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21015" windowHeight="9945"/>
  </bookViews>
  <sheets>
    <sheet name="ECO" sheetId="1" r:id="rId1"/>
  </sheets>
  <calcPr calcId="125725"/>
</workbook>
</file>

<file path=xl/calcChain.xml><?xml version="1.0" encoding="utf-8"?>
<calcChain xmlns="http://schemas.openxmlformats.org/spreadsheetml/2006/main">
  <c r="AV72" i="1"/>
  <c r="AV77"/>
  <c r="AV76"/>
  <c r="AV75"/>
  <c r="AV74"/>
  <c r="AV73"/>
  <c r="AV70"/>
  <c r="AV69"/>
  <c r="AV68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M42" s="1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71"/>
  <c r="AV78"/>
  <c r="AV79"/>
  <c r="M79" s="1"/>
  <c r="AV80"/>
  <c r="M80" s="1"/>
  <c r="AV81"/>
  <c r="AV82"/>
  <c r="AV83"/>
  <c r="M83" s="1"/>
  <c r="AV84"/>
  <c r="M84" s="1"/>
  <c r="AV85"/>
  <c r="AV86"/>
  <c r="AV87"/>
  <c r="AV88"/>
  <c r="M88" s="1"/>
  <c r="AV89"/>
  <c r="AV90"/>
  <c r="AV91"/>
  <c r="M91" s="1"/>
  <c r="AV92"/>
  <c r="M92" s="1"/>
  <c r="AV93"/>
  <c r="AV94"/>
  <c r="AV95"/>
  <c r="AV96"/>
  <c r="AV97"/>
  <c r="AV98"/>
  <c r="AV99"/>
  <c r="AV100"/>
  <c r="AV101"/>
  <c r="AV102"/>
  <c r="AV103"/>
  <c r="AV104"/>
  <c r="AV105"/>
  <c r="AV106"/>
  <c r="AV107"/>
  <c r="AV108"/>
  <c r="AV109"/>
  <c r="AV110"/>
  <c r="AV111"/>
  <c r="AV112"/>
  <c r="AV113"/>
  <c r="AV114"/>
  <c r="AV115"/>
  <c r="AV116"/>
  <c r="AV117"/>
  <c r="AV118"/>
  <c r="AV119"/>
  <c r="AV120"/>
  <c r="AV121"/>
  <c r="AV122"/>
  <c r="AV123"/>
  <c r="AV124"/>
  <c r="AV125"/>
  <c r="AV126"/>
  <c r="AV127"/>
  <c r="AV128"/>
  <c r="AV129"/>
  <c r="AV130"/>
  <c r="AV131"/>
  <c r="AV132"/>
  <c r="AV133"/>
  <c r="AV134"/>
  <c r="AV135"/>
  <c r="AV136"/>
  <c r="AV137"/>
  <c r="AV138"/>
  <c r="AV139"/>
  <c r="AV140"/>
  <c r="AV141"/>
  <c r="AV142"/>
  <c r="AV143"/>
  <c r="AV144"/>
  <c r="AV145"/>
  <c r="AV146"/>
  <c r="AV147"/>
  <c r="AV148"/>
  <c r="AV149"/>
  <c r="AV150"/>
  <c r="AV151"/>
  <c r="AV152"/>
  <c r="AV153"/>
  <c r="AV154"/>
  <c r="AV155"/>
  <c r="AV156"/>
  <c r="AV157"/>
  <c r="AV158"/>
  <c r="AV159"/>
  <c r="AV160"/>
  <c r="AV161"/>
  <c r="AV162"/>
  <c r="AV163"/>
  <c r="AV164"/>
  <c r="AV165"/>
  <c r="AV166"/>
  <c r="AV167"/>
  <c r="AV168"/>
  <c r="AV169"/>
  <c r="AV170"/>
  <c r="AV171"/>
  <c r="AV172"/>
  <c r="AV173"/>
  <c r="AV174"/>
  <c r="AV175"/>
  <c r="AV176"/>
  <c r="AV177"/>
  <c r="AV178"/>
  <c r="AV179"/>
  <c r="AV180"/>
  <c r="AV181"/>
  <c r="AV182"/>
  <c r="AV183"/>
  <c r="AV184"/>
  <c r="AV185"/>
  <c r="AV186"/>
  <c r="AV187"/>
  <c r="AV188"/>
  <c r="AV189"/>
  <c r="AV190"/>
  <c r="AV191"/>
  <c r="AV192"/>
  <c r="AV193"/>
  <c r="AV194"/>
  <c r="AV195"/>
  <c r="AV196"/>
  <c r="AV197"/>
  <c r="AV198"/>
  <c r="AV199"/>
  <c r="AV200"/>
  <c r="AV201"/>
  <c r="AV202"/>
  <c r="AV203"/>
  <c r="AV204"/>
  <c r="AV205"/>
  <c r="AV206"/>
  <c r="AV207"/>
  <c r="AV208"/>
  <c r="AV209"/>
  <c r="AV210"/>
  <c r="AV211"/>
  <c r="AV212"/>
  <c r="AV213"/>
  <c r="AV214"/>
  <c r="AV215"/>
  <c r="AV216"/>
  <c r="AV217"/>
  <c r="AV218"/>
  <c r="AV219"/>
  <c r="AV220"/>
  <c r="AV221"/>
  <c r="AV222"/>
  <c r="AV223"/>
  <c r="AV224"/>
  <c r="AV225"/>
  <c r="AV226"/>
  <c r="AV227"/>
  <c r="AV228"/>
  <c r="AV229"/>
  <c r="AV230"/>
  <c r="AV231"/>
  <c r="AV232"/>
  <c r="AV233"/>
  <c r="AV234"/>
  <c r="AV235"/>
  <c r="AV236"/>
  <c r="AV237"/>
  <c r="AV238"/>
  <c r="AV239"/>
  <c r="AV240"/>
  <c r="AV241"/>
  <c r="AV242"/>
  <c r="AV243"/>
  <c r="AV244"/>
  <c r="AV245"/>
  <c r="AV246"/>
  <c r="AV247"/>
  <c r="AV248"/>
  <c r="AV249"/>
  <c r="AV250"/>
  <c r="AV251"/>
  <c r="AV252"/>
  <c r="AV253"/>
  <c r="AV17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81"/>
  <c r="M82"/>
  <c r="M85"/>
  <c r="M86"/>
  <c r="M87"/>
  <c r="M89"/>
  <c r="M90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7"/>
  <c r="M8"/>
  <c r="M6"/>
  <c r="EG4"/>
  <c r="ED4"/>
  <c r="EA4"/>
  <c r="DX4"/>
  <c r="DU4"/>
  <c r="DR4"/>
  <c r="DO4"/>
  <c r="DL4"/>
  <c r="DI4"/>
  <c r="DF4"/>
  <c r="DF47" s="1"/>
  <c r="DC4"/>
  <c r="CZ4"/>
  <c r="CW4"/>
  <c r="CT4"/>
  <c r="CQ4"/>
  <c r="CN4"/>
  <c r="CK4"/>
  <c r="CH4"/>
  <c r="CH163" s="1"/>
  <c r="CE4"/>
  <c r="CB4"/>
  <c r="BY4"/>
  <c r="BV4"/>
  <c r="BS4"/>
  <c r="BP4"/>
  <c r="BM4"/>
  <c r="BJ4"/>
  <c r="BG4"/>
  <c r="BD4"/>
  <c r="BA4"/>
  <c r="BA253" s="1"/>
  <c r="AX4"/>
  <c r="AX7" s="1"/>
  <c r="EF4"/>
  <c r="EC4"/>
  <c r="DZ4"/>
  <c r="DW4"/>
  <c r="DT4"/>
  <c r="DQ4"/>
  <c r="DN4"/>
  <c r="DK4"/>
  <c r="DH4"/>
  <c r="DE4"/>
  <c r="DB4"/>
  <c r="CY4"/>
  <c r="CV4"/>
  <c r="CV181" s="1"/>
  <c r="CS4"/>
  <c r="CP4"/>
  <c r="CM4"/>
  <c r="CM223" s="1"/>
  <c r="CJ4"/>
  <c r="CJ214" s="1"/>
  <c r="CG4"/>
  <c r="CD4"/>
  <c r="CA4"/>
  <c r="BX4"/>
  <c r="BU4"/>
  <c r="BR4"/>
  <c r="BO4"/>
  <c r="BL4"/>
  <c r="BL242" s="1"/>
  <c r="BI4"/>
  <c r="BF4"/>
  <c r="BC4"/>
  <c r="BC253" s="1"/>
  <c r="AZ4"/>
  <c r="AZ253" s="1"/>
  <c r="AW4"/>
  <c r="AT2"/>
  <c r="AV6"/>
  <c r="AV7"/>
  <c r="AV8"/>
  <c r="AV9"/>
  <c r="AV10"/>
  <c r="AV11"/>
  <c r="AV12"/>
  <c r="AV13"/>
  <c r="AV14"/>
  <c r="AV15"/>
  <c r="AV16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AW7"/>
  <c r="W2"/>
  <c r="V2"/>
  <c r="U2"/>
  <c r="T2"/>
  <c r="S2"/>
  <c r="R2"/>
  <c r="Q2"/>
  <c r="EH4"/>
  <c r="EH251" s="1"/>
  <c r="EE4"/>
  <c r="EE251" s="1"/>
  <c r="EB4"/>
  <c r="EB251" s="1"/>
  <c r="DY4"/>
  <c r="DY242" s="1"/>
  <c r="DV4"/>
  <c r="DV251" s="1"/>
  <c r="DS4"/>
  <c r="DS252" s="1"/>
  <c r="DP4"/>
  <c r="DP253" s="1"/>
  <c r="CO4"/>
  <c r="CO251" s="1"/>
  <c r="CN51"/>
  <c r="BB4"/>
  <c r="BB251" s="1"/>
  <c r="BE4"/>
  <c r="BE47" s="1"/>
  <c r="BZ4"/>
  <c r="BH4"/>
  <c r="CX4"/>
  <c r="CC4"/>
  <c r="CF4"/>
  <c r="CU4"/>
  <c r="CR4"/>
  <c r="DA4"/>
  <c r="CL4"/>
  <c r="CL10" s="1"/>
  <c r="BW4"/>
  <c r="BV242"/>
  <c r="DM4"/>
  <c r="BN4"/>
  <c r="BK4"/>
  <c r="BI242"/>
  <c r="DJ4"/>
  <c r="BT4"/>
  <c r="BS250"/>
  <c r="BR253"/>
  <c r="CI4"/>
  <c r="CG185"/>
  <c r="BQ4"/>
  <c r="DG4"/>
  <c r="BP252"/>
  <c r="DD4"/>
  <c r="DC231"/>
  <c r="DB197"/>
  <c r="CY253"/>
  <c r="CQ239"/>
  <c r="CP207"/>
  <c r="CS205"/>
  <c r="CE219"/>
  <c r="CD241"/>
  <c r="BY234"/>
  <c r="BX229"/>
  <c r="BD253"/>
  <c r="AY4"/>
  <c r="AY10" s="1"/>
  <c r="DV236" l="1"/>
  <c r="DV9"/>
  <c r="DV137"/>
  <c r="DV105"/>
  <c r="DP188"/>
  <c r="EE253"/>
  <c r="DS35"/>
  <c r="DS57"/>
  <c r="DP124"/>
  <c r="DP60"/>
  <c r="DP52"/>
  <c r="DP180"/>
  <c r="DP20"/>
  <c r="DP84"/>
  <c r="DP148"/>
  <c r="DP220"/>
  <c r="DS147"/>
  <c r="DP116"/>
  <c r="DP28"/>
  <c r="DP92"/>
  <c r="DP156"/>
  <c r="DP245"/>
  <c r="DS190"/>
  <c r="DP7"/>
  <c r="DP36"/>
  <c r="DP68"/>
  <c r="DP100"/>
  <c r="DP132"/>
  <c r="DP164"/>
  <c r="DP196"/>
  <c r="DP252"/>
  <c r="DS78"/>
  <c r="EE51"/>
  <c r="DP12"/>
  <c r="DP44"/>
  <c r="DP76"/>
  <c r="DP108"/>
  <c r="DP140"/>
  <c r="DP172"/>
  <c r="DP212"/>
  <c r="DS14"/>
  <c r="DS105"/>
  <c r="EE171"/>
  <c r="DS11"/>
  <c r="DS54"/>
  <c r="DS97"/>
  <c r="DS182"/>
  <c r="DS25"/>
  <c r="DS46"/>
  <c r="DS67"/>
  <c r="DS89"/>
  <c r="DS126"/>
  <c r="DS169"/>
  <c r="DS222"/>
  <c r="DV73"/>
  <c r="DV201"/>
  <c r="EE139"/>
  <c r="DS33"/>
  <c r="DS75"/>
  <c r="DS139"/>
  <c r="DS247"/>
  <c r="DS22"/>
  <c r="DS43"/>
  <c r="DS65"/>
  <c r="DS86"/>
  <c r="DS118"/>
  <c r="DS161"/>
  <c r="DS211"/>
  <c r="DV41"/>
  <c r="DV169"/>
  <c r="EE75"/>
  <c r="DS244"/>
  <c r="DP228"/>
  <c r="DS6"/>
  <c r="DS17"/>
  <c r="DS27"/>
  <c r="DS38"/>
  <c r="DS49"/>
  <c r="DS59"/>
  <c r="DS70"/>
  <c r="DS81"/>
  <c r="DS91"/>
  <c r="DS107"/>
  <c r="DS129"/>
  <c r="DS150"/>
  <c r="DS171"/>
  <c r="DS201"/>
  <c r="DS225"/>
  <c r="EE11"/>
  <c r="EE107"/>
  <c r="EE179"/>
  <c r="DP204"/>
  <c r="DP236"/>
  <c r="DS9"/>
  <c r="DS19"/>
  <c r="DS30"/>
  <c r="DS41"/>
  <c r="DS51"/>
  <c r="DS62"/>
  <c r="DS73"/>
  <c r="DS83"/>
  <c r="DS94"/>
  <c r="DS115"/>
  <c r="DS137"/>
  <c r="DS158"/>
  <c r="DS179"/>
  <c r="DS203"/>
  <c r="DS233"/>
  <c r="EE43"/>
  <c r="EE115"/>
  <c r="EE203"/>
  <c r="DP8"/>
  <c r="DP14"/>
  <c r="DP22"/>
  <c r="DP30"/>
  <c r="DP38"/>
  <c r="DP46"/>
  <c r="DP54"/>
  <c r="DP62"/>
  <c r="DP70"/>
  <c r="DP78"/>
  <c r="DP86"/>
  <c r="DP94"/>
  <c r="DP102"/>
  <c r="DP110"/>
  <c r="DP118"/>
  <c r="DP126"/>
  <c r="DP134"/>
  <c r="DP142"/>
  <c r="DP150"/>
  <c r="DP158"/>
  <c r="DP166"/>
  <c r="DP174"/>
  <c r="DP182"/>
  <c r="DP190"/>
  <c r="DP198"/>
  <c r="DP206"/>
  <c r="DP214"/>
  <c r="DP222"/>
  <c r="DP230"/>
  <c r="DP238"/>
  <c r="DP247"/>
  <c r="DP6"/>
  <c r="DP11"/>
  <c r="DP18"/>
  <c r="DP26"/>
  <c r="DP34"/>
  <c r="DP42"/>
  <c r="DP50"/>
  <c r="DP58"/>
  <c r="DP66"/>
  <c r="DP74"/>
  <c r="DP82"/>
  <c r="DP90"/>
  <c r="DP98"/>
  <c r="DP106"/>
  <c r="DP114"/>
  <c r="DP122"/>
  <c r="DP130"/>
  <c r="DP138"/>
  <c r="DP146"/>
  <c r="DP154"/>
  <c r="DP162"/>
  <c r="DP170"/>
  <c r="DP178"/>
  <c r="DP186"/>
  <c r="DP194"/>
  <c r="DP202"/>
  <c r="DP210"/>
  <c r="DP218"/>
  <c r="DP226"/>
  <c r="DP234"/>
  <c r="DP243"/>
  <c r="DP251"/>
  <c r="DP10"/>
  <c r="DP16"/>
  <c r="DP24"/>
  <c r="DP32"/>
  <c r="DP40"/>
  <c r="DP48"/>
  <c r="DP56"/>
  <c r="DP64"/>
  <c r="DP72"/>
  <c r="DP80"/>
  <c r="DP88"/>
  <c r="DP96"/>
  <c r="DP104"/>
  <c r="DP112"/>
  <c r="DP120"/>
  <c r="DP128"/>
  <c r="DP136"/>
  <c r="DP144"/>
  <c r="DP152"/>
  <c r="DP160"/>
  <c r="DP168"/>
  <c r="DP176"/>
  <c r="DP184"/>
  <c r="DP192"/>
  <c r="DP200"/>
  <c r="DP208"/>
  <c r="DP216"/>
  <c r="DP224"/>
  <c r="DP232"/>
  <c r="DP240"/>
  <c r="DP249"/>
  <c r="DS193"/>
  <c r="DS214"/>
  <c r="DS235"/>
  <c r="EE19"/>
  <c r="EE83"/>
  <c r="EE147"/>
  <c r="EE211"/>
  <c r="DS99"/>
  <c r="DS110"/>
  <c r="DS121"/>
  <c r="DS131"/>
  <c r="DS142"/>
  <c r="DS153"/>
  <c r="DS163"/>
  <c r="DS174"/>
  <c r="DS185"/>
  <c r="DS195"/>
  <c r="DS206"/>
  <c r="DS217"/>
  <c r="DS227"/>
  <c r="DS238"/>
  <c r="DS250"/>
  <c r="EE27"/>
  <c r="EE59"/>
  <c r="EE91"/>
  <c r="EE123"/>
  <c r="EE155"/>
  <c r="EE187"/>
  <c r="EE221"/>
  <c r="DS102"/>
  <c r="DS113"/>
  <c r="DS123"/>
  <c r="DS134"/>
  <c r="DS145"/>
  <c r="DS155"/>
  <c r="DS166"/>
  <c r="DS177"/>
  <c r="DS187"/>
  <c r="DS198"/>
  <c r="DS209"/>
  <c r="DS219"/>
  <c r="DS230"/>
  <c r="DS241"/>
  <c r="DS242"/>
  <c r="EE35"/>
  <c r="EE67"/>
  <c r="EE99"/>
  <c r="EE131"/>
  <c r="EE163"/>
  <c r="EE195"/>
  <c r="EE237"/>
  <c r="EB33"/>
  <c r="EB93"/>
  <c r="EB141"/>
  <c r="EB17"/>
  <c r="EB45"/>
  <c r="EB205"/>
  <c r="EB13"/>
  <c r="EB69"/>
  <c r="EB49"/>
  <c r="EB101"/>
  <c r="EB228"/>
  <c r="EB29"/>
  <c r="EB61"/>
  <c r="EB125"/>
  <c r="DV33"/>
  <c r="DV97"/>
  <c r="DV161"/>
  <c r="DV25"/>
  <c r="DV57"/>
  <c r="DV89"/>
  <c r="DV121"/>
  <c r="DV153"/>
  <c r="DV185"/>
  <c r="DV217"/>
  <c r="DV65"/>
  <c r="DV129"/>
  <c r="DV193"/>
  <c r="DV225"/>
  <c r="DV17"/>
  <c r="DV49"/>
  <c r="DV81"/>
  <c r="DV113"/>
  <c r="DV145"/>
  <c r="DV177"/>
  <c r="DV209"/>
  <c r="DV248"/>
  <c r="DY57"/>
  <c r="EB21"/>
  <c r="EB37"/>
  <c r="EB53"/>
  <c r="EB77"/>
  <c r="EB109"/>
  <c r="EB164"/>
  <c r="EB250"/>
  <c r="DY246"/>
  <c r="DY143"/>
  <c r="EB9"/>
  <c r="EB25"/>
  <c r="EB41"/>
  <c r="EB57"/>
  <c r="EB85"/>
  <c r="EB117"/>
  <c r="EB185"/>
  <c r="DP15"/>
  <c r="DP19"/>
  <c r="DP23"/>
  <c r="DP27"/>
  <c r="DP31"/>
  <c r="DP35"/>
  <c r="DP39"/>
  <c r="DP43"/>
  <c r="DP47"/>
  <c r="DP51"/>
  <c r="DP55"/>
  <c r="DP59"/>
  <c r="DP63"/>
  <c r="DP67"/>
  <c r="DP71"/>
  <c r="DP75"/>
  <c r="DP79"/>
  <c r="DP83"/>
  <c r="DP87"/>
  <c r="DP91"/>
  <c r="DP95"/>
  <c r="DP99"/>
  <c r="DP103"/>
  <c r="DP107"/>
  <c r="DP111"/>
  <c r="DP115"/>
  <c r="DP119"/>
  <c r="DP123"/>
  <c r="DP127"/>
  <c r="DP131"/>
  <c r="DP135"/>
  <c r="DP139"/>
  <c r="DP143"/>
  <c r="DP147"/>
  <c r="DP151"/>
  <c r="DP155"/>
  <c r="DP159"/>
  <c r="DP163"/>
  <c r="DP167"/>
  <c r="DP171"/>
  <c r="DP175"/>
  <c r="DP179"/>
  <c r="DP183"/>
  <c r="DP187"/>
  <c r="DP191"/>
  <c r="DP195"/>
  <c r="DP199"/>
  <c r="DP203"/>
  <c r="DP207"/>
  <c r="DP211"/>
  <c r="DP215"/>
  <c r="DP219"/>
  <c r="DP223"/>
  <c r="DP227"/>
  <c r="DP231"/>
  <c r="DP235"/>
  <c r="DP239"/>
  <c r="DP244"/>
  <c r="DP248"/>
  <c r="DP242"/>
  <c r="DV6"/>
  <c r="DV14"/>
  <c r="DV22"/>
  <c r="DV30"/>
  <c r="DV38"/>
  <c r="DV46"/>
  <c r="DV54"/>
  <c r="DV62"/>
  <c r="DV70"/>
  <c r="DV78"/>
  <c r="DV86"/>
  <c r="DV94"/>
  <c r="DV102"/>
  <c r="DV110"/>
  <c r="DV118"/>
  <c r="DV126"/>
  <c r="DV134"/>
  <c r="DV142"/>
  <c r="DV150"/>
  <c r="DV158"/>
  <c r="DV166"/>
  <c r="DV174"/>
  <c r="DV182"/>
  <c r="DV190"/>
  <c r="DV198"/>
  <c r="DV206"/>
  <c r="DV214"/>
  <c r="DV222"/>
  <c r="DV232"/>
  <c r="DV244"/>
  <c r="DV253"/>
  <c r="EB12"/>
  <c r="EB20"/>
  <c r="EB28"/>
  <c r="EB36"/>
  <c r="EB44"/>
  <c r="EB52"/>
  <c r="EB60"/>
  <c r="EB76"/>
  <c r="EB92"/>
  <c r="EB108"/>
  <c r="EB124"/>
  <c r="EB156"/>
  <c r="EB197"/>
  <c r="EB241"/>
  <c r="DV13"/>
  <c r="DV21"/>
  <c r="DV29"/>
  <c r="DV37"/>
  <c r="DV45"/>
  <c r="DV53"/>
  <c r="DV61"/>
  <c r="DV69"/>
  <c r="DV77"/>
  <c r="DV85"/>
  <c r="DV93"/>
  <c r="DV101"/>
  <c r="DV109"/>
  <c r="DV117"/>
  <c r="DV125"/>
  <c r="DV133"/>
  <c r="DV141"/>
  <c r="DV149"/>
  <c r="DV157"/>
  <c r="DV165"/>
  <c r="DV173"/>
  <c r="DV181"/>
  <c r="DV189"/>
  <c r="DV197"/>
  <c r="DV205"/>
  <c r="DV213"/>
  <c r="DV221"/>
  <c r="DV231"/>
  <c r="DV241"/>
  <c r="DV252"/>
  <c r="DP9"/>
  <c r="DP13"/>
  <c r="DP17"/>
  <c r="DP21"/>
  <c r="DP25"/>
  <c r="DP29"/>
  <c r="DP33"/>
  <c r="DP37"/>
  <c r="DP41"/>
  <c r="DP45"/>
  <c r="DP49"/>
  <c r="DP53"/>
  <c r="DP57"/>
  <c r="DP61"/>
  <c r="DP65"/>
  <c r="DP69"/>
  <c r="DP73"/>
  <c r="DP77"/>
  <c r="DP81"/>
  <c r="DP85"/>
  <c r="DP89"/>
  <c r="DP93"/>
  <c r="DP97"/>
  <c r="DP101"/>
  <c r="DP105"/>
  <c r="DP109"/>
  <c r="DP113"/>
  <c r="DP117"/>
  <c r="DP121"/>
  <c r="DP125"/>
  <c r="DP129"/>
  <c r="DP133"/>
  <c r="DP137"/>
  <c r="DP141"/>
  <c r="DP145"/>
  <c r="DP149"/>
  <c r="DP153"/>
  <c r="DP157"/>
  <c r="DP161"/>
  <c r="DP165"/>
  <c r="DP169"/>
  <c r="DP173"/>
  <c r="DP177"/>
  <c r="DP181"/>
  <c r="DP185"/>
  <c r="DP189"/>
  <c r="DP193"/>
  <c r="DP197"/>
  <c r="DP201"/>
  <c r="DP205"/>
  <c r="DP209"/>
  <c r="DP213"/>
  <c r="DP217"/>
  <c r="DP221"/>
  <c r="DP225"/>
  <c r="DP229"/>
  <c r="DP233"/>
  <c r="DP237"/>
  <c r="DP241"/>
  <c r="DP246"/>
  <c r="DP250"/>
  <c r="DV10"/>
  <c r="DV18"/>
  <c r="DV26"/>
  <c r="DV34"/>
  <c r="DV42"/>
  <c r="DV50"/>
  <c r="DV58"/>
  <c r="DV66"/>
  <c r="DV74"/>
  <c r="DV82"/>
  <c r="DV90"/>
  <c r="DV98"/>
  <c r="DV106"/>
  <c r="DV114"/>
  <c r="DV122"/>
  <c r="DV130"/>
  <c r="DV138"/>
  <c r="DV146"/>
  <c r="DV154"/>
  <c r="DV162"/>
  <c r="DV170"/>
  <c r="DV178"/>
  <c r="DV186"/>
  <c r="DV194"/>
  <c r="DV202"/>
  <c r="DV210"/>
  <c r="DV218"/>
  <c r="DV227"/>
  <c r="DV237"/>
  <c r="DV249"/>
  <c r="EB8"/>
  <c r="EB16"/>
  <c r="EB24"/>
  <c r="EB32"/>
  <c r="EB40"/>
  <c r="EB48"/>
  <c r="EB56"/>
  <c r="EB68"/>
  <c r="EB84"/>
  <c r="EB100"/>
  <c r="EB116"/>
  <c r="EB133"/>
  <c r="EB177"/>
  <c r="EB220"/>
  <c r="DY79"/>
  <c r="DY164"/>
  <c r="EB64"/>
  <c r="EB72"/>
  <c r="EB80"/>
  <c r="EB88"/>
  <c r="EB96"/>
  <c r="EB104"/>
  <c r="EB112"/>
  <c r="EB120"/>
  <c r="EB129"/>
  <c r="EB145"/>
  <c r="EB165"/>
  <c r="EB188"/>
  <c r="EB209"/>
  <c r="EB229"/>
  <c r="EB252"/>
  <c r="DY36"/>
  <c r="DY121"/>
  <c r="DY213"/>
  <c r="DY15"/>
  <c r="DY100"/>
  <c r="DY185"/>
  <c r="EB65"/>
  <c r="EB73"/>
  <c r="EB81"/>
  <c r="EB89"/>
  <c r="EB97"/>
  <c r="EB105"/>
  <c r="EB113"/>
  <c r="EB121"/>
  <c r="EB132"/>
  <c r="EB153"/>
  <c r="EB173"/>
  <c r="EB196"/>
  <c r="EB217"/>
  <c r="EB237"/>
  <c r="EB128"/>
  <c r="EB137"/>
  <c r="EB148"/>
  <c r="EB157"/>
  <c r="EB169"/>
  <c r="EB180"/>
  <c r="EB189"/>
  <c r="EB201"/>
  <c r="EB212"/>
  <c r="EB221"/>
  <c r="EB233"/>
  <c r="EB245"/>
  <c r="EB253"/>
  <c r="AZ32"/>
  <c r="AZ64"/>
  <c r="AZ96"/>
  <c r="AZ128"/>
  <c r="AZ160"/>
  <c r="AZ192"/>
  <c r="AZ224"/>
  <c r="BR18"/>
  <c r="BR82"/>
  <c r="BR146"/>
  <c r="BV12"/>
  <c r="BV140"/>
  <c r="BX125"/>
  <c r="CM105"/>
  <c r="AZ24"/>
  <c r="AZ56"/>
  <c r="AZ88"/>
  <c r="AZ120"/>
  <c r="AZ152"/>
  <c r="AZ184"/>
  <c r="AZ216"/>
  <c r="AZ248"/>
  <c r="BR66"/>
  <c r="BR130"/>
  <c r="BR194"/>
  <c r="BV108"/>
  <c r="BV236"/>
  <c r="CD113"/>
  <c r="DB101"/>
  <c r="AZ16"/>
  <c r="AZ48"/>
  <c r="AZ80"/>
  <c r="AZ112"/>
  <c r="AZ144"/>
  <c r="AZ176"/>
  <c r="AZ208"/>
  <c r="AZ240"/>
  <c r="BR50"/>
  <c r="BR114"/>
  <c r="BR178"/>
  <c r="BV76"/>
  <c r="BV204"/>
  <c r="CD56"/>
  <c r="CP159"/>
  <c r="EB140"/>
  <c r="EB149"/>
  <c r="EB161"/>
  <c r="EB172"/>
  <c r="EB181"/>
  <c r="EB193"/>
  <c r="EB204"/>
  <c r="EB213"/>
  <c r="EB225"/>
  <c r="EB236"/>
  <c r="EB246"/>
  <c r="AZ8"/>
  <c r="AZ40"/>
  <c r="AZ72"/>
  <c r="AZ104"/>
  <c r="AZ136"/>
  <c r="AZ168"/>
  <c r="AZ200"/>
  <c r="AZ232"/>
  <c r="BR34"/>
  <c r="BR98"/>
  <c r="BR162"/>
  <c r="BV44"/>
  <c r="BV172"/>
  <c r="BX253"/>
  <c r="DY25"/>
  <c r="DY47"/>
  <c r="DY68"/>
  <c r="DY111"/>
  <c r="DY132"/>
  <c r="DY153"/>
  <c r="DY175"/>
  <c r="DY197"/>
  <c r="DY229"/>
  <c r="DS7"/>
  <c r="DS13"/>
  <c r="DS18"/>
  <c r="DS23"/>
  <c r="DS29"/>
  <c r="DS34"/>
  <c r="DS39"/>
  <c r="DS45"/>
  <c r="DS50"/>
  <c r="DS55"/>
  <c r="DS61"/>
  <c r="DS66"/>
  <c r="DS71"/>
  <c r="DS77"/>
  <c r="DS82"/>
  <c r="DS87"/>
  <c r="DS93"/>
  <c r="DS98"/>
  <c r="DS103"/>
  <c r="DS109"/>
  <c r="DS114"/>
  <c r="DS119"/>
  <c r="DS125"/>
  <c r="DS130"/>
  <c r="DS135"/>
  <c r="DS141"/>
  <c r="DS146"/>
  <c r="DS151"/>
  <c r="DS157"/>
  <c r="DS162"/>
  <c r="DS167"/>
  <c r="DS173"/>
  <c r="DS178"/>
  <c r="DS183"/>
  <c r="DS189"/>
  <c r="DS194"/>
  <c r="DS199"/>
  <c r="DS205"/>
  <c r="DS210"/>
  <c r="DS215"/>
  <c r="DS221"/>
  <c r="DS226"/>
  <c r="DS231"/>
  <c r="DS237"/>
  <c r="DS243"/>
  <c r="DS248"/>
  <c r="DS253"/>
  <c r="DY20"/>
  <c r="DY41"/>
  <c r="DY63"/>
  <c r="DY84"/>
  <c r="DY105"/>
  <c r="DY127"/>
  <c r="DY148"/>
  <c r="DY169"/>
  <c r="DY191"/>
  <c r="DY221"/>
  <c r="DY253"/>
  <c r="EE21"/>
  <c r="EE37"/>
  <c r="EE53"/>
  <c r="EE69"/>
  <c r="EE85"/>
  <c r="EE101"/>
  <c r="EE117"/>
  <c r="EE133"/>
  <c r="EE149"/>
  <c r="EE165"/>
  <c r="EE181"/>
  <c r="EE197"/>
  <c r="EE213"/>
  <c r="EE241"/>
  <c r="AZ10"/>
  <c r="AZ18"/>
  <c r="AZ26"/>
  <c r="AZ34"/>
  <c r="AZ42"/>
  <c r="AZ50"/>
  <c r="AZ58"/>
  <c r="AZ66"/>
  <c r="AZ74"/>
  <c r="AZ82"/>
  <c r="AZ90"/>
  <c r="AZ98"/>
  <c r="AZ106"/>
  <c r="AZ114"/>
  <c r="AZ122"/>
  <c r="AZ130"/>
  <c r="AZ138"/>
  <c r="AZ146"/>
  <c r="AZ154"/>
  <c r="AZ162"/>
  <c r="AZ170"/>
  <c r="AZ178"/>
  <c r="AZ186"/>
  <c r="AZ194"/>
  <c r="AZ202"/>
  <c r="AZ210"/>
  <c r="AZ218"/>
  <c r="AZ226"/>
  <c r="AZ234"/>
  <c r="AZ242"/>
  <c r="AZ250"/>
  <c r="BL14"/>
  <c r="BL30"/>
  <c r="BL46"/>
  <c r="BL62"/>
  <c r="BL78"/>
  <c r="BL94"/>
  <c r="BL110"/>
  <c r="BL126"/>
  <c r="BL142"/>
  <c r="BL158"/>
  <c r="BL174"/>
  <c r="BL190"/>
  <c r="BL206"/>
  <c r="BL222"/>
  <c r="BL238"/>
  <c r="BR6"/>
  <c r="BR22"/>
  <c r="BR38"/>
  <c r="BR54"/>
  <c r="BR70"/>
  <c r="BR86"/>
  <c r="BR102"/>
  <c r="BR118"/>
  <c r="BR134"/>
  <c r="BR150"/>
  <c r="BR166"/>
  <c r="BR182"/>
  <c r="BR198"/>
  <c r="BS217"/>
  <c r="BR239"/>
  <c r="BV17"/>
  <c r="BV49"/>
  <c r="BV81"/>
  <c r="BV113"/>
  <c r="BV145"/>
  <c r="BV177"/>
  <c r="BV209"/>
  <c r="BY7"/>
  <c r="BY50"/>
  <c r="BX93"/>
  <c r="BY135"/>
  <c r="BY178"/>
  <c r="BX221"/>
  <c r="CE13"/>
  <c r="CD70"/>
  <c r="CE127"/>
  <c r="CD209"/>
  <c r="CG174"/>
  <c r="CM207"/>
  <c r="CP223"/>
  <c r="BL10"/>
  <c r="BL26"/>
  <c r="BL42"/>
  <c r="BL58"/>
  <c r="BL74"/>
  <c r="BL90"/>
  <c r="BL106"/>
  <c r="BL122"/>
  <c r="BL138"/>
  <c r="BL154"/>
  <c r="BL170"/>
  <c r="BL186"/>
  <c r="BL202"/>
  <c r="BL218"/>
  <c r="BL234"/>
  <c r="BL250"/>
  <c r="BS212"/>
  <c r="BS233"/>
  <c r="BY39"/>
  <c r="BY82"/>
  <c r="BY167"/>
  <c r="BY210"/>
  <c r="CE171"/>
  <c r="CG89"/>
  <c r="DS10"/>
  <c r="DS15"/>
  <c r="DS21"/>
  <c r="DS26"/>
  <c r="DS31"/>
  <c r="DS37"/>
  <c r="DS42"/>
  <c r="DS47"/>
  <c r="DS53"/>
  <c r="DS58"/>
  <c r="DS63"/>
  <c r="DS69"/>
  <c r="DS74"/>
  <c r="DS79"/>
  <c r="DS85"/>
  <c r="DS90"/>
  <c r="DS95"/>
  <c r="DS101"/>
  <c r="DS106"/>
  <c r="DS111"/>
  <c r="DS117"/>
  <c r="DS122"/>
  <c r="DS127"/>
  <c r="DS133"/>
  <c r="DS138"/>
  <c r="DS143"/>
  <c r="DS149"/>
  <c r="DS154"/>
  <c r="DS159"/>
  <c r="DS165"/>
  <c r="DS170"/>
  <c r="DS175"/>
  <c r="DS181"/>
  <c r="DS186"/>
  <c r="DS191"/>
  <c r="DS197"/>
  <c r="DS202"/>
  <c r="DS207"/>
  <c r="DS213"/>
  <c r="DS218"/>
  <c r="DS223"/>
  <c r="DS229"/>
  <c r="DS234"/>
  <c r="DS239"/>
  <c r="DS246"/>
  <c r="DS251"/>
  <c r="DY9"/>
  <c r="DY31"/>
  <c r="DY52"/>
  <c r="DY73"/>
  <c r="DY95"/>
  <c r="DY116"/>
  <c r="DY137"/>
  <c r="DY159"/>
  <c r="DY180"/>
  <c r="DY205"/>
  <c r="DY237"/>
  <c r="EE13"/>
  <c r="EE29"/>
  <c r="EE45"/>
  <c r="EE61"/>
  <c r="EE77"/>
  <c r="EE93"/>
  <c r="EE109"/>
  <c r="EE125"/>
  <c r="EE141"/>
  <c r="EE157"/>
  <c r="EE173"/>
  <c r="EE189"/>
  <c r="EE205"/>
  <c r="EE225"/>
  <c r="AZ6"/>
  <c r="AZ14"/>
  <c r="AZ22"/>
  <c r="AZ30"/>
  <c r="AZ38"/>
  <c r="AZ46"/>
  <c r="AZ54"/>
  <c r="AZ62"/>
  <c r="AZ70"/>
  <c r="AZ78"/>
  <c r="AZ86"/>
  <c r="AZ94"/>
  <c r="AZ102"/>
  <c r="AZ110"/>
  <c r="AZ118"/>
  <c r="AZ126"/>
  <c r="AZ134"/>
  <c r="AZ142"/>
  <c r="AZ150"/>
  <c r="AZ158"/>
  <c r="AZ166"/>
  <c r="AZ174"/>
  <c r="AZ182"/>
  <c r="AZ190"/>
  <c r="AZ198"/>
  <c r="AZ206"/>
  <c r="AZ214"/>
  <c r="AZ222"/>
  <c r="AZ230"/>
  <c r="AZ238"/>
  <c r="AZ246"/>
  <c r="BL6"/>
  <c r="BL22"/>
  <c r="BL38"/>
  <c r="BL54"/>
  <c r="BL70"/>
  <c r="BL86"/>
  <c r="BL102"/>
  <c r="BL118"/>
  <c r="BL134"/>
  <c r="BL150"/>
  <c r="BL166"/>
  <c r="BL182"/>
  <c r="BL198"/>
  <c r="BL214"/>
  <c r="BL230"/>
  <c r="BL246"/>
  <c r="BR14"/>
  <c r="BR30"/>
  <c r="BR46"/>
  <c r="BR62"/>
  <c r="BR78"/>
  <c r="BR94"/>
  <c r="BR110"/>
  <c r="BR126"/>
  <c r="BR142"/>
  <c r="BR158"/>
  <c r="BR174"/>
  <c r="BR190"/>
  <c r="BR207"/>
  <c r="BS228"/>
  <c r="BS249"/>
  <c r="BV33"/>
  <c r="BV65"/>
  <c r="BV97"/>
  <c r="BV129"/>
  <c r="BV161"/>
  <c r="BV193"/>
  <c r="BV225"/>
  <c r="BX29"/>
  <c r="BY71"/>
  <c r="BY114"/>
  <c r="BX157"/>
  <c r="BY199"/>
  <c r="BY242"/>
  <c r="CD42"/>
  <c r="CD99"/>
  <c r="CE155"/>
  <c r="CG46"/>
  <c r="CM62"/>
  <c r="CP95"/>
  <c r="CV213"/>
  <c r="DY89"/>
  <c r="AW6"/>
  <c r="AZ12"/>
  <c r="AZ20"/>
  <c r="AZ28"/>
  <c r="AZ36"/>
  <c r="AZ44"/>
  <c r="AZ52"/>
  <c r="AZ60"/>
  <c r="AZ68"/>
  <c r="AZ76"/>
  <c r="AZ84"/>
  <c r="AZ92"/>
  <c r="AZ100"/>
  <c r="AZ108"/>
  <c r="AZ116"/>
  <c r="AZ124"/>
  <c r="AZ132"/>
  <c r="AZ140"/>
  <c r="AZ148"/>
  <c r="AZ156"/>
  <c r="AZ164"/>
  <c r="AZ172"/>
  <c r="AZ180"/>
  <c r="AZ188"/>
  <c r="AZ196"/>
  <c r="AZ204"/>
  <c r="AZ212"/>
  <c r="AZ220"/>
  <c r="AZ228"/>
  <c r="AZ236"/>
  <c r="AZ244"/>
  <c r="AZ252"/>
  <c r="BL18"/>
  <c r="BL34"/>
  <c r="BL50"/>
  <c r="BL66"/>
  <c r="BL82"/>
  <c r="BL98"/>
  <c r="BL114"/>
  <c r="BL130"/>
  <c r="BL146"/>
  <c r="BL162"/>
  <c r="BL178"/>
  <c r="BL194"/>
  <c r="BL210"/>
  <c r="BL226"/>
  <c r="BR10"/>
  <c r="BR26"/>
  <c r="BR42"/>
  <c r="BR58"/>
  <c r="BR74"/>
  <c r="BR90"/>
  <c r="BR106"/>
  <c r="BR122"/>
  <c r="BR138"/>
  <c r="BR154"/>
  <c r="BR170"/>
  <c r="BR186"/>
  <c r="BR202"/>
  <c r="BR223"/>
  <c r="BS244"/>
  <c r="BV28"/>
  <c r="BV60"/>
  <c r="BV92"/>
  <c r="BV124"/>
  <c r="BV156"/>
  <c r="BV188"/>
  <c r="BV220"/>
  <c r="BY18"/>
  <c r="BX61"/>
  <c r="BY103"/>
  <c r="BY146"/>
  <c r="BX189"/>
  <c r="BY231"/>
  <c r="CE27"/>
  <c r="CD85"/>
  <c r="CE141"/>
  <c r="CE251"/>
  <c r="CG217"/>
  <c r="CP31"/>
  <c r="CV85"/>
  <c r="CA252"/>
  <c r="CA250"/>
  <c r="CA248"/>
  <c r="CA246"/>
  <c r="CA244"/>
  <c r="CA242"/>
  <c r="CA240"/>
  <c r="CA238"/>
  <c r="CA236"/>
  <c r="CA234"/>
  <c r="CA232"/>
  <c r="CA230"/>
  <c r="CA228"/>
  <c r="CA226"/>
  <c r="CA224"/>
  <c r="CA222"/>
  <c r="CA220"/>
  <c r="CA218"/>
  <c r="CA216"/>
  <c r="CA214"/>
  <c r="CA212"/>
  <c r="CA210"/>
  <c r="CA208"/>
  <c r="CA206"/>
  <c r="CA204"/>
  <c r="CA202"/>
  <c r="CA200"/>
  <c r="CA198"/>
  <c r="CA196"/>
  <c r="CA194"/>
  <c r="CA192"/>
  <c r="CA190"/>
  <c r="CA188"/>
  <c r="CA186"/>
  <c r="CA184"/>
  <c r="CA182"/>
  <c r="CA180"/>
  <c r="CA178"/>
  <c r="CA176"/>
  <c r="CA174"/>
  <c r="CA172"/>
  <c r="CA170"/>
  <c r="CA168"/>
  <c r="CA166"/>
  <c r="CA164"/>
  <c r="CA162"/>
  <c r="CA160"/>
  <c r="CA158"/>
  <c r="CA156"/>
  <c r="CA154"/>
  <c r="CA152"/>
  <c r="CA150"/>
  <c r="CA148"/>
  <c r="CA146"/>
  <c r="CA144"/>
  <c r="CA142"/>
  <c r="CA140"/>
  <c r="CA138"/>
  <c r="CA136"/>
  <c r="CA134"/>
  <c r="CA132"/>
  <c r="CA130"/>
  <c r="CA128"/>
  <c r="CA126"/>
  <c r="CA124"/>
  <c r="CA122"/>
  <c r="CA120"/>
  <c r="CA118"/>
  <c r="CA116"/>
  <c r="CA114"/>
  <c r="CA112"/>
  <c r="CA110"/>
  <c r="CA108"/>
  <c r="CA106"/>
  <c r="CA104"/>
  <c r="CA102"/>
  <c r="CA100"/>
  <c r="CA98"/>
  <c r="CA96"/>
  <c r="CA94"/>
  <c r="CA92"/>
  <c r="CA90"/>
  <c r="CA88"/>
  <c r="CA86"/>
  <c r="CA84"/>
  <c r="CA82"/>
  <c r="CA80"/>
  <c r="CA78"/>
  <c r="CA76"/>
  <c r="CA74"/>
  <c r="CA72"/>
  <c r="CA70"/>
  <c r="CA68"/>
  <c r="CA66"/>
  <c r="CA64"/>
  <c r="CA62"/>
  <c r="CA60"/>
  <c r="CA58"/>
  <c r="CA56"/>
  <c r="CA54"/>
  <c r="CA52"/>
  <c r="CA50"/>
  <c r="CA48"/>
  <c r="CA46"/>
  <c r="CA44"/>
  <c r="CA42"/>
  <c r="CA40"/>
  <c r="CA38"/>
  <c r="CA36"/>
  <c r="CA34"/>
  <c r="CA32"/>
  <c r="CA30"/>
  <c r="CA28"/>
  <c r="CA26"/>
  <c r="CA24"/>
  <c r="CA22"/>
  <c r="CA20"/>
  <c r="CA18"/>
  <c r="CA16"/>
  <c r="CA14"/>
  <c r="CA12"/>
  <c r="CA10"/>
  <c r="CA8"/>
  <c r="CA6"/>
  <c r="CA249"/>
  <c r="CA241"/>
  <c r="CA233"/>
  <c r="CA225"/>
  <c r="CA217"/>
  <c r="CA209"/>
  <c r="CA201"/>
  <c r="CA193"/>
  <c r="CA185"/>
  <c r="CA177"/>
  <c r="CA169"/>
  <c r="CA161"/>
  <c r="CA153"/>
  <c r="CA145"/>
  <c r="CA137"/>
  <c r="CA129"/>
  <c r="CA121"/>
  <c r="CA113"/>
  <c r="CA105"/>
  <c r="CA97"/>
  <c r="CA89"/>
  <c r="CA81"/>
  <c r="CA73"/>
  <c r="CA65"/>
  <c r="CA57"/>
  <c r="CA49"/>
  <c r="CA41"/>
  <c r="CA33"/>
  <c r="CA25"/>
  <c r="CA17"/>
  <c r="CA9"/>
  <c r="CA247"/>
  <c r="CA239"/>
  <c r="CA231"/>
  <c r="CA223"/>
  <c r="CA215"/>
  <c r="CA207"/>
  <c r="CA199"/>
  <c r="CA191"/>
  <c r="CA183"/>
  <c r="CA175"/>
  <c r="CA167"/>
  <c r="CA159"/>
  <c r="CA151"/>
  <c r="CA143"/>
  <c r="CA135"/>
  <c r="CA127"/>
  <c r="CA119"/>
  <c r="CA111"/>
  <c r="CA103"/>
  <c r="CA95"/>
  <c r="CA87"/>
  <c r="CA79"/>
  <c r="CA71"/>
  <c r="CA63"/>
  <c r="CA55"/>
  <c r="CA47"/>
  <c r="CA39"/>
  <c r="CA31"/>
  <c r="CA23"/>
  <c r="CA15"/>
  <c r="CA7"/>
  <c r="CA251"/>
  <c r="CA243"/>
  <c r="CA235"/>
  <c r="CA227"/>
  <c r="CA219"/>
  <c r="CA211"/>
  <c r="CA203"/>
  <c r="CA195"/>
  <c r="CA187"/>
  <c r="CA179"/>
  <c r="CA171"/>
  <c r="CA163"/>
  <c r="CA155"/>
  <c r="CA147"/>
  <c r="CA139"/>
  <c r="CA131"/>
  <c r="CA123"/>
  <c r="CA115"/>
  <c r="CA107"/>
  <c r="CA99"/>
  <c r="CA91"/>
  <c r="CA83"/>
  <c r="CA75"/>
  <c r="CA67"/>
  <c r="CA59"/>
  <c r="CA51"/>
  <c r="CA43"/>
  <c r="CA35"/>
  <c r="CA27"/>
  <c r="CA19"/>
  <c r="CA11"/>
  <c r="BM253"/>
  <c r="BM251"/>
  <c r="BM249"/>
  <c r="BM247"/>
  <c r="BM245"/>
  <c r="BM243"/>
  <c r="BM241"/>
  <c r="BM239"/>
  <c r="BM237"/>
  <c r="BM235"/>
  <c r="BM233"/>
  <c r="BM231"/>
  <c r="BM229"/>
  <c r="BM227"/>
  <c r="BM225"/>
  <c r="BM223"/>
  <c r="BM221"/>
  <c r="BM219"/>
  <c r="BM217"/>
  <c r="BM215"/>
  <c r="BM213"/>
  <c r="BM211"/>
  <c r="BM209"/>
  <c r="BM207"/>
  <c r="BM205"/>
  <c r="BM203"/>
  <c r="BM201"/>
  <c r="BM199"/>
  <c r="BM197"/>
  <c r="BM195"/>
  <c r="BM193"/>
  <c r="BM191"/>
  <c r="BM189"/>
  <c r="BM187"/>
  <c r="BM185"/>
  <c r="BM183"/>
  <c r="BM181"/>
  <c r="BM179"/>
  <c r="BM177"/>
  <c r="BM175"/>
  <c r="BM173"/>
  <c r="BM171"/>
  <c r="BM169"/>
  <c r="BM167"/>
  <c r="BM165"/>
  <c r="BM163"/>
  <c r="BM161"/>
  <c r="BM159"/>
  <c r="BM157"/>
  <c r="BM155"/>
  <c r="BM153"/>
  <c r="BM151"/>
  <c r="BM149"/>
  <c r="BM147"/>
  <c r="BM145"/>
  <c r="BM143"/>
  <c r="BM141"/>
  <c r="BM139"/>
  <c r="BM137"/>
  <c r="BM135"/>
  <c r="BM133"/>
  <c r="BM131"/>
  <c r="BM129"/>
  <c r="BM127"/>
  <c r="BM125"/>
  <c r="BM123"/>
  <c r="BM121"/>
  <c r="BM119"/>
  <c r="BM117"/>
  <c r="BM115"/>
  <c r="BM113"/>
  <c r="BM111"/>
  <c r="BM109"/>
  <c r="BM107"/>
  <c r="BM105"/>
  <c r="BM103"/>
  <c r="BM101"/>
  <c r="BM99"/>
  <c r="BM97"/>
  <c r="BM95"/>
  <c r="BM93"/>
  <c r="BM91"/>
  <c r="BM89"/>
  <c r="BM87"/>
  <c r="BM85"/>
  <c r="BM83"/>
  <c r="BM81"/>
  <c r="BM79"/>
  <c r="BM77"/>
  <c r="BM75"/>
  <c r="BM73"/>
  <c r="BM71"/>
  <c r="BM69"/>
  <c r="BM67"/>
  <c r="BM65"/>
  <c r="BM63"/>
  <c r="BM61"/>
  <c r="BM59"/>
  <c r="BM57"/>
  <c r="BM55"/>
  <c r="BM53"/>
  <c r="BM51"/>
  <c r="BM49"/>
  <c r="BM47"/>
  <c r="BM45"/>
  <c r="BM43"/>
  <c r="BM41"/>
  <c r="BM39"/>
  <c r="BM37"/>
  <c r="BM35"/>
  <c r="BM33"/>
  <c r="BM31"/>
  <c r="BM29"/>
  <c r="BM27"/>
  <c r="BM25"/>
  <c r="BM23"/>
  <c r="BM21"/>
  <c r="BM19"/>
  <c r="BM17"/>
  <c r="BM15"/>
  <c r="BM13"/>
  <c r="BM11"/>
  <c r="BM9"/>
  <c r="BM7"/>
  <c r="DU253"/>
  <c r="DU251"/>
  <c r="DU249"/>
  <c r="DU247"/>
  <c r="DU245"/>
  <c r="DU243"/>
  <c r="DU241"/>
  <c r="DU239"/>
  <c r="DU237"/>
  <c r="DU235"/>
  <c r="DU233"/>
  <c r="DU231"/>
  <c r="DU229"/>
  <c r="DU227"/>
  <c r="DU225"/>
  <c r="DU223"/>
  <c r="DU221"/>
  <c r="DU219"/>
  <c r="DU217"/>
  <c r="DU215"/>
  <c r="DU213"/>
  <c r="DU211"/>
  <c r="DU209"/>
  <c r="DU207"/>
  <c r="DU205"/>
  <c r="DU203"/>
  <c r="DU201"/>
  <c r="DU199"/>
  <c r="DU197"/>
  <c r="DU195"/>
  <c r="DU193"/>
  <c r="DU191"/>
  <c r="DU189"/>
  <c r="DU187"/>
  <c r="DU185"/>
  <c r="DU183"/>
  <c r="DU181"/>
  <c r="DU179"/>
  <c r="DU177"/>
  <c r="DU175"/>
  <c r="DU173"/>
  <c r="DU171"/>
  <c r="DU169"/>
  <c r="DU167"/>
  <c r="DU165"/>
  <c r="DU163"/>
  <c r="DU161"/>
  <c r="DU159"/>
  <c r="DU157"/>
  <c r="DU155"/>
  <c r="DU153"/>
  <c r="DU151"/>
  <c r="DU149"/>
  <c r="DU147"/>
  <c r="DU145"/>
  <c r="DU143"/>
  <c r="DU141"/>
  <c r="DU139"/>
  <c r="DU137"/>
  <c r="DU135"/>
  <c r="DU133"/>
  <c r="DU131"/>
  <c r="DU129"/>
  <c r="DU127"/>
  <c r="DU125"/>
  <c r="DU123"/>
  <c r="DU121"/>
  <c r="DU119"/>
  <c r="DU117"/>
  <c r="DU115"/>
  <c r="DU113"/>
  <c r="DU111"/>
  <c r="DU109"/>
  <c r="DU107"/>
  <c r="DU105"/>
  <c r="DU103"/>
  <c r="DU101"/>
  <c r="DU99"/>
  <c r="DU97"/>
  <c r="DU95"/>
  <c r="DU93"/>
  <c r="DU91"/>
  <c r="DU89"/>
  <c r="DU87"/>
  <c r="DU85"/>
  <c r="DU83"/>
  <c r="DU81"/>
  <c r="DU79"/>
  <c r="DU77"/>
  <c r="DU75"/>
  <c r="DU73"/>
  <c r="DU71"/>
  <c r="DU69"/>
  <c r="DU67"/>
  <c r="DU65"/>
  <c r="DU63"/>
  <c r="DU61"/>
  <c r="DU59"/>
  <c r="DU57"/>
  <c r="DU55"/>
  <c r="DU53"/>
  <c r="DU51"/>
  <c r="DU49"/>
  <c r="DU47"/>
  <c r="DU45"/>
  <c r="DU43"/>
  <c r="DU41"/>
  <c r="DU39"/>
  <c r="DU37"/>
  <c r="DU35"/>
  <c r="DU33"/>
  <c r="DU31"/>
  <c r="DU29"/>
  <c r="DU27"/>
  <c r="DU25"/>
  <c r="DU23"/>
  <c r="DU21"/>
  <c r="DU19"/>
  <c r="DU17"/>
  <c r="DU15"/>
  <c r="DU13"/>
  <c r="DU11"/>
  <c r="DU9"/>
  <c r="DU7"/>
  <c r="DU252"/>
  <c r="DU250"/>
  <c r="DU248"/>
  <c r="DU246"/>
  <c r="DU244"/>
  <c r="DU242"/>
  <c r="DU240"/>
  <c r="DU238"/>
  <c r="DU236"/>
  <c r="DU234"/>
  <c r="DU232"/>
  <c r="DU230"/>
  <c r="DU228"/>
  <c r="DU226"/>
  <c r="DU224"/>
  <c r="DU222"/>
  <c r="DU220"/>
  <c r="DU218"/>
  <c r="DU216"/>
  <c r="DU214"/>
  <c r="DU212"/>
  <c r="DU210"/>
  <c r="DU208"/>
  <c r="DU206"/>
  <c r="DU204"/>
  <c r="DU202"/>
  <c r="DU200"/>
  <c r="DU198"/>
  <c r="DU196"/>
  <c r="DU194"/>
  <c r="DU192"/>
  <c r="DU190"/>
  <c r="DU188"/>
  <c r="DU186"/>
  <c r="DU184"/>
  <c r="DU182"/>
  <c r="DU180"/>
  <c r="DU178"/>
  <c r="DU176"/>
  <c r="DU174"/>
  <c r="DU172"/>
  <c r="DU170"/>
  <c r="DU168"/>
  <c r="DU166"/>
  <c r="DU164"/>
  <c r="DU162"/>
  <c r="DU160"/>
  <c r="DU158"/>
  <c r="DU156"/>
  <c r="DU154"/>
  <c r="DU152"/>
  <c r="DU150"/>
  <c r="DU148"/>
  <c r="DU146"/>
  <c r="DU144"/>
  <c r="DU142"/>
  <c r="DU140"/>
  <c r="DU138"/>
  <c r="DU136"/>
  <c r="DU134"/>
  <c r="DU132"/>
  <c r="DU130"/>
  <c r="DU128"/>
  <c r="DU126"/>
  <c r="DU124"/>
  <c r="DU122"/>
  <c r="DU120"/>
  <c r="DU118"/>
  <c r="DU116"/>
  <c r="DU114"/>
  <c r="DU112"/>
  <c r="DU110"/>
  <c r="DU108"/>
  <c r="DU106"/>
  <c r="DU104"/>
  <c r="DU102"/>
  <c r="DU100"/>
  <c r="DU98"/>
  <c r="DU96"/>
  <c r="DU94"/>
  <c r="DU92"/>
  <c r="DU90"/>
  <c r="DU88"/>
  <c r="DU86"/>
  <c r="DU84"/>
  <c r="DU82"/>
  <c r="DU80"/>
  <c r="DU78"/>
  <c r="DU76"/>
  <c r="DU74"/>
  <c r="DU72"/>
  <c r="DU70"/>
  <c r="DU68"/>
  <c r="DU66"/>
  <c r="DU64"/>
  <c r="DU62"/>
  <c r="DU60"/>
  <c r="DU58"/>
  <c r="DU56"/>
  <c r="DU54"/>
  <c r="DU52"/>
  <c r="DU50"/>
  <c r="DU48"/>
  <c r="DU46"/>
  <c r="DU44"/>
  <c r="DU42"/>
  <c r="DU40"/>
  <c r="DU38"/>
  <c r="DU36"/>
  <c r="DU34"/>
  <c r="DU32"/>
  <c r="DU30"/>
  <c r="DU28"/>
  <c r="DU26"/>
  <c r="DU24"/>
  <c r="DU22"/>
  <c r="DU20"/>
  <c r="DU18"/>
  <c r="DU16"/>
  <c r="DU14"/>
  <c r="DU12"/>
  <c r="DU10"/>
  <c r="DU8"/>
  <c r="DU6"/>
  <c r="BG253"/>
  <c r="BG251"/>
  <c r="BG249"/>
  <c r="BG247"/>
  <c r="BG245"/>
  <c r="BG243"/>
  <c r="BG241"/>
  <c r="BG239"/>
  <c r="BG237"/>
  <c r="BG235"/>
  <c r="BG233"/>
  <c r="BG231"/>
  <c r="BG229"/>
  <c r="BG227"/>
  <c r="BG225"/>
  <c r="BG223"/>
  <c r="BG221"/>
  <c r="BG219"/>
  <c r="BG217"/>
  <c r="BG215"/>
  <c r="BG213"/>
  <c r="BG211"/>
  <c r="BG209"/>
  <c r="BG207"/>
  <c r="BG205"/>
  <c r="BG203"/>
  <c r="BG201"/>
  <c r="BG199"/>
  <c r="BG197"/>
  <c r="BG195"/>
  <c r="BG193"/>
  <c r="BG191"/>
  <c r="BG189"/>
  <c r="BG187"/>
  <c r="BG185"/>
  <c r="BG183"/>
  <c r="BG181"/>
  <c r="BG179"/>
  <c r="BG177"/>
  <c r="BG175"/>
  <c r="BG173"/>
  <c r="BG171"/>
  <c r="BG169"/>
  <c r="BG167"/>
  <c r="BG165"/>
  <c r="BG163"/>
  <c r="BG161"/>
  <c r="BG159"/>
  <c r="BG157"/>
  <c r="BG155"/>
  <c r="BG153"/>
  <c r="BG151"/>
  <c r="BG149"/>
  <c r="BG147"/>
  <c r="BG145"/>
  <c r="BG143"/>
  <c r="BG141"/>
  <c r="BG139"/>
  <c r="BG137"/>
  <c r="BG135"/>
  <c r="BG133"/>
  <c r="BG131"/>
  <c r="BG129"/>
  <c r="BG127"/>
  <c r="BG125"/>
  <c r="BG123"/>
  <c r="BG121"/>
  <c r="BG119"/>
  <c r="CB251"/>
  <c r="CB246"/>
  <c r="CB243"/>
  <c r="CB238"/>
  <c r="CB235"/>
  <c r="CB230"/>
  <c r="CB227"/>
  <c r="CB222"/>
  <c r="CB219"/>
  <c r="CB214"/>
  <c r="CB211"/>
  <c r="CB206"/>
  <c r="CB203"/>
  <c r="CB198"/>
  <c r="CB195"/>
  <c r="CB190"/>
  <c r="CB187"/>
  <c r="CB182"/>
  <c r="CB179"/>
  <c r="CB174"/>
  <c r="CB171"/>
  <c r="CB166"/>
  <c r="CB163"/>
  <c r="CB158"/>
  <c r="CB155"/>
  <c r="CB150"/>
  <c r="CB147"/>
  <c r="CB142"/>
  <c r="CB139"/>
  <c r="CB134"/>
  <c r="CB131"/>
  <c r="CB126"/>
  <c r="CB123"/>
  <c r="CB118"/>
  <c r="CB115"/>
  <c r="CB110"/>
  <c r="CB107"/>
  <c r="CB102"/>
  <c r="CB99"/>
  <c r="CB94"/>
  <c r="CB91"/>
  <c r="CB86"/>
  <c r="CB83"/>
  <c r="CB78"/>
  <c r="CB75"/>
  <c r="CB70"/>
  <c r="CB67"/>
  <c r="CB62"/>
  <c r="CB59"/>
  <c r="CB54"/>
  <c r="CB51"/>
  <c r="CB46"/>
  <c r="CB43"/>
  <c r="CB38"/>
  <c r="CB35"/>
  <c r="CB30"/>
  <c r="CB27"/>
  <c r="CB22"/>
  <c r="CB19"/>
  <c r="CB14"/>
  <c r="CB11"/>
  <c r="CB6"/>
  <c r="CB252"/>
  <c r="CB249"/>
  <c r="CB244"/>
  <c r="CB241"/>
  <c r="CB236"/>
  <c r="CB233"/>
  <c r="CB228"/>
  <c r="CB225"/>
  <c r="CB220"/>
  <c r="CB217"/>
  <c r="CB212"/>
  <c r="CB209"/>
  <c r="CB204"/>
  <c r="CB201"/>
  <c r="CB196"/>
  <c r="CB193"/>
  <c r="CB188"/>
  <c r="CB185"/>
  <c r="CB180"/>
  <c r="CB177"/>
  <c r="CB172"/>
  <c r="CB169"/>
  <c r="CB164"/>
  <c r="CB161"/>
  <c r="CB156"/>
  <c r="CB153"/>
  <c r="CB148"/>
  <c r="CB145"/>
  <c r="CB140"/>
  <c r="CB137"/>
  <c r="CB132"/>
  <c r="CB129"/>
  <c r="CB124"/>
  <c r="CB121"/>
  <c r="CB116"/>
  <c r="CB113"/>
  <c r="CB108"/>
  <c r="CB105"/>
  <c r="CB100"/>
  <c r="CB97"/>
  <c r="CB92"/>
  <c r="CB89"/>
  <c r="CB84"/>
  <c r="CB81"/>
  <c r="CB76"/>
  <c r="CB73"/>
  <c r="CB68"/>
  <c r="CB65"/>
  <c r="CB60"/>
  <c r="CB57"/>
  <c r="CB52"/>
  <c r="CB49"/>
  <c r="CB44"/>
  <c r="CB41"/>
  <c r="CB36"/>
  <c r="CB33"/>
  <c r="CB28"/>
  <c r="CB25"/>
  <c r="CB20"/>
  <c r="CB17"/>
  <c r="CB12"/>
  <c r="CB9"/>
  <c r="CB253"/>
  <c r="CB248"/>
  <c r="CB245"/>
  <c r="CB240"/>
  <c r="CB237"/>
  <c r="CB232"/>
  <c r="CB229"/>
  <c r="CB224"/>
  <c r="CB221"/>
  <c r="CB216"/>
  <c r="CB213"/>
  <c r="CB208"/>
  <c r="CB205"/>
  <c r="CB200"/>
  <c r="CB197"/>
  <c r="CB192"/>
  <c r="CB189"/>
  <c r="CB184"/>
  <c r="CB181"/>
  <c r="CB176"/>
  <c r="CB173"/>
  <c r="CB168"/>
  <c r="CB165"/>
  <c r="CB160"/>
  <c r="CB157"/>
  <c r="CB152"/>
  <c r="CB149"/>
  <c r="CB144"/>
  <c r="CB141"/>
  <c r="CB136"/>
  <c r="CB133"/>
  <c r="CB128"/>
  <c r="CB125"/>
  <c r="CB120"/>
  <c r="CB117"/>
  <c r="CB112"/>
  <c r="CB109"/>
  <c r="CB104"/>
  <c r="CB101"/>
  <c r="CB96"/>
  <c r="CB93"/>
  <c r="CB88"/>
  <c r="CB85"/>
  <c r="CB80"/>
  <c r="CB77"/>
  <c r="CB72"/>
  <c r="CB69"/>
  <c r="CB64"/>
  <c r="CB61"/>
  <c r="CB56"/>
  <c r="CB53"/>
  <c r="CB48"/>
  <c r="CB45"/>
  <c r="CB40"/>
  <c r="CB37"/>
  <c r="CB32"/>
  <c r="CB29"/>
  <c r="CB24"/>
  <c r="CB21"/>
  <c r="CB16"/>
  <c r="CB13"/>
  <c r="CB8"/>
  <c r="CT252"/>
  <c r="CT250"/>
  <c r="CT248"/>
  <c r="CT246"/>
  <c r="CT244"/>
  <c r="CT242"/>
  <c r="CT240"/>
  <c r="CT238"/>
  <c r="CT236"/>
  <c r="CT234"/>
  <c r="CT232"/>
  <c r="CT230"/>
  <c r="CT228"/>
  <c r="CT226"/>
  <c r="CT224"/>
  <c r="CT222"/>
  <c r="CT220"/>
  <c r="CT218"/>
  <c r="CT216"/>
  <c r="CT214"/>
  <c r="CT212"/>
  <c r="CT210"/>
  <c r="CT208"/>
  <c r="CT206"/>
  <c r="CT204"/>
  <c r="CT202"/>
  <c r="CT200"/>
  <c r="CT198"/>
  <c r="CT196"/>
  <c r="CT194"/>
  <c r="CT192"/>
  <c r="CT190"/>
  <c r="CT188"/>
  <c r="CT186"/>
  <c r="CT184"/>
  <c r="CT182"/>
  <c r="CT180"/>
  <c r="CT178"/>
  <c r="CT176"/>
  <c r="CT174"/>
  <c r="CT172"/>
  <c r="CT170"/>
  <c r="CT168"/>
  <c r="CT166"/>
  <c r="CT164"/>
  <c r="CT162"/>
  <c r="CT160"/>
  <c r="CT158"/>
  <c r="CT156"/>
  <c r="CT154"/>
  <c r="CT152"/>
  <c r="CT150"/>
  <c r="CT148"/>
  <c r="CT146"/>
  <c r="CT144"/>
  <c r="CT142"/>
  <c r="CT140"/>
  <c r="CT138"/>
  <c r="CT136"/>
  <c r="CT134"/>
  <c r="CT132"/>
  <c r="CT130"/>
  <c r="CT128"/>
  <c r="CT126"/>
  <c r="CT124"/>
  <c r="CT122"/>
  <c r="CT120"/>
  <c r="CT118"/>
  <c r="CT116"/>
  <c r="CT114"/>
  <c r="CT112"/>
  <c r="CT110"/>
  <c r="CT108"/>
  <c r="CT106"/>
  <c r="CT104"/>
  <c r="CT102"/>
  <c r="CT100"/>
  <c r="CT98"/>
  <c r="CT96"/>
  <c r="CT94"/>
  <c r="CT92"/>
  <c r="CT90"/>
  <c r="CT88"/>
  <c r="CT86"/>
  <c r="CT84"/>
  <c r="CT82"/>
  <c r="CT80"/>
  <c r="CT78"/>
  <c r="CT76"/>
  <c r="CT74"/>
  <c r="CT72"/>
  <c r="CT70"/>
  <c r="CT68"/>
  <c r="CT66"/>
  <c r="CT64"/>
  <c r="CT62"/>
  <c r="CT60"/>
  <c r="CT58"/>
  <c r="CT56"/>
  <c r="CT54"/>
  <c r="CT52"/>
  <c r="CT50"/>
  <c r="CT48"/>
  <c r="CT46"/>
  <c r="CT44"/>
  <c r="CT42"/>
  <c r="CT40"/>
  <c r="CT38"/>
  <c r="CT36"/>
  <c r="CT34"/>
  <c r="CT32"/>
  <c r="CT30"/>
  <c r="CT28"/>
  <c r="CT26"/>
  <c r="CT24"/>
  <c r="CT22"/>
  <c r="CT20"/>
  <c r="CT18"/>
  <c r="CT16"/>
  <c r="CT14"/>
  <c r="CT12"/>
  <c r="CT10"/>
  <c r="CT8"/>
  <c r="CT6"/>
  <c r="CT251"/>
  <c r="CT243"/>
  <c r="CT235"/>
  <c r="CT227"/>
  <c r="CT219"/>
  <c r="CT211"/>
  <c r="CT203"/>
  <c r="CT195"/>
  <c r="CT187"/>
  <c r="CT179"/>
  <c r="CT171"/>
  <c r="CT163"/>
  <c r="CT155"/>
  <c r="CT147"/>
  <c r="CT139"/>
  <c r="CT131"/>
  <c r="CT123"/>
  <c r="CT115"/>
  <c r="CT107"/>
  <c r="CT99"/>
  <c r="CT91"/>
  <c r="CT83"/>
  <c r="CT75"/>
  <c r="CT67"/>
  <c r="CT59"/>
  <c r="CT51"/>
  <c r="CT43"/>
  <c r="CT35"/>
  <c r="CT27"/>
  <c r="CT19"/>
  <c r="CT11"/>
  <c r="CT249"/>
  <c r="CT241"/>
  <c r="CT233"/>
  <c r="CT225"/>
  <c r="CT217"/>
  <c r="CT209"/>
  <c r="CT201"/>
  <c r="CT193"/>
  <c r="CT185"/>
  <c r="CT177"/>
  <c r="CT169"/>
  <c r="CT161"/>
  <c r="CT153"/>
  <c r="CT145"/>
  <c r="CT137"/>
  <c r="CT129"/>
  <c r="CT121"/>
  <c r="CT113"/>
  <c r="CT105"/>
  <c r="CT97"/>
  <c r="CT89"/>
  <c r="CT81"/>
  <c r="CT73"/>
  <c r="CT65"/>
  <c r="CT57"/>
  <c r="CT49"/>
  <c r="CT41"/>
  <c r="CT33"/>
  <c r="CT25"/>
  <c r="CT17"/>
  <c r="CT9"/>
  <c r="CT239"/>
  <c r="CT223"/>
  <c r="CT207"/>
  <c r="CT191"/>
  <c r="CT175"/>
  <c r="CT159"/>
  <c r="CT143"/>
  <c r="CT127"/>
  <c r="CT111"/>
  <c r="CT95"/>
  <c r="CT79"/>
  <c r="CT63"/>
  <c r="CT47"/>
  <c r="CT31"/>
  <c r="CT15"/>
  <c r="CT245"/>
  <c r="CT229"/>
  <c r="CT213"/>
  <c r="CT197"/>
  <c r="CT181"/>
  <c r="CT165"/>
  <c r="CT149"/>
  <c r="CT133"/>
  <c r="CT117"/>
  <c r="CT101"/>
  <c r="CT85"/>
  <c r="CT69"/>
  <c r="CT53"/>
  <c r="CT37"/>
  <c r="CT21"/>
  <c r="CT253"/>
  <c r="CT237"/>
  <c r="CT221"/>
  <c r="CT205"/>
  <c r="CT189"/>
  <c r="CT173"/>
  <c r="CT157"/>
  <c r="CT141"/>
  <c r="CT125"/>
  <c r="CT109"/>
  <c r="CT93"/>
  <c r="CT77"/>
  <c r="CT61"/>
  <c r="CT45"/>
  <c r="CT29"/>
  <c r="CT13"/>
  <c r="CT215"/>
  <c r="CT151"/>
  <c r="CT87"/>
  <c r="CT23"/>
  <c r="CT199"/>
  <c r="CT135"/>
  <c r="CT71"/>
  <c r="CT7"/>
  <c r="CT231"/>
  <c r="CT167"/>
  <c r="CT103"/>
  <c r="CT39"/>
  <c r="CZ252"/>
  <c r="CZ250"/>
  <c r="CZ248"/>
  <c r="CZ246"/>
  <c r="CZ244"/>
  <c r="CZ242"/>
  <c r="CZ240"/>
  <c r="CZ238"/>
  <c r="CZ236"/>
  <c r="CZ234"/>
  <c r="CZ232"/>
  <c r="CZ230"/>
  <c r="CZ228"/>
  <c r="CZ226"/>
  <c r="CZ224"/>
  <c r="CZ222"/>
  <c r="CZ220"/>
  <c r="CZ218"/>
  <c r="CZ216"/>
  <c r="CZ214"/>
  <c r="CZ212"/>
  <c r="CZ210"/>
  <c r="CZ208"/>
  <c r="CZ206"/>
  <c r="CZ204"/>
  <c r="CZ202"/>
  <c r="CZ200"/>
  <c r="CZ198"/>
  <c r="CZ196"/>
  <c r="CZ194"/>
  <c r="CZ192"/>
  <c r="CZ190"/>
  <c r="CZ188"/>
  <c r="CZ186"/>
  <c r="CZ184"/>
  <c r="CZ182"/>
  <c r="CZ180"/>
  <c r="CZ178"/>
  <c r="CZ176"/>
  <c r="CZ174"/>
  <c r="CZ172"/>
  <c r="CZ170"/>
  <c r="CZ168"/>
  <c r="CZ166"/>
  <c r="CZ164"/>
  <c r="CZ162"/>
  <c r="CZ160"/>
  <c r="CZ158"/>
  <c r="CZ156"/>
  <c r="CZ154"/>
  <c r="CZ152"/>
  <c r="CZ150"/>
  <c r="CZ148"/>
  <c r="CZ146"/>
  <c r="CZ144"/>
  <c r="CZ142"/>
  <c r="CZ140"/>
  <c r="CZ138"/>
  <c r="CZ136"/>
  <c r="CZ134"/>
  <c r="CZ132"/>
  <c r="CZ130"/>
  <c r="CZ128"/>
  <c r="CZ126"/>
  <c r="CZ124"/>
  <c r="CZ122"/>
  <c r="CZ120"/>
  <c r="CZ118"/>
  <c r="CZ116"/>
  <c r="CZ114"/>
  <c r="CZ112"/>
  <c r="CZ110"/>
  <c r="CZ108"/>
  <c r="CZ106"/>
  <c r="CZ104"/>
  <c r="CZ102"/>
  <c r="CZ100"/>
  <c r="CZ98"/>
  <c r="CZ96"/>
  <c r="CZ94"/>
  <c r="CZ92"/>
  <c r="CZ90"/>
  <c r="CZ88"/>
  <c r="CZ86"/>
  <c r="CZ84"/>
  <c r="CZ82"/>
  <c r="CZ80"/>
  <c r="CZ78"/>
  <c r="CZ76"/>
  <c r="CZ74"/>
  <c r="CZ72"/>
  <c r="CZ70"/>
  <c r="CZ68"/>
  <c r="CZ66"/>
  <c r="CZ64"/>
  <c r="CZ62"/>
  <c r="CZ60"/>
  <c r="CZ58"/>
  <c r="CZ56"/>
  <c r="CZ54"/>
  <c r="CZ52"/>
  <c r="CZ50"/>
  <c r="CZ48"/>
  <c r="CZ46"/>
  <c r="CZ44"/>
  <c r="CZ42"/>
  <c r="CZ40"/>
  <c r="CZ38"/>
  <c r="CZ36"/>
  <c r="CZ34"/>
  <c r="CZ32"/>
  <c r="CZ30"/>
  <c r="CZ28"/>
  <c r="CZ26"/>
  <c r="CZ24"/>
  <c r="CZ22"/>
  <c r="CZ20"/>
  <c r="CZ18"/>
  <c r="CZ16"/>
  <c r="CZ14"/>
  <c r="CZ12"/>
  <c r="CZ10"/>
  <c r="CZ8"/>
  <c r="CZ6"/>
  <c r="CZ251"/>
  <c r="CZ247"/>
  <c r="CZ243"/>
  <c r="CZ239"/>
  <c r="CZ235"/>
  <c r="CZ231"/>
  <c r="CZ227"/>
  <c r="CZ223"/>
  <c r="CZ219"/>
  <c r="CZ215"/>
  <c r="CZ211"/>
  <c r="CZ207"/>
  <c r="CZ203"/>
  <c r="CZ199"/>
  <c r="CZ195"/>
  <c r="CZ191"/>
  <c r="CZ187"/>
  <c r="CZ183"/>
  <c r="CZ179"/>
  <c r="CZ175"/>
  <c r="CZ171"/>
  <c r="CZ167"/>
  <c r="CZ163"/>
  <c r="CZ159"/>
  <c r="CZ155"/>
  <c r="CZ151"/>
  <c r="CZ147"/>
  <c r="CZ143"/>
  <c r="CZ139"/>
  <c r="CZ135"/>
  <c r="CZ131"/>
  <c r="CZ127"/>
  <c r="CZ123"/>
  <c r="CZ119"/>
  <c r="CZ115"/>
  <c r="CZ111"/>
  <c r="CZ107"/>
  <c r="CZ103"/>
  <c r="CZ99"/>
  <c r="CZ95"/>
  <c r="CZ91"/>
  <c r="CZ87"/>
  <c r="CZ83"/>
  <c r="CZ79"/>
  <c r="CZ75"/>
  <c r="CZ71"/>
  <c r="CZ67"/>
  <c r="CZ63"/>
  <c r="CZ59"/>
  <c r="CZ55"/>
  <c r="CZ51"/>
  <c r="CZ47"/>
  <c r="CZ43"/>
  <c r="CZ39"/>
  <c r="CZ35"/>
  <c r="CZ31"/>
  <c r="CZ27"/>
  <c r="CZ23"/>
  <c r="CZ19"/>
  <c r="CZ15"/>
  <c r="CZ11"/>
  <c r="CZ7"/>
  <c r="CZ249"/>
  <c r="CZ241"/>
  <c r="CZ233"/>
  <c r="CZ225"/>
  <c r="CZ217"/>
  <c r="CZ209"/>
  <c r="CZ201"/>
  <c r="CZ193"/>
  <c r="CZ185"/>
  <c r="CZ177"/>
  <c r="CZ169"/>
  <c r="CZ161"/>
  <c r="CZ153"/>
  <c r="CZ145"/>
  <c r="CZ137"/>
  <c r="CZ129"/>
  <c r="CZ121"/>
  <c r="CZ113"/>
  <c r="CZ105"/>
  <c r="CZ97"/>
  <c r="CZ89"/>
  <c r="CZ81"/>
  <c r="CZ73"/>
  <c r="CZ65"/>
  <c r="CZ57"/>
  <c r="CZ49"/>
  <c r="CZ41"/>
  <c r="CZ33"/>
  <c r="CZ25"/>
  <c r="CZ17"/>
  <c r="CZ9"/>
  <c r="CZ253"/>
  <c r="CZ245"/>
  <c r="CZ237"/>
  <c r="CZ229"/>
  <c r="CZ221"/>
  <c r="CZ213"/>
  <c r="CZ205"/>
  <c r="CZ197"/>
  <c r="CZ189"/>
  <c r="CZ181"/>
  <c r="CZ173"/>
  <c r="CZ165"/>
  <c r="CZ157"/>
  <c r="CZ149"/>
  <c r="CZ141"/>
  <c r="CZ133"/>
  <c r="CZ125"/>
  <c r="CZ117"/>
  <c r="CZ109"/>
  <c r="CZ101"/>
  <c r="CZ93"/>
  <c r="CZ85"/>
  <c r="CZ77"/>
  <c r="CZ69"/>
  <c r="CZ61"/>
  <c r="CZ53"/>
  <c r="CZ45"/>
  <c r="CZ37"/>
  <c r="CZ29"/>
  <c r="CZ21"/>
  <c r="CZ13"/>
  <c r="BO253"/>
  <c r="BO251"/>
  <c r="BO249"/>
  <c r="BO247"/>
  <c r="BO245"/>
  <c r="BO243"/>
  <c r="BO241"/>
  <c r="BO239"/>
  <c r="BO237"/>
  <c r="BO235"/>
  <c r="BO233"/>
  <c r="BO231"/>
  <c r="BO229"/>
  <c r="BO227"/>
  <c r="BO225"/>
  <c r="BO223"/>
  <c r="BO221"/>
  <c r="BO219"/>
  <c r="BO217"/>
  <c r="BO215"/>
  <c r="BO213"/>
  <c r="BO211"/>
  <c r="BO209"/>
  <c r="BO207"/>
  <c r="BO205"/>
  <c r="BO203"/>
  <c r="BO201"/>
  <c r="BO199"/>
  <c r="BO197"/>
  <c r="BO195"/>
  <c r="BO193"/>
  <c r="BO191"/>
  <c r="BO189"/>
  <c r="BO187"/>
  <c r="BO185"/>
  <c r="BO183"/>
  <c r="BO181"/>
  <c r="BO179"/>
  <c r="BO177"/>
  <c r="BO175"/>
  <c r="BO173"/>
  <c r="BO171"/>
  <c r="BO169"/>
  <c r="BO167"/>
  <c r="BO165"/>
  <c r="BO163"/>
  <c r="BO161"/>
  <c r="BO159"/>
  <c r="BO157"/>
  <c r="BO155"/>
  <c r="BO153"/>
  <c r="BO151"/>
  <c r="BO149"/>
  <c r="BO147"/>
  <c r="BO145"/>
  <c r="BO143"/>
  <c r="BO141"/>
  <c r="BO139"/>
  <c r="BO137"/>
  <c r="BO135"/>
  <c r="BO133"/>
  <c r="BO131"/>
  <c r="BO129"/>
  <c r="BO127"/>
  <c r="BO125"/>
  <c r="BO123"/>
  <c r="BO121"/>
  <c r="BO119"/>
  <c r="BO117"/>
  <c r="BO115"/>
  <c r="BO113"/>
  <c r="BO111"/>
  <c r="BO109"/>
  <c r="BO107"/>
  <c r="BO105"/>
  <c r="BO103"/>
  <c r="BO101"/>
  <c r="BO99"/>
  <c r="BO97"/>
  <c r="BO95"/>
  <c r="BO93"/>
  <c r="BO91"/>
  <c r="BO89"/>
  <c r="BO87"/>
  <c r="BO85"/>
  <c r="BO83"/>
  <c r="BO81"/>
  <c r="BO79"/>
  <c r="BO77"/>
  <c r="BO75"/>
  <c r="BO73"/>
  <c r="BO71"/>
  <c r="BO69"/>
  <c r="BO67"/>
  <c r="BO65"/>
  <c r="BO63"/>
  <c r="BO61"/>
  <c r="BO59"/>
  <c r="BO57"/>
  <c r="BO55"/>
  <c r="BO53"/>
  <c r="BO51"/>
  <c r="BO49"/>
  <c r="BO47"/>
  <c r="BO45"/>
  <c r="BO43"/>
  <c r="BO41"/>
  <c r="BO39"/>
  <c r="BO37"/>
  <c r="BO35"/>
  <c r="BO33"/>
  <c r="BO31"/>
  <c r="BO29"/>
  <c r="BO27"/>
  <c r="BO25"/>
  <c r="BO23"/>
  <c r="BO21"/>
  <c r="BO19"/>
  <c r="BO17"/>
  <c r="BO15"/>
  <c r="BO13"/>
  <c r="BO11"/>
  <c r="BO9"/>
  <c r="BO7"/>
  <c r="DH253"/>
  <c r="DH251"/>
  <c r="DH249"/>
  <c r="DH247"/>
  <c r="DH245"/>
  <c r="DH243"/>
  <c r="DH241"/>
  <c r="DH239"/>
  <c r="DH237"/>
  <c r="DH235"/>
  <c r="DH233"/>
  <c r="DH231"/>
  <c r="DH229"/>
  <c r="DH227"/>
  <c r="DH225"/>
  <c r="DH223"/>
  <c r="DH221"/>
  <c r="DH219"/>
  <c r="DH217"/>
  <c r="DH215"/>
  <c r="DH213"/>
  <c r="DH211"/>
  <c r="DH209"/>
  <c r="DH207"/>
  <c r="DH205"/>
  <c r="DH203"/>
  <c r="DH201"/>
  <c r="DH199"/>
  <c r="DH197"/>
  <c r="DH195"/>
  <c r="DH193"/>
  <c r="DH191"/>
  <c r="DH189"/>
  <c r="DH187"/>
  <c r="DH185"/>
  <c r="DH183"/>
  <c r="DH181"/>
  <c r="DH179"/>
  <c r="DH177"/>
  <c r="DH175"/>
  <c r="DH173"/>
  <c r="DH171"/>
  <c r="DH169"/>
  <c r="DH167"/>
  <c r="DH165"/>
  <c r="DH163"/>
  <c r="DH161"/>
  <c r="DH159"/>
  <c r="DH157"/>
  <c r="DH155"/>
  <c r="DH153"/>
  <c r="DH151"/>
  <c r="DH149"/>
  <c r="DH147"/>
  <c r="DH145"/>
  <c r="DH143"/>
  <c r="DH141"/>
  <c r="DH139"/>
  <c r="DH137"/>
  <c r="DH135"/>
  <c r="DH133"/>
  <c r="DH131"/>
  <c r="DH129"/>
  <c r="DH127"/>
  <c r="DH125"/>
  <c r="DH123"/>
  <c r="DH121"/>
  <c r="DH119"/>
  <c r="DH117"/>
  <c r="DH115"/>
  <c r="DH113"/>
  <c r="DH111"/>
  <c r="DH109"/>
  <c r="DH107"/>
  <c r="DH105"/>
  <c r="DH103"/>
  <c r="DH101"/>
  <c r="DH99"/>
  <c r="DH97"/>
  <c r="DH95"/>
  <c r="DH93"/>
  <c r="DH91"/>
  <c r="DH89"/>
  <c r="DH87"/>
  <c r="DH85"/>
  <c r="DH83"/>
  <c r="DH81"/>
  <c r="DH79"/>
  <c r="DH77"/>
  <c r="DH75"/>
  <c r="DH73"/>
  <c r="DH71"/>
  <c r="DH69"/>
  <c r="DH67"/>
  <c r="DH65"/>
  <c r="DH63"/>
  <c r="DH61"/>
  <c r="DH59"/>
  <c r="DH57"/>
  <c r="DH55"/>
  <c r="DH53"/>
  <c r="DH51"/>
  <c r="DH49"/>
  <c r="DH47"/>
  <c r="DH45"/>
  <c r="DH43"/>
  <c r="DH41"/>
  <c r="DH39"/>
  <c r="DH37"/>
  <c r="DH35"/>
  <c r="DH33"/>
  <c r="DH31"/>
  <c r="DH29"/>
  <c r="DH27"/>
  <c r="DH25"/>
  <c r="DH23"/>
  <c r="DH21"/>
  <c r="DH19"/>
  <c r="DH17"/>
  <c r="DH15"/>
  <c r="DH13"/>
  <c r="DH11"/>
  <c r="DH9"/>
  <c r="DH7"/>
  <c r="DH252"/>
  <c r="DH250"/>
  <c r="DH248"/>
  <c r="DH246"/>
  <c r="DH244"/>
  <c r="DH242"/>
  <c r="DH240"/>
  <c r="DH238"/>
  <c r="DH236"/>
  <c r="DH234"/>
  <c r="DH232"/>
  <c r="DH230"/>
  <c r="DH228"/>
  <c r="DH226"/>
  <c r="DH224"/>
  <c r="DH222"/>
  <c r="DH220"/>
  <c r="DH218"/>
  <c r="DH216"/>
  <c r="DH214"/>
  <c r="DH212"/>
  <c r="DH210"/>
  <c r="DH208"/>
  <c r="DH206"/>
  <c r="DH204"/>
  <c r="DH202"/>
  <c r="DH200"/>
  <c r="DH198"/>
  <c r="DH196"/>
  <c r="DH194"/>
  <c r="DH192"/>
  <c r="DH190"/>
  <c r="DH188"/>
  <c r="DH186"/>
  <c r="DH184"/>
  <c r="DH182"/>
  <c r="DH180"/>
  <c r="DH178"/>
  <c r="DH176"/>
  <c r="DH174"/>
  <c r="DH172"/>
  <c r="DH170"/>
  <c r="DH168"/>
  <c r="DH166"/>
  <c r="DH164"/>
  <c r="DH162"/>
  <c r="DH160"/>
  <c r="DH158"/>
  <c r="DH156"/>
  <c r="DH154"/>
  <c r="DH152"/>
  <c r="DH150"/>
  <c r="DH148"/>
  <c r="DH146"/>
  <c r="DH144"/>
  <c r="DH142"/>
  <c r="DH140"/>
  <c r="DH138"/>
  <c r="DH136"/>
  <c r="DH134"/>
  <c r="DH132"/>
  <c r="DH130"/>
  <c r="DH128"/>
  <c r="DH126"/>
  <c r="DH124"/>
  <c r="DH122"/>
  <c r="DH120"/>
  <c r="DH118"/>
  <c r="DH116"/>
  <c r="DH114"/>
  <c r="DH112"/>
  <c r="DH110"/>
  <c r="DH108"/>
  <c r="DH106"/>
  <c r="DH104"/>
  <c r="DH102"/>
  <c r="DH100"/>
  <c r="DH98"/>
  <c r="DH96"/>
  <c r="DH94"/>
  <c r="DH92"/>
  <c r="DH90"/>
  <c r="DH88"/>
  <c r="DH86"/>
  <c r="DH84"/>
  <c r="DH82"/>
  <c r="DH80"/>
  <c r="DH78"/>
  <c r="DH76"/>
  <c r="DH74"/>
  <c r="DH72"/>
  <c r="DH70"/>
  <c r="DH68"/>
  <c r="DH66"/>
  <c r="DH64"/>
  <c r="DH62"/>
  <c r="DH60"/>
  <c r="DH58"/>
  <c r="DH56"/>
  <c r="DH54"/>
  <c r="DH52"/>
  <c r="DH50"/>
  <c r="DH48"/>
  <c r="DH46"/>
  <c r="DH44"/>
  <c r="DH42"/>
  <c r="DH40"/>
  <c r="DH38"/>
  <c r="DH36"/>
  <c r="DH34"/>
  <c r="DH32"/>
  <c r="DH30"/>
  <c r="DH28"/>
  <c r="DH26"/>
  <c r="DH24"/>
  <c r="DH22"/>
  <c r="DH20"/>
  <c r="DH18"/>
  <c r="DH16"/>
  <c r="DH14"/>
  <c r="DH12"/>
  <c r="DH10"/>
  <c r="DH8"/>
  <c r="DH6"/>
  <c r="BJ253"/>
  <c r="BJ251"/>
  <c r="BJ249"/>
  <c r="BJ247"/>
  <c r="BJ245"/>
  <c r="BJ243"/>
  <c r="BJ241"/>
  <c r="BJ239"/>
  <c r="BJ237"/>
  <c r="BJ235"/>
  <c r="BJ233"/>
  <c r="BJ231"/>
  <c r="BJ229"/>
  <c r="BJ227"/>
  <c r="BJ225"/>
  <c r="BJ223"/>
  <c r="BJ221"/>
  <c r="BJ219"/>
  <c r="BJ217"/>
  <c r="BJ215"/>
  <c r="BJ213"/>
  <c r="BJ211"/>
  <c r="BJ209"/>
  <c r="BJ207"/>
  <c r="BJ205"/>
  <c r="BJ203"/>
  <c r="BJ201"/>
  <c r="BJ199"/>
  <c r="BJ197"/>
  <c r="BJ195"/>
  <c r="BJ193"/>
  <c r="BJ191"/>
  <c r="BJ189"/>
  <c r="BJ187"/>
  <c r="BJ185"/>
  <c r="BJ183"/>
  <c r="BJ181"/>
  <c r="BJ179"/>
  <c r="BJ177"/>
  <c r="BJ175"/>
  <c r="BJ173"/>
  <c r="BJ171"/>
  <c r="BJ169"/>
  <c r="BJ167"/>
  <c r="BJ165"/>
  <c r="BJ163"/>
  <c r="BJ161"/>
  <c r="BJ159"/>
  <c r="BJ157"/>
  <c r="BJ155"/>
  <c r="BJ153"/>
  <c r="BJ151"/>
  <c r="BJ149"/>
  <c r="BJ147"/>
  <c r="BJ145"/>
  <c r="BJ143"/>
  <c r="BJ141"/>
  <c r="BJ139"/>
  <c r="BJ137"/>
  <c r="BJ135"/>
  <c r="BJ133"/>
  <c r="BJ131"/>
  <c r="BJ129"/>
  <c r="BJ127"/>
  <c r="BJ125"/>
  <c r="BJ123"/>
  <c r="BJ121"/>
  <c r="BJ119"/>
  <c r="BJ117"/>
  <c r="BJ115"/>
  <c r="BJ113"/>
  <c r="BJ111"/>
  <c r="BJ109"/>
  <c r="BJ107"/>
  <c r="BJ105"/>
  <c r="BJ103"/>
  <c r="BJ101"/>
  <c r="BJ99"/>
  <c r="BJ97"/>
  <c r="BJ95"/>
  <c r="BJ93"/>
  <c r="BJ91"/>
  <c r="BJ89"/>
  <c r="BJ87"/>
  <c r="BJ85"/>
  <c r="BJ83"/>
  <c r="BJ81"/>
  <c r="BJ79"/>
  <c r="BJ77"/>
  <c r="BJ75"/>
  <c r="BJ73"/>
  <c r="BJ71"/>
  <c r="BJ69"/>
  <c r="BJ67"/>
  <c r="BJ65"/>
  <c r="BJ63"/>
  <c r="BJ61"/>
  <c r="BJ59"/>
  <c r="BJ57"/>
  <c r="BJ55"/>
  <c r="BJ53"/>
  <c r="BJ51"/>
  <c r="BJ49"/>
  <c r="BJ47"/>
  <c r="BJ45"/>
  <c r="BJ43"/>
  <c r="BJ41"/>
  <c r="BJ39"/>
  <c r="BJ37"/>
  <c r="BJ35"/>
  <c r="BJ33"/>
  <c r="BJ31"/>
  <c r="BJ29"/>
  <c r="BJ27"/>
  <c r="BJ25"/>
  <c r="BJ23"/>
  <c r="BJ21"/>
  <c r="BJ19"/>
  <c r="BJ17"/>
  <c r="BJ15"/>
  <c r="BJ13"/>
  <c r="BJ11"/>
  <c r="BJ9"/>
  <c r="BJ7"/>
  <c r="BU252"/>
  <c r="BU250"/>
  <c r="BU248"/>
  <c r="BU246"/>
  <c r="BU244"/>
  <c r="BU242"/>
  <c r="BU240"/>
  <c r="BU238"/>
  <c r="BU236"/>
  <c r="BU234"/>
  <c r="BU232"/>
  <c r="BU230"/>
  <c r="BU228"/>
  <c r="BU226"/>
  <c r="BU224"/>
  <c r="BU222"/>
  <c r="BU220"/>
  <c r="BU218"/>
  <c r="BU216"/>
  <c r="BU214"/>
  <c r="BU212"/>
  <c r="BU210"/>
  <c r="BU208"/>
  <c r="BU206"/>
  <c r="BU204"/>
  <c r="BU202"/>
  <c r="BU200"/>
  <c r="BU198"/>
  <c r="BU196"/>
  <c r="BU194"/>
  <c r="BU192"/>
  <c r="BU190"/>
  <c r="BU188"/>
  <c r="BU186"/>
  <c r="BU184"/>
  <c r="BU182"/>
  <c r="BU180"/>
  <c r="BU178"/>
  <c r="BU176"/>
  <c r="BU174"/>
  <c r="BU172"/>
  <c r="BU170"/>
  <c r="BU168"/>
  <c r="BU166"/>
  <c r="BU164"/>
  <c r="BU162"/>
  <c r="BU160"/>
  <c r="BU158"/>
  <c r="BU156"/>
  <c r="BU154"/>
  <c r="BU152"/>
  <c r="BU150"/>
  <c r="BU148"/>
  <c r="BU146"/>
  <c r="BU144"/>
  <c r="BU142"/>
  <c r="BU140"/>
  <c r="BU138"/>
  <c r="BU136"/>
  <c r="BU134"/>
  <c r="BU132"/>
  <c r="BU130"/>
  <c r="BU128"/>
  <c r="BU126"/>
  <c r="BU124"/>
  <c r="BU122"/>
  <c r="BU120"/>
  <c r="BU118"/>
  <c r="BU116"/>
  <c r="BU114"/>
  <c r="BU112"/>
  <c r="BU110"/>
  <c r="BU108"/>
  <c r="BU106"/>
  <c r="BU104"/>
  <c r="BU102"/>
  <c r="BU100"/>
  <c r="BU98"/>
  <c r="BU96"/>
  <c r="BU94"/>
  <c r="BU92"/>
  <c r="BU90"/>
  <c r="BU88"/>
  <c r="BU86"/>
  <c r="BU84"/>
  <c r="BU82"/>
  <c r="BU80"/>
  <c r="BU78"/>
  <c r="BU76"/>
  <c r="BU74"/>
  <c r="BU72"/>
  <c r="BU70"/>
  <c r="BU68"/>
  <c r="BU66"/>
  <c r="BU64"/>
  <c r="BU62"/>
  <c r="BU60"/>
  <c r="BU58"/>
  <c r="BU56"/>
  <c r="BU54"/>
  <c r="BU52"/>
  <c r="BU50"/>
  <c r="BU48"/>
  <c r="BU46"/>
  <c r="BU44"/>
  <c r="BU42"/>
  <c r="BU40"/>
  <c r="BU38"/>
  <c r="BU36"/>
  <c r="BU34"/>
  <c r="BU32"/>
  <c r="BU30"/>
  <c r="BU28"/>
  <c r="BU26"/>
  <c r="BU24"/>
  <c r="BU22"/>
  <c r="BU20"/>
  <c r="BU18"/>
  <c r="BU16"/>
  <c r="BU14"/>
  <c r="BU12"/>
  <c r="BU10"/>
  <c r="BU8"/>
  <c r="BU6"/>
  <c r="BU249"/>
  <c r="BU241"/>
  <c r="BU233"/>
  <c r="BU225"/>
  <c r="BU217"/>
  <c r="BU209"/>
  <c r="BU201"/>
  <c r="BU193"/>
  <c r="BU185"/>
  <c r="BU177"/>
  <c r="BU169"/>
  <c r="BU161"/>
  <c r="BU153"/>
  <c r="BU145"/>
  <c r="BU137"/>
  <c r="BU129"/>
  <c r="BU121"/>
  <c r="BU113"/>
  <c r="BU105"/>
  <c r="BU97"/>
  <c r="BU89"/>
  <c r="BU81"/>
  <c r="BU73"/>
  <c r="BU65"/>
  <c r="BU57"/>
  <c r="BU49"/>
  <c r="BU41"/>
  <c r="BU33"/>
  <c r="BU25"/>
  <c r="BU17"/>
  <c r="BU9"/>
  <c r="BU247"/>
  <c r="BU239"/>
  <c r="BU251"/>
  <c r="BU243"/>
  <c r="BU235"/>
  <c r="BU227"/>
  <c r="BU219"/>
  <c r="BU211"/>
  <c r="BU203"/>
  <c r="BU195"/>
  <c r="BU187"/>
  <c r="BU179"/>
  <c r="BU171"/>
  <c r="BU163"/>
  <c r="BU155"/>
  <c r="BU147"/>
  <c r="BU139"/>
  <c r="BU131"/>
  <c r="BU123"/>
  <c r="BU115"/>
  <c r="BU107"/>
  <c r="BU99"/>
  <c r="BU91"/>
  <c r="BU83"/>
  <c r="BU75"/>
  <c r="BU67"/>
  <c r="BU59"/>
  <c r="BU51"/>
  <c r="BU43"/>
  <c r="BU35"/>
  <c r="BU27"/>
  <c r="BU19"/>
  <c r="BU11"/>
  <c r="CK252"/>
  <c r="CK250"/>
  <c r="CK248"/>
  <c r="CK246"/>
  <c r="CK244"/>
  <c r="CK242"/>
  <c r="CK240"/>
  <c r="CK238"/>
  <c r="CK236"/>
  <c r="CK234"/>
  <c r="CK232"/>
  <c r="CK230"/>
  <c r="CK228"/>
  <c r="CK226"/>
  <c r="CK224"/>
  <c r="CK222"/>
  <c r="CK220"/>
  <c r="CK218"/>
  <c r="CK216"/>
  <c r="CK214"/>
  <c r="CK212"/>
  <c r="CK210"/>
  <c r="CK208"/>
  <c r="CK206"/>
  <c r="CK204"/>
  <c r="CK202"/>
  <c r="CK200"/>
  <c r="CK198"/>
  <c r="CK196"/>
  <c r="CK194"/>
  <c r="CK192"/>
  <c r="CK190"/>
  <c r="CK188"/>
  <c r="CK186"/>
  <c r="CK184"/>
  <c r="CK182"/>
  <c r="CK180"/>
  <c r="CK178"/>
  <c r="CK176"/>
  <c r="CK174"/>
  <c r="CK172"/>
  <c r="CK170"/>
  <c r="CK168"/>
  <c r="CK166"/>
  <c r="CK164"/>
  <c r="CK162"/>
  <c r="CK160"/>
  <c r="CK158"/>
  <c r="CK156"/>
  <c r="CK154"/>
  <c r="CK152"/>
  <c r="CK150"/>
  <c r="CK148"/>
  <c r="CK146"/>
  <c r="CK144"/>
  <c r="CK142"/>
  <c r="CK140"/>
  <c r="CK138"/>
  <c r="CK136"/>
  <c r="CK134"/>
  <c r="CK132"/>
  <c r="CK130"/>
  <c r="CK128"/>
  <c r="CK126"/>
  <c r="CK124"/>
  <c r="CK122"/>
  <c r="CK120"/>
  <c r="CK118"/>
  <c r="CK116"/>
  <c r="CK114"/>
  <c r="CK112"/>
  <c r="CK110"/>
  <c r="CK108"/>
  <c r="CK106"/>
  <c r="CK104"/>
  <c r="CK102"/>
  <c r="CK100"/>
  <c r="CK98"/>
  <c r="CK96"/>
  <c r="CK94"/>
  <c r="CK92"/>
  <c r="CK90"/>
  <c r="CK88"/>
  <c r="CK86"/>
  <c r="CK84"/>
  <c r="CK82"/>
  <c r="CK80"/>
  <c r="CK78"/>
  <c r="CK76"/>
  <c r="CK74"/>
  <c r="CK72"/>
  <c r="CK70"/>
  <c r="CK68"/>
  <c r="CK66"/>
  <c r="CK64"/>
  <c r="CK62"/>
  <c r="CK60"/>
  <c r="CK58"/>
  <c r="CK56"/>
  <c r="CK54"/>
  <c r="CK52"/>
  <c r="CK50"/>
  <c r="CK48"/>
  <c r="CK46"/>
  <c r="CK44"/>
  <c r="CK42"/>
  <c r="CK40"/>
  <c r="CK38"/>
  <c r="CK36"/>
  <c r="CK34"/>
  <c r="CK32"/>
  <c r="CK30"/>
  <c r="CK28"/>
  <c r="CK26"/>
  <c r="CK24"/>
  <c r="CK22"/>
  <c r="CK20"/>
  <c r="CK18"/>
  <c r="CK16"/>
  <c r="CK14"/>
  <c r="CK12"/>
  <c r="CK10"/>
  <c r="CK8"/>
  <c r="CK6"/>
  <c r="CK247"/>
  <c r="CK239"/>
  <c r="CK231"/>
  <c r="CK223"/>
  <c r="CK215"/>
  <c r="CK207"/>
  <c r="CK199"/>
  <c r="CK191"/>
  <c r="CK183"/>
  <c r="CK175"/>
  <c r="CK167"/>
  <c r="CK159"/>
  <c r="CK151"/>
  <c r="CK143"/>
  <c r="CK135"/>
  <c r="CK127"/>
  <c r="CK119"/>
  <c r="CK111"/>
  <c r="CK103"/>
  <c r="CK95"/>
  <c r="CK87"/>
  <c r="CK79"/>
  <c r="CK71"/>
  <c r="CK63"/>
  <c r="CK55"/>
  <c r="CK47"/>
  <c r="CK39"/>
  <c r="CK31"/>
  <c r="CK23"/>
  <c r="CK15"/>
  <c r="CK7"/>
  <c r="CK253"/>
  <c r="CK245"/>
  <c r="CK237"/>
  <c r="CK229"/>
  <c r="CK221"/>
  <c r="CK213"/>
  <c r="CK205"/>
  <c r="CK197"/>
  <c r="CK189"/>
  <c r="CK181"/>
  <c r="CK173"/>
  <c r="CK165"/>
  <c r="CK157"/>
  <c r="CK149"/>
  <c r="CK141"/>
  <c r="CK133"/>
  <c r="CK125"/>
  <c r="CK117"/>
  <c r="CK109"/>
  <c r="CK101"/>
  <c r="CK93"/>
  <c r="CK85"/>
  <c r="CK77"/>
  <c r="CK69"/>
  <c r="CK61"/>
  <c r="CK53"/>
  <c r="CK45"/>
  <c r="CK37"/>
  <c r="CK29"/>
  <c r="CK21"/>
  <c r="CK13"/>
  <c r="CK249"/>
  <c r="CK241"/>
  <c r="CK233"/>
  <c r="CK225"/>
  <c r="CK217"/>
  <c r="CK209"/>
  <c r="CK201"/>
  <c r="CK193"/>
  <c r="CK185"/>
  <c r="CK177"/>
  <c r="CK169"/>
  <c r="CK161"/>
  <c r="CK153"/>
  <c r="CK145"/>
  <c r="CK137"/>
  <c r="CK129"/>
  <c r="CK121"/>
  <c r="CK113"/>
  <c r="CK105"/>
  <c r="CK97"/>
  <c r="CK89"/>
  <c r="CK81"/>
  <c r="CK73"/>
  <c r="CK65"/>
  <c r="CK57"/>
  <c r="CK49"/>
  <c r="CK41"/>
  <c r="CK33"/>
  <c r="CK25"/>
  <c r="CK17"/>
  <c r="CK9"/>
  <c r="CK251"/>
  <c r="CK219"/>
  <c r="CK187"/>
  <c r="CK155"/>
  <c r="CK123"/>
  <c r="CK91"/>
  <c r="CK59"/>
  <c r="CK27"/>
  <c r="CK243"/>
  <c r="CK211"/>
  <c r="CK179"/>
  <c r="CK147"/>
  <c r="CK115"/>
  <c r="CK83"/>
  <c r="CK51"/>
  <c r="CK19"/>
  <c r="CK227"/>
  <c r="CK195"/>
  <c r="CK163"/>
  <c r="CK131"/>
  <c r="CK99"/>
  <c r="CK67"/>
  <c r="CK35"/>
  <c r="DN253"/>
  <c r="DN251"/>
  <c r="DN249"/>
  <c r="DN247"/>
  <c r="DN245"/>
  <c r="DN243"/>
  <c r="DN241"/>
  <c r="DN239"/>
  <c r="DN237"/>
  <c r="DN235"/>
  <c r="DN233"/>
  <c r="DN231"/>
  <c r="DN229"/>
  <c r="DN227"/>
  <c r="DN225"/>
  <c r="DN223"/>
  <c r="DN221"/>
  <c r="DN219"/>
  <c r="DN217"/>
  <c r="DN215"/>
  <c r="DN213"/>
  <c r="DN211"/>
  <c r="DN209"/>
  <c r="DN207"/>
  <c r="DN205"/>
  <c r="DN203"/>
  <c r="DN201"/>
  <c r="DN199"/>
  <c r="DN197"/>
  <c r="DN195"/>
  <c r="DN193"/>
  <c r="DN191"/>
  <c r="DN189"/>
  <c r="DN187"/>
  <c r="DN185"/>
  <c r="DN183"/>
  <c r="DN181"/>
  <c r="DN179"/>
  <c r="DN177"/>
  <c r="DN175"/>
  <c r="DN173"/>
  <c r="DN171"/>
  <c r="DN169"/>
  <c r="DN167"/>
  <c r="DN165"/>
  <c r="DN163"/>
  <c r="DN161"/>
  <c r="DN159"/>
  <c r="DN157"/>
  <c r="DN155"/>
  <c r="DN153"/>
  <c r="DN151"/>
  <c r="DN149"/>
  <c r="DN147"/>
  <c r="DN145"/>
  <c r="DN143"/>
  <c r="DN141"/>
  <c r="DN139"/>
  <c r="DN137"/>
  <c r="DN135"/>
  <c r="DN133"/>
  <c r="DN131"/>
  <c r="DN129"/>
  <c r="DN127"/>
  <c r="DN125"/>
  <c r="DN123"/>
  <c r="DN121"/>
  <c r="DN119"/>
  <c r="DN117"/>
  <c r="DN115"/>
  <c r="DN113"/>
  <c r="DN111"/>
  <c r="DN109"/>
  <c r="DN107"/>
  <c r="DN105"/>
  <c r="DN103"/>
  <c r="DN101"/>
  <c r="DN99"/>
  <c r="DN97"/>
  <c r="DN95"/>
  <c r="DN93"/>
  <c r="DN91"/>
  <c r="DN89"/>
  <c r="DN87"/>
  <c r="DN85"/>
  <c r="DN83"/>
  <c r="DN81"/>
  <c r="DN79"/>
  <c r="DN77"/>
  <c r="DN75"/>
  <c r="DN73"/>
  <c r="DN71"/>
  <c r="DN69"/>
  <c r="DN67"/>
  <c r="DN65"/>
  <c r="DN63"/>
  <c r="DN61"/>
  <c r="DN59"/>
  <c r="DN57"/>
  <c r="DN55"/>
  <c r="DN53"/>
  <c r="DN51"/>
  <c r="DN49"/>
  <c r="DN47"/>
  <c r="DN45"/>
  <c r="DN43"/>
  <c r="DN41"/>
  <c r="DN39"/>
  <c r="DN37"/>
  <c r="DN35"/>
  <c r="DN33"/>
  <c r="DN31"/>
  <c r="DN29"/>
  <c r="DN27"/>
  <c r="DN25"/>
  <c r="DN23"/>
  <c r="DN21"/>
  <c r="DN19"/>
  <c r="DN17"/>
  <c r="DN15"/>
  <c r="DN13"/>
  <c r="DN11"/>
  <c r="DN9"/>
  <c r="DN7"/>
  <c r="DN252"/>
  <c r="DN248"/>
  <c r="DN244"/>
  <c r="DN240"/>
  <c r="DN236"/>
  <c r="DN232"/>
  <c r="DN230"/>
  <c r="DN228"/>
  <c r="DN226"/>
  <c r="DN224"/>
  <c r="DN222"/>
  <c r="DN220"/>
  <c r="DN218"/>
  <c r="DN216"/>
  <c r="DN214"/>
  <c r="DN212"/>
  <c r="DN210"/>
  <c r="DN208"/>
  <c r="DN206"/>
  <c r="DN204"/>
  <c r="DN202"/>
  <c r="DN200"/>
  <c r="DN198"/>
  <c r="DN196"/>
  <c r="DN194"/>
  <c r="DN192"/>
  <c r="DN190"/>
  <c r="DN188"/>
  <c r="DN186"/>
  <c r="DN184"/>
  <c r="DN182"/>
  <c r="DN180"/>
  <c r="DN178"/>
  <c r="DN176"/>
  <c r="DN174"/>
  <c r="DN172"/>
  <c r="DN170"/>
  <c r="DN168"/>
  <c r="DN166"/>
  <c r="DN164"/>
  <c r="DN162"/>
  <c r="DN160"/>
  <c r="DN158"/>
  <c r="DN156"/>
  <c r="DN154"/>
  <c r="DN152"/>
  <c r="DN150"/>
  <c r="DN148"/>
  <c r="DN146"/>
  <c r="DN144"/>
  <c r="DN142"/>
  <c r="DN140"/>
  <c r="DN138"/>
  <c r="DN136"/>
  <c r="DN134"/>
  <c r="DN132"/>
  <c r="DN130"/>
  <c r="DN128"/>
  <c r="DN126"/>
  <c r="DN124"/>
  <c r="DN122"/>
  <c r="DN120"/>
  <c r="DN118"/>
  <c r="DN116"/>
  <c r="DN114"/>
  <c r="DN112"/>
  <c r="DN110"/>
  <c r="DN108"/>
  <c r="DN106"/>
  <c r="DN104"/>
  <c r="DN102"/>
  <c r="DN100"/>
  <c r="DN98"/>
  <c r="DN96"/>
  <c r="DN94"/>
  <c r="DN92"/>
  <c r="DN90"/>
  <c r="DN88"/>
  <c r="DN86"/>
  <c r="DN84"/>
  <c r="DN82"/>
  <c r="DN80"/>
  <c r="DN78"/>
  <c r="DN76"/>
  <c r="DN74"/>
  <c r="DN72"/>
  <c r="DN70"/>
  <c r="DN68"/>
  <c r="DN66"/>
  <c r="DN64"/>
  <c r="DN62"/>
  <c r="DN60"/>
  <c r="DN58"/>
  <c r="DN56"/>
  <c r="DN54"/>
  <c r="DN52"/>
  <c r="DN50"/>
  <c r="DN48"/>
  <c r="DN46"/>
  <c r="DN44"/>
  <c r="DN42"/>
  <c r="DN40"/>
  <c r="DN38"/>
  <c r="DN36"/>
  <c r="DN34"/>
  <c r="DN32"/>
  <c r="DN30"/>
  <c r="DN28"/>
  <c r="DN26"/>
  <c r="DN24"/>
  <c r="DN22"/>
  <c r="DN20"/>
  <c r="DN18"/>
  <c r="DN16"/>
  <c r="DN14"/>
  <c r="DN12"/>
  <c r="DN10"/>
  <c r="DN8"/>
  <c r="DN6"/>
  <c r="DN250"/>
  <c r="DN246"/>
  <c r="DN242"/>
  <c r="DN238"/>
  <c r="DN234"/>
  <c r="DR253"/>
  <c r="DR251"/>
  <c r="DR249"/>
  <c r="DR247"/>
  <c r="DR245"/>
  <c r="DR243"/>
  <c r="DR241"/>
  <c r="DR239"/>
  <c r="DR237"/>
  <c r="DR235"/>
  <c r="DR233"/>
  <c r="DR231"/>
  <c r="DR229"/>
  <c r="DR227"/>
  <c r="DR225"/>
  <c r="DR223"/>
  <c r="DR221"/>
  <c r="DR219"/>
  <c r="DR217"/>
  <c r="DR215"/>
  <c r="DR213"/>
  <c r="DR211"/>
  <c r="DR209"/>
  <c r="DR207"/>
  <c r="DR205"/>
  <c r="DR203"/>
  <c r="DR201"/>
  <c r="DR199"/>
  <c r="DR197"/>
  <c r="DR195"/>
  <c r="DR193"/>
  <c r="DR191"/>
  <c r="DR189"/>
  <c r="DR187"/>
  <c r="DR185"/>
  <c r="DR183"/>
  <c r="DR181"/>
  <c r="DR179"/>
  <c r="DR177"/>
  <c r="DR175"/>
  <c r="DR173"/>
  <c r="DR171"/>
  <c r="DR169"/>
  <c r="DR167"/>
  <c r="DR165"/>
  <c r="DR163"/>
  <c r="DR161"/>
  <c r="DR159"/>
  <c r="DR157"/>
  <c r="DR155"/>
  <c r="DR153"/>
  <c r="DR151"/>
  <c r="DR149"/>
  <c r="DR147"/>
  <c r="DR145"/>
  <c r="DR143"/>
  <c r="DR141"/>
  <c r="DR139"/>
  <c r="DR137"/>
  <c r="DR135"/>
  <c r="DR133"/>
  <c r="DR131"/>
  <c r="DR129"/>
  <c r="DR127"/>
  <c r="DR125"/>
  <c r="DR123"/>
  <c r="DR121"/>
  <c r="DR119"/>
  <c r="DR117"/>
  <c r="DR115"/>
  <c r="DR113"/>
  <c r="DR111"/>
  <c r="DR109"/>
  <c r="DR107"/>
  <c r="DR105"/>
  <c r="DR103"/>
  <c r="DR101"/>
  <c r="DR99"/>
  <c r="DR97"/>
  <c r="DR95"/>
  <c r="DR93"/>
  <c r="DR91"/>
  <c r="DR89"/>
  <c r="DR87"/>
  <c r="DR85"/>
  <c r="DR83"/>
  <c r="DR81"/>
  <c r="DR79"/>
  <c r="DR77"/>
  <c r="DR75"/>
  <c r="DR73"/>
  <c r="DR71"/>
  <c r="DR69"/>
  <c r="DR67"/>
  <c r="DR65"/>
  <c r="DR63"/>
  <c r="DR61"/>
  <c r="DR59"/>
  <c r="DR57"/>
  <c r="DR55"/>
  <c r="DR53"/>
  <c r="DR51"/>
  <c r="DR49"/>
  <c r="DR47"/>
  <c r="DR45"/>
  <c r="DR43"/>
  <c r="DR41"/>
  <c r="DR39"/>
  <c r="DR252"/>
  <c r="DR250"/>
  <c r="DR248"/>
  <c r="DR246"/>
  <c r="DR244"/>
  <c r="DR242"/>
  <c r="DR240"/>
  <c r="DR238"/>
  <c r="DR236"/>
  <c r="DR234"/>
  <c r="DR232"/>
  <c r="DR230"/>
  <c r="DR228"/>
  <c r="DR226"/>
  <c r="DR224"/>
  <c r="DR222"/>
  <c r="DR220"/>
  <c r="DR218"/>
  <c r="DR216"/>
  <c r="DR214"/>
  <c r="DR212"/>
  <c r="DR210"/>
  <c r="DR208"/>
  <c r="DR206"/>
  <c r="DR204"/>
  <c r="DR202"/>
  <c r="DR200"/>
  <c r="DR198"/>
  <c r="DR196"/>
  <c r="DR194"/>
  <c r="DR192"/>
  <c r="DR190"/>
  <c r="DR188"/>
  <c r="DR186"/>
  <c r="DR184"/>
  <c r="DR182"/>
  <c r="DR180"/>
  <c r="DR178"/>
  <c r="DR176"/>
  <c r="DR174"/>
  <c r="DR172"/>
  <c r="DR170"/>
  <c r="DR168"/>
  <c r="DR166"/>
  <c r="DR164"/>
  <c r="DR162"/>
  <c r="DR160"/>
  <c r="DR158"/>
  <c r="DR156"/>
  <c r="DR154"/>
  <c r="DR152"/>
  <c r="DR150"/>
  <c r="DR148"/>
  <c r="DR146"/>
  <c r="DR144"/>
  <c r="DR142"/>
  <c r="DR140"/>
  <c r="DR138"/>
  <c r="DR136"/>
  <c r="DR134"/>
  <c r="DR132"/>
  <c r="DR130"/>
  <c r="DR128"/>
  <c r="DR126"/>
  <c r="DR124"/>
  <c r="DR122"/>
  <c r="DR120"/>
  <c r="DR118"/>
  <c r="DR116"/>
  <c r="DR114"/>
  <c r="DR112"/>
  <c r="DR110"/>
  <c r="DR108"/>
  <c r="DR106"/>
  <c r="DR104"/>
  <c r="DR102"/>
  <c r="DR100"/>
  <c r="DR98"/>
  <c r="DR96"/>
  <c r="DR94"/>
  <c r="DR92"/>
  <c r="DR90"/>
  <c r="DR88"/>
  <c r="DR86"/>
  <c r="DR84"/>
  <c r="DR82"/>
  <c r="DR80"/>
  <c r="DR78"/>
  <c r="DR76"/>
  <c r="DR74"/>
  <c r="DR72"/>
  <c r="DR70"/>
  <c r="DR68"/>
  <c r="DR66"/>
  <c r="DR64"/>
  <c r="DR62"/>
  <c r="DR60"/>
  <c r="DR58"/>
  <c r="DR56"/>
  <c r="DR54"/>
  <c r="DR52"/>
  <c r="DR50"/>
  <c r="DR48"/>
  <c r="DR46"/>
  <c r="DR44"/>
  <c r="DR42"/>
  <c r="DR40"/>
  <c r="DR38"/>
  <c r="DR36"/>
  <c r="DR34"/>
  <c r="DR32"/>
  <c r="DR30"/>
  <c r="DR28"/>
  <c r="DR26"/>
  <c r="DR24"/>
  <c r="DR22"/>
  <c r="DR20"/>
  <c r="DR18"/>
  <c r="DR16"/>
  <c r="DR14"/>
  <c r="DR12"/>
  <c r="DR10"/>
  <c r="DR8"/>
  <c r="DR6"/>
  <c r="DR35"/>
  <c r="DR31"/>
  <c r="DR27"/>
  <c r="DR23"/>
  <c r="DR19"/>
  <c r="DR15"/>
  <c r="DR11"/>
  <c r="DR7"/>
  <c r="DR37"/>
  <c r="DR33"/>
  <c r="DR29"/>
  <c r="DR25"/>
  <c r="DR21"/>
  <c r="DR17"/>
  <c r="DR13"/>
  <c r="DR9"/>
  <c r="DZ252"/>
  <c r="DZ250"/>
  <c r="DZ248"/>
  <c r="DZ246"/>
  <c r="DZ244"/>
  <c r="DZ242"/>
  <c r="DZ240"/>
  <c r="DZ251"/>
  <c r="DZ247"/>
  <c r="DZ243"/>
  <c r="DZ239"/>
  <c r="DZ237"/>
  <c r="DZ235"/>
  <c r="DZ233"/>
  <c r="DZ231"/>
  <c r="DZ229"/>
  <c r="DZ227"/>
  <c r="DZ225"/>
  <c r="DZ223"/>
  <c r="DZ221"/>
  <c r="DZ219"/>
  <c r="DZ217"/>
  <c r="DZ215"/>
  <c r="DZ213"/>
  <c r="DZ211"/>
  <c r="DZ209"/>
  <c r="DZ207"/>
  <c r="DZ205"/>
  <c r="DZ203"/>
  <c r="DZ201"/>
  <c r="DZ199"/>
  <c r="DZ197"/>
  <c r="DZ195"/>
  <c r="DZ193"/>
  <c r="DZ191"/>
  <c r="DZ189"/>
  <c r="DZ187"/>
  <c r="DZ185"/>
  <c r="DZ183"/>
  <c r="DZ181"/>
  <c r="DZ179"/>
  <c r="DZ177"/>
  <c r="DZ175"/>
  <c r="DZ173"/>
  <c r="DZ171"/>
  <c r="DZ169"/>
  <c r="DZ167"/>
  <c r="DZ165"/>
  <c r="DZ163"/>
  <c r="DZ161"/>
  <c r="DZ159"/>
  <c r="DZ157"/>
  <c r="DZ155"/>
  <c r="DZ153"/>
  <c r="DZ151"/>
  <c r="DZ149"/>
  <c r="DZ147"/>
  <c r="DZ145"/>
  <c r="DZ143"/>
  <c r="DZ141"/>
  <c r="DZ139"/>
  <c r="DZ137"/>
  <c r="DZ135"/>
  <c r="DZ133"/>
  <c r="DZ131"/>
  <c r="DZ129"/>
  <c r="DZ127"/>
  <c r="DZ125"/>
  <c r="DZ123"/>
  <c r="DZ121"/>
  <c r="DZ119"/>
  <c r="DZ117"/>
  <c r="DZ115"/>
  <c r="DZ113"/>
  <c r="DZ111"/>
  <c r="DZ109"/>
  <c r="DZ107"/>
  <c r="DZ105"/>
  <c r="DZ103"/>
  <c r="DZ101"/>
  <c r="DZ99"/>
  <c r="DZ97"/>
  <c r="DZ95"/>
  <c r="DZ93"/>
  <c r="DZ91"/>
  <c r="DZ89"/>
  <c r="DZ87"/>
  <c r="DZ85"/>
  <c r="DZ83"/>
  <c r="DZ81"/>
  <c r="DZ79"/>
  <c r="DZ77"/>
  <c r="DZ75"/>
  <c r="DZ73"/>
  <c r="DZ71"/>
  <c r="DZ69"/>
  <c r="DZ67"/>
  <c r="DZ65"/>
  <c r="DZ63"/>
  <c r="DZ61"/>
  <c r="DZ59"/>
  <c r="DZ57"/>
  <c r="DZ55"/>
  <c r="DZ53"/>
  <c r="DZ51"/>
  <c r="DZ49"/>
  <c r="DZ47"/>
  <c r="DZ45"/>
  <c r="DZ43"/>
  <c r="DZ41"/>
  <c r="DZ39"/>
  <c r="DZ37"/>
  <c r="DZ35"/>
  <c r="DZ33"/>
  <c r="DZ31"/>
  <c r="DZ29"/>
  <c r="DZ27"/>
  <c r="DZ25"/>
  <c r="DZ23"/>
  <c r="DZ21"/>
  <c r="DZ19"/>
  <c r="DZ17"/>
  <c r="DZ15"/>
  <c r="DZ13"/>
  <c r="DZ11"/>
  <c r="DZ9"/>
  <c r="DZ7"/>
  <c r="DZ253"/>
  <c r="DZ249"/>
  <c r="DZ245"/>
  <c r="DZ241"/>
  <c r="DZ238"/>
  <c r="DZ236"/>
  <c r="DZ234"/>
  <c r="DZ232"/>
  <c r="DZ230"/>
  <c r="DZ228"/>
  <c r="DZ226"/>
  <c r="DZ224"/>
  <c r="DZ222"/>
  <c r="DZ220"/>
  <c r="DZ218"/>
  <c r="DZ216"/>
  <c r="DZ214"/>
  <c r="DZ212"/>
  <c r="DZ210"/>
  <c r="DZ208"/>
  <c r="DZ206"/>
  <c r="DZ204"/>
  <c r="DZ202"/>
  <c r="DZ200"/>
  <c r="DZ198"/>
  <c r="DZ196"/>
  <c r="DZ194"/>
  <c r="DZ192"/>
  <c r="DZ190"/>
  <c r="DZ188"/>
  <c r="DZ186"/>
  <c r="DZ184"/>
  <c r="DZ182"/>
  <c r="DZ180"/>
  <c r="DZ178"/>
  <c r="DZ176"/>
  <c r="DZ174"/>
  <c r="DZ172"/>
  <c r="DZ170"/>
  <c r="DZ168"/>
  <c r="DZ166"/>
  <c r="DZ164"/>
  <c r="DZ162"/>
  <c r="DZ160"/>
  <c r="DZ158"/>
  <c r="DZ156"/>
  <c r="DZ154"/>
  <c r="DZ152"/>
  <c r="DZ150"/>
  <c r="DZ148"/>
  <c r="DZ146"/>
  <c r="DZ144"/>
  <c r="DZ142"/>
  <c r="DZ140"/>
  <c r="DZ138"/>
  <c r="DZ136"/>
  <c r="DZ134"/>
  <c r="DZ132"/>
  <c r="DZ130"/>
  <c r="DZ128"/>
  <c r="DZ126"/>
  <c r="DZ124"/>
  <c r="DZ122"/>
  <c r="DZ120"/>
  <c r="DZ118"/>
  <c r="DZ116"/>
  <c r="DZ114"/>
  <c r="DZ112"/>
  <c r="DZ110"/>
  <c r="DZ108"/>
  <c r="DZ106"/>
  <c r="DZ104"/>
  <c r="DZ102"/>
  <c r="DZ100"/>
  <c r="DZ98"/>
  <c r="DZ96"/>
  <c r="DZ94"/>
  <c r="DZ92"/>
  <c r="DZ90"/>
  <c r="DZ88"/>
  <c r="DZ86"/>
  <c r="DZ84"/>
  <c r="DZ82"/>
  <c r="DZ80"/>
  <c r="DZ78"/>
  <c r="DZ76"/>
  <c r="DZ74"/>
  <c r="DZ72"/>
  <c r="DZ70"/>
  <c r="DZ68"/>
  <c r="DZ66"/>
  <c r="DZ64"/>
  <c r="DZ62"/>
  <c r="DZ60"/>
  <c r="DZ58"/>
  <c r="DZ56"/>
  <c r="DZ54"/>
  <c r="DZ52"/>
  <c r="DZ50"/>
  <c r="DZ48"/>
  <c r="DZ46"/>
  <c r="DZ44"/>
  <c r="DZ42"/>
  <c r="DZ40"/>
  <c r="DZ38"/>
  <c r="DZ36"/>
  <c r="DZ34"/>
  <c r="DZ32"/>
  <c r="DZ30"/>
  <c r="DZ28"/>
  <c r="DZ26"/>
  <c r="DZ24"/>
  <c r="DZ22"/>
  <c r="DZ20"/>
  <c r="DZ18"/>
  <c r="DZ16"/>
  <c r="DZ14"/>
  <c r="DZ12"/>
  <c r="DZ10"/>
  <c r="DZ8"/>
  <c r="DZ6"/>
  <c r="ED252"/>
  <c r="ED250"/>
  <c r="ED248"/>
  <c r="ED246"/>
  <c r="ED244"/>
  <c r="ED242"/>
  <c r="ED240"/>
  <c r="ED238"/>
  <c r="ED236"/>
  <c r="ED234"/>
  <c r="ED232"/>
  <c r="ED230"/>
  <c r="ED228"/>
  <c r="ED226"/>
  <c r="ED224"/>
  <c r="ED222"/>
  <c r="ED220"/>
  <c r="ED218"/>
  <c r="ED216"/>
  <c r="ED214"/>
  <c r="ED212"/>
  <c r="ED210"/>
  <c r="ED208"/>
  <c r="ED206"/>
  <c r="ED204"/>
  <c r="ED202"/>
  <c r="ED200"/>
  <c r="ED198"/>
  <c r="ED196"/>
  <c r="ED194"/>
  <c r="ED192"/>
  <c r="ED190"/>
  <c r="ED188"/>
  <c r="ED186"/>
  <c r="ED184"/>
  <c r="ED182"/>
  <c r="ED180"/>
  <c r="ED178"/>
  <c r="ED176"/>
  <c r="ED174"/>
  <c r="ED172"/>
  <c r="ED170"/>
  <c r="ED168"/>
  <c r="ED166"/>
  <c r="ED164"/>
  <c r="ED162"/>
  <c r="ED160"/>
  <c r="ED158"/>
  <c r="ED156"/>
  <c r="ED154"/>
  <c r="ED152"/>
  <c r="ED150"/>
  <c r="ED148"/>
  <c r="ED146"/>
  <c r="ED144"/>
  <c r="ED142"/>
  <c r="ED140"/>
  <c r="ED138"/>
  <c r="ED136"/>
  <c r="ED134"/>
  <c r="ED132"/>
  <c r="ED130"/>
  <c r="ED128"/>
  <c r="ED126"/>
  <c r="ED124"/>
  <c r="ED122"/>
  <c r="ED120"/>
  <c r="ED118"/>
  <c r="ED116"/>
  <c r="ED114"/>
  <c r="ED112"/>
  <c r="ED110"/>
  <c r="ED108"/>
  <c r="ED106"/>
  <c r="ED104"/>
  <c r="ED102"/>
  <c r="ED100"/>
  <c r="ED98"/>
  <c r="ED96"/>
  <c r="ED94"/>
  <c r="ED92"/>
  <c r="ED90"/>
  <c r="ED88"/>
  <c r="ED86"/>
  <c r="ED84"/>
  <c r="ED82"/>
  <c r="ED80"/>
  <c r="ED78"/>
  <c r="ED76"/>
  <c r="ED74"/>
  <c r="ED72"/>
  <c r="ED70"/>
  <c r="ED68"/>
  <c r="ED66"/>
  <c r="ED64"/>
  <c r="ED62"/>
  <c r="ED60"/>
  <c r="ED58"/>
  <c r="ED56"/>
  <c r="ED54"/>
  <c r="ED52"/>
  <c r="ED50"/>
  <c r="ED253"/>
  <c r="ED251"/>
  <c r="ED249"/>
  <c r="ED247"/>
  <c r="ED245"/>
  <c r="ED243"/>
  <c r="ED241"/>
  <c r="ED239"/>
  <c r="ED237"/>
  <c r="ED235"/>
  <c r="ED233"/>
  <c r="ED231"/>
  <c r="ED229"/>
  <c r="ED227"/>
  <c r="ED225"/>
  <c r="ED223"/>
  <c r="ED221"/>
  <c r="ED219"/>
  <c r="ED217"/>
  <c r="ED215"/>
  <c r="ED213"/>
  <c r="ED211"/>
  <c r="ED209"/>
  <c r="ED207"/>
  <c r="ED205"/>
  <c r="ED203"/>
  <c r="ED201"/>
  <c r="ED199"/>
  <c r="ED197"/>
  <c r="ED195"/>
  <c r="ED193"/>
  <c r="ED191"/>
  <c r="ED189"/>
  <c r="ED187"/>
  <c r="ED185"/>
  <c r="ED183"/>
  <c r="ED181"/>
  <c r="ED179"/>
  <c r="ED177"/>
  <c r="ED175"/>
  <c r="ED173"/>
  <c r="ED171"/>
  <c r="ED169"/>
  <c r="ED167"/>
  <c r="ED165"/>
  <c r="ED163"/>
  <c r="ED161"/>
  <c r="ED159"/>
  <c r="ED157"/>
  <c r="ED155"/>
  <c r="ED153"/>
  <c r="ED151"/>
  <c r="ED149"/>
  <c r="ED147"/>
  <c r="ED145"/>
  <c r="ED143"/>
  <c r="ED141"/>
  <c r="ED139"/>
  <c r="ED137"/>
  <c r="ED135"/>
  <c r="ED133"/>
  <c r="ED131"/>
  <c r="ED129"/>
  <c r="ED127"/>
  <c r="ED125"/>
  <c r="ED123"/>
  <c r="ED121"/>
  <c r="ED119"/>
  <c r="ED117"/>
  <c r="ED115"/>
  <c r="ED113"/>
  <c r="ED111"/>
  <c r="ED109"/>
  <c r="ED107"/>
  <c r="ED105"/>
  <c r="ED103"/>
  <c r="ED101"/>
  <c r="ED99"/>
  <c r="ED97"/>
  <c r="ED95"/>
  <c r="ED93"/>
  <c r="ED91"/>
  <c r="ED89"/>
  <c r="ED87"/>
  <c r="ED85"/>
  <c r="ED83"/>
  <c r="ED81"/>
  <c r="ED79"/>
  <c r="ED77"/>
  <c r="ED75"/>
  <c r="ED73"/>
  <c r="ED71"/>
  <c r="ED69"/>
  <c r="ED67"/>
  <c r="ED65"/>
  <c r="ED63"/>
  <c r="ED61"/>
  <c r="ED59"/>
  <c r="ED57"/>
  <c r="ED55"/>
  <c r="ED53"/>
  <c r="ED51"/>
  <c r="ED49"/>
  <c r="ED47"/>
  <c r="ED45"/>
  <c r="ED43"/>
  <c r="ED41"/>
  <c r="ED39"/>
  <c r="ED37"/>
  <c r="ED35"/>
  <c r="ED33"/>
  <c r="ED31"/>
  <c r="ED29"/>
  <c r="ED27"/>
  <c r="ED25"/>
  <c r="ED23"/>
  <c r="ED21"/>
  <c r="ED19"/>
  <c r="ED17"/>
  <c r="ED15"/>
  <c r="ED13"/>
  <c r="ED11"/>
  <c r="ED9"/>
  <c r="ED7"/>
  <c r="ED48"/>
  <c r="ED44"/>
  <c r="ED40"/>
  <c r="ED36"/>
  <c r="ED32"/>
  <c r="ED28"/>
  <c r="ED24"/>
  <c r="ED20"/>
  <c r="ED16"/>
  <c r="ED12"/>
  <c r="ED8"/>
  <c r="ED46"/>
  <c r="ED42"/>
  <c r="ED38"/>
  <c r="ED34"/>
  <c r="ED30"/>
  <c r="ED26"/>
  <c r="ED22"/>
  <c r="ED18"/>
  <c r="ED14"/>
  <c r="ED10"/>
  <c r="ED6"/>
  <c r="DY11"/>
  <c r="DY16"/>
  <c r="DY21"/>
  <c r="DY27"/>
  <c r="DY32"/>
  <c r="DY37"/>
  <c r="DY43"/>
  <c r="DY48"/>
  <c r="DY53"/>
  <c r="DY59"/>
  <c r="DY64"/>
  <c r="DY69"/>
  <c r="DY75"/>
  <c r="DY80"/>
  <c r="DY85"/>
  <c r="DY91"/>
  <c r="DY96"/>
  <c r="DY101"/>
  <c r="DY107"/>
  <c r="DY112"/>
  <c r="DY117"/>
  <c r="DY123"/>
  <c r="DY128"/>
  <c r="DY133"/>
  <c r="DY139"/>
  <c r="DY144"/>
  <c r="DY149"/>
  <c r="DY155"/>
  <c r="DY160"/>
  <c r="DY165"/>
  <c r="DY171"/>
  <c r="DY176"/>
  <c r="DY181"/>
  <c r="DY187"/>
  <c r="DY192"/>
  <c r="DY200"/>
  <c r="DY208"/>
  <c r="DY216"/>
  <c r="DY224"/>
  <c r="DY232"/>
  <c r="DY240"/>
  <c r="DY249"/>
  <c r="AX6"/>
  <c r="AW252"/>
  <c r="AW250"/>
  <c r="AW248"/>
  <c r="AW246"/>
  <c r="AW244"/>
  <c r="AW242"/>
  <c r="AW240"/>
  <c r="AW238"/>
  <c r="AW236"/>
  <c r="AW234"/>
  <c r="AW232"/>
  <c r="AW230"/>
  <c r="AW228"/>
  <c r="AW226"/>
  <c r="AW224"/>
  <c r="AW222"/>
  <c r="AW220"/>
  <c r="AW218"/>
  <c r="AW216"/>
  <c r="AW214"/>
  <c r="AW212"/>
  <c r="AW210"/>
  <c r="AW208"/>
  <c r="AW206"/>
  <c r="AW204"/>
  <c r="AW202"/>
  <c r="AW200"/>
  <c r="AW198"/>
  <c r="AW196"/>
  <c r="AW194"/>
  <c r="AW192"/>
  <c r="AW190"/>
  <c r="AW188"/>
  <c r="AW186"/>
  <c r="AW184"/>
  <c r="AW182"/>
  <c r="AW180"/>
  <c r="AW178"/>
  <c r="AW176"/>
  <c r="AW174"/>
  <c r="AW172"/>
  <c r="AW170"/>
  <c r="AW168"/>
  <c r="AW166"/>
  <c r="AW164"/>
  <c r="AW162"/>
  <c r="AW160"/>
  <c r="AW158"/>
  <c r="AW156"/>
  <c r="AW154"/>
  <c r="AW152"/>
  <c r="AW150"/>
  <c r="AW148"/>
  <c r="AW146"/>
  <c r="AW144"/>
  <c r="AW142"/>
  <c r="AW140"/>
  <c r="AW138"/>
  <c r="AW136"/>
  <c r="AW134"/>
  <c r="AW132"/>
  <c r="AW130"/>
  <c r="AW128"/>
  <c r="AW126"/>
  <c r="AW124"/>
  <c r="AW122"/>
  <c r="AW120"/>
  <c r="AW118"/>
  <c r="AW116"/>
  <c r="AW114"/>
  <c r="AW112"/>
  <c r="AW110"/>
  <c r="AW108"/>
  <c r="AW106"/>
  <c r="AW104"/>
  <c r="AW102"/>
  <c r="AW100"/>
  <c r="AW98"/>
  <c r="AW96"/>
  <c r="AW94"/>
  <c r="AW92"/>
  <c r="AW90"/>
  <c r="AW88"/>
  <c r="AW86"/>
  <c r="AW84"/>
  <c r="AW82"/>
  <c r="AW80"/>
  <c r="AW78"/>
  <c r="AW76"/>
  <c r="AW74"/>
  <c r="AW72"/>
  <c r="AW70"/>
  <c r="AW68"/>
  <c r="AW66"/>
  <c r="AW64"/>
  <c r="AW62"/>
  <c r="AW60"/>
  <c r="AW58"/>
  <c r="AW56"/>
  <c r="AW54"/>
  <c r="AW52"/>
  <c r="AW50"/>
  <c r="AW48"/>
  <c r="AW46"/>
  <c r="AW44"/>
  <c r="AW42"/>
  <c r="AW40"/>
  <c r="AW38"/>
  <c r="AW36"/>
  <c r="AW34"/>
  <c r="AW32"/>
  <c r="AW30"/>
  <c r="AW28"/>
  <c r="AW26"/>
  <c r="AW24"/>
  <c r="AW22"/>
  <c r="AW20"/>
  <c r="AW18"/>
  <c r="AW16"/>
  <c r="AW14"/>
  <c r="AW12"/>
  <c r="AW10"/>
  <c r="AW8"/>
  <c r="BA6"/>
  <c r="BA8"/>
  <c r="BA10"/>
  <c r="BA12"/>
  <c r="BA14"/>
  <c r="BA16"/>
  <c r="BA18"/>
  <c r="BA20"/>
  <c r="BA22"/>
  <c r="BA24"/>
  <c r="BA26"/>
  <c r="BA28"/>
  <c r="BA30"/>
  <c r="BA32"/>
  <c r="BA34"/>
  <c r="BA36"/>
  <c r="BA38"/>
  <c r="BA40"/>
  <c r="BA42"/>
  <c r="BA44"/>
  <c r="BA46"/>
  <c r="BA48"/>
  <c r="BA50"/>
  <c r="BA52"/>
  <c r="BA54"/>
  <c r="BA56"/>
  <c r="BA58"/>
  <c r="BA60"/>
  <c r="BA62"/>
  <c r="BA64"/>
  <c r="BA66"/>
  <c r="BA68"/>
  <c r="BA70"/>
  <c r="BA72"/>
  <c r="BA74"/>
  <c r="BA76"/>
  <c r="BA78"/>
  <c r="BA80"/>
  <c r="BA82"/>
  <c r="BA84"/>
  <c r="BA86"/>
  <c r="BA88"/>
  <c r="BA90"/>
  <c r="BA92"/>
  <c r="BA94"/>
  <c r="BA96"/>
  <c r="BA98"/>
  <c r="BA100"/>
  <c r="BA102"/>
  <c r="BA104"/>
  <c r="BA106"/>
  <c r="BA108"/>
  <c r="BA110"/>
  <c r="BA112"/>
  <c r="BA114"/>
  <c r="BA116"/>
  <c r="BA118"/>
  <c r="BA120"/>
  <c r="BA122"/>
  <c r="BA124"/>
  <c r="BA126"/>
  <c r="BA128"/>
  <c r="BA130"/>
  <c r="BA132"/>
  <c r="BA134"/>
  <c r="BA136"/>
  <c r="BA138"/>
  <c r="BA140"/>
  <c r="BA142"/>
  <c r="BA144"/>
  <c r="BA146"/>
  <c r="BA148"/>
  <c r="BA150"/>
  <c r="BA152"/>
  <c r="BA154"/>
  <c r="BA156"/>
  <c r="BA158"/>
  <c r="BA160"/>
  <c r="BA162"/>
  <c r="BA164"/>
  <c r="BA166"/>
  <c r="BA168"/>
  <c r="BA170"/>
  <c r="BA172"/>
  <c r="BA174"/>
  <c r="BA176"/>
  <c r="BA178"/>
  <c r="BA180"/>
  <c r="BA182"/>
  <c r="BA184"/>
  <c r="BA186"/>
  <c r="BA188"/>
  <c r="BA190"/>
  <c r="BA192"/>
  <c r="BA194"/>
  <c r="BA196"/>
  <c r="BA198"/>
  <c r="BA200"/>
  <c r="BA202"/>
  <c r="BA204"/>
  <c r="BA206"/>
  <c r="BA208"/>
  <c r="BA210"/>
  <c r="BA212"/>
  <c r="BA214"/>
  <c r="BA216"/>
  <c r="BA218"/>
  <c r="BA220"/>
  <c r="BA222"/>
  <c r="BA224"/>
  <c r="BA226"/>
  <c r="BA228"/>
  <c r="BA230"/>
  <c r="BA232"/>
  <c r="BA234"/>
  <c r="BA236"/>
  <c r="BA238"/>
  <c r="BA240"/>
  <c r="BA242"/>
  <c r="BA244"/>
  <c r="BA246"/>
  <c r="BA248"/>
  <c r="BA250"/>
  <c r="BA252"/>
  <c r="BD6"/>
  <c r="BD8"/>
  <c r="BD10"/>
  <c r="BD12"/>
  <c r="BD14"/>
  <c r="BD16"/>
  <c r="BD18"/>
  <c r="BD20"/>
  <c r="BD22"/>
  <c r="BD24"/>
  <c r="BD26"/>
  <c r="BD28"/>
  <c r="BD30"/>
  <c r="BD32"/>
  <c r="BD34"/>
  <c r="BD36"/>
  <c r="BD38"/>
  <c r="BD40"/>
  <c r="BD42"/>
  <c r="BD44"/>
  <c r="BD46"/>
  <c r="BD48"/>
  <c r="BD50"/>
  <c r="BD52"/>
  <c r="BD54"/>
  <c r="BD56"/>
  <c r="BD58"/>
  <c r="BD60"/>
  <c r="BD62"/>
  <c r="BD64"/>
  <c r="BD66"/>
  <c r="BD68"/>
  <c r="BD70"/>
  <c r="BD72"/>
  <c r="BD74"/>
  <c r="BD76"/>
  <c r="BD78"/>
  <c r="BD80"/>
  <c r="BD82"/>
  <c r="BD84"/>
  <c r="BD86"/>
  <c r="BD88"/>
  <c r="BD90"/>
  <c r="BD92"/>
  <c r="BD94"/>
  <c r="BD96"/>
  <c r="BD98"/>
  <c r="BD100"/>
  <c r="BD102"/>
  <c r="BD104"/>
  <c r="BD106"/>
  <c r="BD108"/>
  <c r="BD110"/>
  <c r="BD112"/>
  <c r="BD114"/>
  <c r="BD116"/>
  <c r="BD118"/>
  <c r="BD120"/>
  <c r="BD122"/>
  <c r="BD124"/>
  <c r="BD126"/>
  <c r="BD128"/>
  <c r="BD130"/>
  <c r="BD132"/>
  <c r="BD134"/>
  <c r="BD136"/>
  <c r="BD138"/>
  <c r="BD140"/>
  <c r="BD142"/>
  <c r="BD144"/>
  <c r="BD146"/>
  <c r="BD148"/>
  <c r="BD150"/>
  <c r="BD152"/>
  <c r="BD154"/>
  <c r="BD156"/>
  <c r="BD158"/>
  <c r="BD160"/>
  <c r="BD162"/>
  <c r="BD164"/>
  <c r="BD166"/>
  <c r="BD168"/>
  <c r="BD170"/>
  <c r="BD172"/>
  <c r="BD174"/>
  <c r="BD176"/>
  <c r="BD178"/>
  <c r="BD180"/>
  <c r="BD182"/>
  <c r="BD184"/>
  <c r="BD186"/>
  <c r="BD188"/>
  <c r="BD190"/>
  <c r="BD192"/>
  <c r="BD194"/>
  <c r="BD196"/>
  <c r="BD198"/>
  <c r="BD200"/>
  <c r="BD202"/>
  <c r="BD204"/>
  <c r="BD206"/>
  <c r="BD208"/>
  <c r="BD210"/>
  <c r="BD212"/>
  <c r="BD214"/>
  <c r="BD216"/>
  <c r="BD218"/>
  <c r="BD220"/>
  <c r="BD222"/>
  <c r="BD224"/>
  <c r="BD226"/>
  <c r="BD228"/>
  <c r="BD230"/>
  <c r="BD232"/>
  <c r="BD234"/>
  <c r="BD236"/>
  <c r="BD238"/>
  <c r="BD240"/>
  <c r="BD242"/>
  <c r="BD244"/>
  <c r="BD246"/>
  <c r="BD248"/>
  <c r="BD250"/>
  <c r="BD252"/>
  <c r="BG6"/>
  <c r="BG8"/>
  <c r="BG10"/>
  <c r="BG12"/>
  <c r="BG14"/>
  <c r="BG16"/>
  <c r="BG18"/>
  <c r="BG20"/>
  <c r="BG22"/>
  <c r="BG24"/>
  <c r="BG26"/>
  <c r="BG28"/>
  <c r="BG30"/>
  <c r="BG32"/>
  <c r="BG34"/>
  <c r="BG36"/>
  <c r="BG38"/>
  <c r="BG40"/>
  <c r="BG42"/>
  <c r="BG44"/>
  <c r="BG46"/>
  <c r="BG48"/>
  <c r="BG50"/>
  <c r="BG52"/>
  <c r="BG54"/>
  <c r="BG56"/>
  <c r="BG58"/>
  <c r="BG60"/>
  <c r="BG62"/>
  <c r="BG64"/>
  <c r="BG66"/>
  <c r="BG68"/>
  <c r="BG70"/>
  <c r="BG72"/>
  <c r="BG74"/>
  <c r="BG76"/>
  <c r="BG78"/>
  <c r="BG80"/>
  <c r="BG82"/>
  <c r="BG84"/>
  <c r="BG86"/>
  <c r="BG88"/>
  <c r="BG90"/>
  <c r="BG92"/>
  <c r="BG94"/>
  <c r="BG96"/>
  <c r="BG98"/>
  <c r="BG100"/>
  <c r="BG102"/>
  <c r="BG104"/>
  <c r="BG106"/>
  <c r="BG108"/>
  <c r="BG110"/>
  <c r="BG112"/>
  <c r="BG114"/>
  <c r="BG116"/>
  <c r="BG118"/>
  <c r="BG122"/>
  <c r="BG126"/>
  <c r="BG130"/>
  <c r="BG134"/>
  <c r="BG138"/>
  <c r="BG142"/>
  <c r="BG146"/>
  <c r="BG150"/>
  <c r="BG154"/>
  <c r="BG158"/>
  <c r="BG162"/>
  <c r="BG166"/>
  <c r="BG170"/>
  <c r="BG174"/>
  <c r="BG178"/>
  <c r="BG182"/>
  <c r="BG186"/>
  <c r="BG190"/>
  <c r="BG194"/>
  <c r="BG198"/>
  <c r="BG202"/>
  <c r="BG206"/>
  <c r="BG210"/>
  <c r="BG214"/>
  <c r="BG218"/>
  <c r="BG222"/>
  <c r="BG226"/>
  <c r="BG230"/>
  <c r="BG234"/>
  <c r="BG238"/>
  <c r="BG242"/>
  <c r="BG246"/>
  <c r="BG250"/>
  <c r="BJ6"/>
  <c r="BJ10"/>
  <c r="BJ14"/>
  <c r="BJ18"/>
  <c r="BJ22"/>
  <c r="BJ26"/>
  <c r="BJ30"/>
  <c r="BJ34"/>
  <c r="BJ38"/>
  <c r="BJ42"/>
  <c r="BJ46"/>
  <c r="BJ50"/>
  <c r="BJ54"/>
  <c r="BJ58"/>
  <c r="BJ62"/>
  <c r="BJ66"/>
  <c r="BJ70"/>
  <c r="BJ74"/>
  <c r="BJ78"/>
  <c r="BJ82"/>
  <c r="BJ86"/>
  <c r="BJ90"/>
  <c r="BJ94"/>
  <c r="BJ98"/>
  <c r="BJ102"/>
  <c r="BJ106"/>
  <c r="BJ110"/>
  <c r="BJ114"/>
  <c r="BJ118"/>
  <c r="BJ122"/>
  <c r="BJ126"/>
  <c r="BJ130"/>
  <c r="BJ134"/>
  <c r="BJ138"/>
  <c r="BJ142"/>
  <c r="BJ146"/>
  <c r="BJ150"/>
  <c r="BJ154"/>
  <c r="BJ158"/>
  <c r="BJ162"/>
  <c r="BJ166"/>
  <c r="BJ170"/>
  <c r="BJ174"/>
  <c r="BJ178"/>
  <c r="BJ182"/>
  <c r="BJ186"/>
  <c r="BJ190"/>
  <c r="BJ194"/>
  <c r="BJ198"/>
  <c r="BJ202"/>
  <c r="BJ206"/>
  <c r="BJ210"/>
  <c r="BJ214"/>
  <c r="BJ218"/>
  <c r="BJ222"/>
  <c r="BJ226"/>
  <c r="BJ230"/>
  <c r="BJ234"/>
  <c r="BJ238"/>
  <c r="BJ242"/>
  <c r="BJ246"/>
  <c r="BJ250"/>
  <c r="BM6"/>
  <c r="BM10"/>
  <c r="BM14"/>
  <c r="BM18"/>
  <c r="BM22"/>
  <c r="BM26"/>
  <c r="BM30"/>
  <c r="BM34"/>
  <c r="BM38"/>
  <c r="BM42"/>
  <c r="BM46"/>
  <c r="BM50"/>
  <c r="BM54"/>
  <c r="BM58"/>
  <c r="BM62"/>
  <c r="BM66"/>
  <c r="BM70"/>
  <c r="BM74"/>
  <c r="BM78"/>
  <c r="BM82"/>
  <c r="BM86"/>
  <c r="BM90"/>
  <c r="BM94"/>
  <c r="BM98"/>
  <c r="BM102"/>
  <c r="BM106"/>
  <c r="BM110"/>
  <c r="BM114"/>
  <c r="BM118"/>
  <c r="BM122"/>
  <c r="BM126"/>
  <c r="BM130"/>
  <c r="BM134"/>
  <c r="BM138"/>
  <c r="BM142"/>
  <c r="BM146"/>
  <c r="BM150"/>
  <c r="BM154"/>
  <c r="BM158"/>
  <c r="BM162"/>
  <c r="BM166"/>
  <c r="BM170"/>
  <c r="BM174"/>
  <c r="BM178"/>
  <c r="BM182"/>
  <c r="BM186"/>
  <c r="BM190"/>
  <c r="BM194"/>
  <c r="BM198"/>
  <c r="BM202"/>
  <c r="BM206"/>
  <c r="BM210"/>
  <c r="BM214"/>
  <c r="BM218"/>
  <c r="BM222"/>
  <c r="BM226"/>
  <c r="BM230"/>
  <c r="BM234"/>
  <c r="BM238"/>
  <c r="BM242"/>
  <c r="BM246"/>
  <c r="BM250"/>
  <c r="BP6"/>
  <c r="BP10"/>
  <c r="BP14"/>
  <c r="BP18"/>
  <c r="BP22"/>
  <c r="BP26"/>
  <c r="BP30"/>
  <c r="BP34"/>
  <c r="BP38"/>
  <c r="BP42"/>
  <c r="BP46"/>
  <c r="BP50"/>
  <c r="BP54"/>
  <c r="BP58"/>
  <c r="BP62"/>
  <c r="BP66"/>
  <c r="BP70"/>
  <c r="BP74"/>
  <c r="BP78"/>
  <c r="BP82"/>
  <c r="BP86"/>
  <c r="BP90"/>
  <c r="BP94"/>
  <c r="BP98"/>
  <c r="BP102"/>
  <c r="BP106"/>
  <c r="BP110"/>
  <c r="BP114"/>
  <c r="BP118"/>
  <c r="BP122"/>
  <c r="BP126"/>
  <c r="BP130"/>
  <c r="BP134"/>
  <c r="BP138"/>
  <c r="BP142"/>
  <c r="BP146"/>
  <c r="BP150"/>
  <c r="BP154"/>
  <c r="BP158"/>
  <c r="BP162"/>
  <c r="BP166"/>
  <c r="BP170"/>
  <c r="BP174"/>
  <c r="BP178"/>
  <c r="BP182"/>
  <c r="BP186"/>
  <c r="BP190"/>
  <c r="BP194"/>
  <c r="BP198"/>
  <c r="BP202"/>
  <c r="BP206"/>
  <c r="BP210"/>
  <c r="BP214"/>
  <c r="BP218"/>
  <c r="BP222"/>
  <c r="BP226"/>
  <c r="BP230"/>
  <c r="BP234"/>
  <c r="BP238"/>
  <c r="BP242"/>
  <c r="BP246"/>
  <c r="BP250"/>
  <c r="BS6"/>
  <c r="BS10"/>
  <c r="BS14"/>
  <c r="BS18"/>
  <c r="BS22"/>
  <c r="BS26"/>
  <c r="BS30"/>
  <c r="BS34"/>
  <c r="BS38"/>
  <c r="BS42"/>
  <c r="BS46"/>
  <c r="BS50"/>
  <c r="BS54"/>
  <c r="BS58"/>
  <c r="BS62"/>
  <c r="BS66"/>
  <c r="BS70"/>
  <c r="BS74"/>
  <c r="BS78"/>
  <c r="BS82"/>
  <c r="BS86"/>
  <c r="BS90"/>
  <c r="BS94"/>
  <c r="BS98"/>
  <c r="BS102"/>
  <c r="BS106"/>
  <c r="BS110"/>
  <c r="BS114"/>
  <c r="BS118"/>
  <c r="BS122"/>
  <c r="BS126"/>
  <c r="BS130"/>
  <c r="BS134"/>
  <c r="BS138"/>
  <c r="BS142"/>
  <c r="BS146"/>
  <c r="BS150"/>
  <c r="BS154"/>
  <c r="BS158"/>
  <c r="BS162"/>
  <c r="BS166"/>
  <c r="BS170"/>
  <c r="BS174"/>
  <c r="BS178"/>
  <c r="BS182"/>
  <c r="BS186"/>
  <c r="BS190"/>
  <c r="BS194"/>
  <c r="BS198"/>
  <c r="BS202"/>
  <c r="BS207"/>
  <c r="BR213"/>
  <c r="BS218"/>
  <c r="BS223"/>
  <c r="BR229"/>
  <c r="BS234"/>
  <c r="BS239"/>
  <c r="BR245"/>
  <c r="BV7"/>
  <c r="BU13"/>
  <c r="BV18"/>
  <c r="BV23"/>
  <c r="BU29"/>
  <c r="BV34"/>
  <c r="BV39"/>
  <c r="BU45"/>
  <c r="BV50"/>
  <c r="BV55"/>
  <c r="BU61"/>
  <c r="BV66"/>
  <c r="BV71"/>
  <c r="BU77"/>
  <c r="BV82"/>
  <c r="BV87"/>
  <c r="BU93"/>
  <c r="BV98"/>
  <c r="BV103"/>
  <c r="BU109"/>
  <c r="BV114"/>
  <c r="BV119"/>
  <c r="BU125"/>
  <c r="BV130"/>
  <c r="BV135"/>
  <c r="BU141"/>
  <c r="BV146"/>
  <c r="BV151"/>
  <c r="BU157"/>
  <c r="BV162"/>
  <c r="BV167"/>
  <c r="BU173"/>
  <c r="BV178"/>
  <c r="BV183"/>
  <c r="BU189"/>
  <c r="BV194"/>
  <c r="BV199"/>
  <c r="BU205"/>
  <c r="BV210"/>
  <c r="BV215"/>
  <c r="BU221"/>
  <c r="BV226"/>
  <c r="BV231"/>
  <c r="BU237"/>
  <c r="BV247"/>
  <c r="BY10"/>
  <c r="BX21"/>
  <c r="BY31"/>
  <c r="BY42"/>
  <c r="BX53"/>
  <c r="BY63"/>
  <c r="BY74"/>
  <c r="BX85"/>
  <c r="BY95"/>
  <c r="BY106"/>
  <c r="BX117"/>
  <c r="BY127"/>
  <c r="BY138"/>
  <c r="BX149"/>
  <c r="BY159"/>
  <c r="BY170"/>
  <c r="BX181"/>
  <c r="BY191"/>
  <c r="BY202"/>
  <c r="BX213"/>
  <c r="BY223"/>
  <c r="BX245"/>
  <c r="CB7"/>
  <c r="CB18"/>
  <c r="CA29"/>
  <c r="CB39"/>
  <c r="CB50"/>
  <c r="CA61"/>
  <c r="CB71"/>
  <c r="CB82"/>
  <c r="CA93"/>
  <c r="CB103"/>
  <c r="CB114"/>
  <c r="CA125"/>
  <c r="CB135"/>
  <c r="CB146"/>
  <c r="CA157"/>
  <c r="CB167"/>
  <c r="CB178"/>
  <c r="CA189"/>
  <c r="CB199"/>
  <c r="CB210"/>
  <c r="CA221"/>
  <c r="CB231"/>
  <c r="CB242"/>
  <c r="CA253"/>
  <c r="CD17"/>
  <c r="CE31"/>
  <c r="CE45"/>
  <c r="CE59"/>
  <c r="CD74"/>
  <c r="CD88"/>
  <c r="CD102"/>
  <c r="CD117"/>
  <c r="CD131"/>
  <c r="CD145"/>
  <c r="CE159"/>
  <c r="CD177"/>
  <c r="CG14"/>
  <c r="CG57"/>
  <c r="CH99"/>
  <c r="CG142"/>
  <c r="CH227"/>
  <c r="CJ22"/>
  <c r="CJ65"/>
  <c r="CK107"/>
  <c r="CJ150"/>
  <c r="CJ193"/>
  <c r="CK235"/>
  <c r="CM30"/>
  <c r="CM73"/>
  <c r="CN115"/>
  <c r="CM159"/>
  <c r="CP47"/>
  <c r="CP111"/>
  <c r="CP175"/>
  <c r="CS77"/>
  <c r="CS162"/>
  <c r="CT247"/>
  <c r="CV117"/>
  <c r="CV245"/>
  <c r="CY125"/>
  <c r="DB133"/>
  <c r="BF253"/>
  <c r="BF251"/>
  <c r="BF249"/>
  <c r="BF247"/>
  <c r="BF245"/>
  <c r="BF243"/>
  <c r="BF241"/>
  <c r="BF239"/>
  <c r="BF237"/>
  <c r="BF235"/>
  <c r="BF233"/>
  <c r="BF231"/>
  <c r="BF229"/>
  <c r="BF227"/>
  <c r="BF225"/>
  <c r="BF223"/>
  <c r="BF221"/>
  <c r="BF219"/>
  <c r="BF217"/>
  <c r="BF215"/>
  <c r="BF213"/>
  <c r="BF211"/>
  <c r="BF209"/>
  <c r="BF207"/>
  <c r="BF205"/>
  <c r="BF203"/>
  <c r="BF201"/>
  <c r="BF199"/>
  <c r="BF197"/>
  <c r="BF195"/>
  <c r="BF193"/>
  <c r="BF191"/>
  <c r="BF189"/>
  <c r="BF187"/>
  <c r="BF185"/>
  <c r="BF183"/>
  <c r="BF181"/>
  <c r="BF179"/>
  <c r="BF177"/>
  <c r="BF175"/>
  <c r="BF173"/>
  <c r="BF171"/>
  <c r="BF169"/>
  <c r="BF167"/>
  <c r="BF165"/>
  <c r="BF163"/>
  <c r="BF161"/>
  <c r="BF159"/>
  <c r="BF157"/>
  <c r="BF155"/>
  <c r="BF153"/>
  <c r="BF151"/>
  <c r="BF149"/>
  <c r="BF147"/>
  <c r="BF145"/>
  <c r="BF143"/>
  <c r="BF141"/>
  <c r="BF139"/>
  <c r="BF137"/>
  <c r="BF135"/>
  <c r="BF133"/>
  <c r="BF131"/>
  <c r="BF129"/>
  <c r="BF127"/>
  <c r="BF125"/>
  <c r="BF123"/>
  <c r="BF121"/>
  <c r="BF119"/>
  <c r="CY252"/>
  <c r="CY250"/>
  <c r="CY248"/>
  <c r="CY246"/>
  <c r="CY244"/>
  <c r="CY242"/>
  <c r="CY240"/>
  <c r="CY238"/>
  <c r="CY236"/>
  <c r="CY234"/>
  <c r="CY232"/>
  <c r="CY230"/>
  <c r="CY228"/>
  <c r="CY226"/>
  <c r="CY224"/>
  <c r="CY222"/>
  <c r="CY220"/>
  <c r="CY218"/>
  <c r="CY216"/>
  <c r="CY214"/>
  <c r="CY212"/>
  <c r="CY210"/>
  <c r="CY208"/>
  <c r="CY206"/>
  <c r="CY204"/>
  <c r="CY202"/>
  <c r="CY200"/>
  <c r="CY198"/>
  <c r="CY196"/>
  <c r="CY194"/>
  <c r="CY192"/>
  <c r="CY190"/>
  <c r="CY188"/>
  <c r="CY186"/>
  <c r="CY184"/>
  <c r="CY182"/>
  <c r="CY180"/>
  <c r="CY178"/>
  <c r="CY176"/>
  <c r="CY174"/>
  <c r="CY172"/>
  <c r="CY170"/>
  <c r="CY168"/>
  <c r="CY166"/>
  <c r="CY164"/>
  <c r="CY162"/>
  <c r="CY160"/>
  <c r="CY158"/>
  <c r="CY156"/>
  <c r="CY154"/>
  <c r="CY152"/>
  <c r="CY150"/>
  <c r="CY148"/>
  <c r="CY146"/>
  <c r="CY144"/>
  <c r="CY142"/>
  <c r="CY140"/>
  <c r="CY138"/>
  <c r="CY136"/>
  <c r="CY134"/>
  <c r="CY132"/>
  <c r="CY130"/>
  <c r="CY128"/>
  <c r="CY126"/>
  <c r="CY124"/>
  <c r="CY122"/>
  <c r="CY120"/>
  <c r="CY118"/>
  <c r="CY116"/>
  <c r="CY114"/>
  <c r="CY112"/>
  <c r="CY110"/>
  <c r="CY108"/>
  <c r="CY106"/>
  <c r="CY104"/>
  <c r="CY102"/>
  <c r="CY100"/>
  <c r="CY98"/>
  <c r="CY96"/>
  <c r="CY94"/>
  <c r="CY92"/>
  <c r="CY90"/>
  <c r="CY88"/>
  <c r="CY86"/>
  <c r="CY84"/>
  <c r="CY82"/>
  <c r="CY80"/>
  <c r="CY78"/>
  <c r="CY76"/>
  <c r="CY74"/>
  <c r="CY72"/>
  <c r="CY70"/>
  <c r="CY68"/>
  <c r="CY66"/>
  <c r="CY64"/>
  <c r="CY62"/>
  <c r="CY60"/>
  <c r="CY58"/>
  <c r="CY56"/>
  <c r="CY54"/>
  <c r="CY52"/>
  <c r="CY50"/>
  <c r="CY48"/>
  <c r="CY46"/>
  <c r="CY44"/>
  <c r="CY42"/>
  <c r="CY40"/>
  <c r="CY38"/>
  <c r="CY36"/>
  <c r="CY34"/>
  <c r="CY32"/>
  <c r="CY30"/>
  <c r="CY28"/>
  <c r="CY26"/>
  <c r="CY24"/>
  <c r="CY22"/>
  <c r="CY20"/>
  <c r="CY18"/>
  <c r="CY16"/>
  <c r="CY14"/>
  <c r="CY12"/>
  <c r="CY10"/>
  <c r="CY8"/>
  <c r="CY6"/>
  <c r="CY251"/>
  <c r="CY247"/>
  <c r="CY243"/>
  <c r="CY239"/>
  <c r="CY235"/>
  <c r="CY231"/>
  <c r="CY227"/>
  <c r="CY223"/>
  <c r="CY219"/>
  <c r="CY215"/>
  <c r="CY211"/>
  <c r="CY207"/>
  <c r="CY203"/>
  <c r="CY199"/>
  <c r="CY195"/>
  <c r="CY191"/>
  <c r="CY187"/>
  <c r="CY183"/>
  <c r="CY179"/>
  <c r="CY175"/>
  <c r="CY171"/>
  <c r="CY167"/>
  <c r="CY163"/>
  <c r="CY159"/>
  <c r="CY155"/>
  <c r="CY151"/>
  <c r="CY147"/>
  <c r="CY143"/>
  <c r="CY139"/>
  <c r="CY135"/>
  <c r="CY131"/>
  <c r="CY127"/>
  <c r="CY123"/>
  <c r="CY119"/>
  <c r="CY115"/>
  <c r="CY111"/>
  <c r="CY107"/>
  <c r="CY103"/>
  <c r="CY99"/>
  <c r="CY95"/>
  <c r="CY91"/>
  <c r="CY87"/>
  <c r="CY83"/>
  <c r="CY79"/>
  <c r="CY75"/>
  <c r="CY71"/>
  <c r="CY67"/>
  <c r="CY63"/>
  <c r="CY59"/>
  <c r="CY55"/>
  <c r="CY51"/>
  <c r="CY47"/>
  <c r="CY43"/>
  <c r="CY39"/>
  <c r="CY35"/>
  <c r="CY31"/>
  <c r="CY27"/>
  <c r="CY23"/>
  <c r="CY19"/>
  <c r="CY15"/>
  <c r="CY11"/>
  <c r="CY7"/>
  <c r="CY249"/>
  <c r="CY241"/>
  <c r="CY233"/>
  <c r="CY225"/>
  <c r="CY217"/>
  <c r="CY209"/>
  <c r="CY201"/>
  <c r="CY193"/>
  <c r="CY185"/>
  <c r="CY177"/>
  <c r="CY169"/>
  <c r="CY161"/>
  <c r="CY153"/>
  <c r="CY145"/>
  <c r="CY137"/>
  <c r="CY129"/>
  <c r="CY121"/>
  <c r="CY113"/>
  <c r="CY105"/>
  <c r="CY97"/>
  <c r="CY89"/>
  <c r="CY81"/>
  <c r="CY73"/>
  <c r="CY65"/>
  <c r="CY57"/>
  <c r="CY49"/>
  <c r="CY41"/>
  <c r="CY33"/>
  <c r="CY25"/>
  <c r="CY17"/>
  <c r="CY9"/>
  <c r="CY237"/>
  <c r="CY205"/>
  <c r="CY173"/>
  <c r="CY141"/>
  <c r="CY109"/>
  <c r="CY77"/>
  <c r="CY45"/>
  <c r="CY13"/>
  <c r="CY245"/>
  <c r="CY213"/>
  <c r="CY181"/>
  <c r="CY149"/>
  <c r="CY117"/>
  <c r="CY85"/>
  <c r="CY53"/>
  <c r="CY21"/>
  <c r="CY229"/>
  <c r="CY197"/>
  <c r="CY165"/>
  <c r="CY133"/>
  <c r="CY101"/>
  <c r="CY69"/>
  <c r="CY37"/>
  <c r="DF253"/>
  <c r="DF251"/>
  <c r="DF249"/>
  <c r="DF247"/>
  <c r="DF245"/>
  <c r="DF243"/>
  <c r="DF241"/>
  <c r="DF239"/>
  <c r="DF237"/>
  <c r="DF235"/>
  <c r="DF233"/>
  <c r="DF231"/>
  <c r="DF229"/>
  <c r="DF227"/>
  <c r="DF225"/>
  <c r="DF223"/>
  <c r="DF221"/>
  <c r="DF219"/>
  <c r="DF217"/>
  <c r="DF215"/>
  <c r="DF213"/>
  <c r="DF211"/>
  <c r="DF209"/>
  <c r="DF207"/>
  <c r="DF205"/>
  <c r="DF203"/>
  <c r="DF201"/>
  <c r="DF199"/>
  <c r="DF197"/>
  <c r="DF195"/>
  <c r="DF193"/>
  <c r="DF191"/>
  <c r="DF189"/>
  <c r="DF187"/>
  <c r="DF185"/>
  <c r="DF183"/>
  <c r="DF181"/>
  <c r="DF179"/>
  <c r="DF177"/>
  <c r="DF175"/>
  <c r="DF173"/>
  <c r="DF171"/>
  <c r="DF169"/>
  <c r="DF167"/>
  <c r="DF165"/>
  <c r="DF163"/>
  <c r="DF161"/>
  <c r="DF159"/>
  <c r="DF157"/>
  <c r="DF155"/>
  <c r="DF153"/>
  <c r="DF151"/>
  <c r="DF149"/>
  <c r="DF147"/>
  <c r="DF145"/>
  <c r="DF143"/>
  <c r="DF141"/>
  <c r="DF139"/>
  <c r="DF137"/>
  <c r="DF135"/>
  <c r="DF133"/>
  <c r="DF131"/>
  <c r="DF129"/>
  <c r="DF127"/>
  <c r="DF125"/>
  <c r="DF123"/>
  <c r="DF121"/>
  <c r="DF119"/>
  <c r="DF117"/>
  <c r="DF115"/>
  <c r="DF113"/>
  <c r="DF111"/>
  <c r="DF109"/>
  <c r="DF107"/>
  <c r="DF105"/>
  <c r="DF103"/>
  <c r="DF101"/>
  <c r="DF99"/>
  <c r="DF97"/>
  <c r="DF95"/>
  <c r="DF93"/>
  <c r="DF91"/>
  <c r="DF89"/>
  <c r="DF87"/>
  <c r="DF85"/>
  <c r="DF83"/>
  <c r="DF81"/>
  <c r="DF79"/>
  <c r="DF77"/>
  <c r="DF75"/>
  <c r="DF73"/>
  <c r="DF71"/>
  <c r="DF69"/>
  <c r="DF67"/>
  <c r="DF65"/>
  <c r="DF63"/>
  <c r="DF252"/>
  <c r="DF250"/>
  <c r="DF248"/>
  <c r="DF246"/>
  <c r="DF244"/>
  <c r="DF242"/>
  <c r="DF240"/>
  <c r="DF238"/>
  <c r="DF236"/>
  <c r="DF234"/>
  <c r="DF232"/>
  <c r="DF230"/>
  <c r="DF228"/>
  <c r="DF226"/>
  <c r="DF224"/>
  <c r="DF222"/>
  <c r="DF220"/>
  <c r="DF218"/>
  <c r="DF216"/>
  <c r="DF214"/>
  <c r="DF212"/>
  <c r="DF210"/>
  <c r="DF208"/>
  <c r="DF206"/>
  <c r="DF204"/>
  <c r="DF202"/>
  <c r="DF200"/>
  <c r="DF198"/>
  <c r="DF196"/>
  <c r="DF194"/>
  <c r="DF192"/>
  <c r="DF190"/>
  <c r="DF188"/>
  <c r="DF186"/>
  <c r="DF184"/>
  <c r="DF182"/>
  <c r="DF180"/>
  <c r="DF178"/>
  <c r="DF176"/>
  <c r="DF174"/>
  <c r="DF172"/>
  <c r="DF170"/>
  <c r="DF168"/>
  <c r="DF166"/>
  <c r="DF164"/>
  <c r="DF162"/>
  <c r="DF160"/>
  <c r="DF158"/>
  <c r="DF156"/>
  <c r="DF154"/>
  <c r="DF152"/>
  <c r="DF150"/>
  <c r="DF148"/>
  <c r="DF146"/>
  <c r="DF144"/>
  <c r="DF142"/>
  <c r="DF140"/>
  <c r="DF138"/>
  <c r="DF136"/>
  <c r="DF134"/>
  <c r="DF132"/>
  <c r="DF130"/>
  <c r="DF128"/>
  <c r="DF126"/>
  <c r="DF124"/>
  <c r="DF122"/>
  <c r="DF120"/>
  <c r="DF118"/>
  <c r="DF116"/>
  <c r="DF114"/>
  <c r="DF112"/>
  <c r="DF110"/>
  <c r="DF108"/>
  <c r="DF106"/>
  <c r="DF104"/>
  <c r="DF102"/>
  <c r="DF100"/>
  <c r="DF98"/>
  <c r="DF96"/>
  <c r="DF94"/>
  <c r="DF92"/>
  <c r="DF90"/>
  <c r="DF88"/>
  <c r="DF86"/>
  <c r="DF84"/>
  <c r="DF82"/>
  <c r="DF80"/>
  <c r="DF78"/>
  <c r="DF76"/>
  <c r="DF74"/>
  <c r="DF72"/>
  <c r="DF70"/>
  <c r="DF68"/>
  <c r="DF66"/>
  <c r="DF64"/>
  <c r="DF62"/>
  <c r="DF60"/>
  <c r="DF58"/>
  <c r="DF56"/>
  <c r="DF54"/>
  <c r="DF52"/>
  <c r="DF50"/>
  <c r="DF48"/>
  <c r="DF46"/>
  <c r="DF44"/>
  <c r="DF42"/>
  <c r="DF40"/>
  <c r="DF38"/>
  <c r="DF36"/>
  <c r="DF34"/>
  <c r="DF32"/>
  <c r="DF30"/>
  <c r="DF28"/>
  <c r="DF26"/>
  <c r="DF24"/>
  <c r="DF22"/>
  <c r="DF20"/>
  <c r="DF18"/>
  <c r="DF16"/>
  <c r="DF14"/>
  <c r="DF12"/>
  <c r="DF10"/>
  <c r="DF8"/>
  <c r="DF6"/>
  <c r="DF61"/>
  <c r="DF57"/>
  <c r="DF53"/>
  <c r="DF49"/>
  <c r="DF45"/>
  <c r="DF41"/>
  <c r="DF37"/>
  <c r="DF33"/>
  <c r="DF29"/>
  <c r="DF25"/>
  <c r="DF21"/>
  <c r="DF17"/>
  <c r="DF13"/>
  <c r="DF9"/>
  <c r="DF59"/>
  <c r="DF51"/>
  <c r="DF43"/>
  <c r="DF35"/>
  <c r="DF27"/>
  <c r="DF19"/>
  <c r="DF11"/>
  <c r="DF55"/>
  <c r="DF39"/>
  <c r="DF23"/>
  <c r="DF7"/>
  <c r="DF15"/>
  <c r="DF31"/>
  <c r="EG252"/>
  <c r="EG250"/>
  <c r="EG248"/>
  <c r="EG246"/>
  <c r="EG244"/>
  <c r="EG242"/>
  <c r="EG240"/>
  <c r="EG238"/>
  <c r="EG236"/>
  <c r="EG234"/>
  <c r="EG232"/>
  <c r="EG230"/>
  <c r="EG228"/>
  <c r="EG226"/>
  <c r="EG224"/>
  <c r="EG222"/>
  <c r="EG220"/>
  <c r="EG218"/>
  <c r="EG216"/>
  <c r="EG214"/>
  <c r="EG212"/>
  <c r="EG210"/>
  <c r="EG208"/>
  <c r="EG206"/>
  <c r="EG204"/>
  <c r="EG202"/>
  <c r="EG200"/>
  <c r="EG198"/>
  <c r="EG196"/>
  <c r="EG194"/>
  <c r="EG192"/>
  <c r="EG190"/>
  <c r="EG188"/>
  <c r="EG186"/>
  <c r="EG184"/>
  <c r="EG182"/>
  <c r="EG180"/>
  <c r="EG178"/>
  <c r="EG176"/>
  <c r="EG174"/>
  <c r="EG172"/>
  <c r="EG170"/>
  <c r="EG168"/>
  <c r="EG166"/>
  <c r="EG164"/>
  <c r="EG162"/>
  <c r="EG160"/>
  <c r="EG158"/>
  <c r="EG156"/>
  <c r="EG154"/>
  <c r="EG152"/>
  <c r="EG150"/>
  <c r="EG148"/>
  <c r="EG146"/>
  <c r="EG144"/>
  <c r="EG142"/>
  <c r="EG140"/>
  <c r="EG138"/>
  <c r="EG136"/>
  <c r="EG134"/>
  <c r="EG132"/>
  <c r="EG130"/>
  <c r="EG128"/>
  <c r="EG126"/>
  <c r="EG124"/>
  <c r="EG122"/>
  <c r="EG120"/>
  <c r="EG118"/>
  <c r="EG116"/>
  <c r="EG114"/>
  <c r="EG112"/>
  <c r="EG110"/>
  <c r="EG108"/>
  <c r="EG106"/>
  <c r="EG104"/>
  <c r="EG102"/>
  <c r="EG100"/>
  <c r="EG98"/>
  <c r="EG96"/>
  <c r="EG94"/>
  <c r="EG92"/>
  <c r="EG90"/>
  <c r="EG88"/>
  <c r="EG86"/>
  <c r="EG84"/>
  <c r="EG82"/>
  <c r="EG80"/>
  <c r="EG78"/>
  <c r="EG76"/>
  <c r="EG74"/>
  <c r="EG72"/>
  <c r="EG70"/>
  <c r="EG68"/>
  <c r="EG66"/>
  <c r="EG64"/>
  <c r="EG62"/>
  <c r="EG60"/>
  <c r="EG58"/>
  <c r="EG56"/>
  <c r="EG54"/>
  <c r="EG52"/>
  <c r="EG50"/>
  <c r="EG48"/>
  <c r="EG46"/>
  <c r="EG44"/>
  <c r="EG42"/>
  <c r="EG40"/>
  <c r="EG38"/>
  <c r="EG36"/>
  <c r="EG34"/>
  <c r="EG32"/>
  <c r="EG30"/>
  <c r="EG28"/>
  <c r="EG26"/>
  <c r="EG24"/>
  <c r="EG22"/>
  <c r="EG20"/>
  <c r="EG18"/>
  <c r="EG16"/>
  <c r="EG14"/>
  <c r="EG12"/>
  <c r="EG10"/>
  <c r="EG8"/>
  <c r="EG6"/>
  <c r="EG253"/>
  <c r="EG251"/>
  <c r="EG249"/>
  <c r="EG247"/>
  <c r="EG245"/>
  <c r="EG243"/>
  <c r="EG241"/>
  <c r="EG239"/>
  <c r="EG237"/>
  <c r="EG235"/>
  <c r="EG233"/>
  <c r="EG231"/>
  <c r="EG229"/>
  <c r="EG227"/>
  <c r="EG225"/>
  <c r="EG223"/>
  <c r="EG221"/>
  <c r="EG219"/>
  <c r="EG217"/>
  <c r="EG215"/>
  <c r="EG213"/>
  <c r="EG211"/>
  <c r="EG209"/>
  <c r="EG207"/>
  <c r="EG205"/>
  <c r="EG203"/>
  <c r="EG201"/>
  <c r="EG199"/>
  <c r="EG197"/>
  <c r="EG195"/>
  <c r="EG193"/>
  <c r="EG191"/>
  <c r="EG189"/>
  <c r="EG187"/>
  <c r="EG185"/>
  <c r="EG183"/>
  <c r="EG181"/>
  <c r="EG179"/>
  <c r="EG177"/>
  <c r="EG175"/>
  <c r="EG173"/>
  <c r="EG171"/>
  <c r="EG169"/>
  <c r="EG167"/>
  <c r="EG165"/>
  <c r="EG163"/>
  <c r="EG161"/>
  <c r="EG159"/>
  <c r="EG157"/>
  <c r="EG155"/>
  <c r="EG153"/>
  <c r="EG151"/>
  <c r="EG149"/>
  <c r="EG147"/>
  <c r="EG145"/>
  <c r="EG143"/>
  <c r="EG141"/>
  <c r="EG139"/>
  <c r="EG137"/>
  <c r="EG135"/>
  <c r="EG133"/>
  <c r="EG131"/>
  <c r="EG129"/>
  <c r="EG127"/>
  <c r="EG125"/>
  <c r="EG123"/>
  <c r="EG121"/>
  <c r="EG119"/>
  <c r="EG117"/>
  <c r="EG115"/>
  <c r="EG113"/>
  <c r="EG111"/>
  <c r="EG109"/>
  <c r="EG107"/>
  <c r="EG105"/>
  <c r="EG103"/>
  <c r="EG101"/>
  <c r="EG99"/>
  <c r="EG97"/>
  <c r="EG95"/>
  <c r="EG93"/>
  <c r="EG91"/>
  <c r="EG89"/>
  <c r="EG87"/>
  <c r="EG85"/>
  <c r="EG83"/>
  <c r="EG81"/>
  <c r="EG79"/>
  <c r="EG77"/>
  <c r="EG75"/>
  <c r="EG73"/>
  <c r="EG71"/>
  <c r="EG69"/>
  <c r="EG67"/>
  <c r="EG65"/>
  <c r="EG63"/>
  <c r="EG61"/>
  <c r="EG59"/>
  <c r="EG57"/>
  <c r="EG55"/>
  <c r="EG53"/>
  <c r="EG51"/>
  <c r="EG49"/>
  <c r="EG47"/>
  <c r="EG45"/>
  <c r="EG43"/>
  <c r="EG41"/>
  <c r="EG39"/>
  <c r="EG37"/>
  <c r="EG35"/>
  <c r="EG33"/>
  <c r="EG31"/>
  <c r="EG29"/>
  <c r="EG27"/>
  <c r="EG25"/>
  <c r="EG23"/>
  <c r="EG21"/>
  <c r="EG19"/>
  <c r="EG17"/>
  <c r="EG15"/>
  <c r="EG13"/>
  <c r="EG11"/>
  <c r="EG9"/>
  <c r="EG7"/>
  <c r="BY251"/>
  <c r="BY246"/>
  <c r="BY243"/>
  <c r="BY238"/>
  <c r="BY235"/>
  <c r="BY230"/>
  <c r="BY227"/>
  <c r="BY222"/>
  <c r="BY219"/>
  <c r="BY214"/>
  <c r="BY211"/>
  <c r="BY206"/>
  <c r="BY203"/>
  <c r="BY198"/>
  <c r="BY195"/>
  <c r="BY190"/>
  <c r="BY187"/>
  <c r="BY182"/>
  <c r="BY179"/>
  <c r="BY174"/>
  <c r="BY171"/>
  <c r="BY166"/>
  <c r="BY163"/>
  <c r="BY158"/>
  <c r="BY155"/>
  <c r="BY150"/>
  <c r="BY147"/>
  <c r="BY142"/>
  <c r="BY139"/>
  <c r="BY134"/>
  <c r="BY131"/>
  <c r="BY126"/>
  <c r="BY123"/>
  <c r="BY118"/>
  <c r="BY115"/>
  <c r="BY110"/>
  <c r="BY107"/>
  <c r="BY102"/>
  <c r="BY99"/>
  <c r="BY94"/>
  <c r="BY91"/>
  <c r="BY86"/>
  <c r="BY83"/>
  <c r="BY78"/>
  <c r="BY75"/>
  <c r="BY70"/>
  <c r="BY67"/>
  <c r="BY62"/>
  <c r="BY59"/>
  <c r="BY54"/>
  <c r="BY51"/>
  <c r="BY46"/>
  <c r="BY43"/>
  <c r="BY38"/>
  <c r="BY35"/>
  <c r="BY30"/>
  <c r="BY27"/>
  <c r="BY22"/>
  <c r="BY19"/>
  <c r="BY14"/>
  <c r="BY11"/>
  <c r="BY6"/>
  <c r="BY252"/>
  <c r="BY249"/>
  <c r="BY244"/>
  <c r="BY241"/>
  <c r="BY236"/>
  <c r="BY233"/>
  <c r="BY228"/>
  <c r="BY225"/>
  <c r="BY220"/>
  <c r="BY217"/>
  <c r="BY212"/>
  <c r="BY209"/>
  <c r="BY204"/>
  <c r="BY201"/>
  <c r="BY196"/>
  <c r="BY193"/>
  <c r="BY188"/>
  <c r="BY185"/>
  <c r="BY180"/>
  <c r="BY177"/>
  <c r="BY172"/>
  <c r="BY169"/>
  <c r="BY164"/>
  <c r="BY161"/>
  <c r="BY156"/>
  <c r="BY153"/>
  <c r="BY148"/>
  <c r="BY145"/>
  <c r="BY140"/>
  <c r="BY137"/>
  <c r="BY132"/>
  <c r="BY129"/>
  <c r="BY124"/>
  <c r="BY121"/>
  <c r="BY116"/>
  <c r="BY113"/>
  <c r="BY108"/>
  <c r="BY105"/>
  <c r="BY100"/>
  <c r="BY97"/>
  <c r="BY92"/>
  <c r="BY89"/>
  <c r="BY84"/>
  <c r="BY81"/>
  <c r="BY76"/>
  <c r="BY73"/>
  <c r="BY68"/>
  <c r="BY65"/>
  <c r="BY60"/>
  <c r="BY57"/>
  <c r="BY52"/>
  <c r="BY49"/>
  <c r="BY44"/>
  <c r="BY41"/>
  <c r="BY36"/>
  <c r="BY33"/>
  <c r="BY28"/>
  <c r="BY25"/>
  <c r="BY20"/>
  <c r="BY17"/>
  <c r="BY12"/>
  <c r="BY9"/>
  <c r="BY253"/>
  <c r="BY248"/>
  <c r="BY245"/>
  <c r="BY240"/>
  <c r="BY237"/>
  <c r="BY232"/>
  <c r="BY229"/>
  <c r="BY224"/>
  <c r="BY221"/>
  <c r="BY216"/>
  <c r="BY213"/>
  <c r="BY208"/>
  <c r="BY205"/>
  <c r="BY200"/>
  <c r="BY197"/>
  <c r="BY192"/>
  <c r="BY189"/>
  <c r="BY184"/>
  <c r="BY181"/>
  <c r="BY176"/>
  <c r="BY173"/>
  <c r="BY168"/>
  <c r="BY165"/>
  <c r="BY160"/>
  <c r="BY157"/>
  <c r="BY152"/>
  <c r="BY149"/>
  <c r="BY144"/>
  <c r="BY141"/>
  <c r="BY136"/>
  <c r="BY133"/>
  <c r="BY128"/>
  <c r="BY125"/>
  <c r="BY120"/>
  <c r="BY117"/>
  <c r="BY112"/>
  <c r="BY109"/>
  <c r="BY104"/>
  <c r="BY101"/>
  <c r="BY96"/>
  <c r="BY93"/>
  <c r="BY88"/>
  <c r="BY85"/>
  <c r="BY80"/>
  <c r="BY77"/>
  <c r="BY72"/>
  <c r="BY69"/>
  <c r="BY64"/>
  <c r="BY61"/>
  <c r="BY56"/>
  <c r="BY53"/>
  <c r="BY48"/>
  <c r="BY45"/>
  <c r="BY40"/>
  <c r="BY37"/>
  <c r="BY32"/>
  <c r="BY29"/>
  <c r="BY24"/>
  <c r="BY21"/>
  <c r="BY16"/>
  <c r="BY13"/>
  <c r="BY8"/>
  <c r="CW252"/>
  <c r="CW250"/>
  <c r="CW248"/>
  <c r="CW246"/>
  <c r="CW244"/>
  <c r="CW242"/>
  <c r="CW240"/>
  <c r="CW238"/>
  <c r="CW236"/>
  <c r="CW234"/>
  <c r="CW232"/>
  <c r="CW230"/>
  <c r="CW228"/>
  <c r="CW226"/>
  <c r="CW224"/>
  <c r="CW222"/>
  <c r="CW220"/>
  <c r="CW218"/>
  <c r="CW216"/>
  <c r="CW214"/>
  <c r="CW212"/>
  <c r="CW210"/>
  <c r="CW208"/>
  <c r="CW206"/>
  <c r="CW204"/>
  <c r="CW202"/>
  <c r="CW200"/>
  <c r="CW198"/>
  <c r="CW196"/>
  <c r="CW194"/>
  <c r="CW192"/>
  <c r="CW190"/>
  <c r="CW188"/>
  <c r="CW186"/>
  <c r="CW184"/>
  <c r="CW182"/>
  <c r="CW180"/>
  <c r="CW178"/>
  <c r="CW176"/>
  <c r="CW174"/>
  <c r="CW172"/>
  <c r="CW170"/>
  <c r="CW168"/>
  <c r="CW166"/>
  <c r="CW164"/>
  <c r="CW162"/>
  <c r="CW160"/>
  <c r="CW158"/>
  <c r="CW156"/>
  <c r="CW154"/>
  <c r="CW152"/>
  <c r="CW150"/>
  <c r="CW148"/>
  <c r="CW146"/>
  <c r="CW144"/>
  <c r="CW142"/>
  <c r="CW140"/>
  <c r="CW138"/>
  <c r="CW136"/>
  <c r="CW134"/>
  <c r="CW132"/>
  <c r="CW130"/>
  <c r="CW128"/>
  <c r="CW126"/>
  <c r="CW124"/>
  <c r="CW122"/>
  <c r="CW120"/>
  <c r="CW118"/>
  <c r="CW116"/>
  <c r="CW114"/>
  <c r="CW112"/>
  <c r="CW110"/>
  <c r="CW108"/>
  <c r="CW106"/>
  <c r="CW104"/>
  <c r="CW102"/>
  <c r="CW100"/>
  <c r="CW98"/>
  <c r="CW96"/>
  <c r="CW94"/>
  <c r="CW92"/>
  <c r="CW90"/>
  <c r="CW88"/>
  <c r="CW86"/>
  <c r="CW84"/>
  <c r="CW82"/>
  <c r="CW80"/>
  <c r="CW78"/>
  <c r="CW76"/>
  <c r="CW74"/>
  <c r="CW72"/>
  <c r="CW70"/>
  <c r="CW68"/>
  <c r="CW66"/>
  <c r="CW64"/>
  <c r="CW62"/>
  <c r="CW60"/>
  <c r="CW58"/>
  <c r="CW56"/>
  <c r="CW54"/>
  <c r="CW52"/>
  <c r="CW50"/>
  <c r="CW48"/>
  <c r="CW46"/>
  <c r="CW44"/>
  <c r="CW42"/>
  <c r="CW40"/>
  <c r="CW38"/>
  <c r="CW36"/>
  <c r="CW34"/>
  <c r="CW32"/>
  <c r="CW30"/>
  <c r="CW28"/>
  <c r="CW26"/>
  <c r="CW24"/>
  <c r="CW22"/>
  <c r="CW20"/>
  <c r="CW18"/>
  <c r="CW16"/>
  <c r="CW14"/>
  <c r="CW12"/>
  <c r="CW10"/>
  <c r="CW8"/>
  <c r="CW6"/>
  <c r="CW19"/>
  <c r="CW11"/>
  <c r="CW251"/>
  <c r="CW247"/>
  <c r="CW243"/>
  <c r="CW239"/>
  <c r="CW235"/>
  <c r="CW231"/>
  <c r="CW227"/>
  <c r="CW223"/>
  <c r="CW219"/>
  <c r="CW215"/>
  <c r="CW211"/>
  <c r="CW207"/>
  <c r="CW203"/>
  <c r="CW199"/>
  <c r="CW195"/>
  <c r="CW191"/>
  <c r="CW187"/>
  <c r="CW183"/>
  <c r="CW179"/>
  <c r="CW175"/>
  <c r="CW171"/>
  <c r="CW167"/>
  <c r="CW163"/>
  <c r="CW159"/>
  <c r="CW155"/>
  <c r="CW151"/>
  <c r="CW147"/>
  <c r="CW143"/>
  <c r="CW139"/>
  <c r="CW135"/>
  <c r="CW131"/>
  <c r="CW127"/>
  <c r="CW123"/>
  <c r="CW119"/>
  <c r="CW115"/>
  <c r="CW111"/>
  <c r="CW107"/>
  <c r="CW103"/>
  <c r="CW99"/>
  <c r="CW95"/>
  <c r="CW91"/>
  <c r="CW87"/>
  <c r="CW83"/>
  <c r="CW79"/>
  <c r="CW75"/>
  <c r="CW71"/>
  <c r="CW67"/>
  <c r="CW63"/>
  <c r="CW59"/>
  <c r="CW55"/>
  <c r="CW51"/>
  <c r="CW47"/>
  <c r="CW43"/>
  <c r="CW39"/>
  <c r="CW35"/>
  <c r="CW31"/>
  <c r="CW27"/>
  <c r="CW23"/>
  <c r="CW17"/>
  <c r="CW9"/>
  <c r="CW7"/>
  <c r="CW249"/>
  <c r="CW241"/>
  <c r="CW233"/>
  <c r="CW225"/>
  <c r="CW217"/>
  <c r="CW209"/>
  <c r="CW201"/>
  <c r="CW193"/>
  <c r="CW185"/>
  <c r="CW177"/>
  <c r="CW169"/>
  <c r="CW161"/>
  <c r="CW153"/>
  <c r="CW145"/>
  <c r="CW137"/>
  <c r="CW129"/>
  <c r="CW121"/>
  <c r="CW113"/>
  <c r="CW105"/>
  <c r="CW97"/>
  <c r="CW89"/>
  <c r="CW81"/>
  <c r="CW73"/>
  <c r="CW65"/>
  <c r="CW57"/>
  <c r="CW49"/>
  <c r="CW41"/>
  <c r="CW33"/>
  <c r="CW25"/>
  <c r="CW13"/>
  <c r="CW253"/>
  <c r="CW245"/>
  <c r="CW237"/>
  <c r="CW229"/>
  <c r="CW221"/>
  <c r="CW213"/>
  <c r="CW205"/>
  <c r="CW197"/>
  <c r="CW189"/>
  <c r="CW181"/>
  <c r="CW173"/>
  <c r="CW165"/>
  <c r="CW157"/>
  <c r="CW149"/>
  <c r="CW141"/>
  <c r="CW133"/>
  <c r="CW125"/>
  <c r="CW117"/>
  <c r="CW109"/>
  <c r="CW101"/>
  <c r="CW93"/>
  <c r="CW85"/>
  <c r="CW77"/>
  <c r="CW69"/>
  <c r="CW61"/>
  <c r="CW53"/>
  <c r="CW45"/>
  <c r="CW37"/>
  <c r="CW29"/>
  <c r="CW21"/>
  <c r="CW15"/>
  <c r="CE252"/>
  <c r="CE250"/>
  <c r="CE248"/>
  <c r="CE246"/>
  <c r="CE244"/>
  <c r="CE242"/>
  <c r="CE240"/>
  <c r="CE238"/>
  <c r="CE236"/>
  <c r="CE234"/>
  <c r="CE232"/>
  <c r="CE230"/>
  <c r="CE228"/>
  <c r="CE226"/>
  <c r="CE224"/>
  <c r="CE222"/>
  <c r="CE220"/>
  <c r="CE218"/>
  <c r="CE216"/>
  <c r="CE214"/>
  <c r="CE212"/>
  <c r="CE210"/>
  <c r="CE208"/>
  <c r="CE206"/>
  <c r="CE204"/>
  <c r="CE202"/>
  <c r="CE200"/>
  <c r="CE198"/>
  <c r="CE196"/>
  <c r="CE194"/>
  <c r="CE192"/>
  <c r="CE190"/>
  <c r="CE188"/>
  <c r="CE186"/>
  <c r="CE184"/>
  <c r="CE182"/>
  <c r="CE180"/>
  <c r="CE178"/>
  <c r="CE176"/>
  <c r="CE174"/>
  <c r="CE172"/>
  <c r="CE170"/>
  <c r="CE168"/>
  <c r="CE166"/>
  <c r="CE164"/>
  <c r="CE162"/>
  <c r="CE160"/>
  <c r="CE158"/>
  <c r="CE156"/>
  <c r="CE154"/>
  <c r="CE152"/>
  <c r="CE150"/>
  <c r="CE148"/>
  <c r="CE146"/>
  <c r="CE144"/>
  <c r="CE142"/>
  <c r="CE140"/>
  <c r="CE138"/>
  <c r="CE136"/>
  <c r="CE134"/>
  <c r="CE132"/>
  <c r="CE130"/>
  <c r="CE128"/>
  <c r="CE126"/>
  <c r="CE124"/>
  <c r="CE122"/>
  <c r="CE120"/>
  <c r="CE118"/>
  <c r="CE116"/>
  <c r="CE114"/>
  <c r="CE112"/>
  <c r="CE110"/>
  <c r="CE108"/>
  <c r="CE106"/>
  <c r="CE104"/>
  <c r="CE102"/>
  <c r="CE100"/>
  <c r="CE98"/>
  <c r="CE96"/>
  <c r="CE94"/>
  <c r="CE92"/>
  <c r="CE90"/>
  <c r="CE88"/>
  <c r="CE86"/>
  <c r="CE84"/>
  <c r="CE82"/>
  <c r="CE80"/>
  <c r="CE78"/>
  <c r="CE76"/>
  <c r="CE74"/>
  <c r="CE72"/>
  <c r="CE70"/>
  <c r="CE68"/>
  <c r="CE66"/>
  <c r="CE64"/>
  <c r="CE62"/>
  <c r="CE60"/>
  <c r="CE58"/>
  <c r="CE56"/>
  <c r="CE54"/>
  <c r="CE52"/>
  <c r="CE50"/>
  <c r="CE48"/>
  <c r="CE46"/>
  <c r="CE44"/>
  <c r="CE42"/>
  <c r="CE40"/>
  <c r="CE38"/>
  <c r="CE36"/>
  <c r="CE34"/>
  <c r="CE32"/>
  <c r="CE30"/>
  <c r="CE28"/>
  <c r="CE26"/>
  <c r="CE24"/>
  <c r="CE22"/>
  <c r="CE20"/>
  <c r="CE18"/>
  <c r="CE16"/>
  <c r="CE14"/>
  <c r="CE12"/>
  <c r="CE247"/>
  <c r="CE239"/>
  <c r="CE231"/>
  <c r="CE223"/>
  <c r="CE215"/>
  <c r="CE207"/>
  <c r="CE199"/>
  <c r="CE191"/>
  <c r="CE183"/>
  <c r="CE253"/>
  <c r="CE245"/>
  <c r="CE237"/>
  <c r="CE229"/>
  <c r="CE221"/>
  <c r="CE213"/>
  <c r="CE205"/>
  <c r="CE197"/>
  <c r="CE189"/>
  <c r="CE181"/>
  <c r="CE173"/>
  <c r="CE249"/>
  <c r="CE241"/>
  <c r="CE233"/>
  <c r="CE225"/>
  <c r="CE217"/>
  <c r="CE209"/>
  <c r="CE201"/>
  <c r="CE193"/>
  <c r="CE185"/>
  <c r="CE177"/>
  <c r="CE169"/>
  <c r="CE161"/>
  <c r="CE153"/>
  <c r="CE145"/>
  <c r="CE137"/>
  <c r="CE129"/>
  <c r="CE121"/>
  <c r="CE113"/>
  <c r="CE105"/>
  <c r="CE97"/>
  <c r="CE89"/>
  <c r="CE81"/>
  <c r="CE73"/>
  <c r="CE65"/>
  <c r="CE57"/>
  <c r="CE49"/>
  <c r="CE41"/>
  <c r="CE33"/>
  <c r="CE25"/>
  <c r="CE17"/>
  <c r="CE235"/>
  <c r="CE203"/>
  <c r="CE157"/>
  <c r="CE143"/>
  <c r="CE139"/>
  <c r="CE125"/>
  <c r="CE111"/>
  <c r="CE107"/>
  <c r="CE93"/>
  <c r="CE79"/>
  <c r="CE75"/>
  <c r="CE61"/>
  <c r="CE47"/>
  <c r="CE43"/>
  <c r="CE29"/>
  <c r="CE15"/>
  <c r="CE11"/>
  <c r="CE6"/>
  <c r="CE227"/>
  <c r="CE195"/>
  <c r="CE175"/>
  <c r="CE165"/>
  <c r="CE151"/>
  <c r="CE147"/>
  <c r="CE133"/>
  <c r="CE119"/>
  <c r="CE115"/>
  <c r="CE101"/>
  <c r="CE87"/>
  <c r="CE83"/>
  <c r="CE69"/>
  <c r="CE55"/>
  <c r="CE51"/>
  <c r="CE37"/>
  <c r="CE23"/>
  <c r="CE19"/>
  <c r="CE9"/>
  <c r="CE243"/>
  <c r="CE211"/>
  <c r="CE179"/>
  <c r="CE167"/>
  <c r="CE163"/>
  <c r="CE149"/>
  <c r="CE135"/>
  <c r="CE131"/>
  <c r="CE117"/>
  <c r="CE103"/>
  <c r="CE99"/>
  <c r="CE85"/>
  <c r="CE71"/>
  <c r="CE67"/>
  <c r="CE53"/>
  <c r="CE39"/>
  <c r="CE35"/>
  <c r="CE21"/>
  <c r="CE8"/>
  <c r="CQ252"/>
  <c r="CQ250"/>
  <c r="CQ248"/>
  <c r="CQ246"/>
  <c r="CQ244"/>
  <c r="CQ242"/>
  <c r="CQ240"/>
  <c r="CQ238"/>
  <c r="CQ251"/>
  <c r="CQ243"/>
  <c r="CQ249"/>
  <c r="CQ241"/>
  <c r="CQ236"/>
  <c r="CQ234"/>
  <c r="CQ232"/>
  <c r="CQ230"/>
  <c r="CQ228"/>
  <c r="CQ226"/>
  <c r="CQ224"/>
  <c r="CQ222"/>
  <c r="CQ220"/>
  <c r="CQ218"/>
  <c r="CQ216"/>
  <c r="CQ214"/>
  <c r="CQ212"/>
  <c r="CQ210"/>
  <c r="CQ208"/>
  <c r="CQ206"/>
  <c r="CQ204"/>
  <c r="CQ202"/>
  <c r="CQ200"/>
  <c r="CQ198"/>
  <c r="CQ196"/>
  <c r="CQ194"/>
  <c r="CQ192"/>
  <c r="CQ190"/>
  <c r="CQ188"/>
  <c r="CQ186"/>
  <c r="CQ184"/>
  <c r="CQ182"/>
  <c r="CQ180"/>
  <c r="CQ178"/>
  <c r="CQ176"/>
  <c r="CQ174"/>
  <c r="CQ172"/>
  <c r="CQ170"/>
  <c r="CQ168"/>
  <c r="CQ166"/>
  <c r="CQ164"/>
  <c r="CQ162"/>
  <c r="CQ160"/>
  <c r="CQ158"/>
  <c r="CQ156"/>
  <c r="CQ154"/>
  <c r="CQ152"/>
  <c r="CQ150"/>
  <c r="CQ148"/>
  <c r="CQ146"/>
  <c r="CQ144"/>
  <c r="CQ142"/>
  <c r="CQ140"/>
  <c r="CQ138"/>
  <c r="CQ136"/>
  <c r="CQ134"/>
  <c r="CQ132"/>
  <c r="CQ130"/>
  <c r="CQ128"/>
  <c r="CQ126"/>
  <c r="CQ124"/>
  <c r="CQ122"/>
  <c r="CQ120"/>
  <c r="CQ118"/>
  <c r="CQ116"/>
  <c r="CQ114"/>
  <c r="CQ112"/>
  <c r="CQ110"/>
  <c r="CQ108"/>
  <c r="CQ106"/>
  <c r="CQ104"/>
  <c r="CQ102"/>
  <c r="CQ100"/>
  <c r="CQ98"/>
  <c r="CQ96"/>
  <c r="CQ94"/>
  <c r="CQ92"/>
  <c r="CQ90"/>
  <c r="CQ88"/>
  <c r="CQ86"/>
  <c r="CQ84"/>
  <c r="CQ82"/>
  <c r="CQ80"/>
  <c r="CQ78"/>
  <c r="CQ76"/>
  <c r="CQ74"/>
  <c r="CQ72"/>
  <c r="CQ70"/>
  <c r="CQ68"/>
  <c r="CQ66"/>
  <c r="CQ64"/>
  <c r="CQ62"/>
  <c r="CQ60"/>
  <c r="CQ58"/>
  <c r="CQ56"/>
  <c r="CQ54"/>
  <c r="CQ52"/>
  <c r="CQ50"/>
  <c r="CQ48"/>
  <c r="CQ46"/>
  <c r="CQ44"/>
  <c r="CQ42"/>
  <c r="CQ40"/>
  <c r="CQ38"/>
  <c r="CQ36"/>
  <c r="CQ34"/>
  <c r="CQ32"/>
  <c r="CQ30"/>
  <c r="CQ28"/>
  <c r="CQ26"/>
  <c r="CQ24"/>
  <c r="CQ22"/>
  <c r="CQ20"/>
  <c r="CQ18"/>
  <c r="CQ16"/>
  <c r="CQ14"/>
  <c r="CQ12"/>
  <c r="CQ10"/>
  <c r="CQ8"/>
  <c r="CQ6"/>
  <c r="CQ247"/>
  <c r="CQ253"/>
  <c r="CQ237"/>
  <c r="CQ233"/>
  <c r="CQ229"/>
  <c r="CQ225"/>
  <c r="CQ221"/>
  <c r="CQ217"/>
  <c r="CQ213"/>
  <c r="CQ209"/>
  <c r="CQ205"/>
  <c r="CQ201"/>
  <c r="CQ197"/>
  <c r="CQ193"/>
  <c r="CQ189"/>
  <c r="CQ185"/>
  <c r="CQ181"/>
  <c r="CQ177"/>
  <c r="CQ173"/>
  <c r="CQ169"/>
  <c r="CQ165"/>
  <c r="CQ161"/>
  <c r="CQ157"/>
  <c r="CQ153"/>
  <c r="CQ149"/>
  <c r="CQ145"/>
  <c r="CQ141"/>
  <c r="CQ137"/>
  <c r="CQ133"/>
  <c r="CQ129"/>
  <c r="CQ125"/>
  <c r="CQ121"/>
  <c r="CQ117"/>
  <c r="CQ113"/>
  <c r="CQ109"/>
  <c r="CQ105"/>
  <c r="CQ101"/>
  <c r="CQ97"/>
  <c r="CQ93"/>
  <c r="CQ89"/>
  <c r="CQ85"/>
  <c r="CQ81"/>
  <c r="CQ77"/>
  <c r="CQ73"/>
  <c r="CQ69"/>
  <c r="CQ65"/>
  <c r="CQ61"/>
  <c r="CQ57"/>
  <c r="CQ53"/>
  <c r="CQ49"/>
  <c r="CQ45"/>
  <c r="CQ41"/>
  <c r="CQ37"/>
  <c r="CQ33"/>
  <c r="CQ29"/>
  <c r="CQ25"/>
  <c r="CQ21"/>
  <c r="CQ17"/>
  <c r="CQ13"/>
  <c r="CQ9"/>
  <c r="CQ245"/>
  <c r="CQ235"/>
  <c r="CQ231"/>
  <c r="CQ227"/>
  <c r="CQ223"/>
  <c r="CQ219"/>
  <c r="CQ215"/>
  <c r="CQ211"/>
  <c r="CQ207"/>
  <c r="CQ203"/>
  <c r="CQ199"/>
  <c r="CQ195"/>
  <c r="CQ191"/>
  <c r="CQ187"/>
  <c r="CQ183"/>
  <c r="CQ179"/>
  <c r="CQ175"/>
  <c r="CQ171"/>
  <c r="CQ167"/>
  <c r="CQ163"/>
  <c r="CQ159"/>
  <c r="CQ155"/>
  <c r="CQ151"/>
  <c r="CQ147"/>
  <c r="CQ143"/>
  <c r="CQ139"/>
  <c r="CQ135"/>
  <c r="CQ131"/>
  <c r="CQ127"/>
  <c r="CQ123"/>
  <c r="CQ119"/>
  <c r="CQ115"/>
  <c r="CQ111"/>
  <c r="CQ107"/>
  <c r="CQ103"/>
  <c r="CQ99"/>
  <c r="CQ95"/>
  <c r="CQ91"/>
  <c r="CQ87"/>
  <c r="CQ83"/>
  <c r="CQ79"/>
  <c r="CQ75"/>
  <c r="CQ71"/>
  <c r="CQ67"/>
  <c r="CQ63"/>
  <c r="CQ59"/>
  <c r="CQ55"/>
  <c r="CQ51"/>
  <c r="CQ47"/>
  <c r="CQ43"/>
  <c r="CQ39"/>
  <c r="CQ35"/>
  <c r="CQ31"/>
  <c r="CQ27"/>
  <c r="CQ23"/>
  <c r="CQ19"/>
  <c r="CQ15"/>
  <c r="CQ11"/>
  <c r="CQ7"/>
  <c r="DC252"/>
  <c r="DC250"/>
  <c r="DC248"/>
  <c r="DC246"/>
  <c r="DC244"/>
  <c r="DC242"/>
  <c r="DC240"/>
  <c r="DC238"/>
  <c r="DC236"/>
  <c r="DC234"/>
  <c r="DC232"/>
  <c r="DC230"/>
  <c r="DC228"/>
  <c r="DC253"/>
  <c r="DC249"/>
  <c r="DC245"/>
  <c r="DC241"/>
  <c r="DC237"/>
  <c r="DC233"/>
  <c r="DC229"/>
  <c r="DC226"/>
  <c r="DC224"/>
  <c r="DC222"/>
  <c r="DC220"/>
  <c r="DC218"/>
  <c r="DC216"/>
  <c r="DC214"/>
  <c r="DC212"/>
  <c r="DC210"/>
  <c r="DC208"/>
  <c r="DC206"/>
  <c r="DC204"/>
  <c r="DC202"/>
  <c r="DC200"/>
  <c r="DC198"/>
  <c r="DC196"/>
  <c r="DC194"/>
  <c r="DC192"/>
  <c r="DC190"/>
  <c r="DC188"/>
  <c r="DC186"/>
  <c r="DC184"/>
  <c r="DC182"/>
  <c r="DC180"/>
  <c r="DC178"/>
  <c r="DC176"/>
  <c r="DC174"/>
  <c r="DC172"/>
  <c r="DC170"/>
  <c r="DC168"/>
  <c r="DC166"/>
  <c r="DC164"/>
  <c r="DC162"/>
  <c r="DC160"/>
  <c r="DC158"/>
  <c r="DC156"/>
  <c r="DC154"/>
  <c r="DC152"/>
  <c r="DC150"/>
  <c r="DC148"/>
  <c r="DC146"/>
  <c r="DC144"/>
  <c r="DC142"/>
  <c r="DC140"/>
  <c r="DC138"/>
  <c r="DC136"/>
  <c r="DC134"/>
  <c r="DC132"/>
  <c r="DC130"/>
  <c r="DC128"/>
  <c r="DC126"/>
  <c r="DC124"/>
  <c r="DC122"/>
  <c r="DC120"/>
  <c r="DC118"/>
  <c r="DC116"/>
  <c r="DC114"/>
  <c r="DC112"/>
  <c r="DC110"/>
  <c r="DC108"/>
  <c r="DC106"/>
  <c r="DC104"/>
  <c r="DC102"/>
  <c r="DC100"/>
  <c r="DC98"/>
  <c r="DC96"/>
  <c r="DC94"/>
  <c r="DC92"/>
  <c r="DC90"/>
  <c r="DC88"/>
  <c r="DC86"/>
  <c r="DC84"/>
  <c r="DC82"/>
  <c r="DC80"/>
  <c r="DC78"/>
  <c r="DC76"/>
  <c r="DC74"/>
  <c r="DC72"/>
  <c r="DC70"/>
  <c r="DC68"/>
  <c r="DC66"/>
  <c r="DC64"/>
  <c r="DC62"/>
  <c r="DC60"/>
  <c r="DC58"/>
  <c r="DC56"/>
  <c r="DC54"/>
  <c r="DC52"/>
  <c r="DC50"/>
  <c r="DC48"/>
  <c r="DC46"/>
  <c r="DC44"/>
  <c r="DC42"/>
  <c r="DC40"/>
  <c r="DC38"/>
  <c r="DC36"/>
  <c r="DC34"/>
  <c r="DC32"/>
  <c r="DC30"/>
  <c r="DC28"/>
  <c r="DC26"/>
  <c r="DC24"/>
  <c r="DC22"/>
  <c r="DC20"/>
  <c r="DC18"/>
  <c r="DC16"/>
  <c r="DC14"/>
  <c r="DC12"/>
  <c r="DC10"/>
  <c r="DC8"/>
  <c r="DC6"/>
  <c r="DC251"/>
  <c r="DC243"/>
  <c r="DC235"/>
  <c r="DC227"/>
  <c r="DC223"/>
  <c r="DC219"/>
  <c r="DC215"/>
  <c r="DC211"/>
  <c r="DC207"/>
  <c r="DC203"/>
  <c r="DC199"/>
  <c r="DC195"/>
  <c r="DC191"/>
  <c r="DC187"/>
  <c r="DC183"/>
  <c r="DC179"/>
  <c r="DC175"/>
  <c r="DC171"/>
  <c r="DC167"/>
  <c r="DC163"/>
  <c r="DC159"/>
  <c r="DC155"/>
  <c r="DC151"/>
  <c r="DC147"/>
  <c r="DC143"/>
  <c r="DC139"/>
  <c r="DC135"/>
  <c r="DC131"/>
  <c r="DC127"/>
  <c r="DC123"/>
  <c r="DC119"/>
  <c r="DC115"/>
  <c r="DC111"/>
  <c r="DC107"/>
  <c r="DC103"/>
  <c r="DC99"/>
  <c r="DC95"/>
  <c r="DC91"/>
  <c r="DC87"/>
  <c r="DC83"/>
  <c r="DC79"/>
  <c r="DC75"/>
  <c r="DC71"/>
  <c r="DC67"/>
  <c r="DC63"/>
  <c r="DC59"/>
  <c r="DC55"/>
  <c r="DC51"/>
  <c r="DC47"/>
  <c r="DC43"/>
  <c r="DC39"/>
  <c r="DC35"/>
  <c r="DC31"/>
  <c r="DC27"/>
  <c r="DC23"/>
  <c r="DC19"/>
  <c r="DC15"/>
  <c r="DC11"/>
  <c r="DC7"/>
  <c r="DC239"/>
  <c r="DC225"/>
  <c r="DC217"/>
  <c r="DC209"/>
  <c r="DC201"/>
  <c r="DC193"/>
  <c r="DC185"/>
  <c r="DC177"/>
  <c r="DC169"/>
  <c r="DC161"/>
  <c r="DC153"/>
  <c r="DC145"/>
  <c r="DC137"/>
  <c r="DC129"/>
  <c r="DC121"/>
  <c r="DC113"/>
  <c r="DC105"/>
  <c r="DC97"/>
  <c r="DC89"/>
  <c r="DC81"/>
  <c r="DC73"/>
  <c r="DC65"/>
  <c r="DC57"/>
  <c r="DC49"/>
  <c r="DC41"/>
  <c r="DC33"/>
  <c r="DC25"/>
  <c r="DC17"/>
  <c r="DC9"/>
  <c r="DC221"/>
  <c r="DC213"/>
  <c r="DC205"/>
  <c r="DC197"/>
  <c r="DC189"/>
  <c r="DC181"/>
  <c r="DC173"/>
  <c r="DC165"/>
  <c r="DC157"/>
  <c r="DC149"/>
  <c r="DC141"/>
  <c r="DC133"/>
  <c r="DC125"/>
  <c r="DC117"/>
  <c r="DC109"/>
  <c r="DC101"/>
  <c r="DC93"/>
  <c r="DC85"/>
  <c r="DC77"/>
  <c r="DC69"/>
  <c r="DC61"/>
  <c r="DC53"/>
  <c r="DC45"/>
  <c r="DC37"/>
  <c r="DC29"/>
  <c r="DC21"/>
  <c r="DC13"/>
  <c r="DC247"/>
  <c r="DE253"/>
  <c r="DE251"/>
  <c r="DE249"/>
  <c r="DE247"/>
  <c r="DE245"/>
  <c r="DE243"/>
  <c r="DE241"/>
  <c r="DE239"/>
  <c r="DE237"/>
  <c r="DE235"/>
  <c r="DE233"/>
  <c r="DE231"/>
  <c r="DE229"/>
  <c r="DE227"/>
  <c r="DE225"/>
  <c r="DE223"/>
  <c r="DE221"/>
  <c r="DE219"/>
  <c r="DE217"/>
  <c r="DE215"/>
  <c r="DE213"/>
  <c r="DE211"/>
  <c r="DE209"/>
  <c r="DE207"/>
  <c r="DE205"/>
  <c r="DE203"/>
  <c r="DE201"/>
  <c r="DE199"/>
  <c r="DE197"/>
  <c r="DE195"/>
  <c r="DE193"/>
  <c r="DE191"/>
  <c r="DE189"/>
  <c r="DE187"/>
  <c r="DE185"/>
  <c r="DE183"/>
  <c r="DE181"/>
  <c r="DE179"/>
  <c r="DE177"/>
  <c r="DE175"/>
  <c r="DE173"/>
  <c r="DE171"/>
  <c r="DE169"/>
  <c r="DE167"/>
  <c r="DE165"/>
  <c r="DE163"/>
  <c r="DE161"/>
  <c r="DE159"/>
  <c r="DE157"/>
  <c r="DE155"/>
  <c r="DE153"/>
  <c r="DE151"/>
  <c r="DE149"/>
  <c r="DE147"/>
  <c r="DE145"/>
  <c r="DE143"/>
  <c r="DE141"/>
  <c r="DE139"/>
  <c r="DE137"/>
  <c r="DE135"/>
  <c r="DE133"/>
  <c r="DE131"/>
  <c r="DE129"/>
  <c r="DE127"/>
  <c r="DE125"/>
  <c r="DE123"/>
  <c r="DE121"/>
  <c r="DE119"/>
  <c r="DE117"/>
  <c r="DE115"/>
  <c r="DE113"/>
  <c r="DE111"/>
  <c r="DE109"/>
  <c r="DE107"/>
  <c r="DE105"/>
  <c r="DE103"/>
  <c r="DE101"/>
  <c r="DE99"/>
  <c r="DE97"/>
  <c r="DE95"/>
  <c r="DE93"/>
  <c r="DE91"/>
  <c r="DE89"/>
  <c r="DE87"/>
  <c r="DE85"/>
  <c r="DE83"/>
  <c r="DE81"/>
  <c r="DE79"/>
  <c r="DE77"/>
  <c r="DE75"/>
  <c r="DE73"/>
  <c r="DE71"/>
  <c r="DE69"/>
  <c r="DE67"/>
  <c r="DE65"/>
  <c r="DE63"/>
  <c r="DE61"/>
  <c r="DE59"/>
  <c r="DE57"/>
  <c r="DE55"/>
  <c r="DE53"/>
  <c r="DE51"/>
  <c r="DE49"/>
  <c r="DE47"/>
  <c r="DE45"/>
  <c r="DE43"/>
  <c r="DE41"/>
  <c r="DE39"/>
  <c r="DE37"/>
  <c r="DE35"/>
  <c r="DE33"/>
  <c r="DE31"/>
  <c r="DE29"/>
  <c r="DE27"/>
  <c r="DE25"/>
  <c r="DE23"/>
  <c r="DE21"/>
  <c r="DE19"/>
  <c r="DE17"/>
  <c r="DE15"/>
  <c r="DE13"/>
  <c r="DE11"/>
  <c r="DE9"/>
  <c r="DE7"/>
  <c r="DE252"/>
  <c r="DE250"/>
  <c r="DE248"/>
  <c r="DE246"/>
  <c r="DE244"/>
  <c r="DE242"/>
  <c r="DE240"/>
  <c r="DE238"/>
  <c r="DE236"/>
  <c r="DE234"/>
  <c r="DE232"/>
  <c r="DE230"/>
  <c r="DE228"/>
  <c r="DE226"/>
  <c r="DE224"/>
  <c r="DE222"/>
  <c r="DE220"/>
  <c r="DE218"/>
  <c r="DE216"/>
  <c r="DE214"/>
  <c r="DE212"/>
  <c r="DE210"/>
  <c r="DE208"/>
  <c r="DE206"/>
  <c r="DE204"/>
  <c r="DE202"/>
  <c r="DE200"/>
  <c r="DE198"/>
  <c r="DE196"/>
  <c r="DE194"/>
  <c r="DE192"/>
  <c r="DE190"/>
  <c r="DE188"/>
  <c r="DE186"/>
  <c r="DE184"/>
  <c r="DE182"/>
  <c r="DE180"/>
  <c r="DE178"/>
  <c r="DE176"/>
  <c r="DE174"/>
  <c r="DE172"/>
  <c r="DE170"/>
  <c r="DE168"/>
  <c r="DE166"/>
  <c r="DE164"/>
  <c r="DE162"/>
  <c r="DE160"/>
  <c r="DE158"/>
  <c r="DE156"/>
  <c r="DE154"/>
  <c r="DE152"/>
  <c r="DE150"/>
  <c r="DE148"/>
  <c r="DE146"/>
  <c r="DE144"/>
  <c r="DE142"/>
  <c r="DE140"/>
  <c r="DE138"/>
  <c r="DE136"/>
  <c r="DE134"/>
  <c r="DE132"/>
  <c r="DE130"/>
  <c r="DE128"/>
  <c r="DE126"/>
  <c r="DE124"/>
  <c r="DE122"/>
  <c r="DE120"/>
  <c r="DE118"/>
  <c r="DE116"/>
  <c r="DE114"/>
  <c r="DE112"/>
  <c r="DE110"/>
  <c r="DE108"/>
  <c r="DE106"/>
  <c r="DE104"/>
  <c r="DE102"/>
  <c r="DE100"/>
  <c r="DE98"/>
  <c r="DE96"/>
  <c r="DE94"/>
  <c r="DE92"/>
  <c r="DE90"/>
  <c r="DE88"/>
  <c r="DE86"/>
  <c r="DE84"/>
  <c r="DE82"/>
  <c r="DE80"/>
  <c r="DE78"/>
  <c r="DE76"/>
  <c r="DE74"/>
  <c r="DE72"/>
  <c r="DE70"/>
  <c r="DE68"/>
  <c r="DE62"/>
  <c r="DE58"/>
  <c r="DE54"/>
  <c r="DE50"/>
  <c r="DE46"/>
  <c r="DE42"/>
  <c r="DE38"/>
  <c r="DE34"/>
  <c r="DE30"/>
  <c r="DE26"/>
  <c r="DE22"/>
  <c r="DE18"/>
  <c r="DE14"/>
  <c r="DE10"/>
  <c r="DE6"/>
  <c r="DE60"/>
  <c r="DE52"/>
  <c r="DE44"/>
  <c r="DE36"/>
  <c r="DE28"/>
  <c r="DE20"/>
  <c r="DE12"/>
  <c r="DE56"/>
  <c r="DE40"/>
  <c r="DE24"/>
  <c r="DE8"/>
  <c r="DE66"/>
  <c r="DE48"/>
  <c r="DE32"/>
  <c r="DE16"/>
  <c r="DE64"/>
  <c r="CG253"/>
  <c r="CG250"/>
  <c r="CG245"/>
  <c r="CG242"/>
  <c r="CG237"/>
  <c r="CG234"/>
  <c r="CG229"/>
  <c r="CG226"/>
  <c r="CG221"/>
  <c r="CG218"/>
  <c r="CG213"/>
  <c r="CG210"/>
  <c r="CG205"/>
  <c r="CG202"/>
  <c r="CG197"/>
  <c r="CG194"/>
  <c r="CG189"/>
  <c r="CG186"/>
  <c r="CG181"/>
  <c r="CG178"/>
  <c r="CG173"/>
  <c r="CG170"/>
  <c r="CG165"/>
  <c r="CG162"/>
  <c r="CG157"/>
  <c r="CG154"/>
  <c r="CG149"/>
  <c r="CG146"/>
  <c r="CG141"/>
  <c r="CG138"/>
  <c r="CG133"/>
  <c r="CG130"/>
  <c r="CG125"/>
  <c r="CG122"/>
  <c r="CG117"/>
  <c r="CG114"/>
  <c r="CG109"/>
  <c r="CG106"/>
  <c r="CG101"/>
  <c r="CG98"/>
  <c r="CG93"/>
  <c r="CG90"/>
  <c r="CG85"/>
  <c r="CG82"/>
  <c r="CG77"/>
  <c r="CG74"/>
  <c r="CG69"/>
  <c r="CG66"/>
  <c r="CG61"/>
  <c r="CG58"/>
  <c r="CG53"/>
  <c r="CG50"/>
  <c r="CG45"/>
  <c r="CG42"/>
  <c r="CG37"/>
  <c r="CG34"/>
  <c r="CG29"/>
  <c r="CG26"/>
  <c r="CG21"/>
  <c r="CG18"/>
  <c r="CG13"/>
  <c r="CG10"/>
  <c r="CG251"/>
  <c r="CG248"/>
  <c r="CG243"/>
  <c r="CG240"/>
  <c r="CG235"/>
  <c r="CG232"/>
  <c r="CG227"/>
  <c r="CG224"/>
  <c r="CG219"/>
  <c r="CG216"/>
  <c r="CG211"/>
  <c r="CG208"/>
  <c r="CG203"/>
  <c r="CG200"/>
  <c r="CG195"/>
  <c r="CG192"/>
  <c r="CG187"/>
  <c r="CG184"/>
  <c r="CG179"/>
  <c r="CG176"/>
  <c r="CG171"/>
  <c r="CG168"/>
  <c r="CG163"/>
  <c r="CG160"/>
  <c r="CG155"/>
  <c r="CG152"/>
  <c r="CG147"/>
  <c r="CG144"/>
  <c r="CG139"/>
  <c r="CG136"/>
  <c r="CG131"/>
  <c r="CG128"/>
  <c r="CG123"/>
  <c r="CG120"/>
  <c r="CG115"/>
  <c r="CG112"/>
  <c r="CG107"/>
  <c r="CG104"/>
  <c r="CG99"/>
  <c r="CG96"/>
  <c r="CG91"/>
  <c r="CG88"/>
  <c r="CG83"/>
  <c r="CG80"/>
  <c r="CG75"/>
  <c r="CG72"/>
  <c r="CG67"/>
  <c r="CG64"/>
  <c r="CG59"/>
  <c r="CG56"/>
  <c r="CG51"/>
  <c r="CG48"/>
  <c r="CG43"/>
  <c r="CG40"/>
  <c r="CG35"/>
  <c r="CG32"/>
  <c r="CG27"/>
  <c r="CG24"/>
  <c r="CG19"/>
  <c r="CG16"/>
  <c r="CG11"/>
  <c r="CG8"/>
  <c r="CG252"/>
  <c r="CG247"/>
  <c r="CG244"/>
  <c r="CG239"/>
  <c r="CG236"/>
  <c r="CG231"/>
  <c r="CG228"/>
  <c r="CG223"/>
  <c r="CG220"/>
  <c r="CG215"/>
  <c r="CG212"/>
  <c r="CG207"/>
  <c r="CG204"/>
  <c r="CG199"/>
  <c r="CG196"/>
  <c r="CG191"/>
  <c r="CG188"/>
  <c r="CG183"/>
  <c r="CG180"/>
  <c r="CG175"/>
  <c r="CG172"/>
  <c r="CG167"/>
  <c r="CG164"/>
  <c r="CG159"/>
  <c r="CG156"/>
  <c r="CG151"/>
  <c r="CG148"/>
  <c r="CG143"/>
  <c r="CG140"/>
  <c r="CG135"/>
  <c r="CG132"/>
  <c r="CG127"/>
  <c r="CG124"/>
  <c r="CG119"/>
  <c r="CG116"/>
  <c r="CG111"/>
  <c r="CG108"/>
  <c r="CG103"/>
  <c r="CG100"/>
  <c r="CG95"/>
  <c r="CG92"/>
  <c r="CG87"/>
  <c r="CG84"/>
  <c r="CG79"/>
  <c r="CG76"/>
  <c r="CG71"/>
  <c r="CG68"/>
  <c r="CG63"/>
  <c r="CG60"/>
  <c r="CG55"/>
  <c r="CG52"/>
  <c r="CG47"/>
  <c r="CG44"/>
  <c r="CG39"/>
  <c r="CG36"/>
  <c r="CG31"/>
  <c r="CG28"/>
  <c r="CG23"/>
  <c r="CG20"/>
  <c r="CG15"/>
  <c r="CG12"/>
  <c r="CG7"/>
  <c r="CG233"/>
  <c r="CG222"/>
  <c r="CG201"/>
  <c r="CG190"/>
  <c r="CG169"/>
  <c r="CG158"/>
  <c r="CG137"/>
  <c r="CG126"/>
  <c r="CG105"/>
  <c r="CG94"/>
  <c r="CG73"/>
  <c r="CG62"/>
  <c r="CG41"/>
  <c r="CG30"/>
  <c r="CG9"/>
  <c r="CG246"/>
  <c r="CG225"/>
  <c r="CG214"/>
  <c r="CG193"/>
  <c r="CG182"/>
  <c r="CG161"/>
  <c r="CG150"/>
  <c r="CG129"/>
  <c r="CG118"/>
  <c r="CG97"/>
  <c r="CG86"/>
  <c r="CG65"/>
  <c r="CG54"/>
  <c r="CG33"/>
  <c r="CG22"/>
  <c r="CG241"/>
  <c r="CG230"/>
  <c r="CG209"/>
  <c r="CG198"/>
  <c r="CG177"/>
  <c r="CG166"/>
  <c r="CG145"/>
  <c r="CG134"/>
  <c r="CG113"/>
  <c r="CG102"/>
  <c r="CG81"/>
  <c r="CG70"/>
  <c r="CG49"/>
  <c r="CG38"/>
  <c r="CG17"/>
  <c r="CG6"/>
  <c r="BS251"/>
  <c r="BS246"/>
  <c r="BS243"/>
  <c r="BS238"/>
  <c r="BS235"/>
  <c r="BS230"/>
  <c r="BS227"/>
  <c r="BS222"/>
  <c r="BS219"/>
  <c r="BS214"/>
  <c r="BS211"/>
  <c r="BS206"/>
  <c r="BS203"/>
  <c r="BS201"/>
  <c r="BS199"/>
  <c r="BS197"/>
  <c r="BS195"/>
  <c r="BS193"/>
  <c r="BS191"/>
  <c r="BS189"/>
  <c r="BS187"/>
  <c r="BS185"/>
  <c r="BS183"/>
  <c r="BS181"/>
  <c r="BS179"/>
  <c r="BS177"/>
  <c r="BS175"/>
  <c r="BS173"/>
  <c r="BS171"/>
  <c r="BS169"/>
  <c r="BS167"/>
  <c r="BS165"/>
  <c r="BS163"/>
  <c r="BS161"/>
  <c r="BS159"/>
  <c r="BS157"/>
  <c r="BS155"/>
  <c r="BS153"/>
  <c r="BS151"/>
  <c r="BS149"/>
  <c r="BS147"/>
  <c r="BS145"/>
  <c r="BS143"/>
  <c r="BS141"/>
  <c r="BS139"/>
  <c r="BS137"/>
  <c r="BS135"/>
  <c r="BS133"/>
  <c r="BS131"/>
  <c r="BS129"/>
  <c r="BS127"/>
  <c r="BS125"/>
  <c r="BS123"/>
  <c r="BS121"/>
  <c r="BS119"/>
  <c r="BS117"/>
  <c r="BS115"/>
  <c r="BS113"/>
  <c r="BS111"/>
  <c r="BS109"/>
  <c r="BS107"/>
  <c r="BS105"/>
  <c r="BS103"/>
  <c r="BS101"/>
  <c r="BS99"/>
  <c r="BS97"/>
  <c r="BS95"/>
  <c r="BS93"/>
  <c r="BS91"/>
  <c r="BS89"/>
  <c r="BS87"/>
  <c r="BS85"/>
  <c r="BS83"/>
  <c r="BS81"/>
  <c r="BS79"/>
  <c r="BS77"/>
  <c r="BS75"/>
  <c r="BS73"/>
  <c r="BS71"/>
  <c r="BS69"/>
  <c r="BS67"/>
  <c r="BS65"/>
  <c r="BS63"/>
  <c r="BS61"/>
  <c r="BS59"/>
  <c r="BS57"/>
  <c r="BS55"/>
  <c r="BS53"/>
  <c r="BS51"/>
  <c r="BS49"/>
  <c r="BS47"/>
  <c r="BS45"/>
  <c r="BS43"/>
  <c r="BS41"/>
  <c r="BS39"/>
  <c r="BS37"/>
  <c r="BS35"/>
  <c r="BS33"/>
  <c r="BS31"/>
  <c r="BS29"/>
  <c r="BS27"/>
  <c r="BS25"/>
  <c r="BS23"/>
  <c r="BS21"/>
  <c r="BS19"/>
  <c r="BS17"/>
  <c r="BS15"/>
  <c r="BS13"/>
  <c r="BS11"/>
  <c r="BS9"/>
  <c r="BS7"/>
  <c r="BS253"/>
  <c r="BS248"/>
  <c r="BS245"/>
  <c r="BS240"/>
  <c r="BS237"/>
  <c r="BS232"/>
  <c r="BS229"/>
  <c r="BS224"/>
  <c r="BS221"/>
  <c r="BS216"/>
  <c r="BS213"/>
  <c r="BS208"/>
  <c r="BS205"/>
  <c r="BL253"/>
  <c r="BL251"/>
  <c r="BL249"/>
  <c r="BL247"/>
  <c r="BL245"/>
  <c r="BL243"/>
  <c r="BL241"/>
  <c r="BL239"/>
  <c r="BL237"/>
  <c r="BL235"/>
  <c r="BL233"/>
  <c r="BL231"/>
  <c r="BL229"/>
  <c r="BL227"/>
  <c r="BL225"/>
  <c r="BL223"/>
  <c r="BL221"/>
  <c r="BL219"/>
  <c r="BL217"/>
  <c r="BL215"/>
  <c r="BL213"/>
  <c r="BL211"/>
  <c r="BL209"/>
  <c r="BL207"/>
  <c r="BL205"/>
  <c r="BL203"/>
  <c r="BL201"/>
  <c r="BL199"/>
  <c r="BL197"/>
  <c r="BL195"/>
  <c r="BL193"/>
  <c r="BL191"/>
  <c r="BL189"/>
  <c r="BL187"/>
  <c r="BL185"/>
  <c r="BL183"/>
  <c r="BL181"/>
  <c r="BL179"/>
  <c r="BL177"/>
  <c r="BL175"/>
  <c r="BL173"/>
  <c r="BL171"/>
  <c r="BL169"/>
  <c r="BL167"/>
  <c r="BL165"/>
  <c r="BL163"/>
  <c r="BL161"/>
  <c r="BL159"/>
  <c r="BL157"/>
  <c r="BL155"/>
  <c r="BL153"/>
  <c r="BL151"/>
  <c r="BL149"/>
  <c r="BL147"/>
  <c r="BL145"/>
  <c r="BL143"/>
  <c r="BL141"/>
  <c r="BL139"/>
  <c r="BL137"/>
  <c r="BL135"/>
  <c r="BL133"/>
  <c r="BL131"/>
  <c r="BL129"/>
  <c r="BL127"/>
  <c r="BL125"/>
  <c r="BL123"/>
  <c r="BL121"/>
  <c r="BL119"/>
  <c r="BL117"/>
  <c r="BL115"/>
  <c r="BL113"/>
  <c r="BL111"/>
  <c r="BL109"/>
  <c r="BL107"/>
  <c r="BL105"/>
  <c r="BL103"/>
  <c r="BL101"/>
  <c r="BL99"/>
  <c r="BL97"/>
  <c r="BL95"/>
  <c r="BL93"/>
  <c r="BL91"/>
  <c r="BL89"/>
  <c r="BL87"/>
  <c r="BL85"/>
  <c r="BL83"/>
  <c r="BL81"/>
  <c r="BL79"/>
  <c r="BL77"/>
  <c r="BL75"/>
  <c r="BL73"/>
  <c r="BL71"/>
  <c r="BL69"/>
  <c r="BL67"/>
  <c r="BL65"/>
  <c r="BL63"/>
  <c r="BL61"/>
  <c r="BL59"/>
  <c r="BL57"/>
  <c r="BL55"/>
  <c r="BL53"/>
  <c r="BL51"/>
  <c r="BL49"/>
  <c r="BL47"/>
  <c r="BL45"/>
  <c r="BL43"/>
  <c r="BL41"/>
  <c r="BL39"/>
  <c r="BL37"/>
  <c r="BL35"/>
  <c r="BL33"/>
  <c r="BL31"/>
  <c r="BL29"/>
  <c r="BL27"/>
  <c r="BL25"/>
  <c r="BL23"/>
  <c r="BL21"/>
  <c r="BL19"/>
  <c r="BL17"/>
  <c r="BL15"/>
  <c r="BL13"/>
  <c r="BL11"/>
  <c r="BL9"/>
  <c r="BL7"/>
  <c r="DL253"/>
  <c r="DL251"/>
  <c r="DL249"/>
  <c r="DL247"/>
  <c r="DL245"/>
  <c r="DL243"/>
  <c r="DL241"/>
  <c r="DL239"/>
  <c r="DL237"/>
  <c r="DL235"/>
  <c r="DL233"/>
  <c r="DL231"/>
  <c r="DL229"/>
  <c r="DL227"/>
  <c r="DL225"/>
  <c r="DL223"/>
  <c r="DL221"/>
  <c r="DL219"/>
  <c r="DL217"/>
  <c r="DL215"/>
  <c r="DL213"/>
  <c r="DL211"/>
  <c r="DL209"/>
  <c r="DL207"/>
  <c r="DL205"/>
  <c r="DL203"/>
  <c r="DL201"/>
  <c r="DL199"/>
  <c r="DL197"/>
  <c r="DL195"/>
  <c r="DL193"/>
  <c r="DL191"/>
  <c r="DL189"/>
  <c r="DL187"/>
  <c r="DL185"/>
  <c r="DL183"/>
  <c r="DL181"/>
  <c r="DL179"/>
  <c r="DL177"/>
  <c r="DL175"/>
  <c r="DL173"/>
  <c r="DL171"/>
  <c r="DL169"/>
  <c r="DL167"/>
  <c r="DL165"/>
  <c r="DL163"/>
  <c r="DL161"/>
  <c r="DL159"/>
  <c r="DL157"/>
  <c r="DL155"/>
  <c r="DL153"/>
  <c r="DL151"/>
  <c r="DL149"/>
  <c r="DL147"/>
  <c r="DL145"/>
  <c r="DL143"/>
  <c r="DL141"/>
  <c r="DL139"/>
  <c r="DL137"/>
  <c r="DL135"/>
  <c r="DL133"/>
  <c r="DL131"/>
  <c r="DL129"/>
  <c r="DL127"/>
  <c r="DL125"/>
  <c r="DL123"/>
  <c r="DL121"/>
  <c r="DL119"/>
  <c r="DL117"/>
  <c r="DL115"/>
  <c r="DL113"/>
  <c r="DL111"/>
  <c r="DL109"/>
  <c r="DL107"/>
  <c r="DL105"/>
  <c r="DL103"/>
  <c r="DL101"/>
  <c r="DL99"/>
  <c r="DL97"/>
  <c r="DL95"/>
  <c r="DL93"/>
  <c r="DL91"/>
  <c r="DL89"/>
  <c r="DL87"/>
  <c r="DL85"/>
  <c r="DL83"/>
  <c r="DL81"/>
  <c r="DL79"/>
  <c r="DL77"/>
  <c r="DL75"/>
  <c r="DL73"/>
  <c r="DL71"/>
  <c r="DL69"/>
  <c r="DL67"/>
  <c r="DL65"/>
  <c r="DL63"/>
  <c r="DL61"/>
  <c r="DL59"/>
  <c r="DL57"/>
  <c r="DL55"/>
  <c r="DL53"/>
  <c r="DL51"/>
  <c r="DL49"/>
  <c r="DL47"/>
  <c r="DL45"/>
  <c r="DL43"/>
  <c r="DL41"/>
  <c r="DL39"/>
  <c r="DL37"/>
  <c r="DL35"/>
  <c r="DL33"/>
  <c r="DL31"/>
  <c r="DL29"/>
  <c r="DL27"/>
  <c r="DL25"/>
  <c r="DL23"/>
  <c r="DL21"/>
  <c r="DL19"/>
  <c r="DL17"/>
  <c r="DL15"/>
  <c r="DL13"/>
  <c r="DL11"/>
  <c r="DL9"/>
  <c r="DL7"/>
  <c r="DL252"/>
  <c r="DL250"/>
  <c r="DL248"/>
  <c r="DL246"/>
  <c r="DL244"/>
  <c r="DL242"/>
  <c r="DL240"/>
  <c r="DL238"/>
  <c r="DL236"/>
  <c r="DL234"/>
  <c r="DL232"/>
  <c r="DL230"/>
  <c r="DL228"/>
  <c r="DL226"/>
  <c r="DL224"/>
  <c r="DL222"/>
  <c r="DL220"/>
  <c r="DL218"/>
  <c r="DL216"/>
  <c r="DL214"/>
  <c r="DL212"/>
  <c r="DL210"/>
  <c r="DL208"/>
  <c r="DL206"/>
  <c r="DL204"/>
  <c r="DL202"/>
  <c r="DL200"/>
  <c r="DL198"/>
  <c r="DL196"/>
  <c r="DL194"/>
  <c r="DL192"/>
  <c r="DL190"/>
  <c r="DL188"/>
  <c r="DL186"/>
  <c r="DL184"/>
  <c r="DL182"/>
  <c r="DL180"/>
  <c r="DL178"/>
  <c r="DL176"/>
  <c r="DL174"/>
  <c r="DL172"/>
  <c r="DL170"/>
  <c r="DL168"/>
  <c r="DL166"/>
  <c r="DL164"/>
  <c r="DL162"/>
  <c r="DL160"/>
  <c r="DL158"/>
  <c r="DL156"/>
  <c r="DL154"/>
  <c r="DL152"/>
  <c r="DL150"/>
  <c r="DL148"/>
  <c r="DL146"/>
  <c r="DL144"/>
  <c r="DL142"/>
  <c r="DL140"/>
  <c r="DL138"/>
  <c r="DL136"/>
  <c r="DL134"/>
  <c r="DL132"/>
  <c r="DL130"/>
  <c r="DL128"/>
  <c r="DL126"/>
  <c r="DL124"/>
  <c r="DL122"/>
  <c r="DL120"/>
  <c r="DL118"/>
  <c r="DL116"/>
  <c r="DL114"/>
  <c r="DL112"/>
  <c r="DL110"/>
  <c r="DL108"/>
  <c r="DL106"/>
  <c r="DL104"/>
  <c r="DL102"/>
  <c r="DL100"/>
  <c r="DL98"/>
  <c r="DL96"/>
  <c r="DL94"/>
  <c r="DL92"/>
  <c r="DL90"/>
  <c r="DL88"/>
  <c r="DL86"/>
  <c r="DL84"/>
  <c r="DL82"/>
  <c r="DL80"/>
  <c r="DL78"/>
  <c r="DL76"/>
  <c r="DL74"/>
  <c r="DL72"/>
  <c r="DL70"/>
  <c r="DL68"/>
  <c r="DL66"/>
  <c r="DL64"/>
  <c r="DL62"/>
  <c r="DL60"/>
  <c r="DL58"/>
  <c r="DL56"/>
  <c r="DL54"/>
  <c r="DL52"/>
  <c r="DL50"/>
  <c r="DL48"/>
  <c r="DL46"/>
  <c r="DL44"/>
  <c r="DL42"/>
  <c r="DL40"/>
  <c r="DL38"/>
  <c r="DL36"/>
  <c r="DL34"/>
  <c r="DL32"/>
  <c r="DL30"/>
  <c r="DL28"/>
  <c r="DL26"/>
  <c r="DL24"/>
  <c r="DL22"/>
  <c r="DL20"/>
  <c r="DL18"/>
  <c r="DL16"/>
  <c r="DL14"/>
  <c r="DL12"/>
  <c r="DL10"/>
  <c r="DL8"/>
  <c r="DL6"/>
  <c r="CM252"/>
  <c r="CM250"/>
  <c r="CM248"/>
  <c r="CM246"/>
  <c r="CM244"/>
  <c r="CM242"/>
  <c r="CM240"/>
  <c r="CM238"/>
  <c r="CM236"/>
  <c r="CM234"/>
  <c r="CM232"/>
  <c r="CM230"/>
  <c r="CM228"/>
  <c r="CM226"/>
  <c r="CM224"/>
  <c r="CM222"/>
  <c r="CM220"/>
  <c r="CM218"/>
  <c r="CM216"/>
  <c r="CM214"/>
  <c r="CM212"/>
  <c r="CM210"/>
  <c r="CM208"/>
  <c r="CM206"/>
  <c r="CM204"/>
  <c r="CM202"/>
  <c r="CM200"/>
  <c r="CM198"/>
  <c r="CM196"/>
  <c r="CM194"/>
  <c r="CM192"/>
  <c r="CM190"/>
  <c r="CM188"/>
  <c r="CM186"/>
  <c r="CM184"/>
  <c r="CM182"/>
  <c r="CM180"/>
  <c r="CM178"/>
  <c r="CM176"/>
  <c r="CM174"/>
  <c r="CM172"/>
  <c r="CM170"/>
  <c r="CM168"/>
  <c r="CM166"/>
  <c r="CM164"/>
  <c r="CM162"/>
  <c r="CM160"/>
  <c r="CM158"/>
  <c r="CM253"/>
  <c r="CM249"/>
  <c r="CM245"/>
  <c r="CM241"/>
  <c r="CM237"/>
  <c r="CM233"/>
  <c r="CM229"/>
  <c r="CM225"/>
  <c r="CM221"/>
  <c r="CM217"/>
  <c r="CM213"/>
  <c r="CM209"/>
  <c r="CM205"/>
  <c r="CM201"/>
  <c r="CM197"/>
  <c r="CM193"/>
  <c r="CM189"/>
  <c r="CM185"/>
  <c r="CM181"/>
  <c r="CM177"/>
  <c r="CM173"/>
  <c r="CM169"/>
  <c r="CM165"/>
  <c r="CM161"/>
  <c r="CM157"/>
  <c r="CM154"/>
  <c r="CM149"/>
  <c r="CM146"/>
  <c r="CM141"/>
  <c r="CM138"/>
  <c r="CM133"/>
  <c r="CM130"/>
  <c r="CM125"/>
  <c r="CM122"/>
  <c r="CM117"/>
  <c r="CM114"/>
  <c r="CM109"/>
  <c r="CM106"/>
  <c r="CM101"/>
  <c r="CM98"/>
  <c r="CM93"/>
  <c r="CM90"/>
  <c r="CM85"/>
  <c r="CM82"/>
  <c r="CM77"/>
  <c r="CM74"/>
  <c r="CM69"/>
  <c r="CM66"/>
  <c r="CM61"/>
  <c r="CM58"/>
  <c r="CM53"/>
  <c r="CM50"/>
  <c r="CM45"/>
  <c r="CM42"/>
  <c r="CM37"/>
  <c r="CM34"/>
  <c r="CM29"/>
  <c r="CM26"/>
  <c r="CM21"/>
  <c r="CM18"/>
  <c r="CM13"/>
  <c r="CM10"/>
  <c r="CM155"/>
  <c r="CM152"/>
  <c r="CM147"/>
  <c r="CM144"/>
  <c r="CM139"/>
  <c r="CM136"/>
  <c r="CM131"/>
  <c r="CM128"/>
  <c r="CM123"/>
  <c r="CM120"/>
  <c r="CM115"/>
  <c r="CM112"/>
  <c r="CM107"/>
  <c r="CM104"/>
  <c r="CM99"/>
  <c r="CM96"/>
  <c r="CM91"/>
  <c r="CM88"/>
  <c r="CM83"/>
  <c r="CM80"/>
  <c r="CM75"/>
  <c r="CM72"/>
  <c r="CM67"/>
  <c r="CM64"/>
  <c r="CM59"/>
  <c r="CM56"/>
  <c r="CM51"/>
  <c r="CM48"/>
  <c r="CM43"/>
  <c r="CM40"/>
  <c r="CM35"/>
  <c r="CM32"/>
  <c r="CM27"/>
  <c r="CM24"/>
  <c r="CM19"/>
  <c r="CM16"/>
  <c r="CM11"/>
  <c r="CM8"/>
  <c r="CM156"/>
  <c r="CM151"/>
  <c r="CM148"/>
  <c r="CM143"/>
  <c r="CM140"/>
  <c r="CM135"/>
  <c r="CM132"/>
  <c r="CM127"/>
  <c r="CM124"/>
  <c r="CM119"/>
  <c r="CM116"/>
  <c r="CM111"/>
  <c r="CM108"/>
  <c r="CM103"/>
  <c r="CM100"/>
  <c r="CM95"/>
  <c r="CM92"/>
  <c r="CM87"/>
  <c r="CM84"/>
  <c r="CM79"/>
  <c r="CM76"/>
  <c r="CM71"/>
  <c r="CM68"/>
  <c r="CM63"/>
  <c r="CM60"/>
  <c r="CM55"/>
  <c r="CM52"/>
  <c r="CM47"/>
  <c r="CM44"/>
  <c r="CM39"/>
  <c r="CM36"/>
  <c r="CM31"/>
  <c r="CM28"/>
  <c r="CM23"/>
  <c r="CM20"/>
  <c r="CM15"/>
  <c r="CM12"/>
  <c r="CM7"/>
  <c r="CM247"/>
  <c r="CM231"/>
  <c r="CM215"/>
  <c r="CM199"/>
  <c r="CM183"/>
  <c r="CM167"/>
  <c r="CM153"/>
  <c r="CM142"/>
  <c r="CM121"/>
  <c r="CM110"/>
  <c r="CM89"/>
  <c r="CM78"/>
  <c r="CM57"/>
  <c r="CM46"/>
  <c r="CM25"/>
  <c r="CM14"/>
  <c r="CM251"/>
  <c r="CM235"/>
  <c r="CM219"/>
  <c r="CM203"/>
  <c r="CM187"/>
  <c r="CM171"/>
  <c r="CM145"/>
  <c r="CM134"/>
  <c r="CM113"/>
  <c r="CM102"/>
  <c r="CM81"/>
  <c r="CM70"/>
  <c r="CM49"/>
  <c r="CM38"/>
  <c r="CM17"/>
  <c r="CM6"/>
  <c r="CM243"/>
  <c r="CM227"/>
  <c r="CM211"/>
  <c r="CM195"/>
  <c r="CM179"/>
  <c r="CM163"/>
  <c r="CM150"/>
  <c r="CM129"/>
  <c r="CM118"/>
  <c r="CM97"/>
  <c r="CM86"/>
  <c r="CM65"/>
  <c r="CM54"/>
  <c r="CM33"/>
  <c r="CM22"/>
  <c r="DT253"/>
  <c r="DT251"/>
  <c r="DT249"/>
  <c r="DT247"/>
  <c r="DT245"/>
  <c r="DT243"/>
  <c r="DT241"/>
  <c r="DT239"/>
  <c r="DT237"/>
  <c r="DT235"/>
  <c r="DT233"/>
  <c r="DT231"/>
  <c r="DT229"/>
  <c r="DT227"/>
  <c r="DT225"/>
  <c r="DT223"/>
  <c r="DT221"/>
  <c r="DT219"/>
  <c r="DT217"/>
  <c r="DT215"/>
  <c r="DT213"/>
  <c r="DT211"/>
  <c r="DT209"/>
  <c r="DT207"/>
  <c r="DT205"/>
  <c r="DT203"/>
  <c r="DT201"/>
  <c r="DT199"/>
  <c r="DT197"/>
  <c r="DT195"/>
  <c r="DT193"/>
  <c r="DT191"/>
  <c r="DT189"/>
  <c r="DT187"/>
  <c r="DT185"/>
  <c r="DT183"/>
  <c r="DT181"/>
  <c r="DT179"/>
  <c r="DT177"/>
  <c r="DT175"/>
  <c r="DT173"/>
  <c r="DT171"/>
  <c r="DT169"/>
  <c r="DT167"/>
  <c r="DT165"/>
  <c r="DT163"/>
  <c r="DT161"/>
  <c r="DT159"/>
  <c r="DT157"/>
  <c r="DT155"/>
  <c r="DT153"/>
  <c r="DT151"/>
  <c r="DT149"/>
  <c r="DT147"/>
  <c r="DT145"/>
  <c r="DT143"/>
  <c r="DT141"/>
  <c r="DT139"/>
  <c r="DT137"/>
  <c r="DT135"/>
  <c r="DT133"/>
  <c r="DT131"/>
  <c r="DT129"/>
  <c r="DT127"/>
  <c r="DT125"/>
  <c r="DT123"/>
  <c r="DT121"/>
  <c r="DT119"/>
  <c r="DT117"/>
  <c r="DT115"/>
  <c r="DT113"/>
  <c r="DT111"/>
  <c r="DT109"/>
  <c r="DT107"/>
  <c r="DT105"/>
  <c r="DT103"/>
  <c r="DT101"/>
  <c r="DT99"/>
  <c r="DT97"/>
  <c r="DT95"/>
  <c r="DT93"/>
  <c r="DT91"/>
  <c r="DT89"/>
  <c r="DT87"/>
  <c r="DT85"/>
  <c r="DT83"/>
  <c r="DT81"/>
  <c r="DT79"/>
  <c r="DT77"/>
  <c r="DT75"/>
  <c r="DT73"/>
  <c r="DT71"/>
  <c r="DT69"/>
  <c r="DT67"/>
  <c r="DT65"/>
  <c r="DT63"/>
  <c r="DT61"/>
  <c r="DT59"/>
  <c r="DT57"/>
  <c r="DT55"/>
  <c r="DT53"/>
  <c r="DT51"/>
  <c r="DT49"/>
  <c r="DT47"/>
  <c r="DT45"/>
  <c r="DT43"/>
  <c r="DT41"/>
  <c r="DT39"/>
  <c r="DT37"/>
  <c r="DT35"/>
  <c r="DT33"/>
  <c r="DT31"/>
  <c r="DT29"/>
  <c r="DT27"/>
  <c r="DT25"/>
  <c r="DT23"/>
  <c r="DT21"/>
  <c r="DT19"/>
  <c r="DT17"/>
  <c r="DT15"/>
  <c r="DT13"/>
  <c r="DT11"/>
  <c r="DT9"/>
  <c r="DT7"/>
  <c r="DT252"/>
  <c r="DT250"/>
  <c r="DT248"/>
  <c r="DT246"/>
  <c r="DT244"/>
  <c r="DT242"/>
  <c r="DT240"/>
  <c r="DT238"/>
  <c r="DT236"/>
  <c r="DT234"/>
  <c r="DT232"/>
  <c r="DT230"/>
  <c r="DT228"/>
  <c r="DT226"/>
  <c r="DT224"/>
  <c r="DT222"/>
  <c r="DT220"/>
  <c r="DT218"/>
  <c r="DT216"/>
  <c r="DT214"/>
  <c r="DT212"/>
  <c r="DT210"/>
  <c r="DT208"/>
  <c r="DT206"/>
  <c r="DT204"/>
  <c r="DT202"/>
  <c r="DT200"/>
  <c r="DT198"/>
  <c r="DT196"/>
  <c r="DT194"/>
  <c r="DT192"/>
  <c r="DT190"/>
  <c r="DT188"/>
  <c r="DT186"/>
  <c r="DT184"/>
  <c r="DT182"/>
  <c r="DT180"/>
  <c r="DT178"/>
  <c r="DT176"/>
  <c r="DT174"/>
  <c r="DT172"/>
  <c r="DT170"/>
  <c r="DT168"/>
  <c r="DT166"/>
  <c r="DT164"/>
  <c r="DT162"/>
  <c r="DT160"/>
  <c r="DT158"/>
  <c r="DT156"/>
  <c r="DT154"/>
  <c r="DT152"/>
  <c r="DT150"/>
  <c r="DT148"/>
  <c r="DT146"/>
  <c r="DT144"/>
  <c r="DT142"/>
  <c r="DT140"/>
  <c r="DT138"/>
  <c r="DT136"/>
  <c r="DT134"/>
  <c r="DT132"/>
  <c r="DT130"/>
  <c r="DT128"/>
  <c r="DT126"/>
  <c r="DT124"/>
  <c r="DT122"/>
  <c r="DT120"/>
  <c r="DT118"/>
  <c r="DT116"/>
  <c r="DT114"/>
  <c r="DT112"/>
  <c r="DT110"/>
  <c r="DT108"/>
  <c r="DT106"/>
  <c r="DT104"/>
  <c r="DT102"/>
  <c r="DT100"/>
  <c r="DT98"/>
  <c r="DT96"/>
  <c r="DT94"/>
  <c r="DT92"/>
  <c r="DT90"/>
  <c r="DT88"/>
  <c r="DT86"/>
  <c r="DT84"/>
  <c r="DT82"/>
  <c r="DT80"/>
  <c r="DT78"/>
  <c r="DT76"/>
  <c r="DT74"/>
  <c r="DT72"/>
  <c r="DT70"/>
  <c r="DT68"/>
  <c r="DT66"/>
  <c r="DT64"/>
  <c r="DT62"/>
  <c r="DT60"/>
  <c r="DT58"/>
  <c r="DT56"/>
  <c r="DT54"/>
  <c r="DT52"/>
  <c r="DT50"/>
  <c r="DT48"/>
  <c r="DT46"/>
  <c r="DT44"/>
  <c r="DT42"/>
  <c r="DT40"/>
  <c r="DT38"/>
  <c r="DT36"/>
  <c r="DT34"/>
  <c r="DT32"/>
  <c r="DT30"/>
  <c r="DT28"/>
  <c r="DT26"/>
  <c r="DT24"/>
  <c r="DT22"/>
  <c r="DT20"/>
  <c r="DT18"/>
  <c r="DT16"/>
  <c r="DT14"/>
  <c r="DT12"/>
  <c r="DT10"/>
  <c r="DT8"/>
  <c r="DT6"/>
  <c r="DX253"/>
  <c r="DX251"/>
  <c r="DX249"/>
  <c r="DX247"/>
  <c r="DX245"/>
  <c r="DX243"/>
  <c r="DX241"/>
  <c r="DX239"/>
  <c r="DX237"/>
  <c r="DX235"/>
  <c r="DX233"/>
  <c r="DX231"/>
  <c r="DX229"/>
  <c r="DX227"/>
  <c r="DX225"/>
  <c r="DX223"/>
  <c r="DX221"/>
  <c r="DX219"/>
  <c r="DX217"/>
  <c r="DX215"/>
  <c r="DX213"/>
  <c r="DX211"/>
  <c r="DX209"/>
  <c r="DX207"/>
  <c r="DX205"/>
  <c r="DX203"/>
  <c r="DX201"/>
  <c r="DX199"/>
  <c r="DX197"/>
  <c r="DX195"/>
  <c r="DX193"/>
  <c r="DX191"/>
  <c r="DX189"/>
  <c r="DX187"/>
  <c r="DX185"/>
  <c r="DX183"/>
  <c r="DX181"/>
  <c r="DX179"/>
  <c r="DX177"/>
  <c r="DX175"/>
  <c r="DX173"/>
  <c r="DX171"/>
  <c r="DX169"/>
  <c r="DX167"/>
  <c r="DX165"/>
  <c r="DX163"/>
  <c r="DX161"/>
  <c r="DX159"/>
  <c r="DX157"/>
  <c r="DX155"/>
  <c r="DX153"/>
  <c r="DX151"/>
  <c r="DX149"/>
  <c r="DX147"/>
  <c r="DX145"/>
  <c r="DX143"/>
  <c r="DX141"/>
  <c r="DX139"/>
  <c r="DX137"/>
  <c r="DX135"/>
  <c r="DX133"/>
  <c r="DX131"/>
  <c r="DX129"/>
  <c r="DX127"/>
  <c r="DX125"/>
  <c r="DX123"/>
  <c r="DX121"/>
  <c r="DX119"/>
  <c r="DX117"/>
  <c r="DX115"/>
  <c r="DX113"/>
  <c r="DX111"/>
  <c r="DX109"/>
  <c r="DX107"/>
  <c r="DX105"/>
  <c r="DX103"/>
  <c r="DX101"/>
  <c r="DX99"/>
  <c r="DX97"/>
  <c r="DX95"/>
  <c r="DX93"/>
  <c r="DX91"/>
  <c r="DX252"/>
  <c r="DX250"/>
  <c r="DX248"/>
  <c r="DX246"/>
  <c r="DX244"/>
  <c r="DX242"/>
  <c r="DX240"/>
  <c r="DX238"/>
  <c r="DX236"/>
  <c r="DX234"/>
  <c r="DX232"/>
  <c r="DX230"/>
  <c r="DX228"/>
  <c r="DX226"/>
  <c r="DX224"/>
  <c r="DX222"/>
  <c r="DX220"/>
  <c r="DX218"/>
  <c r="DX216"/>
  <c r="DX214"/>
  <c r="DX212"/>
  <c r="DX210"/>
  <c r="DX208"/>
  <c r="DX206"/>
  <c r="DX204"/>
  <c r="DX202"/>
  <c r="DX200"/>
  <c r="DX198"/>
  <c r="DX196"/>
  <c r="DX194"/>
  <c r="DX192"/>
  <c r="DX190"/>
  <c r="DX188"/>
  <c r="DX186"/>
  <c r="DX184"/>
  <c r="DX182"/>
  <c r="DX180"/>
  <c r="DX178"/>
  <c r="DX176"/>
  <c r="DX174"/>
  <c r="DX172"/>
  <c r="DX170"/>
  <c r="DX168"/>
  <c r="DX166"/>
  <c r="DX164"/>
  <c r="DX162"/>
  <c r="DX160"/>
  <c r="DX158"/>
  <c r="DX156"/>
  <c r="DX154"/>
  <c r="DX152"/>
  <c r="DX150"/>
  <c r="DX148"/>
  <c r="DX146"/>
  <c r="DX144"/>
  <c r="DX142"/>
  <c r="DX140"/>
  <c r="DX138"/>
  <c r="DX136"/>
  <c r="DX134"/>
  <c r="DX132"/>
  <c r="DX130"/>
  <c r="DX128"/>
  <c r="DX126"/>
  <c r="DX124"/>
  <c r="DX122"/>
  <c r="DX120"/>
  <c r="DX118"/>
  <c r="DX116"/>
  <c r="DX114"/>
  <c r="DX112"/>
  <c r="DX110"/>
  <c r="DX108"/>
  <c r="DX106"/>
  <c r="DX104"/>
  <c r="DX102"/>
  <c r="DX100"/>
  <c r="DX98"/>
  <c r="DX96"/>
  <c r="DX94"/>
  <c r="DX92"/>
  <c r="DX90"/>
  <c r="DX88"/>
  <c r="DX86"/>
  <c r="DX84"/>
  <c r="DX82"/>
  <c r="DX80"/>
  <c r="DX78"/>
  <c r="DX76"/>
  <c r="DX74"/>
  <c r="DX72"/>
  <c r="DX70"/>
  <c r="DX68"/>
  <c r="DX66"/>
  <c r="DX64"/>
  <c r="DX62"/>
  <c r="DX60"/>
  <c r="DX58"/>
  <c r="DX56"/>
  <c r="DX54"/>
  <c r="DX52"/>
  <c r="DX50"/>
  <c r="DX48"/>
  <c r="DX46"/>
  <c r="DX44"/>
  <c r="DX42"/>
  <c r="DX40"/>
  <c r="DX38"/>
  <c r="DX36"/>
  <c r="DX34"/>
  <c r="DX29"/>
  <c r="DX26"/>
  <c r="DX21"/>
  <c r="DX18"/>
  <c r="DX13"/>
  <c r="DX10"/>
  <c r="DX87"/>
  <c r="DX83"/>
  <c r="DX79"/>
  <c r="DX75"/>
  <c r="DX71"/>
  <c r="DX67"/>
  <c r="DX63"/>
  <c r="DX59"/>
  <c r="DX55"/>
  <c r="DX51"/>
  <c r="DX47"/>
  <c r="DX43"/>
  <c r="DX39"/>
  <c r="DX35"/>
  <c r="DX32"/>
  <c r="DX27"/>
  <c r="DX24"/>
  <c r="DX19"/>
  <c r="DX16"/>
  <c r="DX11"/>
  <c r="DX8"/>
  <c r="DX33"/>
  <c r="DX30"/>
  <c r="DX25"/>
  <c r="DX22"/>
  <c r="DX17"/>
  <c r="DX14"/>
  <c r="DX9"/>
  <c r="DX6"/>
  <c r="DX89"/>
  <c r="DX85"/>
  <c r="DX81"/>
  <c r="DX77"/>
  <c r="DX73"/>
  <c r="DX69"/>
  <c r="DX65"/>
  <c r="DX61"/>
  <c r="DX57"/>
  <c r="DX53"/>
  <c r="DX49"/>
  <c r="DX45"/>
  <c r="DX41"/>
  <c r="DX37"/>
  <c r="DX31"/>
  <c r="DX28"/>
  <c r="DX23"/>
  <c r="DX20"/>
  <c r="DX15"/>
  <c r="DX12"/>
  <c r="DX7"/>
  <c r="EF252"/>
  <c r="EF250"/>
  <c r="EF248"/>
  <c r="EF246"/>
  <c r="EF244"/>
  <c r="EF242"/>
  <c r="EF240"/>
  <c r="EF238"/>
  <c r="EF236"/>
  <c r="EF234"/>
  <c r="EF232"/>
  <c r="EF230"/>
  <c r="EF228"/>
  <c r="EF226"/>
  <c r="EF224"/>
  <c r="EF222"/>
  <c r="EF220"/>
  <c r="EF218"/>
  <c r="EF216"/>
  <c r="EF214"/>
  <c r="EF212"/>
  <c r="EF210"/>
  <c r="EF208"/>
  <c r="EF206"/>
  <c r="EF204"/>
  <c r="EF202"/>
  <c r="EF200"/>
  <c r="EF198"/>
  <c r="EF196"/>
  <c r="EF194"/>
  <c r="EF192"/>
  <c r="EF190"/>
  <c r="EF188"/>
  <c r="EF186"/>
  <c r="EF184"/>
  <c r="EF182"/>
  <c r="EF180"/>
  <c r="EF178"/>
  <c r="EF176"/>
  <c r="EF174"/>
  <c r="EF172"/>
  <c r="EF170"/>
  <c r="EF168"/>
  <c r="EF166"/>
  <c r="EF164"/>
  <c r="EF162"/>
  <c r="EF160"/>
  <c r="EF158"/>
  <c r="EF156"/>
  <c r="EF154"/>
  <c r="EF152"/>
  <c r="EF150"/>
  <c r="EF148"/>
  <c r="EF146"/>
  <c r="EF144"/>
  <c r="EF142"/>
  <c r="EF140"/>
  <c r="EF138"/>
  <c r="EF136"/>
  <c r="EF134"/>
  <c r="EF132"/>
  <c r="EF130"/>
  <c r="EF128"/>
  <c r="EF126"/>
  <c r="EF124"/>
  <c r="EF122"/>
  <c r="EF120"/>
  <c r="EF118"/>
  <c r="EF116"/>
  <c r="EF114"/>
  <c r="EF112"/>
  <c r="EF110"/>
  <c r="EF108"/>
  <c r="EF106"/>
  <c r="EF104"/>
  <c r="EF102"/>
  <c r="EF100"/>
  <c r="EF98"/>
  <c r="EF96"/>
  <c r="EF94"/>
  <c r="EF92"/>
  <c r="EF90"/>
  <c r="EF88"/>
  <c r="EF86"/>
  <c r="EF84"/>
  <c r="EF82"/>
  <c r="EF80"/>
  <c r="EF78"/>
  <c r="EF76"/>
  <c r="EF74"/>
  <c r="EF72"/>
  <c r="EF70"/>
  <c r="EF68"/>
  <c r="EF66"/>
  <c r="EF64"/>
  <c r="EF62"/>
  <c r="EF60"/>
  <c r="EF58"/>
  <c r="EF56"/>
  <c r="EF54"/>
  <c r="EF52"/>
  <c r="EF50"/>
  <c r="EF48"/>
  <c r="EF46"/>
  <c r="EF44"/>
  <c r="EF42"/>
  <c r="EF40"/>
  <c r="EF38"/>
  <c r="EF36"/>
  <c r="EF34"/>
  <c r="EF32"/>
  <c r="EF30"/>
  <c r="EF28"/>
  <c r="EF26"/>
  <c r="EF24"/>
  <c r="EF22"/>
  <c r="EF20"/>
  <c r="EF18"/>
  <c r="EF16"/>
  <c r="EF14"/>
  <c r="EF12"/>
  <c r="EF10"/>
  <c r="EF8"/>
  <c r="EF6"/>
  <c r="EF253"/>
  <c r="EF251"/>
  <c r="EF249"/>
  <c r="EF247"/>
  <c r="EF245"/>
  <c r="EF243"/>
  <c r="EF241"/>
  <c r="EF239"/>
  <c r="EF237"/>
  <c r="EF235"/>
  <c r="EF233"/>
  <c r="EF231"/>
  <c r="EF229"/>
  <c r="EF227"/>
  <c r="EF225"/>
  <c r="EF223"/>
  <c r="EF221"/>
  <c r="EF219"/>
  <c r="EF217"/>
  <c r="EF215"/>
  <c r="EF213"/>
  <c r="EF211"/>
  <c r="EF209"/>
  <c r="EF207"/>
  <c r="EF205"/>
  <c r="EF203"/>
  <c r="EF201"/>
  <c r="EF199"/>
  <c r="EF197"/>
  <c r="EF195"/>
  <c r="EF193"/>
  <c r="EF191"/>
  <c r="EF189"/>
  <c r="EF187"/>
  <c r="EF185"/>
  <c r="EF183"/>
  <c r="EF181"/>
  <c r="EF179"/>
  <c r="EF177"/>
  <c r="EF175"/>
  <c r="EF173"/>
  <c r="EF171"/>
  <c r="EF169"/>
  <c r="EF167"/>
  <c r="EF165"/>
  <c r="EF163"/>
  <c r="EF161"/>
  <c r="EF159"/>
  <c r="EF157"/>
  <c r="EF155"/>
  <c r="EF153"/>
  <c r="EF151"/>
  <c r="EF149"/>
  <c r="EF147"/>
  <c r="EF145"/>
  <c r="EF143"/>
  <c r="EF141"/>
  <c r="EF139"/>
  <c r="EF137"/>
  <c r="EF135"/>
  <c r="EF133"/>
  <c r="EF131"/>
  <c r="EF129"/>
  <c r="EF127"/>
  <c r="EF125"/>
  <c r="EF123"/>
  <c r="EF121"/>
  <c r="EF119"/>
  <c r="EF117"/>
  <c r="EF115"/>
  <c r="EF113"/>
  <c r="EF111"/>
  <c r="EF109"/>
  <c r="EF107"/>
  <c r="EF105"/>
  <c r="EF103"/>
  <c r="EF101"/>
  <c r="EF99"/>
  <c r="EF97"/>
  <c r="EF95"/>
  <c r="EF93"/>
  <c r="EF91"/>
  <c r="EF89"/>
  <c r="EF87"/>
  <c r="EF85"/>
  <c r="EF83"/>
  <c r="EF81"/>
  <c r="EF79"/>
  <c r="EF77"/>
  <c r="EF75"/>
  <c r="EF73"/>
  <c r="EF71"/>
  <c r="EF69"/>
  <c r="EF67"/>
  <c r="EF65"/>
  <c r="EF63"/>
  <c r="EF61"/>
  <c r="EF59"/>
  <c r="EF57"/>
  <c r="EF55"/>
  <c r="EF53"/>
  <c r="EF51"/>
  <c r="EF49"/>
  <c r="EF47"/>
  <c r="EF45"/>
  <c r="EF43"/>
  <c r="EF41"/>
  <c r="EF39"/>
  <c r="EF37"/>
  <c r="EF35"/>
  <c r="EF33"/>
  <c r="EF31"/>
  <c r="EF29"/>
  <c r="EF27"/>
  <c r="EF25"/>
  <c r="EF23"/>
  <c r="EF21"/>
  <c r="EF19"/>
  <c r="EF17"/>
  <c r="EF15"/>
  <c r="EF13"/>
  <c r="EF11"/>
  <c r="EF9"/>
  <c r="EF7"/>
  <c r="AX250"/>
  <c r="AX248"/>
  <c r="AX244"/>
  <c r="AX240"/>
  <c r="AX236"/>
  <c r="AX232"/>
  <c r="AX228"/>
  <c r="AX224"/>
  <c r="AX218"/>
  <c r="AX214"/>
  <c r="AX210"/>
  <c r="AX206"/>
  <c r="AX202"/>
  <c r="AX198"/>
  <c r="AX196"/>
  <c r="AX192"/>
  <c r="AX188"/>
  <c r="AX184"/>
  <c r="AX180"/>
  <c r="AX176"/>
  <c r="AX174"/>
  <c r="AX168"/>
  <c r="AX166"/>
  <c r="AX162"/>
  <c r="AX156"/>
  <c r="AX152"/>
  <c r="AX148"/>
  <c r="AX146"/>
  <c r="AX142"/>
  <c r="AX136"/>
  <c r="AX132"/>
  <c r="AX130"/>
  <c r="AX126"/>
  <c r="AX122"/>
  <c r="AX118"/>
  <c r="AX114"/>
  <c r="AX112"/>
  <c r="AX108"/>
  <c r="AX104"/>
  <c r="AX98"/>
  <c r="AX92"/>
  <c r="AX90"/>
  <c r="AX86"/>
  <c r="AX84"/>
  <c r="AX80"/>
  <c r="AX76"/>
  <c r="AX72"/>
  <c r="AX68"/>
  <c r="AX64"/>
  <c r="AX62"/>
  <c r="AX58"/>
  <c r="AX56"/>
  <c r="AX52"/>
  <c r="AX48"/>
  <c r="AX44"/>
  <c r="AX40"/>
  <c r="AX34"/>
  <c r="AX30"/>
  <c r="AX26"/>
  <c r="AX20"/>
  <c r="AX14"/>
  <c r="AX10"/>
  <c r="BC8"/>
  <c r="BC10"/>
  <c r="BC14"/>
  <c r="BC18"/>
  <c r="BC22"/>
  <c r="BC26"/>
  <c r="BC30"/>
  <c r="BC36"/>
  <c r="BC38"/>
  <c r="BC42"/>
  <c r="BC48"/>
  <c r="BC52"/>
  <c r="BC58"/>
  <c r="BC62"/>
  <c r="BC66"/>
  <c r="BC70"/>
  <c r="BC74"/>
  <c r="BC78"/>
  <c r="BC82"/>
  <c r="BC86"/>
  <c r="BC90"/>
  <c r="BC94"/>
  <c r="BC98"/>
  <c r="BC102"/>
  <c r="BC106"/>
  <c r="BC110"/>
  <c r="BC116"/>
  <c r="BC120"/>
  <c r="BC124"/>
  <c r="BC128"/>
  <c r="BC132"/>
  <c r="BC134"/>
  <c r="BC138"/>
  <c r="BC140"/>
  <c r="BC144"/>
  <c r="BC148"/>
  <c r="BC152"/>
  <c r="BC154"/>
  <c r="BC158"/>
  <c r="BC162"/>
  <c r="BC166"/>
  <c r="BC170"/>
  <c r="BC176"/>
  <c r="BC180"/>
  <c r="BC184"/>
  <c r="BC188"/>
  <c r="BC194"/>
  <c r="BC198"/>
  <c r="BC200"/>
  <c r="BC204"/>
  <c r="BC208"/>
  <c r="BC210"/>
  <c r="BC214"/>
  <c r="BC220"/>
  <c r="BC226"/>
  <c r="BC230"/>
  <c r="BC232"/>
  <c r="BC238"/>
  <c r="BC244"/>
  <c r="BC250"/>
  <c r="BF6"/>
  <c r="BF10"/>
  <c r="BF12"/>
  <c r="BF16"/>
  <c r="BF20"/>
  <c r="BF24"/>
  <c r="BF28"/>
  <c r="BF30"/>
  <c r="BF34"/>
  <c r="BF38"/>
  <c r="BF42"/>
  <c r="BF46"/>
  <c r="BF48"/>
  <c r="BF52"/>
  <c r="BF56"/>
  <c r="BF60"/>
  <c r="BF64"/>
  <c r="BF68"/>
  <c r="BF72"/>
  <c r="BF76"/>
  <c r="BF80"/>
  <c r="BF82"/>
  <c r="BF86"/>
  <c r="BF90"/>
  <c r="BF94"/>
  <c r="BF96"/>
  <c r="BF102"/>
  <c r="BF104"/>
  <c r="BF108"/>
  <c r="BF112"/>
  <c r="BF118"/>
  <c r="BF126"/>
  <c r="BF134"/>
  <c r="BF142"/>
  <c r="BF150"/>
  <c r="BF158"/>
  <c r="BF166"/>
  <c r="BF174"/>
  <c r="BF178"/>
  <c r="BF186"/>
  <c r="BF194"/>
  <c r="BF202"/>
  <c r="BF210"/>
  <c r="BF218"/>
  <c r="BF226"/>
  <c r="BF234"/>
  <c r="BF246"/>
  <c r="BI6"/>
  <c r="BI14"/>
  <c r="BI22"/>
  <c r="BI30"/>
  <c r="BI38"/>
  <c r="BI46"/>
  <c r="BI54"/>
  <c r="BI58"/>
  <c r="BI66"/>
  <c r="BI74"/>
  <c r="BI82"/>
  <c r="BI90"/>
  <c r="BI98"/>
  <c r="BI106"/>
  <c r="BI114"/>
  <c r="BI122"/>
  <c r="BI130"/>
  <c r="BI138"/>
  <c r="BI146"/>
  <c r="BI154"/>
  <c r="BI162"/>
  <c r="BI170"/>
  <c r="BI178"/>
  <c r="BI186"/>
  <c r="BI190"/>
  <c r="BI198"/>
  <c r="BI206"/>
  <c r="BI214"/>
  <c r="BI226"/>
  <c r="BI234"/>
  <c r="BO10"/>
  <c r="BO22"/>
  <c r="BO30"/>
  <c r="BO38"/>
  <c r="BO46"/>
  <c r="BO54"/>
  <c r="BO58"/>
  <c r="BO66"/>
  <c r="BO74"/>
  <c r="BO82"/>
  <c r="BO90"/>
  <c r="BO94"/>
  <c r="BO102"/>
  <c r="BO110"/>
  <c r="BO118"/>
  <c r="BO126"/>
  <c r="BO138"/>
  <c r="BO146"/>
  <c r="BO154"/>
  <c r="BO158"/>
  <c r="BO170"/>
  <c r="BO178"/>
  <c r="BO186"/>
  <c r="BO190"/>
  <c r="BO198"/>
  <c r="BO206"/>
  <c r="BO214"/>
  <c r="BO218"/>
  <c r="BO226"/>
  <c r="BO234"/>
  <c r="BO242"/>
  <c r="BO250"/>
  <c r="BU7"/>
  <c r="BU23"/>
  <c r="BU55"/>
  <c r="BU103"/>
  <c r="BU151"/>
  <c r="BU167"/>
  <c r="BU199"/>
  <c r="BU215"/>
  <c r="BU231"/>
  <c r="BU245"/>
  <c r="CB15"/>
  <c r="CA37"/>
  <c r="CB58"/>
  <c r="CB79"/>
  <c r="CB90"/>
  <c r="CB122"/>
  <c r="CB154"/>
  <c r="CB175"/>
  <c r="CA197"/>
  <c r="CB218"/>
  <c r="CB250"/>
  <c r="CH131"/>
  <c r="CK11"/>
  <c r="CJ97"/>
  <c r="CK139"/>
  <c r="CJ225"/>
  <c r="CN147"/>
  <c r="CT55"/>
  <c r="CS226"/>
  <c r="CY221"/>
  <c r="DV8"/>
  <c r="DV12"/>
  <c r="DV16"/>
  <c r="DV20"/>
  <c r="DV24"/>
  <c r="DV28"/>
  <c r="DV32"/>
  <c r="DV36"/>
  <c r="DV40"/>
  <c r="DV44"/>
  <c r="DV48"/>
  <c r="DV52"/>
  <c r="DV56"/>
  <c r="DV60"/>
  <c r="DV64"/>
  <c r="DV68"/>
  <c r="DV72"/>
  <c r="DV76"/>
  <c r="DV80"/>
  <c r="DV84"/>
  <c r="DV88"/>
  <c r="DV92"/>
  <c r="DV96"/>
  <c r="DV100"/>
  <c r="DV104"/>
  <c r="DV108"/>
  <c r="DV112"/>
  <c r="DV116"/>
  <c r="DV120"/>
  <c r="DV124"/>
  <c r="DV128"/>
  <c r="DV132"/>
  <c r="DV136"/>
  <c r="DV140"/>
  <c r="DV144"/>
  <c r="DV148"/>
  <c r="DV152"/>
  <c r="DV156"/>
  <c r="DV160"/>
  <c r="DV164"/>
  <c r="DV168"/>
  <c r="DV172"/>
  <c r="DV176"/>
  <c r="DV180"/>
  <c r="DV184"/>
  <c r="DV188"/>
  <c r="DV192"/>
  <c r="DV196"/>
  <c r="DV200"/>
  <c r="DV204"/>
  <c r="DV208"/>
  <c r="DV212"/>
  <c r="DV216"/>
  <c r="DV220"/>
  <c r="DV224"/>
  <c r="DV229"/>
  <c r="DV235"/>
  <c r="DV240"/>
  <c r="DV246"/>
  <c r="DV242"/>
  <c r="DY8"/>
  <c r="DY13"/>
  <c r="DY19"/>
  <c r="DY24"/>
  <c r="DY29"/>
  <c r="DY35"/>
  <c r="DY40"/>
  <c r="DY45"/>
  <c r="DY51"/>
  <c r="DY56"/>
  <c r="DY61"/>
  <c r="DY67"/>
  <c r="DY72"/>
  <c r="DY77"/>
  <c r="DY83"/>
  <c r="DY88"/>
  <c r="DY93"/>
  <c r="DY99"/>
  <c r="DY104"/>
  <c r="DY109"/>
  <c r="DY115"/>
  <c r="DY120"/>
  <c r="DY125"/>
  <c r="DY131"/>
  <c r="DY136"/>
  <c r="DY141"/>
  <c r="DY147"/>
  <c r="DY152"/>
  <c r="DY157"/>
  <c r="DY163"/>
  <c r="DY168"/>
  <c r="DY173"/>
  <c r="DY179"/>
  <c r="DY184"/>
  <c r="DY189"/>
  <c r="DY196"/>
  <c r="DY204"/>
  <c r="DY212"/>
  <c r="DY220"/>
  <c r="DY228"/>
  <c r="DY236"/>
  <c r="DY245"/>
  <c r="DY252"/>
  <c r="AW253"/>
  <c r="AW251"/>
  <c r="AW249"/>
  <c r="AW247"/>
  <c r="AW245"/>
  <c r="AW243"/>
  <c r="AW241"/>
  <c r="AW239"/>
  <c r="AW237"/>
  <c r="AW235"/>
  <c r="AW233"/>
  <c r="AW231"/>
  <c r="AW229"/>
  <c r="AW227"/>
  <c r="AW225"/>
  <c r="AW223"/>
  <c r="AW221"/>
  <c r="AW219"/>
  <c r="AW217"/>
  <c r="AW215"/>
  <c r="AW213"/>
  <c r="AW211"/>
  <c r="AW209"/>
  <c r="AW207"/>
  <c r="AW205"/>
  <c r="AW203"/>
  <c r="AW201"/>
  <c r="AW199"/>
  <c r="AW197"/>
  <c r="AW195"/>
  <c r="AW193"/>
  <c r="AW191"/>
  <c r="AW189"/>
  <c r="AW187"/>
  <c r="AW185"/>
  <c r="AW183"/>
  <c r="AW181"/>
  <c r="AW179"/>
  <c r="AW177"/>
  <c r="AW175"/>
  <c r="AW173"/>
  <c r="AW171"/>
  <c r="AW169"/>
  <c r="AW167"/>
  <c r="AW165"/>
  <c r="AW163"/>
  <c r="AW161"/>
  <c r="AW159"/>
  <c r="AW157"/>
  <c r="AW155"/>
  <c r="AW153"/>
  <c r="AW151"/>
  <c r="AW149"/>
  <c r="AW147"/>
  <c r="AW145"/>
  <c r="AW143"/>
  <c r="AW141"/>
  <c r="AW139"/>
  <c r="AW137"/>
  <c r="AW135"/>
  <c r="AW133"/>
  <c r="AW131"/>
  <c r="AW129"/>
  <c r="AW127"/>
  <c r="AW125"/>
  <c r="AW123"/>
  <c r="AW121"/>
  <c r="AW119"/>
  <c r="AW117"/>
  <c r="AW115"/>
  <c r="AW113"/>
  <c r="AW111"/>
  <c r="AW109"/>
  <c r="AW107"/>
  <c r="AW105"/>
  <c r="AW103"/>
  <c r="AW101"/>
  <c r="AW99"/>
  <c r="AW97"/>
  <c r="AW95"/>
  <c r="AW93"/>
  <c r="AW91"/>
  <c r="AW89"/>
  <c r="AW87"/>
  <c r="AW85"/>
  <c r="AW83"/>
  <c r="AW81"/>
  <c r="AW79"/>
  <c r="AW77"/>
  <c r="AW75"/>
  <c r="AW73"/>
  <c r="AW71"/>
  <c r="AW69"/>
  <c r="AW67"/>
  <c r="AW65"/>
  <c r="AW63"/>
  <c r="AW61"/>
  <c r="AW59"/>
  <c r="AW57"/>
  <c r="AW55"/>
  <c r="AW53"/>
  <c r="AW51"/>
  <c r="AW49"/>
  <c r="AW47"/>
  <c r="AW45"/>
  <c r="AW43"/>
  <c r="AW41"/>
  <c r="AW39"/>
  <c r="AW37"/>
  <c r="AW35"/>
  <c r="AW33"/>
  <c r="AW31"/>
  <c r="AW29"/>
  <c r="AW27"/>
  <c r="AW25"/>
  <c r="AW23"/>
  <c r="AW21"/>
  <c r="AW19"/>
  <c r="AW17"/>
  <c r="AW15"/>
  <c r="AW13"/>
  <c r="AW11"/>
  <c r="AW9"/>
  <c r="BA7"/>
  <c r="BA9"/>
  <c r="BA11"/>
  <c r="BA13"/>
  <c r="BA15"/>
  <c r="BA17"/>
  <c r="BA19"/>
  <c r="BA21"/>
  <c r="BA23"/>
  <c r="BA25"/>
  <c r="BA27"/>
  <c r="BA29"/>
  <c r="BA31"/>
  <c r="BA33"/>
  <c r="BA35"/>
  <c r="BA37"/>
  <c r="BA39"/>
  <c r="BA41"/>
  <c r="BA43"/>
  <c r="BA45"/>
  <c r="BA47"/>
  <c r="BA49"/>
  <c r="BA51"/>
  <c r="BA53"/>
  <c r="BA55"/>
  <c r="BA57"/>
  <c r="BA59"/>
  <c r="BA61"/>
  <c r="BA63"/>
  <c r="BA65"/>
  <c r="BA67"/>
  <c r="BA69"/>
  <c r="BA71"/>
  <c r="BA73"/>
  <c r="BA75"/>
  <c r="BA77"/>
  <c r="BA79"/>
  <c r="BA81"/>
  <c r="BA83"/>
  <c r="BA85"/>
  <c r="BA87"/>
  <c r="BA89"/>
  <c r="BA91"/>
  <c r="BA93"/>
  <c r="BA95"/>
  <c r="BA97"/>
  <c r="BA99"/>
  <c r="BA101"/>
  <c r="BA103"/>
  <c r="BA105"/>
  <c r="BA107"/>
  <c r="BA109"/>
  <c r="BA111"/>
  <c r="BA113"/>
  <c r="BA115"/>
  <c r="BA117"/>
  <c r="BA119"/>
  <c r="BA121"/>
  <c r="BA123"/>
  <c r="BA125"/>
  <c r="BA127"/>
  <c r="BA129"/>
  <c r="BA131"/>
  <c r="BA133"/>
  <c r="BA135"/>
  <c r="BA137"/>
  <c r="BA139"/>
  <c r="BA141"/>
  <c r="BA143"/>
  <c r="BA145"/>
  <c r="BA147"/>
  <c r="BA149"/>
  <c r="BA151"/>
  <c r="BA153"/>
  <c r="BA155"/>
  <c r="BA157"/>
  <c r="BA159"/>
  <c r="BA161"/>
  <c r="BA163"/>
  <c r="BA165"/>
  <c r="BA167"/>
  <c r="BA169"/>
  <c r="BA171"/>
  <c r="BA173"/>
  <c r="BA175"/>
  <c r="BA177"/>
  <c r="BA179"/>
  <c r="BA181"/>
  <c r="BA183"/>
  <c r="BA185"/>
  <c r="BA187"/>
  <c r="BA189"/>
  <c r="BA191"/>
  <c r="BA193"/>
  <c r="BA195"/>
  <c r="BA197"/>
  <c r="BA199"/>
  <c r="BA201"/>
  <c r="BA203"/>
  <c r="BA205"/>
  <c r="BA207"/>
  <c r="BA209"/>
  <c r="BA211"/>
  <c r="BA213"/>
  <c r="BA215"/>
  <c r="BA217"/>
  <c r="BA219"/>
  <c r="BA221"/>
  <c r="BA223"/>
  <c r="BA225"/>
  <c r="BA227"/>
  <c r="BA229"/>
  <c r="BA231"/>
  <c r="BA233"/>
  <c r="BA235"/>
  <c r="BA237"/>
  <c r="BA239"/>
  <c r="BA241"/>
  <c r="BA243"/>
  <c r="BA245"/>
  <c r="BA247"/>
  <c r="BA249"/>
  <c r="BA251"/>
  <c r="BD7"/>
  <c r="BD9"/>
  <c r="BD11"/>
  <c r="BD13"/>
  <c r="BD15"/>
  <c r="BD17"/>
  <c r="BD19"/>
  <c r="BD21"/>
  <c r="BD23"/>
  <c r="BD25"/>
  <c r="BD27"/>
  <c r="BD29"/>
  <c r="BD31"/>
  <c r="BD33"/>
  <c r="BD35"/>
  <c r="BD37"/>
  <c r="BD39"/>
  <c r="BD41"/>
  <c r="BD43"/>
  <c r="BD45"/>
  <c r="BD47"/>
  <c r="BD49"/>
  <c r="BD51"/>
  <c r="BD53"/>
  <c r="BD55"/>
  <c r="BD57"/>
  <c r="BD59"/>
  <c r="BD61"/>
  <c r="BD63"/>
  <c r="BD65"/>
  <c r="BD67"/>
  <c r="BD69"/>
  <c r="BD71"/>
  <c r="BD73"/>
  <c r="BD75"/>
  <c r="BD77"/>
  <c r="BD79"/>
  <c r="BD81"/>
  <c r="BD83"/>
  <c r="BD85"/>
  <c r="BD87"/>
  <c r="BD89"/>
  <c r="BD91"/>
  <c r="BD93"/>
  <c r="BD95"/>
  <c r="BD97"/>
  <c r="BD99"/>
  <c r="BD101"/>
  <c r="BD103"/>
  <c r="BD105"/>
  <c r="BD107"/>
  <c r="BD109"/>
  <c r="BD111"/>
  <c r="BD113"/>
  <c r="BD115"/>
  <c r="BD117"/>
  <c r="BD119"/>
  <c r="BD121"/>
  <c r="BD123"/>
  <c r="BD125"/>
  <c r="BD127"/>
  <c r="BD129"/>
  <c r="BD131"/>
  <c r="BD133"/>
  <c r="BD135"/>
  <c r="BD137"/>
  <c r="BD139"/>
  <c r="BD141"/>
  <c r="BD143"/>
  <c r="BD145"/>
  <c r="BD147"/>
  <c r="BD149"/>
  <c r="BD151"/>
  <c r="BD153"/>
  <c r="BD155"/>
  <c r="BD157"/>
  <c r="BD159"/>
  <c r="BD161"/>
  <c r="BD163"/>
  <c r="BD165"/>
  <c r="BD167"/>
  <c r="BD169"/>
  <c r="BD171"/>
  <c r="BD173"/>
  <c r="BD175"/>
  <c r="BD177"/>
  <c r="BD179"/>
  <c r="BD181"/>
  <c r="BD183"/>
  <c r="BD185"/>
  <c r="BD187"/>
  <c r="BD189"/>
  <c r="BD191"/>
  <c r="BD193"/>
  <c r="BD195"/>
  <c r="BD197"/>
  <c r="BD199"/>
  <c r="BD201"/>
  <c r="BD203"/>
  <c r="BD205"/>
  <c r="BD207"/>
  <c r="BD209"/>
  <c r="BD211"/>
  <c r="BD213"/>
  <c r="BD215"/>
  <c r="BD217"/>
  <c r="BD219"/>
  <c r="BD221"/>
  <c r="BD223"/>
  <c r="BD225"/>
  <c r="BD227"/>
  <c r="BD229"/>
  <c r="BD231"/>
  <c r="BD233"/>
  <c r="BD235"/>
  <c r="BD237"/>
  <c r="BD239"/>
  <c r="BD241"/>
  <c r="BD243"/>
  <c r="BD245"/>
  <c r="BD247"/>
  <c r="BD249"/>
  <c r="BD251"/>
  <c r="BG7"/>
  <c r="BG9"/>
  <c r="BG11"/>
  <c r="BG13"/>
  <c r="BG15"/>
  <c r="BG17"/>
  <c r="BG19"/>
  <c r="BG21"/>
  <c r="BG23"/>
  <c r="BG25"/>
  <c r="BG27"/>
  <c r="BG29"/>
  <c r="BG31"/>
  <c r="BG33"/>
  <c r="BG35"/>
  <c r="BG37"/>
  <c r="BG39"/>
  <c r="BG41"/>
  <c r="BG43"/>
  <c r="BG45"/>
  <c r="BG47"/>
  <c r="BG49"/>
  <c r="BG51"/>
  <c r="BG53"/>
  <c r="BG55"/>
  <c r="BG57"/>
  <c r="BG59"/>
  <c r="BG61"/>
  <c r="BG63"/>
  <c r="BG65"/>
  <c r="BG67"/>
  <c r="BG69"/>
  <c r="BG71"/>
  <c r="BG73"/>
  <c r="BG75"/>
  <c r="BG77"/>
  <c r="BG79"/>
  <c r="BG81"/>
  <c r="BG83"/>
  <c r="BG85"/>
  <c r="BG87"/>
  <c r="BG89"/>
  <c r="BG91"/>
  <c r="BG93"/>
  <c r="BG95"/>
  <c r="BG97"/>
  <c r="BG99"/>
  <c r="BG101"/>
  <c r="BG103"/>
  <c r="BG105"/>
  <c r="BG107"/>
  <c r="BG109"/>
  <c r="BG111"/>
  <c r="BG113"/>
  <c r="BG115"/>
  <c r="BG117"/>
  <c r="BG120"/>
  <c r="BG124"/>
  <c r="BG128"/>
  <c r="BG132"/>
  <c r="BG136"/>
  <c r="BG140"/>
  <c r="BG144"/>
  <c r="BG148"/>
  <c r="BG152"/>
  <c r="BG156"/>
  <c r="BG160"/>
  <c r="BG164"/>
  <c r="BG168"/>
  <c r="BG172"/>
  <c r="BG176"/>
  <c r="BG180"/>
  <c r="BG184"/>
  <c r="BG188"/>
  <c r="BG192"/>
  <c r="BG196"/>
  <c r="BG200"/>
  <c r="BG204"/>
  <c r="BG208"/>
  <c r="BG212"/>
  <c r="BG216"/>
  <c r="BG220"/>
  <c r="BG224"/>
  <c r="BG228"/>
  <c r="BG232"/>
  <c r="BG236"/>
  <c r="BG240"/>
  <c r="BG244"/>
  <c r="BG248"/>
  <c r="BG252"/>
  <c r="BJ8"/>
  <c r="BJ12"/>
  <c r="BJ16"/>
  <c r="BJ20"/>
  <c r="BJ24"/>
  <c r="BJ28"/>
  <c r="BJ32"/>
  <c r="BJ36"/>
  <c r="BJ40"/>
  <c r="BJ44"/>
  <c r="BJ48"/>
  <c r="BJ52"/>
  <c r="BJ56"/>
  <c r="BJ60"/>
  <c r="BJ64"/>
  <c r="BJ68"/>
  <c r="BJ72"/>
  <c r="BJ76"/>
  <c r="BJ80"/>
  <c r="BJ84"/>
  <c r="BJ88"/>
  <c r="BJ92"/>
  <c r="BJ96"/>
  <c r="BJ100"/>
  <c r="BJ104"/>
  <c r="BJ108"/>
  <c r="BJ112"/>
  <c r="BJ116"/>
  <c r="BJ120"/>
  <c r="BJ124"/>
  <c r="BJ128"/>
  <c r="BJ132"/>
  <c r="BJ136"/>
  <c r="BJ140"/>
  <c r="BJ144"/>
  <c r="BJ148"/>
  <c r="BJ152"/>
  <c r="BJ156"/>
  <c r="BJ160"/>
  <c r="BJ164"/>
  <c r="BJ168"/>
  <c r="BJ172"/>
  <c r="BJ176"/>
  <c r="BJ180"/>
  <c r="BJ184"/>
  <c r="BJ188"/>
  <c r="BJ192"/>
  <c r="BJ196"/>
  <c r="BJ200"/>
  <c r="BJ204"/>
  <c r="BJ208"/>
  <c r="BJ212"/>
  <c r="BJ216"/>
  <c r="BJ220"/>
  <c r="BJ224"/>
  <c r="BJ228"/>
  <c r="BJ232"/>
  <c r="BJ236"/>
  <c r="BJ240"/>
  <c r="BJ244"/>
  <c r="BJ248"/>
  <c r="BJ252"/>
  <c r="BM8"/>
  <c r="BM12"/>
  <c r="BM16"/>
  <c r="BM20"/>
  <c r="BM24"/>
  <c r="BM28"/>
  <c r="BM32"/>
  <c r="BM36"/>
  <c r="BM40"/>
  <c r="BM44"/>
  <c r="BM48"/>
  <c r="BM52"/>
  <c r="BM56"/>
  <c r="BM60"/>
  <c r="BM64"/>
  <c r="BM68"/>
  <c r="BM72"/>
  <c r="BM76"/>
  <c r="BM80"/>
  <c r="BM84"/>
  <c r="BM88"/>
  <c r="BM92"/>
  <c r="BM96"/>
  <c r="BM100"/>
  <c r="BM104"/>
  <c r="BM108"/>
  <c r="BM112"/>
  <c r="BM116"/>
  <c r="BM120"/>
  <c r="BM124"/>
  <c r="BM128"/>
  <c r="BM132"/>
  <c r="BM136"/>
  <c r="BM140"/>
  <c r="BM144"/>
  <c r="BM148"/>
  <c r="BM152"/>
  <c r="BM156"/>
  <c r="BM160"/>
  <c r="BM164"/>
  <c r="BM168"/>
  <c r="BM172"/>
  <c r="BM176"/>
  <c r="BM180"/>
  <c r="BM184"/>
  <c r="BM188"/>
  <c r="BM192"/>
  <c r="BM196"/>
  <c r="BM200"/>
  <c r="BM204"/>
  <c r="BM208"/>
  <c r="BM212"/>
  <c r="BM216"/>
  <c r="BM220"/>
  <c r="BM224"/>
  <c r="BM228"/>
  <c r="BM232"/>
  <c r="BM236"/>
  <c r="BM240"/>
  <c r="BM244"/>
  <c r="BM248"/>
  <c r="BM252"/>
  <c r="BP8"/>
  <c r="BP12"/>
  <c r="BP16"/>
  <c r="BP20"/>
  <c r="BP24"/>
  <c r="BP28"/>
  <c r="BP32"/>
  <c r="BP36"/>
  <c r="BP40"/>
  <c r="BP44"/>
  <c r="BP48"/>
  <c r="BP52"/>
  <c r="BP56"/>
  <c r="BP60"/>
  <c r="BP64"/>
  <c r="BP68"/>
  <c r="BP72"/>
  <c r="BP76"/>
  <c r="BP80"/>
  <c r="BP84"/>
  <c r="BP88"/>
  <c r="BP92"/>
  <c r="BP96"/>
  <c r="BP100"/>
  <c r="BP104"/>
  <c r="BP108"/>
  <c r="BP112"/>
  <c r="BP116"/>
  <c r="BP120"/>
  <c r="BP124"/>
  <c r="BP128"/>
  <c r="BP132"/>
  <c r="BP136"/>
  <c r="BP140"/>
  <c r="BP144"/>
  <c r="BP148"/>
  <c r="BP152"/>
  <c r="BP156"/>
  <c r="BP160"/>
  <c r="BP164"/>
  <c r="BP168"/>
  <c r="BP172"/>
  <c r="BP176"/>
  <c r="BP180"/>
  <c r="BP184"/>
  <c r="BP188"/>
  <c r="BP192"/>
  <c r="BP196"/>
  <c r="BP200"/>
  <c r="BP204"/>
  <c r="BP208"/>
  <c r="BP212"/>
  <c r="BP216"/>
  <c r="BP220"/>
  <c r="BP224"/>
  <c r="BP228"/>
  <c r="BP232"/>
  <c r="BP236"/>
  <c r="BP240"/>
  <c r="BP244"/>
  <c r="BP248"/>
  <c r="BS8"/>
  <c r="BS12"/>
  <c r="BS16"/>
  <c r="BS20"/>
  <c r="BS24"/>
  <c r="BS28"/>
  <c r="BS32"/>
  <c r="BS36"/>
  <c r="BS40"/>
  <c r="BS44"/>
  <c r="BS48"/>
  <c r="BS52"/>
  <c r="BS56"/>
  <c r="BS60"/>
  <c r="BS64"/>
  <c r="BS68"/>
  <c r="BS72"/>
  <c r="BS76"/>
  <c r="BS80"/>
  <c r="BS84"/>
  <c r="BS88"/>
  <c r="BS92"/>
  <c r="BS96"/>
  <c r="BS100"/>
  <c r="BS104"/>
  <c r="BS108"/>
  <c r="BS112"/>
  <c r="BS116"/>
  <c r="BS120"/>
  <c r="BS124"/>
  <c r="BS128"/>
  <c r="BS132"/>
  <c r="BS136"/>
  <c r="BS140"/>
  <c r="BS144"/>
  <c r="BS148"/>
  <c r="BS152"/>
  <c r="BS156"/>
  <c r="BS160"/>
  <c r="BS164"/>
  <c r="BS168"/>
  <c r="BS172"/>
  <c r="BS176"/>
  <c r="BS180"/>
  <c r="BS184"/>
  <c r="BS188"/>
  <c r="BS192"/>
  <c r="BS196"/>
  <c r="BS200"/>
  <c r="BR205"/>
  <c r="BS210"/>
  <c r="BS215"/>
  <c r="BR221"/>
  <c r="BS226"/>
  <c r="BS231"/>
  <c r="BR237"/>
  <c r="BS242"/>
  <c r="BS247"/>
  <c r="BV10"/>
  <c r="BV15"/>
  <c r="BU21"/>
  <c r="BV26"/>
  <c r="BV31"/>
  <c r="BU37"/>
  <c r="BV42"/>
  <c r="BV47"/>
  <c r="BU53"/>
  <c r="BV58"/>
  <c r="BV63"/>
  <c r="BU69"/>
  <c r="BV74"/>
  <c r="BV79"/>
  <c r="BU85"/>
  <c r="BV90"/>
  <c r="BV95"/>
  <c r="BU101"/>
  <c r="BV106"/>
  <c r="BV111"/>
  <c r="BU117"/>
  <c r="BV122"/>
  <c r="BV127"/>
  <c r="BU133"/>
  <c r="BV138"/>
  <c r="BV143"/>
  <c r="BU149"/>
  <c r="BV154"/>
  <c r="BV159"/>
  <c r="BU165"/>
  <c r="BV170"/>
  <c r="BV175"/>
  <c r="BU181"/>
  <c r="BV186"/>
  <c r="BV191"/>
  <c r="BU197"/>
  <c r="BV202"/>
  <c r="BV207"/>
  <c r="BU213"/>
  <c r="BV218"/>
  <c r="BV223"/>
  <c r="BU229"/>
  <c r="BV234"/>
  <c r="BU253"/>
  <c r="BY15"/>
  <c r="BY26"/>
  <c r="BX37"/>
  <c r="BY47"/>
  <c r="BY58"/>
  <c r="BX69"/>
  <c r="BY79"/>
  <c r="BY90"/>
  <c r="BX101"/>
  <c r="BY111"/>
  <c r="BY122"/>
  <c r="BX133"/>
  <c r="BY143"/>
  <c r="BY154"/>
  <c r="BX165"/>
  <c r="BY175"/>
  <c r="BY186"/>
  <c r="BX197"/>
  <c r="BY207"/>
  <c r="BY218"/>
  <c r="BY239"/>
  <c r="BY250"/>
  <c r="CA13"/>
  <c r="CB23"/>
  <c r="CB34"/>
  <c r="CA45"/>
  <c r="CB55"/>
  <c r="CB66"/>
  <c r="CA77"/>
  <c r="CB87"/>
  <c r="CB98"/>
  <c r="CA109"/>
  <c r="CB119"/>
  <c r="CB130"/>
  <c r="CA141"/>
  <c r="CB151"/>
  <c r="CB162"/>
  <c r="CA173"/>
  <c r="CB183"/>
  <c r="CB194"/>
  <c r="CA205"/>
  <c r="CB215"/>
  <c r="CB226"/>
  <c r="CA237"/>
  <c r="CB247"/>
  <c r="CE10"/>
  <c r="CD24"/>
  <c r="CD38"/>
  <c r="CD53"/>
  <c r="CD67"/>
  <c r="CD81"/>
  <c r="CE95"/>
  <c r="CE109"/>
  <c r="CE123"/>
  <c r="CD138"/>
  <c r="CD152"/>
  <c r="CD166"/>
  <c r="CD198"/>
  <c r="CH35"/>
  <c r="CG78"/>
  <c r="CG121"/>
  <c r="CG206"/>
  <c r="CG249"/>
  <c r="CK43"/>
  <c r="CJ86"/>
  <c r="CJ129"/>
  <c r="CK171"/>
  <c r="CM9"/>
  <c r="CM94"/>
  <c r="CM137"/>
  <c r="CM191"/>
  <c r="CP15"/>
  <c r="CP79"/>
  <c r="CP143"/>
  <c r="CS34"/>
  <c r="CT119"/>
  <c r="CV53"/>
  <c r="CY61"/>
  <c r="CY189"/>
  <c r="DB69"/>
  <c r="CS249"/>
  <c r="CS246"/>
  <c r="CS241"/>
  <c r="CS238"/>
  <c r="CS233"/>
  <c r="CS230"/>
  <c r="CS225"/>
  <c r="CS222"/>
  <c r="CS217"/>
  <c r="CS214"/>
  <c r="CS209"/>
  <c r="CS206"/>
  <c r="CS201"/>
  <c r="CS198"/>
  <c r="CS193"/>
  <c r="CS190"/>
  <c r="CS185"/>
  <c r="CS182"/>
  <c r="CS177"/>
  <c r="CS174"/>
  <c r="CS169"/>
  <c r="CS166"/>
  <c r="CS161"/>
  <c r="CS158"/>
  <c r="CS153"/>
  <c r="CS150"/>
  <c r="CS145"/>
  <c r="CS142"/>
  <c r="CS137"/>
  <c r="CS134"/>
  <c r="CS129"/>
  <c r="CS126"/>
  <c r="CS121"/>
  <c r="CS118"/>
  <c r="CS113"/>
  <c r="CS110"/>
  <c r="CS105"/>
  <c r="CS102"/>
  <c r="CS97"/>
  <c r="CS94"/>
  <c r="CS89"/>
  <c r="CS86"/>
  <c r="CS81"/>
  <c r="CS78"/>
  <c r="CS73"/>
  <c r="CS70"/>
  <c r="CS65"/>
  <c r="CS62"/>
  <c r="CS57"/>
  <c r="CS54"/>
  <c r="CS49"/>
  <c r="CS46"/>
  <c r="CS41"/>
  <c r="CS38"/>
  <c r="CS33"/>
  <c r="CS30"/>
  <c r="CS25"/>
  <c r="CS22"/>
  <c r="CS17"/>
  <c r="CS14"/>
  <c r="CS9"/>
  <c r="CS6"/>
  <c r="CS252"/>
  <c r="CS247"/>
  <c r="CS244"/>
  <c r="CS239"/>
  <c r="CS236"/>
  <c r="CS231"/>
  <c r="CS228"/>
  <c r="CS223"/>
  <c r="CS220"/>
  <c r="CS215"/>
  <c r="CS212"/>
  <c r="CS207"/>
  <c r="CS204"/>
  <c r="CS199"/>
  <c r="CS196"/>
  <c r="CS191"/>
  <c r="CS188"/>
  <c r="CS183"/>
  <c r="CS180"/>
  <c r="CS175"/>
  <c r="CS172"/>
  <c r="CS167"/>
  <c r="CS164"/>
  <c r="CS159"/>
  <c r="CS156"/>
  <c r="CS151"/>
  <c r="CS148"/>
  <c r="CS143"/>
  <c r="CS140"/>
  <c r="CS135"/>
  <c r="CS132"/>
  <c r="CS127"/>
  <c r="CS124"/>
  <c r="CS119"/>
  <c r="CS116"/>
  <c r="CS111"/>
  <c r="CS108"/>
  <c r="CS103"/>
  <c r="CS100"/>
  <c r="CS95"/>
  <c r="CS92"/>
  <c r="CS87"/>
  <c r="CS84"/>
  <c r="CS79"/>
  <c r="CS76"/>
  <c r="CS71"/>
  <c r="CS68"/>
  <c r="CS63"/>
  <c r="CS60"/>
  <c r="CS55"/>
  <c r="CS52"/>
  <c r="CS47"/>
  <c r="CS44"/>
  <c r="CS39"/>
  <c r="CS36"/>
  <c r="CS31"/>
  <c r="CS28"/>
  <c r="CS23"/>
  <c r="CS20"/>
  <c r="CS15"/>
  <c r="CS12"/>
  <c r="CS7"/>
  <c r="CS250"/>
  <c r="CS245"/>
  <c r="CS234"/>
  <c r="CS229"/>
  <c r="CS218"/>
  <c r="CS213"/>
  <c r="CS202"/>
  <c r="CS197"/>
  <c r="CS186"/>
  <c r="CS181"/>
  <c r="CS170"/>
  <c r="CS165"/>
  <c r="CS154"/>
  <c r="CS149"/>
  <c r="CS138"/>
  <c r="CS133"/>
  <c r="CS122"/>
  <c r="CS117"/>
  <c r="CS106"/>
  <c r="CS101"/>
  <c r="CS90"/>
  <c r="CS85"/>
  <c r="CS74"/>
  <c r="CS69"/>
  <c r="CS58"/>
  <c r="CS53"/>
  <c r="CS42"/>
  <c r="CS37"/>
  <c r="CS26"/>
  <c r="CS21"/>
  <c r="CS10"/>
  <c r="CS251"/>
  <c r="CS240"/>
  <c r="CS235"/>
  <c r="CS224"/>
  <c r="CS219"/>
  <c r="CS208"/>
  <c r="CS203"/>
  <c r="CS192"/>
  <c r="CS187"/>
  <c r="CS176"/>
  <c r="CS171"/>
  <c r="CS160"/>
  <c r="CS155"/>
  <c r="CS144"/>
  <c r="CS139"/>
  <c r="CS128"/>
  <c r="CS123"/>
  <c r="CS112"/>
  <c r="CS107"/>
  <c r="CS96"/>
  <c r="CS91"/>
  <c r="CS80"/>
  <c r="CS75"/>
  <c r="CS64"/>
  <c r="CS59"/>
  <c r="CS48"/>
  <c r="CS43"/>
  <c r="CS32"/>
  <c r="CS27"/>
  <c r="CS16"/>
  <c r="CS11"/>
  <c r="CS248"/>
  <c r="CS243"/>
  <c r="CS232"/>
  <c r="CS227"/>
  <c r="CS216"/>
  <c r="CS211"/>
  <c r="CS200"/>
  <c r="CS195"/>
  <c r="CS184"/>
  <c r="CS179"/>
  <c r="CS168"/>
  <c r="CS163"/>
  <c r="CS152"/>
  <c r="CS147"/>
  <c r="CS136"/>
  <c r="CS131"/>
  <c r="CS120"/>
  <c r="CS115"/>
  <c r="CS104"/>
  <c r="CS99"/>
  <c r="CS88"/>
  <c r="CS83"/>
  <c r="CS72"/>
  <c r="CS67"/>
  <c r="CS56"/>
  <c r="CS51"/>
  <c r="CS40"/>
  <c r="CS35"/>
  <c r="CS24"/>
  <c r="CS19"/>
  <c r="CS8"/>
  <c r="CS237"/>
  <c r="CS194"/>
  <c r="CS173"/>
  <c r="CS130"/>
  <c r="CS109"/>
  <c r="CS66"/>
  <c r="CS45"/>
  <c r="CS242"/>
  <c r="CS221"/>
  <c r="CS178"/>
  <c r="CS157"/>
  <c r="CS114"/>
  <c r="CS93"/>
  <c r="CS50"/>
  <c r="CS29"/>
  <c r="CS253"/>
  <c r="CS210"/>
  <c r="CS189"/>
  <c r="CS146"/>
  <c r="CS125"/>
  <c r="CS82"/>
  <c r="CS61"/>
  <c r="CS18"/>
  <c r="CH252"/>
  <c r="CH250"/>
  <c r="CH248"/>
  <c r="CH246"/>
  <c r="CH244"/>
  <c r="CH242"/>
  <c r="CH240"/>
  <c r="CH238"/>
  <c r="CH236"/>
  <c r="CH234"/>
  <c r="CH232"/>
  <c r="CH230"/>
  <c r="CH228"/>
  <c r="CH226"/>
  <c r="CH224"/>
  <c r="CH222"/>
  <c r="CH220"/>
  <c r="CH218"/>
  <c r="CH216"/>
  <c r="CH214"/>
  <c r="CH212"/>
  <c r="CH210"/>
  <c r="CH208"/>
  <c r="CH206"/>
  <c r="CH204"/>
  <c r="CH202"/>
  <c r="CH200"/>
  <c r="CH198"/>
  <c r="CH196"/>
  <c r="CH194"/>
  <c r="CH192"/>
  <c r="CH190"/>
  <c r="CH188"/>
  <c r="CH186"/>
  <c r="CH184"/>
  <c r="CH182"/>
  <c r="CH180"/>
  <c r="CH178"/>
  <c r="CH176"/>
  <c r="CH174"/>
  <c r="CH172"/>
  <c r="CH170"/>
  <c r="CH168"/>
  <c r="CH166"/>
  <c r="CH164"/>
  <c r="CH162"/>
  <c r="CH160"/>
  <c r="CH158"/>
  <c r="CH156"/>
  <c r="CH154"/>
  <c r="CH152"/>
  <c r="CH150"/>
  <c r="CH148"/>
  <c r="CH146"/>
  <c r="CH144"/>
  <c r="CH142"/>
  <c r="CH140"/>
  <c r="CH138"/>
  <c r="CH136"/>
  <c r="CH134"/>
  <c r="CH132"/>
  <c r="CH130"/>
  <c r="CH128"/>
  <c r="CH126"/>
  <c r="CH124"/>
  <c r="CH122"/>
  <c r="CH120"/>
  <c r="CH118"/>
  <c r="CH116"/>
  <c r="CH114"/>
  <c r="CH112"/>
  <c r="CH110"/>
  <c r="CH108"/>
  <c r="CH106"/>
  <c r="CH104"/>
  <c r="CH102"/>
  <c r="CH100"/>
  <c r="CH98"/>
  <c r="CH96"/>
  <c r="CH94"/>
  <c r="CH92"/>
  <c r="CH90"/>
  <c r="CH88"/>
  <c r="CH86"/>
  <c r="CH84"/>
  <c r="CH82"/>
  <c r="CH80"/>
  <c r="CH78"/>
  <c r="CH76"/>
  <c r="CH74"/>
  <c r="CH72"/>
  <c r="CH70"/>
  <c r="CH68"/>
  <c r="CH66"/>
  <c r="CH64"/>
  <c r="CH62"/>
  <c r="CH60"/>
  <c r="CH58"/>
  <c r="CH56"/>
  <c r="CH54"/>
  <c r="CH52"/>
  <c r="CH50"/>
  <c r="CH48"/>
  <c r="CH46"/>
  <c r="CH44"/>
  <c r="CH42"/>
  <c r="CH40"/>
  <c r="CH38"/>
  <c r="CH36"/>
  <c r="CH34"/>
  <c r="CH32"/>
  <c r="CH30"/>
  <c r="CH28"/>
  <c r="CH26"/>
  <c r="CH24"/>
  <c r="CH22"/>
  <c r="CH20"/>
  <c r="CH18"/>
  <c r="CH16"/>
  <c r="CH14"/>
  <c r="CH12"/>
  <c r="CH10"/>
  <c r="CH8"/>
  <c r="CH6"/>
  <c r="CH247"/>
  <c r="CH239"/>
  <c r="CH231"/>
  <c r="CH223"/>
  <c r="CH215"/>
  <c r="CH207"/>
  <c r="CH199"/>
  <c r="CH191"/>
  <c r="CH183"/>
  <c r="CH175"/>
  <c r="CH167"/>
  <c r="CH159"/>
  <c r="CH151"/>
  <c r="CH143"/>
  <c r="CH135"/>
  <c r="CH127"/>
  <c r="CH119"/>
  <c r="CH111"/>
  <c r="CH103"/>
  <c r="CH95"/>
  <c r="CH87"/>
  <c r="CH79"/>
  <c r="CH71"/>
  <c r="CH63"/>
  <c r="CH55"/>
  <c r="CH47"/>
  <c r="CH39"/>
  <c r="CH31"/>
  <c r="CH23"/>
  <c r="CH15"/>
  <c r="CH7"/>
  <c r="CH253"/>
  <c r="CH245"/>
  <c r="CH237"/>
  <c r="CH229"/>
  <c r="CH221"/>
  <c r="CH213"/>
  <c r="CH205"/>
  <c r="CH197"/>
  <c r="CH189"/>
  <c r="CH181"/>
  <c r="CH173"/>
  <c r="CH165"/>
  <c r="CH157"/>
  <c r="CH149"/>
  <c r="CH141"/>
  <c r="CH133"/>
  <c r="CH125"/>
  <c r="CH117"/>
  <c r="CH109"/>
  <c r="CH101"/>
  <c r="CH93"/>
  <c r="CH85"/>
  <c r="CH77"/>
  <c r="CH69"/>
  <c r="CH61"/>
  <c r="CH53"/>
  <c r="CH45"/>
  <c r="CH37"/>
  <c r="CH29"/>
  <c r="CH21"/>
  <c r="CH13"/>
  <c r="CH249"/>
  <c r="CH241"/>
  <c r="CH233"/>
  <c r="CH225"/>
  <c r="CH217"/>
  <c r="CH209"/>
  <c r="CH201"/>
  <c r="CH193"/>
  <c r="CH185"/>
  <c r="CH177"/>
  <c r="CH169"/>
  <c r="CH161"/>
  <c r="CH153"/>
  <c r="CH145"/>
  <c r="CH137"/>
  <c r="CH129"/>
  <c r="CH121"/>
  <c r="CH113"/>
  <c r="CH105"/>
  <c r="CH97"/>
  <c r="CH89"/>
  <c r="CH81"/>
  <c r="CH73"/>
  <c r="CH65"/>
  <c r="CH57"/>
  <c r="CH49"/>
  <c r="CH41"/>
  <c r="CH33"/>
  <c r="CH25"/>
  <c r="CH17"/>
  <c r="CH9"/>
  <c r="CH243"/>
  <c r="CH211"/>
  <c r="CH179"/>
  <c r="CH147"/>
  <c r="CH115"/>
  <c r="CH83"/>
  <c r="CH51"/>
  <c r="CH19"/>
  <c r="CH235"/>
  <c r="CH203"/>
  <c r="CH171"/>
  <c r="CH139"/>
  <c r="CH107"/>
  <c r="CH75"/>
  <c r="CH43"/>
  <c r="CH11"/>
  <c r="CH251"/>
  <c r="CH219"/>
  <c r="CH187"/>
  <c r="CH155"/>
  <c r="CH123"/>
  <c r="CH91"/>
  <c r="CH59"/>
  <c r="CH27"/>
  <c r="BI253"/>
  <c r="BI251"/>
  <c r="BI249"/>
  <c r="BI247"/>
  <c r="BI245"/>
  <c r="BI243"/>
  <c r="BI241"/>
  <c r="BI239"/>
  <c r="BI237"/>
  <c r="BI235"/>
  <c r="BI233"/>
  <c r="BI231"/>
  <c r="BI229"/>
  <c r="BI227"/>
  <c r="BI225"/>
  <c r="BI223"/>
  <c r="BI221"/>
  <c r="BI219"/>
  <c r="BI217"/>
  <c r="BI215"/>
  <c r="BI213"/>
  <c r="BI211"/>
  <c r="BI209"/>
  <c r="BI207"/>
  <c r="BI205"/>
  <c r="BI203"/>
  <c r="BI201"/>
  <c r="BI199"/>
  <c r="BI197"/>
  <c r="BI195"/>
  <c r="BI193"/>
  <c r="BI191"/>
  <c r="BI189"/>
  <c r="BI187"/>
  <c r="BI185"/>
  <c r="BI183"/>
  <c r="BI181"/>
  <c r="BI179"/>
  <c r="BI177"/>
  <c r="BI175"/>
  <c r="BI173"/>
  <c r="BI171"/>
  <c r="BI169"/>
  <c r="BI167"/>
  <c r="BI165"/>
  <c r="BI163"/>
  <c r="BI161"/>
  <c r="BI159"/>
  <c r="BI157"/>
  <c r="BI155"/>
  <c r="BI153"/>
  <c r="BI151"/>
  <c r="BI149"/>
  <c r="BI147"/>
  <c r="BI145"/>
  <c r="BI143"/>
  <c r="BI141"/>
  <c r="BI139"/>
  <c r="BI137"/>
  <c r="BI135"/>
  <c r="BI133"/>
  <c r="BI131"/>
  <c r="BI129"/>
  <c r="BI127"/>
  <c r="BI125"/>
  <c r="BI123"/>
  <c r="BI121"/>
  <c r="BI119"/>
  <c r="BI117"/>
  <c r="BI115"/>
  <c r="BI113"/>
  <c r="BI111"/>
  <c r="BI109"/>
  <c r="BI107"/>
  <c r="BI105"/>
  <c r="BI103"/>
  <c r="BI101"/>
  <c r="BI99"/>
  <c r="BI97"/>
  <c r="BI95"/>
  <c r="BI93"/>
  <c r="BI91"/>
  <c r="BI89"/>
  <c r="BI87"/>
  <c r="BI85"/>
  <c r="BI83"/>
  <c r="BI81"/>
  <c r="BI79"/>
  <c r="BI77"/>
  <c r="BI75"/>
  <c r="BI73"/>
  <c r="BI71"/>
  <c r="BI69"/>
  <c r="BI67"/>
  <c r="BI65"/>
  <c r="BI63"/>
  <c r="BI61"/>
  <c r="BI59"/>
  <c r="BI57"/>
  <c r="BI55"/>
  <c r="BI53"/>
  <c r="BI51"/>
  <c r="BI49"/>
  <c r="BI47"/>
  <c r="BI45"/>
  <c r="BI43"/>
  <c r="BI41"/>
  <c r="BI39"/>
  <c r="BI37"/>
  <c r="BI35"/>
  <c r="BI33"/>
  <c r="BI31"/>
  <c r="BI29"/>
  <c r="BI27"/>
  <c r="BI25"/>
  <c r="BI23"/>
  <c r="BI21"/>
  <c r="BI19"/>
  <c r="BI17"/>
  <c r="BI15"/>
  <c r="BI13"/>
  <c r="BI11"/>
  <c r="BI9"/>
  <c r="BI7"/>
  <c r="CJ253"/>
  <c r="CJ250"/>
  <c r="CJ245"/>
  <c r="CJ242"/>
  <c r="CJ237"/>
  <c r="CJ234"/>
  <c r="CJ229"/>
  <c r="CJ226"/>
  <c r="CJ221"/>
  <c r="CJ218"/>
  <c r="CJ213"/>
  <c r="CJ210"/>
  <c r="CJ205"/>
  <c r="CJ202"/>
  <c r="CJ197"/>
  <c r="CJ194"/>
  <c r="CJ189"/>
  <c r="CJ186"/>
  <c r="CJ181"/>
  <c r="CJ178"/>
  <c r="CJ173"/>
  <c r="CJ170"/>
  <c r="CJ165"/>
  <c r="CJ162"/>
  <c r="CJ157"/>
  <c r="CJ154"/>
  <c r="CJ149"/>
  <c r="CJ146"/>
  <c r="CJ141"/>
  <c r="CJ138"/>
  <c r="CJ133"/>
  <c r="CJ130"/>
  <c r="CJ125"/>
  <c r="CJ122"/>
  <c r="CJ117"/>
  <c r="CJ114"/>
  <c r="CJ109"/>
  <c r="CJ106"/>
  <c r="CJ101"/>
  <c r="CJ98"/>
  <c r="CJ93"/>
  <c r="CJ90"/>
  <c r="CJ85"/>
  <c r="CJ82"/>
  <c r="CJ77"/>
  <c r="CJ74"/>
  <c r="CJ69"/>
  <c r="CJ66"/>
  <c r="CJ61"/>
  <c r="CJ58"/>
  <c r="CJ53"/>
  <c r="CJ50"/>
  <c r="CJ45"/>
  <c r="CJ42"/>
  <c r="CJ37"/>
  <c r="CJ34"/>
  <c r="CJ29"/>
  <c r="CJ26"/>
  <c r="CJ21"/>
  <c r="CJ18"/>
  <c r="CJ13"/>
  <c r="CJ10"/>
  <c r="CJ251"/>
  <c r="CJ248"/>
  <c r="CJ243"/>
  <c r="CJ240"/>
  <c r="CJ235"/>
  <c r="CJ232"/>
  <c r="CJ227"/>
  <c r="CJ224"/>
  <c r="CJ219"/>
  <c r="CJ216"/>
  <c r="CJ211"/>
  <c r="CJ208"/>
  <c r="CJ203"/>
  <c r="CJ200"/>
  <c r="CJ195"/>
  <c r="CJ192"/>
  <c r="CJ187"/>
  <c r="CJ184"/>
  <c r="CJ179"/>
  <c r="CJ176"/>
  <c r="CJ171"/>
  <c r="CJ168"/>
  <c r="CJ163"/>
  <c r="CJ160"/>
  <c r="CJ155"/>
  <c r="CJ152"/>
  <c r="CJ147"/>
  <c r="CJ144"/>
  <c r="CJ139"/>
  <c r="CJ136"/>
  <c r="CJ131"/>
  <c r="CJ128"/>
  <c r="CJ123"/>
  <c r="CJ120"/>
  <c r="CJ115"/>
  <c r="CJ112"/>
  <c r="CJ107"/>
  <c r="CJ104"/>
  <c r="CJ99"/>
  <c r="CJ96"/>
  <c r="CJ91"/>
  <c r="CJ88"/>
  <c r="CJ83"/>
  <c r="CJ80"/>
  <c r="CJ75"/>
  <c r="CJ72"/>
  <c r="CJ67"/>
  <c r="CJ64"/>
  <c r="CJ59"/>
  <c r="CJ56"/>
  <c r="CJ51"/>
  <c r="CJ48"/>
  <c r="CJ43"/>
  <c r="CJ40"/>
  <c r="CJ35"/>
  <c r="CJ32"/>
  <c r="CJ27"/>
  <c r="CJ24"/>
  <c r="CJ19"/>
  <c r="CJ16"/>
  <c r="CJ11"/>
  <c r="CJ8"/>
  <c r="CJ252"/>
  <c r="CJ247"/>
  <c r="CJ244"/>
  <c r="CJ239"/>
  <c r="CJ236"/>
  <c r="CJ231"/>
  <c r="CJ228"/>
  <c r="CJ223"/>
  <c r="CJ220"/>
  <c r="CJ215"/>
  <c r="CJ212"/>
  <c r="CJ207"/>
  <c r="CJ204"/>
  <c r="CJ199"/>
  <c r="CJ196"/>
  <c r="CJ191"/>
  <c r="CJ188"/>
  <c r="CJ183"/>
  <c r="CJ180"/>
  <c r="CJ175"/>
  <c r="CJ172"/>
  <c r="CJ167"/>
  <c r="CJ164"/>
  <c r="CJ159"/>
  <c r="CJ156"/>
  <c r="CJ151"/>
  <c r="CJ148"/>
  <c r="CJ143"/>
  <c r="CJ140"/>
  <c r="CJ135"/>
  <c r="CJ132"/>
  <c r="CJ127"/>
  <c r="CJ124"/>
  <c r="CJ119"/>
  <c r="CJ116"/>
  <c r="CJ111"/>
  <c r="CJ108"/>
  <c r="CJ103"/>
  <c r="CJ100"/>
  <c r="CJ95"/>
  <c r="CJ92"/>
  <c r="CJ87"/>
  <c r="CJ84"/>
  <c r="CJ79"/>
  <c r="CJ76"/>
  <c r="CJ71"/>
  <c r="CJ68"/>
  <c r="CJ63"/>
  <c r="CJ60"/>
  <c r="CJ55"/>
  <c r="CJ52"/>
  <c r="CJ47"/>
  <c r="CJ44"/>
  <c r="CJ39"/>
  <c r="CJ36"/>
  <c r="CJ31"/>
  <c r="CJ28"/>
  <c r="CJ23"/>
  <c r="CJ20"/>
  <c r="CJ15"/>
  <c r="CJ12"/>
  <c r="CJ7"/>
  <c r="CJ241"/>
  <c r="CJ230"/>
  <c r="CJ209"/>
  <c r="CJ198"/>
  <c r="CJ177"/>
  <c r="CJ166"/>
  <c r="CJ145"/>
  <c r="CJ134"/>
  <c r="CJ113"/>
  <c r="CJ102"/>
  <c r="CJ81"/>
  <c r="CJ70"/>
  <c r="CJ49"/>
  <c r="CJ38"/>
  <c r="CJ17"/>
  <c r="CJ6"/>
  <c r="CJ233"/>
  <c r="CJ222"/>
  <c r="CJ201"/>
  <c r="CJ190"/>
  <c r="CJ169"/>
  <c r="CJ158"/>
  <c r="CJ137"/>
  <c r="CJ126"/>
  <c r="CJ105"/>
  <c r="CJ94"/>
  <c r="CJ73"/>
  <c r="CJ62"/>
  <c r="CJ41"/>
  <c r="CJ30"/>
  <c r="CJ9"/>
  <c r="CJ249"/>
  <c r="CJ238"/>
  <c r="CJ217"/>
  <c r="CJ206"/>
  <c r="CJ185"/>
  <c r="CJ174"/>
  <c r="CJ153"/>
  <c r="CJ142"/>
  <c r="CJ121"/>
  <c r="CJ110"/>
  <c r="CJ89"/>
  <c r="CJ78"/>
  <c r="CJ57"/>
  <c r="CJ46"/>
  <c r="CJ25"/>
  <c r="CJ14"/>
  <c r="CN252"/>
  <c r="CN250"/>
  <c r="CN248"/>
  <c r="CN246"/>
  <c r="CN244"/>
  <c r="CN242"/>
  <c r="CN240"/>
  <c r="CN238"/>
  <c r="CN236"/>
  <c r="CN234"/>
  <c r="CN232"/>
  <c r="CN230"/>
  <c r="CN228"/>
  <c r="CN226"/>
  <c r="CN224"/>
  <c r="CN222"/>
  <c r="CN220"/>
  <c r="CN218"/>
  <c r="CN216"/>
  <c r="CN214"/>
  <c r="CN212"/>
  <c r="CN210"/>
  <c r="CN208"/>
  <c r="CN206"/>
  <c r="CN204"/>
  <c r="CN202"/>
  <c r="CN200"/>
  <c r="CN198"/>
  <c r="CN196"/>
  <c r="CN194"/>
  <c r="CN192"/>
  <c r="CN190"/>
  <c r="CN188"/>
  <c r="CN186"/>
  <c r="CN184"/>
  <c r="CN182"/>
  <c r="CN180"/>
  <c r="CN178"/>
  <c r="CN176"/>
  <c r="CN174"/>
  <c r="CN172"/>
  <c r="CN170"/>
  <c r="CN168"/>
  <c r="CN166"/>
  <c r="CN164"/>
  <c r="CN162"/>
  <c r="CN160"/>
  <c r="CN158"/>
  <c r="CN156"/>
  <c r="CN154"/>
  <c r="CN152"/>
  <c r="CN150"/>
  <c r="CN148"/>
  <c r="CN146"/>
  <c r="CN144"/>
  <c r="CN142"/>
  <c r="CN140"/>
  <c r="CN138"/>
  <c r="CN136"/>
  <c r="CN134"/>
  <c r="CN132"/>
  <c r="CN130"/>
  <c r="CN128"/>
  <c r="CN126"/>
  <c r="CN124"/>
  <c r="CN122"/>
  <c r="CN120"/>
  <c r="CN118"/>
  <c r="CN116"/>
  <c r="CN114"/>
  <c r="CN112"/>
  <c r="CN110"/>
  <c r="CN108"/>
  <c r="CN106"/>
  <c r="CN104"/>
  <c r="CN102"/>
  <c r="CN100"/>
  <c r="CN98"/>
  <c r="CN96"/>
  <c r="CN94"/>
  <c r="CN92"/>
  <c r="CN90"/>
  <c r="CN88"/>
  <c r="CN86"/>
  <c r="CN84"/>
  <c r="CN82"/>
  <c r="CN80"/>
  <c r="CN78"/>
  <c r="CN76"/>
  <c r="CN74"/>
  <c r="CN72"/>
  <c r="CN70"/>
  <c r="CN68"/>
  <c r="CN66"/>
  <c r="CN64"/>
  <c r="CN62"/>
  <c r="CN60"/>
  <c r="CN58"/>
  <c r="CN56"/>
  <c r="CN54"/>
  <c r="CN52"/>
  <c r="CN50"/>
  <c r="CN48"/>
  <c r="CN46"/>
  <c r="CN44"/>
  <c r="CN42"/>
  <c r="CN40"/>
  <c r="CN38"/>
  <c r="CN36"/>
  <c r="CN34"/>
  <c r="CN32"/>
  <c r="CN30"/>
  <c r="CN28"/>
  <c r="CN26"/>
  <c r="CN24"/>
  <c r="CN22"/>
  <c r="CN20"/>
  <c r="CN18"/>
  <c r="CN16"/>
  <c r="CN14"/>
  <c r="CN12"/>
  <c r="CN10"/>
  <c r="CN8"/>
  <c r="CN6"/>
  <c r="CN151"/>
  <c r="CN143"/>
  <c r="CN135"/>
  <c r="CN127"/>
  <c r="CN119"/>
  <c r="CN111"/>
  <c r="CN103"/>
  <c r="CN95"/>
  <c r="CN87"/>
  <c r="CN79"/>
  <c r="CN71"/>
  <c r="CN63"/>
  <c r="CN55"/>
  <c r="CN47"/>
  <c r="CN39"/>
  <c r="CN31"/>
  <c r="CN23"/>
  <c r="CN15"/>
  <c r="CN7"/>
  <c r="CN253"/>
  <c r="CN249"/>
  <c r="CN245"/>
  <c r="CN241"/>
  <c r="CN237"/>
  <c r="CN233"/>
  <c r="CN229"/>
  <c r="CN225"/>
  <c r="CN221"/>
  <c r="CN217"/>
  <c r="CN213"/>
  <c r="CN209"/>
  <c r="CN205"/>
  <c r="CN201"/>
  <c r="CN197"/>
  <c r="CN193"/>
  <c r="CN189"/>
  <c r="CN185"/>
  <c r="CN181"/>
  <c r="CN177"/>
  <c r="CN173"/>
  <c r="CN169"/>
  <c r="CN165"/>
  <c r="CN161"/>
  <c r="CN157"/>
  <c r="CN149"/>
  <c r="CN141"/>
  <c r="CN133"/>
  <c r="CN125"/>
  <c r="CN117"/>
  <c r="CN109"/>
  <c r="CN101"/>
  <c r="CN93"/>
  <c r="CN85"/>
  <c r="CN77"/>
  <c r="CN69"/>
  <c r="CN61"/>
  <c r="CN53"/>
  <c r="CN45"/>
  <c r="CN37"/>
  <c r="CN29"/>
  <c r="CN21"/>
  <c r="CN13"/>
  <c r="CN251"/>
  <c r="CN247"/>
  <c r="CN243"/>
  <c r="CN239"/>
  <c r="CN235"/>
  <c r="CN231"/>
  <c r="CN227"/>
  <c r="CN223"/>
  <c r="CN219"/>
  <c r="CN215"/>
  <c r="CN211"/>
  <c r="CN207"/>
  <c r="CN203"/>
  <c r="CN199"/>
  <c r="CN195"/>
  <c r="CN191"/>
  <c r="CN187"/>
  <c r="CN183"/>
  <c r="CN179"/>
  <c r="CN175"/>
  <c r="CN171"/>
  <c r="CN167"/>
  <c r="CN163"/>
  <c r="CN159"/>
  <c r="CN153"/>
  <c r="CN145"/>
  <c r="CN137"/>
  <c r="CN129"/>
  <c r="CN121"/>
  <c r="CN113"/>
  <c r="CN105"/>
  <c r="CN97"/>
  <c r="CN89"/>
  <c r="CN81"/>
  <c r="CN73"/>
  <c r="CN65"/>
  <c r="CN57"/>
  <c r="CN49"/>
  <c r="CN41"/>
  <c r="CN33"/>
  <c r="CN25"/>
  <c r="CN17"/>
  <c r="CN9"/>
  <c r="CN131"/>
  <c r="CN99"/>
  <c r="CN67"/>
  <c r="CN35"/>
  <c r="CN155"/>
  <c r="CN123"/>
  <c r="CN91"/>
  <c r="CN59"/>
  <c r="CN27"/>
  <c r="CN139"/>
  <c r="CN107"/>
  <c r="CN75"/>
  <c r="CN43"/>
  <c r="CN11"/>
  <c r="DQ253"/>
  <c r="DQ251"/>
  <c r="DQ249"/>
  <c r="DQ247"/>
  <c r="DQ245"/>
  <c r="DQ243"/>
  <c r="DQ241"/>
  <c r="DQ239"/>
  <c r="DQ237"/>
  <c r="DQ235"/>
  <c r="DQ233"/>
  <c r="DQ231"/>
  <c r="DQ229"/>
  <c r="DQ227"/>
  <c r="DQ225"/>
  <c r="DQ223"/>
  <c r="DQ221"/>
  <c r="DQ219"/>
  <c r="DQ217"/>
  <c r="DQ215"/>
  <c r="DQ213"/>
  <c r="DQ211"/>
  <c r="DQ209"/>
  <c r="DQ207"/>
  <c r="DQ205"/>
  <c r="DQ203"/>
  <c r="DQ201"/>
  <c r="DQ199"/>
  <c r="DQ197"/>
  <c r="DQ195"/>
  <c r="DQ193"/>
  <c r="DQ191"/>
  <c r="DQ189"/>
  <c r="DQ187"/>
  <c r="DQ185"/>
  <c r="DQ183"/>
  <c r="DQ181"/>
  <c r="DQ179"/>
  <c r="DQ177"/>
  <c r="DQ175"/>
  <c r="DQ173"/>
  <c r="DQ171"/>
  <c r="DQ169"/>
  <c r="DQ167"/>
  <c r="DQ165"/>
  <c r="DQ163"/>
  <c r="DQ161"/>
  <c r="DQ159"/>
  <c r="DQ157"/>
  <c r="DQ155"/>
  <c r="DQ153"/>
  <c r="DQ151"/>
  <c r="DQ149"/>
  <c r="DQ147"/>
  <c r="DQ145"/>
  <c r="DQ143"/>
  <c r="DQ141"/>
  <c r="DQ139"/>
  <c r="DQ137"/>
  <c r="DQ135"/>
  <c r="DQ133"/>
  <c r="DQ131"/>
  <c r="DQ129"/>
  <c r="DQ127"/>
  <c r="DQ125"/>
  <c r="DQ123"/>
  <c r="DQ121"/>
  <c r="DQ119"/>
  <c r="DQ117"/>
  <c r="DQ115"/>
  <c r="DQ113"/>
  <c r="DQ111"/>
  <c r="DQ109"/>
  <c r="DQ107"/>
  <c r="DQ105"/>
  <c r="DQ103"/>
  <c r="DQ101"/>
  <c r="DQ99"/>
  <c r="DQ97"/>
  <c r="DQ95"/>
  <c r="DQ93"/>
  <c r="DQ91"/>
  <c r="DQ89"/>
  <c r="DQ87"/>
  <c r="DQ85"/>
  <c r="DQ83"/>
  <c r="DQ81"/>
  <c r="DQ79"/>
  <c r="DQ77"/>
  <c r="DQ75"/>
  <c r="DQ73"/>
  <c r="DQ71"/>
  <c r="DQ69"/>
  <c r="DQ67"/>
  <c r="DQ65"/>
  <c r="DQ63"/>
  <c r="DQ61"/>
  <c r="DQ59"/>
  <c r="DQ57"/>
  <c r="DQ55"/>
  <c r="DQ53"/>
  <c r="DQ51"/>
  <c r="DQ49"/>
  <c r="DQ47"/>
  <c r="DQ45"/>
  <c r="DQ43"/>
  <c r="DQ41"/>
  <c r="DQ39"/>
  <c r="DQ37"/>
  <c r="DQ35"/>
  <c r="DQ33"/>
  <c r="DQ31"/>
  <c r="DQ29"/>
  <c r="DQ27"/>
  <c r="DQ25"/>
  <c r="DQ23"/>
  <c r="DQ21"/>
  <c r="DQ19"/>
  <c r="DQ17"/>
  <c r="DQ15"/>
  <c r="DQ13"/>
  <c r="DQ11"/>
  <c r="DQ9"/>
  <c r="DQ7"/>
  <c r="DQ252"/>
  <c r="DQ250"/>
  <c r="DQ248"/>
  <c r="DQ246"/>
  <c r="DQ244"/>
  <c r="DQ242"/>
  <c r="DQ240"/>
  <c r="DQ238"/>
  <c r="DQ236"/>
  <c r="DQ234"/>
  <c r="DQ232"/>
  <c r="DQ230"/>
  <c r="DQ228"/>
  <c r="DQ226"/>
  <c r="DQ224"/>
  <c r="DQ222"/>
  <c r="DQ220"/>
  <c r="DQ218"/>
  <c r="DQ216"/>
  <c r="DQ214"/>
  <c r="DQ212"/>
  <c r="DQ210"/>
  <c r="DQ208"/>
  <c r="DQ206"/>
  <c r="DQ204"/>
  <c r="DQ202"/>
  <c r="DQ200"/>
  <c r="DQ198"/>
  <c r="DQ196"/>
  <c r="DQ194"/>
  <c r="DQ192"/>
  <c r="DQ190"/>
  <c r="DQ188"/>
  <c r="DQ186"/>
  <c r="DQ184"/>
  <c r="DQ182"/>
  <c r="DQ180"/>
  <c r="DQ178"/>
  <c r="DQ176"/>
  <c r="DQ174"/>
  <c r="DQ172"/>
  <c r="DQ170"/>
  <c r="DQ168"/>
  <c r="DQ166"/>
  <c r="DQ164"/>
  <c r="DQ162"/>
  <c r="DQ160"/>
  <c r="DQ158"/>
  <c r="DQ156"/>
  <c r="DQ154"/>
  <c r="DQ152"/>
  <c r="DQ150"/>
  <c r="DQ148"/>
  <c r="DQ146"/>
  <c r="DQ144"/>
  <c r="DQ142"/>
  <c r="DQ140"/>
  <c r="DQ138"/>
  <c r="DQ136"/>
  <c r="DQ134"/>
  <c r="DQ132"/>
  <c r="DQ130"/>
  <c r="DQ128"/>
  <c r="DQ126"/>
  <c r="DQ124"/>
  <c r="DQ122"/>
  <c r="DQ120"/>
  <c r="DQ118"/>
  <c r="DQ116"/>
  <c r="DQ114"/>
  <c r="DQ112"/>
  <c r="DQ110"/>
  <c r="DQ108"/>
  <c r="DQ106"/>
  <c r="DQ104"/>
  <c r="DQ102"/>
  <c r="DQ100"/>
  <c r="DQ98"/>
  <c r="DQ96"/>
  <c r="DQ94"/>
  <c r="DQ92"/>
  <c r="DQ90"/>
  <c r="DQ88"/>
  <c r="DQ86"/>
  <c r="DQ84"/>
  <c r="DQ82"/>
  <c r="DQ80"/>
  <c r="DQ78"/>
  <c r="DQ76"/>
  <c r="DQ74"/>
  <c r="DQ72"/>
  <c r="DQ70"/>
  <c r="DQ68"/>
  <c r="DQ66"/>
  <c r="DQ64"/>
  <c r="DQ62"/>
  <c r="DQ60"/>
  <c r="DQ58"/>
  <c r="DQ56"/>
  <c r="DQ54"/>
  <c r="DQ52"/>
  <c r="DQ50"/>
  <c r="DQ48"/>
  <c r="DQ46"/>
  <c r="DQ44"/>
  <c r="DQ42"/>
  <c r="DQ40"/>
  <c r="DQ36"/>
  <c r="DQ32"/>
  <c r="DQ28"/>
  <c r="DQ24"/>
  <c r="DQ20"/>
  <c r="DQ16"/>
  <c r="DQ12"/>
  <c r="DQ8"/>
  <c r="DQ38"/>
  <c r="DQ34"/>
  <c r="DQ30"/>
  <c r="DQ26"/>
  <c r="DQ22"/>
  <c r="DQ18"/>
  <c r="DQ14"/>
  <c r="DQ10"/>
  <c r="DQ6"/>
  <c r="EC252"/>
  <c r="EC250"/>
  <c r="EC248"/>
  <c r="EC246"/>
  <c r="EC244"/>
  <c r="EC242"/>
  <c r="EC240"/>
  <c r="EC238"/>
  <c r="EC236"/>
  <c r="EC234"/>
  <c r="EC232"/>
  <c r="EC230"/>
  <c r="EC228"/>
  <c r="EC226"/>
  <c r="EC224"/>
  <c r="EC222"/>
  <c r="EC220"/>
  <c r="EC218"/>
  <c r="EC216"/>
  <c r="EC214"/>
  <c r="EC212"/>
  <c r="EC210"/>
  <c r="EC208"/>
  <c r="EC206"/>
  <c r="EC204"/>
  <c r="EC202"/>
  <c r="EC200"/>
  <c r="EC198"/>
  <c r="EC196"/>
  <c r="EC194"/>
  <c r="EC192"/>
  <c r="EC190"/>
  <c r="EC188"/>
  <c r="EC186"/>
  <c r="EC184"/>
  <c r="EC182"/>
  <c r="EC180"/>
  <c r="EC178"/>
  <c r="EC176"/>
  <c r="EC174"/>
  <c r="EC172"/>
  <c r="EC170"/>
  <c r="EC168"/>
  <c r="EC166"/>
  <c r="EC164"/>
  <c r="EC162"/>
  <c r="EC160"/>
  <c r="EC158"/>
  <c r="EC156"/>
  <c r="EC154"/>
  <c r="EC152"/>
  <c r="EC150"/>
  <c r="EC148"/>
  <c r="EC146"/>
  <c r="EC144"/>
  <c r="EC142"/>
  <c r="EC140"/>
  <c r="EC138"/>
  <c r="EC136"/>
  <c r="EC134"/>
  <c r="EC132"/>
  <c r="EC130"/>
  <c r="EC128"/>
  <c r="EC126"/>
  <c r="EC124"/>
  <c r="EC122"/>
  <c r="EC120"/>
  <c r="EC118"/>
  <c r="EC116"/>
  <c r="EC114"/>
  <c r="EC112"/>
  <c r="EC110"/>
  <c r="EC108"/>
  <c r="EC106"/>
  <c r="EC104"/>
  <c r="EC102"/>
  <c r="EC100"/>
  <c r="EC98"/>
  <c r="EC96"/>
  <c r="EC94"/>
  <c r="EC92"/>
  <c r="EC90"/>
  <c r="EC88"/>
  <c r="EC86"/>
  <c r="EC84"/>
  <c r="EC82"/>
  <c r="EC80"/>
  <c r="EC78"/>
  <c r="EC76"/>
  <c r="EC74"/>
  <c r="EC72"/>
  <c r="EC70"/>
  <c r="EC68"/>
  <c r="EC66"/>
  <c r="EC64"/>
  <c r="EC62"/>
  <c r="EC60"/>
  <c r="EC58"/>
  <c r="EC56"/>
  <c r="EC54"/>
  <c r="EC52"/>
  <c r="EC50"/>
  <c r="EC48"/>
  <c r="EC46"/>
  <c r="EC44"/>
  <c r="EC42"/>
  <c r="EC40"/>
  <c r="EC38"/>
  <c r="EC36"/>
  <c r="EC34"/>
  <c r="EC32"/>
  <c r="EC30"/>
  <c r="EC28"/>
  <c r="EC26"/>
  <c r="EC24"/>
  <c r="EC22"/>
  <c r="EC20"/>
  <c r="EC18"/>
  <c r="EC16"/>
  <c r="EC14"/>
  <c r="EC12"/>
  <c r="EC10"/>
  <c r="EC8"/>
  <c r="EC6"/>
  <c r="EC253"/>
  <c r="EC251"/>
  <c r="EC249"/>
  <c r="EC247"/>
  <c r="EC245"/>
  <c r="EC243"/>
  <c r="EC241"/>
  <c r="EC239"/>
  <c r="EC237"/>
  <c r="EC235"/>
  <c r="EC233"/>
  <c r="EC231"/>
  <c r="EC229"/>
  <c r="EC227"/>
  <c r="EC225"/>
  <c r="EC223"/>
  <c r="EC221"/>
  <c r="EC219"/>
  <c r="EC217"/>
  <c r="EC215"/>
  <c r="EC213"/>
  <c r="EC211"/>
  <c r="EC209"/>
  <c r="EC207"/>
  <c r="EC205"/>
  <c r="EC203"/>
  <c r="EC201"/>
  <c r="EC199"/>
  <c r="EC197"/>
  <c r="EC195"/>
  <c r="EC193"/>
  <c r="EC191"/>
  <c r="EC189"/>
  <c r="EC187"/>
  <c r="EC185"/>
  <c r="EC183"/>
  <c r="EC181"/>
  <c r="EC179"/>
  <c r="EC177"/>
  <c r="EC175"/>
  <c r="EC173"/>
  <c r="EC171"/>
  <c r="EC169"/>
  <c r="EC167"/>
  <c r="EC165"/>
  <c r="EC163"/>
  <c r="EC161"/>
  <c r="EC159"/>
  <c r="EC157"/>
  <c r="EC155"/>
  <c r="EC153"/>
  <c r="EC151"/>
  <c r="EC149"/>
  <c r="EC147"/>
  <c r="EC145"/>
  <c r="EC143"/>
  <c r="EC141"/>
  <c r="EC139"/>
  <c r="EC137"/>
  <c r="EC135"/>
  <c r="EC133"/>
  <c r="EC131"/>
  <c r="EC129"/>
  <c r="EC127"/>
  <c r="EC125"/>
  <c r="EC123"/>
  <c r="EC121"/>
  <c r="EC119"/>
  <c r="EC117"/>
  <c r="EC115"/>
  <c r="EC113"/>
  <c r="EC111"/>
  <c r="EC109"/>
  <c r="EC107"/>
  <c r="EC105"/>
  <c r="EC103"/>
  <c r="EC101"/>
  <c r="EC99"/>
  <c r="EC97"/>
  <c r="EC95"/>
  <c r="EC93"/>
  <c r="EC91"/>
  <c r="EC89"/>
  <c r="EC87"/>
  <c r="EC85"/>
  <c r="EC83"/>
  <c r="EC81"/>
  <c r="EC79"/>
  <c r="EC77"/>
  <c r="EC75"/>
  <c r="EC73"/>
  <c r="EC71"/>
  <c r="EC69"/>
  <c r="EC67"/>
  <c r="EC65"/>
  <c r="EC63"/>
  <c r="EC61"/>
  <c r="EC59"/>
  <c r="EC57"/>
  <c r="EC55"/>
  <c r="EC53"/>
  <c r="EC47"/>
  <c r="EC43"/>
  <c r="EC39"/>
  <c r="EC35"/>
  <c r="EC31"/>
  <c r="EC27"/>
  <c r="EC23"/>
  <c r="EC19"/>
  <c r="EC15"/>
  <c r="EC11"/>
  <c r="EC7"/>
  <c r="EC49"/>
  <c r="EC45"/>
  <c r="EC41"/>
  <c r="EC37"/>
  <c r="EC33"/>
  <c r="EC29"/>
  <c r="EC25"/>
  <c r="EC21"/>
  <c r="EC17"/>
  <c r="EC13"/>
  <c r="EC9"/>
  <c r="EC51"/>
  <c r="BX252"/>
  <c r="BX250"/>
  <c r="BX248"/>
  <c r="BX246"/>
  <c r="BX244"/>
  <c r="BX242"/>
  <c r="BX240"/>
  <c r="BX238"/>
  <c r="BX236"/>
  <c r="BX234"/>
  <c r="BX232"/>
  <c r="BX230"/>
  <c r="BX228"/>
  <c r="BX226"/>
  <c r="BX224"/>
  <c r="BX222"/>
  <c r="BX220"/>
  <c r="BX218"/>
  <c r="BX216"/>
  <c r="BX214"/>
  <c r="BX212"/>
  <c r="BX210"/>
  <c r="BX208"/>
  <c r="BX206"/>
  <c r="BX204"/>
  <c r="BX202"/>
  <c r="BX200"/>
  <c r="BX198"/>
  <c r="BX196"/>
  <c r="BX194"/>
  <c r="BX192"/>
  <c r="BX190"/>
  <c r="BX188"/>
  <c r="BX186"/>
  <c r="BX184"/>
  <c r="BX182"/>
  <c r="BX180"/>
  <c r="BX178"/>
  <c r="BX176"/>
  <c r="BX174"/>
  <c r="BX172"/>
  <c r="BX170"/>
  <c r="BX168"/>
  <c r="BX166"/>
  <c r="BX164"/>
  <c r="BX162"/>
  <c r="BX160"/>
  <c r="BX158"/>
  <c r="BX156"/>
  <c r="BX154"/>
  <c r="BX152"/>
  <c r="BX150"/>
  <c r="BX148"/>
  <c r="BX146"/>
  <c r="BX144"/>
  <c r="BX142"/>
  <c r="BX140"/>
  <c r="BX138"/>
  <c r="BX136"/>
  <c r="BX134"/>
  <c r="BX132"/>
  <c r="BX130"/>
  <c r="BX128"/>
  <c r="BX126"/>
  <c r="BX124"/>
  <c r="BX122"/>
  <c r="BX120"/>
  <c r="BX118"/>
  <c r="BX116"/>
  <c r="BX114"/>
  <c r="BX112"/>
  <c r="BX110"/>
  <c r="BX108"/>
  <c r="BX106"/>
  <c r="BX104"/>
  <c r="BX102"/>
  <c r="BX100"/>
  <c r="BX98"/>
  <c r="BX96"/>
  <c r="BX94"/>
  <c r="BX92"/>
  <c r="BX90"/>
  <c r="BX88"/>
  <c r="BX86"/>
  <c r="BX84"/>
  <c r="BX82"/>
  <c r="BX80"/>
  <c r="BX78"/>
  <c r="BX76"/>
  <c r="BX74"/>
  <c r="BX72"/>
  <c r="BX70"/>
  <c r="BX68"/>
  <c r="BX66"/>
  <c r="BX64"/>
  <c r="BX62"/>
  <c r="BX60"/>
  <c r="BX58"/>
  <c r="BX56"/>
  <c r="BX54"/>
  <c r="BX52"/>
  <c r="BX50"/>
  <c r="BX48"/>
  <c r="BX46"/>
  <c r="BX44"/>
  <c r="BX42"/>
  <c r="BX40"/>
  <c r="BX38"/>
  <c r="BX36"/>
  <c r="BX34"/>
  <c r="BX32"/>
  <c r="BX30"/>
  <c r="BX28"/>
  <c r="BX26"/>
  <c r="BX24"/>
  <c r="BX22"/>
  <c r="BX20"/>
  <c r="BX18"/>
  <c r="BX16"/>
  <c r="BX14"/>
  <c r="BX12"/>
  <c r="BX10"/>
  <c r="BX8"/>
  <c r="BX6"/>
  <c r="BX249"/>
  <c r="BX241"/>
  <c r="BX233"/>
  <c r="BX225"/>
  <c r="BX217"/>
  <c r="BX209"/>
  <c r="BX201"/>
  <c r="BX193"/>
  <c r="BX185"/>
  <c r="BX177"/>
  <c r="BX169"/>
  <c r="BX161"/>
  <c r="BX153"/>
  <c r="BX145"/>
  <c r="BX137"/>
  <c r="BX129"/>
  <c r="BX121"/>
  <c r="BX113"/>
  <c r="BX105"/>
  <c r="BX97"/>
  <c r="BX89"/>
  <c r="BX81"/>
  <c r="BX73"/>
  <c r="BX65"/>
  <c r="BX57"/>
  <c r="BX49"/>
  <c r="BX41"/>
  <c r="BX33"/>
  <c r="BX25"/>
  <c r="BX17"/>
  <c r="BX9"/>
  <c r="BX247"/>
  <c r="BX239"/>
  <c r="BX231"/>
  <c r="BX223"/>
  <c r="BX215"/>
  <c r="BX207"/>
  <c r="BX199"/>
  <c r="BX191"/>
  <c r="BX183"/>
  <c r="BX175"/>
  <c r="BX167"/>
  <c r="BX159"/>
  <c r="BX151"/>
  <c r="BX143"/>
  <c r="BX135"/>
  <c r="BX127"/>
  <c r="BX119"/>
  <c r="BX111"/>
  <c r="BX103"/>
  <c r="BX95"/>
  <c r="BX87"/>
  <c r="BX79"/>
  <c r="BX71"/>
  <c r="BX63"/>
  <c r="BX55"/>
  <c r="BX47"/>
  <c r="BX39"/>
  <c r="BX31"/>
  <c r="BX23"/>
  <c r="BX15"/>
  <c r="BX7"/>
  <c r="BX251"/>
  <c r="BX243"/>
  <c r="BX235"/>
  <c r="BX227"/>
  <c r="BX219"/>
  <c r="BX211"/>
  <c r="BX203"/>
  <c r="BX195"/>
  <c r="BX187"/>
  <c r="BX179"/>
  <c r="BX171"/>
  <c r="BX163"/>
  <c r="BX155"/>
  <c r="BX147"/>
  <c r="BX139"/>
  <c r="BX131"/>
  <c r="BX123"/>
  <c r="BX115"/>
  <c r="BX107"/>
  <c r="BX99"/>
  <c r="BX91"/>
  <c r="BX83"/>
  <c r="BX75"/>
  <c r="BX67"/>
  <c r="BX59"/>
  <c r="BX51"/>
  <c r="BX43"/>
  <c r="BX35"/>
  <c r="BX27"/>
  <c r="BX19"/>
  <c r="BX11"/>
  <c r="CV252"/>
  <c r="CV250"/>
  <c r="CV248"/>
  <c r="CV246"/>
  <c r="CV244"/>
  <c r="CV242"/>
  <c r="CV240"/>
  <c r="CV238"/>
  <c r="CV236"/>
  <c r="CV234"/>
  <c r="CV232"/>
  <c r="CV230"/>
  <c r="CV228"/>
  <c r="CV226"/>
  <c r="CV224"/>
  <c r="CV222"/>
  <c r="CV220"/>
  <c r="CV218"/>
  <c r="CV216"/>
  <c r="CV214"/>
  <c r="CV212"/>
  <c r="CV210"/>
  <c r="CV208"/>
  <c r="CV206"/>
  <c r="CV204"/>
  <c r="CV202"/>
  <c r="CV200"/>
  <c r="CV198"/>
  <c r="CV196"/>
  <c r="CV194"/>
  <c r="CV192"/>
  <c r="CV190"/>
  <c r="CV188"/>
  <c r="CV186"/>
  <c r="CV184"/>
  <c r="CV182"/>
  <c r="CV180"/>
  <c r="CV178"/>
  <c r="CV176"/>
  <c r="CV174"/>
  <c r="CV172"/>
  <c r="CV170"/>
  <c r="CV168"/>
  <c r="CV166"/>
  <c r="CV164"/>
  <c r="CV162"/>
  <c r="CV160"/>
  <c r="CV158"/>
  <c r="CV156"/>
  <c r="CV154"/>
  <c r="CV152"/>
  <c r="CV150"/>
  <c r="CV148"/>
  <c r="CV146"/>
  <c r="CV144"/>
  <c r="CV142"/>
  <c r="CV140"/>
  <c r="CV138"/>
  <c r="CV136"/>
  <c r="CV134"/>
  <c r="CV132"/>
  <c r="CV130"/>
  <c r="CV128"/>
  <c r="CV126"/>
  <c r="CV124"/>
  <c r="CV122"/>
  <c r="CV120"/>
  <c r="CV118"/>
  <c r="CV116"/>
  <c r="CV114"/>
  <c r="CV112"/>
  <c r="CV110"/>
  <c r="CV108"/>
  <c r="CV106"/>
  <c r="CV104"/>
  <c r="CV102"/>
  <c r="CV100"/>
  <c r="CV98"/>
  <c r="CV96"/>
  <c r="CV94"/>
  <c r="CV92"/>
  <c r="CV90"/>
  <c r="CV88"/>
  <c r="CV86"/>
  <c r="CV84"/>
  <c r="CV82"/>
  <c r="CV80"/>
  <c r="CV78"/>
  <c r="CV76"/>
  <c r="CV74"/>
  <c r="CV72"/>
  <c r="CV70"/>
  <c r="CV68"/>
  <c r="CV66"/>
  <c r="CV64"/>
  <c r="CV62"/>
  <c r="CV60"/>
  <c r="CV58"/>
  <c r="CV56"/>
  <c r="CV54"/>
  <c r="CV52"/>
  <c r="CV50"/>
  <c r="CV48"/>
  <c r="CV46"/>
  <c r="CV44"/>
  <c r="CV42"/>
  <c r="CV40"/>
  <c r="CV38"/>
  <c r="CV36"/>
  <c r="CV34"/>
  <c r="CV32"/>
  <c r="CV30"/>
  <c r="CV28"/>
  <c r="CV26"/>
  <c r="CV24"/>
  <c r="CV22"/>
  <c r="CV251"/>
  <c r="CV247"/>
  <c r="CV243"/>
  <c r="CV239"/>
  <c r="CV235"/>
  <c r="CV231"/>
  <c r="CV227"/>
  <c r="CV223"/>
  <c r="CV219"/>
  <c r="CV215"/>
  <c r="CV211"/>
  <c r="CV207"/>
  <c r="CV203"/>
  <c r="CV199"/>
  <c r="CV195"/>
  <c r="CV191"/>
  <c r="CV187"/>
  <c r="CV183"/>
  <c r="CV179"/>
  <c r="CV175"/>
  <c r="CV171"/>
  <c r="CV167"/>
  <c r="CV163"/>
  <c r="CV159"/>
  <c r="CV155"/>
  <c r="CV151"/>
  <c r="CV147"/>
  <c r="CV143"/>
  <c r="CV139"/>
  <c r="CV135"/>
  <c r="CV131"/>
  <c r="CV127"/>
  <c r="CV123"/>
  <c r="CV119"/>
  <c r="CV115"/>
  <c r="CV111"/>
  <c r="CV107"/>
  <c r="CV103"/>
  <c r="CV99"/>
  <c r="CV95"/>
  <c r="CV91"/>
  <c r="CV87"/>
  <c r="CV83"/>
  <c r="CV79"/>
  <c r="CV75"/>
  <c r="CV71"/>
  <c r="CV67"/>
  <c r="CV63"/>
  <c r="CV59"/>
  <c r="CV55"/>
  <c r="CV51"/>
  <c r="CV47"/>
  <c r="CV43"/>
  <c r="CV39"/>
  <c r="CV35"/>
  <c r="CV31"/>
  <c r="CV27"/>
  <c r="CV23"/>
  <c r="CV17"/>
  <c r="CV14"/>
  <c r="CV9"/>
  <c r="CV6"/>
  <c r="CV20"/>
  <c r="CV15"/>
  <c r="CV12"/>
  <c r="CV7"/>
  <c r="CV249"/>
  <c r="CV241"/>
  <c r="CV233"/>
  <c r="CV225"/>
  <c r="CV217"/>
  <c r="CV209"/>
  <c r="CV201"/>
  <c r="CV193"/>
  <c r="CV185"/>
  <c r="CV177"/>
  <c r="CV169"/>
  <c r="CV161"/>
  <c r="CV153"/>
  <c r="CV145"/>
  <c r="CV137"/>
  <c r="CV129"/>
  <c r="CV121"/>
  <c r="CV113"/>
  <c r="CV105"/>
  <c r="CV97"/>
  <c r="CV89"/>
  <c r="CV81"/>
  <c r="CV73"/>
  <c r="CV65"/>
  <c r="CV57"/>
  <c r="CV49"/>
  <c r="CV41"/>
  <c r="CV33"/>
  <c r="CV25"/>
  <c r="CV18"/>
  <c r="CV13"/>
  <c r="CV19"/>
  <c r="CV8"/>
  <c r="CV16"/>
  <c r="CV11"/>
  <c r="CV229"/>
  <c r="CV197"/>
  <c r="CV165"/>
  <c r="CV133"/>
  <c r="CV101"/>
  <c r="CV69"/>
  <c r="CV37"/>
  <c r="CV10"/>
  <c r="CV237"/>
  <c r="CV205"/>
  <c r="CV173"/>
  <c r="CV141"/>
  <c r="CV109"/>
  <c r="CV77"/>
  <c r="CV45"/>
  <c r="CV253"/>
  <c r="CV221"/>
  <c r="CV189"/>
  <c r="CV157"/>
  <c r="CV125"/>
  <c r="CV93"/>
  <c r="CV61"/>
  <c r="CV29"/>
  <c r="CD253"/>
  <c r="CD250"/>
  <c r="CD245"/>
  <c r="CD242"/>
  <c r="CD237"/>
  <c r="CD234"/>
  <c r="CD229"/>
  <c r="CD226"/>
  <c r="CD221"/>
  <c r="CD218"/>
  <c r="CD213"/>
  <c r="CD210"/>
  <c r="CD205"/>
  <c r="CD202"/>
  <c r="CD197"/>
  <c r="CD194"/>
  <c r="CD189"/>
  <c r="CD186"/>
  <c r="CD181"/>
  <c r="CD178"/>
  <c r="CD251"/>
  <c r="CD248"/>
  <c r="CD243"/>
  <c r="CD240"/>
  <c r="CD235"/>
  <c r="CD232"/>
  <c r="CD227"/>
  <c r="CD224"/>
  <c r="CD219"/>
  <c r="CD216"/>
  <c r="CD211"/>
  <c r="CD208"/>
  <c r="CD203"/>
  <c r="CD200"/>
  <c r="CD195"/>
  <c r="CD192"/>
  <c r="CD187"/>
  <c r="CD184"/>
  <c r="CD179"/>
  <c r="CD176"/>
  <c r="CD171"/>
  <c r="CD168"/>
  <c r="CD252"/>
  <c r="CD247"/>
  <c r="CD244"/>
  <c r="CD239"/>
  <c r="CD236"/>
  <c r="CD231"/>
  <c r="CD228"/>
  <c r="CD223"/>
  <c r="CD220"/>
  <c r="CD215"/>
  <c r="CD212"/>
  <c r="CD207"/>
  <c r="CD204"/>
  <c r="CD199"/>
  <c r="CD196"/>
  <c r="CD191"/>
  <c r="CD188"/>
  <c r="CD183"/>
  <c r="CD180"/>
  <c r="CD175"/>
  <c r="CD172"/>
  <c r="CD167"/>
  <c r="CD164"/>
  <c r="CD159"/>
  <c r="CD156"/>
  <c r="CD151"/>
  <c r="CD148"/>
  <c r="CD143"/>
  <c r="CD140"/>
  <c r="CD135"/>
  <c r="CD132"/>
  <c r="CD127"/>
  <c r="CD124"/>
  <c r="CD119"/>
  <c r="CD116"/>
  <c r="CD111"/>
  <c r="CD108"/>
  <c r="CD103"/>
  <c r="CD100"/>
  <c r="CD95"/>
  <c r="CD92"/>
  <c r="CD87"/>
  <c r="CD84"/>
  <c r="CD79"/>
  <c r="CD76"/>
  <c r="CD71"/>
  <c r="CD68"/>
  <c r="CD63"/>
  <c r="CD60"/>
  <c r="CD55"/>
  <c r="CD52"/>
  <c r="CD47"/>
  <c r="CD44"/>
  <c r="CD39"/>
  <c r="CD36"/>
  <c r="CD31"/>
  <c r="CD28"/>
  <c r="CD23"/>
  <c r="CD20"/>
  <c r="CD15"/>
  <c r="CD12"/>
  <c r="CD10"/>
  <c r="CD8"/>
  <c r="CD6"/>
  <c r="CD246"/>
  <c r="CD225"/>
  <c r="CD214"/>
  <c r="CD193"/>
  <c r="CD182"/>
  <c r="CD174"/>
  <c r="CD169"/>
  <c r="CD165"/>
  <c r="CD161"/>
  <c r="CD154"/>
  <c r="CD150"/>
  <c r="CD147"/>
  <c r="CD136"/>
  <c r="CD133"/>
  <c r="CD129"/>
  <c r="CD122"/>
  <c r="CD118"/>
  <c r="CD115"/>
  <c r="CD104"/>
  <c r="CD101"/>
  <c r="CD97"/>
  <c r="CD90"/>
  <c r="CD86"/>
  <c r="CD83"/>
  <c r="CD72"/>
  <c r="CD69"/>
  <c r="CD65"/>
  <c r="CD58"/>
  <c r="CD54"/>
  <c r="CD51"/>
  <c r="CD40"/>
  <c r="CD37"/>
  <c r="CD33"/>
  <c r="CD26"/>
  <c r="CD22"/>
  <c r="CD19"/>
  <c r="CD9"/>
  <c r="CD249"/>
  <c r="CD238"/>
  <c r="CD217"/>
  <c r="CD206"/>
  <c r="CD185"/>
  <c r="CD170"/>
  <c r="CD162"/>
  <c r="CD158"/>
  <c r="CD155"/>
  <c r="CD144"/>
  <c r="CD141"/>
  <c r="CD137"/>
  <c r="CD130"/>
  <c r="CD126"/>
  <c r="CD123"/>
  <c r="CD112"/>
  <c r="CD109"/>
  <c r="CD105"/>
  <c r="CD98"/>
  <c r="CD94"/>
  <c r="CD91"/>
  <c r="CD80"/>
  <c r="CD77"/>
  <c r="CD73"/>
  <c r="CD66"/>
  <c r="CD62"/>
  <c r="CD59"/>
  <c r="CD48"/>
  <c r="CD45"/>
  <c r="CD41"/>
  <c r="CD34"/>
  <c r="CD30"/>
  <c r="CD27"/>
  <c r="CD16"/>
  <c r="CD13"/>
  <c r="CD7"/>
  <c r="CD233"/>
  <c r="CD222"/>
  <c r="CD201"/>
  <c r="CD190"/>
  <c r="CD173"/>
  <c r="CD160"/>
  <c r="CD157"/>
  <c r="CD153"/>
  <c r="CD146"/>
  <c r="CD142"/>
  <c r="CD139"/>
  <c r="CD128"/>
  <c r="CD125"/>
  <c r="CD121"/>
  <c r="CD114"/>
  <c r="CD110"/>
  <c r="CD107"/>
  <c r="CD96"/>
  <c r="CD93"/>
  <c r="CD89"/>
  <c r="CD82"/>
  <c r="CD78"/>
  <c r="CD75"/>
  <c r="CD64"/>
  <c r="CD61"/>
  <c r="CD57"/>
  <c r="CD50"/>
  <c r="CD46"/>
  <c r="CD43"/>
  <c r="CD32"/>
  <c r="CD29"/>
  <c r="CD25"/>
  <c r="CD18"/>
  <c r="CD14"/>
  <c r="CD11"/>
  <c r="CP249"/>
  <c r="CP246"/>
  <c r="CP241"/>
  <c r="CP238"/>
  <c r="CP236"/>
  <c r="CP234"/>
  <c r="CP232"/>
  <c r="CP230"/>
  <c r="CP228"/>
  <c r="CP226"/>
  <c r="CP224"/>
  <c r="CP222"/>
  <c r="CP220"/>
  <c r="CP218"/>
  <c r="CP216"/>
  <c r="CP214"/>
  <c r="CP212"/>
  <c r="CP210"/>
  <c r="CP208"/>
  <c r="CP206"/>
  <c r="CP204"/>
  <c r="CP202"/>
  <c r="CP200"/>
  <c r="CP198"/>
  <c r="CP196"/>
  <c r="CP194"/>
  <c r="CP192"/>
  <c r="CP190"/>
  <c r="CP188"/>
  <c r="CP186"/>
  <c r="CP184"/>
  <c r="CP182"/>
  <c r="CP180"/>
  <c r="CP178"/>
  <c r="CP176"/>
  <c r="CP174"/>
  <c r="CP172"/>
  <c r="CP170"/>
  <c r="CP168"/>
  <c r="CP166"/>
  <c r="CP164"/>
  <c r="CP162"/>
  <c r="CP160"/>
  <c r="CP158"/>
  <c r="CP156"/>
  <c r="CP154"/>
  <c r="CP152"/>
  <c r="CP150"/>
  <c r="CP148"/>
  <c r="CP146"/>
  <c r="CP144"/>
  <c r="CP142"/>
  <c r="CP140"/>
  <c r="CP138"/>
  <c r="CP136"/>
  <c r="CP134"/>
  <c r="CP132"/>
  <c r="CP130"/>
  <c r="CP128"/>
  <c r="CP126"/>
  <c r="CP124"/>
  <c r="CP122"/>
  <c r="CP120"/>
  <c r="CP118"/>
  <c r="CP116"/>
  <c r="CP114"/>
  <c r="CP112"/>
  <c r="CP110"/>
  <c r="CP108"/>
  <c r="CP106"/>
  <c r="CP104"/>
  <c r="CP102"/>
  <c r="CP100"/>
  <c r="CP98"/>
  <c r="CP96"/>
  <c r="CP94"/>
  <c r="CP92"/>
  <c r="CP90"/>
  <c r="CP88"/>
  <c r="CP86"/>
  <c r="CP84"/>
  <c r="CP82"/>
  <c r="CP80"/>
  <c r="CP78"/>
  <c r="CP76"/>
  <c r="CP74"/>
  <c r="CP72"/>
  <c r="CP70"/>
  <c r="CP68"/>
  <c r="CP66"/>
  <c r="CP64"/>
  <c r="CP62"/>
  <c r="CP60"/>
  <c r="CP58"/>
  <c r="CP56"/>
  <c r="CP54"/>
  <c r="CP52"/>
  <c r="CP50"/>
  <c r="CP48"/>
  <c r="CP46"/>
  <c r="CP44"/>
  <c r="CP42"/>
  <c r="CP40"/>
  <c r="CP38"/>
  <c r="CP36"/>
  <c r="CP34"/>
  <c r="CP32"/>
  <c r="CP30"/>
  <c r="CP28"/>
  <c r="CP26"/>
  <c r="CP24"/>
  <c r="CP22"/>
  <c r="CP20"/>
  <c r="CP18"/>
  <c r="CP16"/>
  <c r="CP14"/>
  <c r="CP12"/>
  <c r="CP10"/>
  <c r="CP8"/>
  <c r="CP6"/>
  <c r="CP252"/>
  <c r="CP247"/>
  <c r="CP244"/>
  <c r="CP239"/>
  <c r="CP253"/>
  <c r="CP242"/>
  <c r="CP237"/>
  <c r="CP233"/>
  <c r="CP229"/>
  <c r="CP225"/>
  <c r="CP221"/>
  <c r="CP217"/>
  <c r="CP213"/>
  <c r="CP209"/>
  <c r="CP205"/>
  <c r="CP201"/>
  <c r="CP197"/>
  <c r="CP193"/>
  <c r="CP189"/>
  <c r="CP185"/>
  <c r="CP181"/>
  <c r="CP177"/>
  <c r="CP173"/>
  <c r="CP169"/>
  <c r="CP165"/>
  <c r="CP161"/>
  <c r="CP157"/>
  <c r="CP153"/>
  <c r="CP149"/>
  <c r="CP145"/>
  <c r="CP141"/>
  <c r="CP137"/>
  <c r="CP133"/>
  <c r="CP129"/>
  <c r="CP125"/>
  <c r="CP121"/>
  <c r="CP117"/>
  <c r="CP113"/>
  <c r="CP109"/>
  <c r="CP105"/>
  <c r="CP101"/>
  <c r="CP97"/>
  <c r="CP93"/>
  <c r="CP89"/>
  <c r="CP85"/>
  <c r="CP81"/>
  <c r="CP77"/>
  <c r="CP73"/>
  <c r="CP69"/>
  <c r="CP65"/>
  <c r="CP61"/>
  <c r="CP57"/>
  <c r="CP53"/>
  <c r="CP49"/>
  <c r="CP45"/>
  <c r="CP41"/>
  <c r="CP37"/>
  <c r="CP33"/>
  <c r="CP29"/>
  <c r="CP25"/>
  <c r="CP21"/>
  <c r="CP17"/>
  <c r="CP13"/>
  <c r="CP9"/>
  <c r="CP248"/>
  <c r="CP243"/>
  <c r="CP251"/>
  <c r="CP240"/>
  <c r="CP250"/>
  <c r="CP231"/>
  <c r="CP215"/>
  <c r="CP199"/>
  <c r="CP183"/>
  <c r="CP167"/>
  <c r="CP151"/>
  <c r="CP135"/>
  <c r="CP119"/>
  <c r="CP103"/>
  <c r="CP87"/>
  <c r="CP71"/>
  <c r="CP55"/>
  <c r="CP39"/>
  <c r="CP23"/>
  <c r="CP7"/>
  <c r="CP235"/>
  <c r="CP219"/>
  <c r="CP203"/>
  <c r="CP187"/>
  <c r="CP171"/>
  <c r="CP155"/>
  <c r="CP139"/>
  <c r="CP123"/>
  <c r="CP107"/>
  <c r="CP91"/>
  <c r="CP75"/>
  <c r="CP59"/>
  <c r="CP43"/>
  <c r="CP27"/>
  <c r="CP11"/>
  <c r="CP245"/>
  <c r="CP227"/>
  <c r="CP211"/>
  <c r="CP195"/>
  <c r="CP179"/>
  <c r="CP163"/>
  <c r="CP147"/>
  <c r="CP131"/>
  <c r="CP115"/>
  <c r="CP99"/>
  <c r="CP83"/>
  <c r="CP67"/>
  <c r="CP51"/>
  <c r="CP35"/>
  <c r="CP19"/>
  <c r="DB253"/>
  <c r="DB251"/>
  <c r="DB249"/>
  <c r="DB247"/>
  <c r="DB245"/>
  <c r="DB243"/>
  <c r="DB241"/>
  <c r="DB239"/>
  <c r="DB237"/>
  <c r="DB235"/>
  <c r="DB233"/>
  <c r="DB231"/>
  <c r="DB229"/>
  <c r="DB227"/>
  <c r="DB226"/>
  <c r="DB224"/>
  <c r="DB222"/>
  <c r="DB220"/>
  <c r="DB218"/>
  <c r="DB216"/>
  <c r="DB214"/>
  <c r="DB212"/>
  <c r="DB210"/>
  <c r="DB208"/>
  <c r="DB206"/>
  <c r="DB204"/>
  <c r="DB202"/>
  <c r="DB200"/>
  <c r="DB198"/>
  <c r="DB196"/>
  <c r="DB194"/>
  <c r="DB192"/>
  <c r="DB190"/>
  <c r="DB188"/>
  <c r="DB186"/>
  <c r="DB184"/>
  <c r="DB182"/>
  <c r="DB180"/>
  <c r="DB178"/>
  <c r="DB176"/>
  <c r="DB174"/>
  <c r="DB172"/>
  <c r="DB170"/>
  <c r="DB168"/>
  <c r="DB166"/>
  <c r="DB164"/>
  <c r="DB162"/>
  <c r="DB160"/>
  <c r="DB158"/>
  <c r="DB156"/>
  <c r="DB154"/>
  <c r="DB152"/>
  <c r="DB150"/>
  <c r="DB148"/>
  <c r="DB146"/>
  <c r="DB144"/>
  <c r="DB142"/>
  <c r="DB140"/>
  <c r="DB138"/>
  <c r="DB136"/>
  <c r="DB134"/>
  <c r="DB132"/>
  <c r="DB130"/>
  <c r="DB128"/>
  <c r="DB126"/>
  <c r="DB124"/>
  <c r="DB122"/>
  <c r="DB120"/>
  <c r="DB118"/>
  <c r="DB116"/>
  <c r="DB114"/>
  <c r="DB112"/>
  <c r="DB110"/>
  <c r="DB108"/>
  <c r="DB106"/>
  <c r="DB104"/>
  <c r="DB102"/>
  <c r="DB100"/>
  <c r="DB98"/>
  <c r="DB96"/>
  <c r="DB94"/>
  <c r="DB92"/>
  <c r="DB90"/>
  <c r="DB88"/>
  <c r="DB86"/>
  <c r="DB84"/>
  <c r="DB82"/>
  <c r="DB80"/>
  <c r="DB78"/>
  <c r="DB76"/>
  <c r="DB74"/>
  <c r="DB72"/>
  <c r="DB70"/>
  <c r="DB68"/>
  <c r="DB66"/>
  <c r="DB64"/>
  <c r="DB62"/>
  <c r="DB60"/>
  <c r="DB58"/>
  <c r="DB56"/>
  <c r="DB54"/>
  <c r="DB52"/>
  <c r="DB50"/>
  <c r="DB48"/>
  <c r="DB46"/>
  <c r="DB44"/>
  <c r="DB42"/>
  <c r="DB40"/>
  <c r="DB38"/>
  <c r="DB36"/>
  <c r="DB34"/>
  <c r="DB32"/>
  <c r="DB30"/>
  <c r="DB28"/>
  <c r="DB26"/>
  <c r="DB24"/>
  <c r="DB22"/>
  <c r="DB20"/>
  <c r="DB18"/>
  <c r="DB16"/>
  <c r="DB14"/>
  <c r="DB12"/>
  <c r="DB10"/>
  <c r="DB8"/>
  <c r="DB6"/>
  <c r="DB250"/>
  <c r="DB246"/>
  <c r="DB242"/>
  <c r="DB238"/>
  <c r="DB234"/>
  <c r="DB230"/>
  <c r="DB223"/>
  <c r="DB219"/>
  <c r="DB215"/>
  <c r="DB211"/>
  <c r="DB207"/>
  <c r="DB203"/>
  <c r="DB199"/>
  <c r="DB195"/>
  <c r="DB191"/>
  <c r="DB187"/>
  <c r="DB183"/>
  <c r="DB179"/>
  <c r="DB175"/>
  <c r="DB171"/>
  <c r="DB167"/>
  <c r="DB163"/>
  <c r="DB159"/>
  <c r="DB155"/>
  <c r="DB151"/>
  <c r="DB147"/>
  <c r="DB143"/>
  <c r="DB139"/>
  <c r="DB135"/>
  <c r="DB131"/>
  <c r="DB127"/>
  <c r="DB123"/>
  <c r="DB119"/>
  <c r="DB115"/>
  <c r="DB111"/>
  <c r="DB107"/>
  <c r="DB103"/>
  <c r="DB99"/>
  <c r="DB95"/>
  <c r="DB91"/>
  <c r="DB87"/>
  <c r="DB83"/>
  <c r="DB79"/>
  <c r="DB75"/>
  <c r="DB71"/>
  <c r="DB67"/>
  <c r="DB63"/>
  <c r="DB59"/>
  <c r="DB55"/>
  <c r="DB51"/>
  <c r="DB47"/>
  <c r="DB43"/>
  <c r="DB39"/>
  <c r="DB35"/>
  <c r="DB31"/>
  <c r="DB27"/>
  <c r="DB23"/>
  <c r="DB19"/>
  <c r="DB15"/>
  <c r="DB11"/>
  <c r="DB7"/>
  <c r="DB252"/>
  <c r="DB244"/>
  <c r="DB236"/>
  <c r="DB228"/>
  <c r="DB225"/>
  <c r="DB217"/>
  <c r="DB209"/>
  <c r="DB201"/>
  <c r="DB193"/>
  <c r="DB185"/>
  <c r="DB177"/>
  <c r="DB169"/>
  <c r="DB161"/>
  <c r="DB153"/>
  <c r="DB145"/>
  <c r="DB137"/>
  <c r="DB129"/>
  <c r="DB121"/>
  <c r="DB113"/>
  <c r="DB105"/>
  <c r="DB97"/>
  <c r="DB89"/>
  <c r="DB81"/>
  <c r="DB73"/>
  <c r="DB65"/>
  <c r="DB57"/>
  <c r="DB49"/>
  <c r="DB41"/>
  <c r="DB33"/>
  <c r="DB25"/>
  <c r="DB17"/>
  <c r="DB9"/>
  <c r="DB240"/>
  <c r="DB248"/>
  <c r="DB232"/>
  <c r="DB213"/>
  <c r="DB181"/>
  <c r="DB149"/>
  <c r="DB117"/>
  <c r="DB85"/>
  <c r="DB53"/>
  <c r="DB21"/>
  <c r="DB221"/>
  <c r="DB189"/>
  <c r="DB157"/>
  <c r="DB125"/>
  <c r="DB93"/>
  <c r="DB61"/>
  <c r="DB29"/>
  <c r="DB205"/>
  <c r="DB173"/>
  <c r="DB141"/>
  <c r="DB109"/>
  <c r="DB77"/>
  <c r="DB45"/>
  <c r="DB13"/>
  <c r="BP253"/>
  <c r="BP251"/>
  <c r="BP249"/>
  <c r="BP247"/>
  <c r="BP245"/>
  <c r="BP243"/>
  <c r="BP241"/>
  <c r="BP239"/>
  <c r="BP237"/>
  <c r="BP235"/>
  <c r="BP233"/>
  <c r="BP231"/>
  <c r="BP229"/>
  <c r="BP227"/>
  <c r="BP225"/>
  <c r="BP223"/>
  <c r="BP221"/>
  <c r="BP219"/>
  <c r="BP217"/>
  <c r="BP215"/>
  <c r="BP213"/>
  <c r="BP211"/>
  <c r="BP209"/>
  <c r="BP207"/>
  <c r="BP205"/>
  <c r="BP203"/>
  <c r="BP201"/>
  <c r="BP199"/>
  <c r="BP197"/>
  <c r="BP195"/>
  <c r="BP193"/>
  <c r="BP191"/>
  <c r="BP189"/>
  <c r="BP187"/>
  <c r="BP185"/>
  <c r="BP183"/>
  <c r="BP181"/>
  <c r="BP179"/>
  <c r="BP177"/>
  <c r="BP175"/>
  <c r="BP173"/>
  <c r="BP171"/>
  <c r="BP169"/>
  <c r="BP167"/>
  <c r="BP165"/>
  <c r="BP163"/>
  <c r="BP161"/>
  <c r="BP159"/>
  <c r="BP157"/>
  <c r="BP155"/>
  <c r="BP153"/>
  <c r="BP151"/>
  <c r="BP149"/>
  <c r="BP147"/>
  <c r="BP145"/>
  <c r="BP143"/>
  <c r="BP141"/>
  <c r="BP139"/>
  <c r="BP137"/>
  <c r="BP135"/>
  <c r="BP133"/>
  <c r="BP131"/>
  <c r="BP129"/>
  <c r="BP127"/>
  <c r="BP125"/>
  <c r="BP123"/>
  <c r="BP121"/>
  <c r="BP119"/>
  <c r="BP117"/>
  <c r="BP115"/>
  <c r="BP113"/>
  <c r="BP111"/>
  <c r="BP109"/>
  <c r="BP107"/>
  <c r="BP105"/>
  <c r="BP103"/>
  <c r="BP101"/>
  <c r="BP99"/>
  <c r="BP97"/>
  <c r="BP95"/>
  <c r="BP93"/>
  <c r="BP91"/>
  <c r="BP89"/>
  <c r="BP87"/>
  <c r="BP85"/>
  <c r="BP83"/>
  <c r="BP81"/>
  <c r="BP79"/>
  <c r="BP77"/>
  <c r="BP75"/>
  <c r="BP73"/>
  <c r="BP71"/>
  <c r="BP69"/>
  <c r="BP67"/>
  <c r="BP65"/>
  <c r="BP63"/>
  <c r="BP61"/>
  <c r="BP59"/>
  <c r="BP57"/>
  <c r="BP55"/>
  <c r="BP53"/>
  <c r="BP51"/>
  <c r="BP49"/>
  <c r="BP47"/>
  <c r="BP45"/>
  <c r="BP43"/>
  <c r="BP41"/>
  <c r="BP39"/>
  <c r="BP37"/>
  <c r="BP35"/>
  <c r="BP33"/>
  <c r="BP31"/>
  <c r="BP29"/>
  <c r="BP27"/>
  <c r="BP25"/>
  <c r="BP23"/>
  <c r="BP21"/>
  <c r="BP19"/>
  <c r="BP17"/>
  <c r="BP15"/>
  <c r="BP13"/>
  <c r="BP11"/>
  <c r="BP9"/>
  <c r="BP7"/>
  <c r="BR252"/>
  <c r="BR250"/>
  <c r="BR248"/>
  <c r="BR246"/>
  <c r="BR244"/>
  <c r="BR242"/>
  <c r="BR240"/>
  <c r="BR238"/>
  <c r="BR236"/>
  <c r="BR234"/>
  <c r="BR232"/>
  <c r="BR230"/>
  <c r="BR228"/>
  <c r="BR226"/>
  <c r="BR224"/>
  <c r="BR222"/>
  <c r="BR220"/>
  <c r="BR218"/>
  <c r="BR216"/>
  <c r="BR214"/>
  <c r="BR212"/>
  <c r="BR210"/>
  <c r="BR208"/>
  <c r="BR206"/>
  <c r="BR204"/>
  <c r="BR249"/>
  <c r="BR241"/>
  <c r="BR233"/>
  <c r="BR225"/>
  <c r="BR217"/>
  <c r="BR209"/>
  <c r="BR251"/>
  <c r="BR243"/>
  <c r="BR235"/>
  <c r="BR227"/>
  <c r="BR219"/>
  <c r="BR211"/>
  <c r="BR203"/>
  <c r="BR201"/>
  <c r="BR199"/>
  <c r="BR197"/>
  <c r="BR195"/>
  <c r="BR193"/>
  <c r="BR191"/>
  <c r="BR189"/>
  <c r="BR187"/>
  <c r="BR185"/>
  <c r="BR183"/>
  <c r="BR181"/>
  <c r="BR179"/>
  <c r="BR177"/>
  <c r="BR175"/>
  <c r="BR173"/>
  <c r="BR171"/>
  <c r="BR169"/>
  <c r="BR167"/>
  <c r="BR165"/>
  <c r="BR163"/>
  <c r="BR161"/>
  <c r="BR159"/>
  <c r="BR157"/>
  <c r="BR155"/>
  <c r="BR153"/>
  <c r="BR151"/>
  <c r="BR149"/>
  <c r="BR147"/>
  <c r="BR145"/>
  <c r="BR143"/>
  <c r="BR141"/>
  <c r="BR139"/>
  <c r="BR137"/>
  <c r="BR135"/>
  <c r="BR133"/>
  <c r="BR131"/>
  <c r="BR129"/>
  <c r="BR127"/>
  <c r="BR125"/>
  <c r="BR123"/>
  <c r="BR121"/>
  <c r="BR119"/>
  <c r="BR117"/>
  <c r="BR115"/>
  <c r="BR113"/>
  <c r="BR111"/>
  <c r="BR109"/>
  <c r="BR107"/>
  <c r="BR105"/>
  <c r="BR103"/>
  <c r="BR101"/>
  <c r="BR99"/>
  <c r="BR97"/>
  <c r="BR95"/>
  <c r="BR93"/>
  <c r="BR91"/>
  <c r="BR89"/>
  <c r="BR87"/>
  <c r="BR85"/>
  <c r="BR83"/>
  <c r="BR81"/>
  <c r="BR79"/>
  <c r="BR77"/>
  <c r="BR75"/>
  <c r="BR73"/>
  <c r="BR71"/>
  <c r="BR69"/>
  <c r="BR67"/>
  <c r="BR65"/>
  <c r="BR63"/>
  <c r="BR61"/>
  <c r="BR59"/>
  <c r="BR57"/>
  <c r="BR55"/>
  <c r="BR53"/>
  <c r="BR51"/>
  <c r="BR49"/>
  <c r="BR47"/>
  <c r="BR45"/>
  <c r="BR43"/>
  <c r="BR41"/>
  <c r="BR39"/>
  <c r="BR37"/>
  <c r="BR35"/>
  <c r="BR33"/>
  <c r="BR31"/>
  <c r="BR29"/>
  <c r="BR27"/>
  <c r="BR25"/>
  <c r="BR23"/>
  <c r="BR21"/>
  <c r="BR19"/>
  <c r="BR17"/>
  <c r="BR15"/>
  <c r="BR13"/>
  <c r="BR11"/>
  <c r="BR9"/>
  <c r="BR7"/>
  <c r="DI253"/>
  <c r="DI251"/>
  <c r="DI249"/>
  <c r="DI247"/>
  <c r="DI245"/>
  <c r="DI243"/>
  <c r="DI241"/>
  <c r="DI239"/>
  <c r="DI237"/>
  <c r="DI235"/>
  <c r="DI233"/>
  <c r="DI231"/>
  <c r="DI229"/>
  <c r="DI227"/>
  <c r="DI225"/>
  <c r="DI223"/>
  <c r="DI221"/>
  <c r="DI219"/>
  <c r="DI217"/>
  <c r="DI215"/>
  <c r="DI213"/>
  <c r="DI211"/>
  <c r="DI209"/>
  <c r="DI207"/>
  <c r="DI205"/>
  <c r="DI203"/>
  <c r="DI201"/>
  <c r="DI199"/>
  <c r="DI197"/>
  <c r="DI195"/>
  <c r="DI193"/>
  <c r="DI191"/>
  <c r="DI189"/>
  <c r="DI187"/>
  <c r="DI185"/>
  <c r="DI183"/>
  <c r="DI181"/>
  <c r="DI179"/>
  <c r="DI177"/>
  <c r="DI175"/>
  <c r="DI173"/>
  <c r="DI171"/>
  <c r="DI169"/>
  <c r="DI167"/>
  <c r="DI165"/>
  <c r="DI163"/>
  <c r="DI161"/>
  <c r="DI159"/>
  <c r="DI157"/>
  <c r="DI155"/>
  <c r="DI153"/>
  <c r="DI151"/>
  <c r="DI149"/>
  <c r="DI147"/>
  <c r="DI145"/>
  <c r="DI143"/>
  <c r="DI141"/>
  <c r="DI139"/>
  <c r="DI137"/>
  <c r="DI135"/>
  <c r="DI133"/>
  <c r="DI131"/>
  <c r="DI129"/>
  <c r="DI127"/>
  <c r="DI125"/>
  <c r="DI123"/>
  <c r="DI121"/>
  <c r="DI119"/>
  <c r="DI117"/>
  <c r="DI115"/>
  <c r="DI113"/>
  <c r="DI111"/>
  <c r="DI109"/>
  <c r="DI107"/>
  <c r="DI105"/>
  <c r="DI103"/>
  <c r="DI101"/>
  <c r="DI99"/>
  <c r="DI97"/>
  <c r="DI95"/>
  <c r="DI93"/>
  <c r="DI91"/>
  <c r="DI89"/>
  <c r="DI87"/>
  <c r="DI85"/>
  <c r="DI83"/>
  <c r="DI81"/>
  <c r="DI79"/>
  <c r="DI77"/>
  <c r="DI75"/>
  <c r="DI73"/>
  <c r="DI71"/>
  <c r="DI69"/>
  <c r="DI67"/>
  <c r="DI65"/>
  <c r="DI63"/>
  <c r="DI61"/>
  <c r="DI59"/>
  <c r="DI57"/>
  <c r="DI55"/>
  <c r="DI53"/>
  <c r="DI51"/>
  <c r="DI49"/>
  <c r="DI47"/>
  <c r="DI45"/>
  <c r="DI43"/>
  <c r="DI41"/>
  <c r="DI39"/>
  <c r="DI37"/>
  <c r="DI35"/>
  <c r="DI33"/>
  <c r="DI31"/>
  <c r="DI29"/>
  <c r="DI27"/>
  <c r="DI25"/>
  <c r="DI23"/>
  <c r="DI21"/>
  <c r="DI19"/>
  <c r="DI17"/>
  <c r="DI15"/>
  <c r="DI13"/>
  <c r="DI11"/>
  <c r="DI9"/>
  <c r="DI7"/>
  <c r="DI252"/>
  <c r="DI250"/>
  <c r="DI248"/>
  <c r="DI246"/>
  <c r="DI244"/>
  <c r="DI242"/>
  <c r="DI240"/>
  <c r="DI238"/>
  <c r="DI236"/>
  <c r="DI234"/>
  <c r="DI232"/>
  <c r="DI230"/>
  <c r="DI228"/>
  <c r="DI226"/>
  <c r="DI224"/>
  <c r="DI222"/>
  <c r="DI220"/>
  <c r="DI218"/>
  <c r="DI216"/>
  <c r="DI214"/>
  <c r="DI212"/>
  <c r="DI210"/>
  <c r="DI208"/>
  <c r="DI206"/>
  <c r="DI204"/>
  <c r="DI202"/>
  <c r="DI200"/>
  <c r="DI198"/>
  <c r="DI196"/>
  <c r="DI194"/>
  <c r="DI192"/>
  <c r="DI190"/>
  <c r="DI188"/>
  <c r="DI186"/>
  <c r="DI184"/>
  <c r="DI182"/>
  <c r="DI180"/>
  <c r="DI178"/>
  <c r="DI176"/>
  <c r="DI174"/>
  <c r="DI172"/>
  <c r="DI170"/>
  <c r="DI168"/>
  <c r="DI166"/>
  <c r="DI164"/>
  <c r="DI162"/>
  <c r="DI160"/>
  <c r="DI158"/>
  <c r="DI156"/>
  <c r="DI154"/>
  <c r="DI152"/>
  <c r="DI150"/>
  <c r="DI148"/>
  <c r="DI146"/>
  <c r="DI144"/>
  <c r="DI142"/>
  <c r="DI140"/>
  <c r="DI138"/>
  <c r="DI136"/>
  <c r="DI134"/>
  <c r="DI132"/>
  <c r="DI130"/>
  <c r="DI128"/>
  <c r="DI126"/>
  <c r="DI124"/>
  <c r="DI122"/>
  <c r="DI120"/>
  <c r="DI118"/>
  <c r="DI116"/>
  <c r="DI114"/>
  <c r="DI112"/>
  <c r="DI110"/>
  <c r="DI108"/>
  <c r="DI106"/>
  <c r="DI104"/>
  <c r="DI102"/>
  <c r="DI100"/>
  <c r="DI98"/>
  <c r="DI96"/>
  <c r="DI94"/>
  <c r="DI92"/>
  <c r="DI90"/>
  <c r="DI88"/>
  <c r="DI86"/>
  <c r="DI84"/>
  <c r="DI82"/>
  <c r="DI80"/>
  <c r="DI78"/>
  <c r="DI76"/>
  <c r="DI74"/>
  <c r="DI72"/>
  <c r="DI70"/>
  <c r="DI68"/>
  <c r="DI66"/>
  <c r="DI64"/>
  <c r="DI62"/>
  <c r="DI60"/>
  <c r="DI58"/>
  <c r="DI56"/>
  <c r="DI54"/>
  <c r="DI52"/>
  <c r="DI50"/>
  <c r="DI48"/>
  <c r="DI46"/>
  <c r="DI44"/>
  <c r="DI42"/>
  <c r="DI40"/>
  <c r="DI38"/>
  <c r="DI36"/>
  <c r="DI34"/>
  <c r="DI32"/>
  <c r="DI30"/>
  <c r="DI28"/>
  <c r="DI26"/>
  <c r="DI24"/>
  <c r="DI22"/>
  <c r="DI20"/>
  <c r="DI18"/>
  <c r="DI16"/>
  <c r="DI14"/>
  <c r="DI12"/>
  <c r="DI10"/>
  <c r="DI8"/>
  <c r="DI6"/>
  <c r="DK253"/>
  <c r="DK251"/>
  <c r="DK249"/>
  <c r="DK247"/>
  <c r="DK245"/>
  <c r="DK243"/>
  <c r="DK241"/>
  <c r="DK239"/>
  <c r="DK237"/>
  <c r="DK235"/>
  <c r="DK233"/>
  <c r="DK231"/>
  <c r="DK229"/>
  <c r="DK227"/>
  <c r="DK225"/>
  <c r="DK223"/>
  <c r="DK221"/>
  <c r="DK219"/>
  <c r="DK217"/>
  <c r="DK215"/>
  <c r="DK213"/>
  <c r="DK211"/>
  <c r="DK209"/>
  <c r="DK207"/>
  <c r="DK205"/>
  <c r="DK203"/>
  <c r="DK201"/>
  <c r="DK199"/>
  <c r="DK197"/>
  <c r="DK195"/>
  <c r="DK193"/>
  <c r="DK191"/>
  <c r="DK189"/>
  <c r="DK187"/>
  <c r="DK185"/>
  <c r="DK183"/>
  <c r="DK181"/>
  <c r="DK179"/>
  <c r="DK177"/>
  <c r="DK175"/>
  <c r="DK173"/>
  <c r="DK171"/>
  <c r="DK169"/>
  <c r="DK167"/>
  <c r="DK165"/>
  <c r="DK163"/>
  <c r="DK161"/>
  <c r="DK159"/>
  <c r="DK157"/>
  <c r="DK155"/>
  <c r="DK153"/>
  <c r="DK151"/>
  <c r="DK149"/>
  <c r="DK147"/>
  <c r="DK145"/>
  <c r="DK143"/>
  <c r="DK141"/>
  <c r="DK139"/>
  <c r="DK137"/>
  <c r="DK135"/>
  <c r="DK133"/>
  <c r="DK131"/>
  <c r="DK129"/>
  <c r="DK127"/>
  <c r="DK125"/>
  <c r="DK123"/>
  <c r="DK121"/>
  <c r="DK119"/>
  <c r="DK117"/>
  <c r="DK115"/>
  <c r="DK113"/>
  <c r="DK111"/>
  <c r="DK109"/>
  <c r="DK107"/>
  <c r="DK105"/>
  <c r="DK103"/>
  <c r="DK101"/>
  <c r="DK99"/>
  <c r="DK97"/>
  <c r="DK95"/>
  <c r="DK93"/>
  <c r="DK91"/>
  <c r="DK89"/>
  <c r="DK87"/>
  <c r="DK85"/>
  <c r="DK83"/>
  <c r="DK81"/>
  <c r="DK79"/>
  <c r="DK77"/>
  <c r="DK75"/>
  <c r="DK73"/>
  <c r="DK71"/>
  <c r="DK69"/>
  <c r="DK67"/>
  <c r="DK65"/>
  <c r="DK63"/>
  <c r="DK61"/>
  <c r="DK59"/>
  <c r="DK57"/>
  <c r="DK55"/>
  <c r="DK53"/>
  <c r="DK51"/>
  <c r="DK49"/>
  <c r="DK47"/>
  <c r="DK45"/>
  <c r="DK43"/>
  <c r="DK41"/>
  <c r="DK39"/>
  <c r="DK37"/>
  <c r="DK35"/>
  <c r="DK33"/>
  <c r="DK31"/>
  <c r="DK29"/>
  <c r="DK27"/>
  <c r="DK25"/>
  <c r="DK23"/>
  <c r="DK21"/>
  <c r="DK19"/>
  <c r="DK17"/>
  <c r="DK15"/>
  <c r="DK13"/>
  <c r="DK11"/>
  <c r="DK9"/>
  <c r="DK7"/>
  <c r="DK252"/>
  <c r="DK250"/>
  <c r="DK248"/>
  <c r="DK246"/>
  <c r="DK244"/>
  <c r="DK242"/>
  <c r="DK240"/>
  <c r="DK238"/>
  <c r="DK236"/>
  <c r="DK234"/>
  <c r="DK232"/>
  <c r="DK230"/>
  <c r="DK228"/>
  <c r="DK226"/>
  <c r="DK224"/>
  <c r="DK222"/>
  <c r="DK220"/>
  <c r="DK218"/>
  <c r="DK216"/>
  <c r="DK214"/>
  <c r="DK212"/>
  <c r="DK210"/>
  <c r="DK208"/>
  <c r="DK206"/>
  <c r="DK204"/>
  <c r="DK202"/>
  <c r="DK200"/>
  <c r="DK198"/>
  <c r="DK196"/>
  <c r="DK194"/>
  <c r="DK192"/>
  <c r="DK190"/>
  <c r="DK188"/>
  <c r="DK186"/>
  <c r="DK184"/>
  <c r="DK182"/>
  <c r="DK180"/>
  <c r="DK178"/>
  <c r="DK176"/>
  <c r="DK174"/>
  <c r="DK172"/>
  <c r="DK170"/>
  <c r="DK168"/>
  <c r="DK166"/>
  <c r="DK164"/>
  <c r="DK162"/>
  <c r="DK160"/>
  <c r="DK158"/>
  <c r="DK156"/>
  <c r="DK154"/>
  <c r="DK152"/>
  <c r="DK150"/>
  <c r="DK148"/>
  <c r="DK146"/>
  <c r="DK144"/>
  <c r="DK142"/>
  <c r="DK140"/>
  <c r="DK138"/>
  <c r="DK136"/>
  <c r="DK134"/>
  <c r="DK132"/>
  <c r="DK130"/>
  <c r="DK128"/>
  <c r="DK126"/>
  <c r="DK124"/>
  <c r="DK122"/>
  <c r="DK120"/>
  <c r="DK118"/>
  <c r="DK116"/>
  <c r="DK114"/>
  <c r="DK112"/>
  <c r="DK110"/>
  <c r="DK108"/>
  <c r="DK106"/>
  <c r="DK104"/>
  <c r="DK102"/>
  <c r="DK100"/>
  <c r="DK98"/>
  <c r="DK96"/>
  <c r="DK94"/>
  <c r="DK92"/>
  <c r="DK90"/>
  <c r="DK88"/>
  <c r="DK86"/>
  <c r="DK84"/>
  <c r="DK82"/>
  <c r="DK80"/>
  <c r="DK78"/>
  <c r="DK76"/>
  <c r="DK74"/>
  <c r="DK72"/>
  <c r="DK70"/>
  <c r="DK68"/>
  <c r="DK66"/>
  <c r="DK64"/>
  <c r="DK62"/>
  <c r="DK60"/>
  <c r="DK58"/>
  <c r="DK56"/>
  <c r="DK54"/>
  <c r="DK52"/>
  <c r="DK50"/>
  <c r="DK48"/>
  <c r="DK46"/>
  <c r="DK44"/>
  <c r="DK42"/>
  <c r="DK40"/>
  <c r="DK38"/>
  <c r="DK36"/>
  <c r="DK34"/>
  <c r="DK32"/>
  <c r="DK30"/>
  <c r="DK28"/>
  <c r="DK26"/>
  <c r="DK24"/>
  <c r="DK22"/>
  <c r="DK20"/>
  <c r="DK18"/>
  <c r="DK16"/>
  <c r="DK14"/>
  <c r="DK12"/>
  <c r="DK10"/>
  <c r="DK8"/>
  <c r="DK6"/>
  <c r="BV251"/>
  <c r="BV246"/>
  <c r="BV243"/>
  <c r="BV238"/>
  <c r="BV235"/>
  <c r="BV230"/>
  <c r="BV227"/>
  <c r="BV222"/>
  <c r="BV219"/>
  <c r="BV214"/>
  <c r="BV211"/>
  <c r="BV206"/>
  <c r="BV203"/>
  <c r="BV198"/>
  <c r="BV195"/>
  <c r="BV190"/>
  <c r="BV187"/>
  <c r="BV182"/>
  <c r="BV179"/>
  <c r="BV174"/>
  <c r="BV171"/>
  <c r="BV166"/>
  <c r="BV163"/>
  <c r="BV158"/>
  <c r="BV155"/>
  <c r="BV150"/>
  <c r="BV147"/>
  <c r="BV142"/>
  <c r="BV139"/>
  <c r="BV134"/>
  <c r="BV131"/>
  <c r="BV126"/>
  <c r="BV123"/>
  <c r="BV118"/>
  <c r="BV115"/>
  <c r="BV110"/>
  <c r="BV107"/>
  <c r="BV102"/>
  <c r="BV99"/>
  <c r="BV94"/>
  <c r="BV91"/>
  <c r="BV86"/>
  <c r="BV83"/>
  <c r="BV78"/>
  <c r="BV75"/>
  <c r="BV70"/>
  <c r="BV67"/>
  <c r="BV62"/>
  <c r="BV59"/>
  <c r="BV54"/>
  <c r="BV51"/>
  <c r="BV46"/>
  <c r="BV43"/>
  <c r="BV38"/>
  <c r="BV35"/>
  <c r="BV30"/>
  <c r="BV27"/>
  <c r="BV22"/>
  <c r="BV19"/>
  <c r="BV14"/>
  <c r="BV11"/>
  <c r="BV6"/>
  <c r="BV252"/>
  <c r="BV249"/>
  <c r="BV244"/>
  <c r="BV241"/>
  <c r="BV253"/>
  <c r="BV248"/>
  <c r="BV245"/>
  <c r="BV240"/>
  <c r="BV237"/>
  <c r="BV232"/>
  <c r="BV229"/>
  <c r="BV224"/>
  <c r="BV221"/>
  <c r="BV216"/>
  <c r="BV213"/>
  <c r="BV208"/>
  <c r="BV205"/>
  <c r="BV200"/>
  <c r="BV197"/>
  <c r="BV192"/>
  <c r="BV189"/>
  <c r="BV184"/>
  <c r="BV181"/>
  <c r="BV176"/>
  <c r="BV173"/>
  <c r="BV168"/>
  <c r="BV165"/>
  <c r="BV160"/>
  <c r="BV157"/>
  <c r="BV152"/>
  <c r="BV149"/>
  <c r="BV144"/>
  <c r="BV141"/>
  <c r="BV136"/>
  <c r="BV133"/>
  <c r="BV128"/>
  <c r="BV125"/>
  <c r="BV120"/>
  <c r="BV117"/>
  <c r="BV112"/>
  <c r="BV109"/>
  <c r="BV104"/>
  <c r="BV101"/>
  <c r="BV96"/>
  <c r="BV93"/>
  <c r="BV88"/>
  <c r="BV85"/>
  <c r="BV80"/>
  <c r="BV77"/>
  <c r="BV72"/>
  <c r="BV69"/>
  <c r="BV64"/>
  <c r="BV61"/>
  <c r="BV56"/>
  <c r="BV53"/>
  <c r="BV48"/>
  <c r="BV45"/>
  <c r="BV40"/>
  <c r="BV37"/>
  <c r="BV32"/>
  <c r="BV29"/>
  <c r="BV24"/>
  <c r="BV21"/>
  <c r="BV16"/>
  <c r="BV13"/>
  <c r="BV8"/>
  <c r="DO252"/>
  <c r="DO250"/>
  <c r="DO248"/>
  <c r="DO246"/>
  <c r="DO244"/>
  <c r="DO242"/>
  <c r="DO240"/>
  <c r="DO238"/>
  <c r="DO236"/>
  <c r="DO234"/>
  <c r="DO232"/>
  <c r="DO251"/>
  <c r="DO247"/>
  <c r="DO243"/>
  <c r="DO239"/>
  <c r="DO235"/>
  <c r="DO231"/>
  <c r="DO229"/>
  <c r="DO227"/>
  <c r="DO225"/>
  <c r="DO223"/>
  <c r="DO221"/>
  <c r="DO219"/>
  <c r="DO217"/>
  <c r="DO215"/>
  <c r="DO213"/>
  <c r="DO211"/>
  <c r="DO209"/>
  <c r="DO207"/>
  <c r="DO205"/>
  <c r="DO203"/>
  <c r="DO201"/>
  <c r="DO199"/>
  <c r="DO197"/>
  <c r="DO195"/>
  <c r="DO193"/>
  <c r="DO191"/>
  <c r="DO189"/>
  <c r="DO187"/>
  <c r="DO185"/>
  <c r="DO183"/>
  <c r="DO181"/>
  <c r="DO179"/>
  <c r="DO177"/>
  <c r="DO175"/>
  <c r="DO173"/>
  <c r="DO171"/>
  <c r="DO169"/>
  <c r="DO167"/>
  <c r="DO165"/>
  <c r="DO163"/>
  <c r="DO161"/>
  <c r="DO159"/>
  <c r="DO157"/>
  <c r="DO155"/>
  <c r="DO153"/>
  <c r="DO151"/>
  <c r="DO149"/>
  <c r="DO147"/>
  <c r="DO145"/>
  <c r="DO143"/>
  <c r="DO141"/>
  <c r="DO139"/>
  <c r="DO137"/>
  <c r="DO135"/>
  <c r="DO133"/>
  <c r="DO131"/>
  <c r="DO129"/>
  <c r="DO127"/>
  <c r="DO125"/>
  <c r="DO123"/>
  <c r="DO121"/>
  <c r="DO119"/>
  <c r="DO117"/>
  <c r="DO115"/>
  <c r="DO113"/>
  <c r="DO111"/>
  <c r="DO109"/>
  <c r="DO107"/>
  <c r="DO105"/>
  <c r="DO103"/>
  <c r="DO101"/>
  <c r="DO99"/>
  <c r="DO97"/>
  <c r="DO95"/>
  <c r="DO93"/>
  <c r="DO91"/>
  <c r="DO89"/>
  <c r="DO87"/>
  <c r="DO85"/>
  <c r="DO83"/>
  <c r="DO81"/>
  <c r="DO79"/>
  <c r="DO77"/>
  <c r="DO75"/>
  <c r="DO73"/>
  <c r="DO71"/>
  <c r="DO69"/>
  <c r="DO67"/>
  <c r="DO65"/>
  <c r="DO63"/>
  <c r="DO61"/>
  <c r="DO59"/>
  <c r="DO57"/>
  <c r="DO55"/>
  <c r="DO53"/>
  <c r="DO51"/>
  <c r="DO49"/>
  <c r="DO47"/>
  <c r="DO45"/>
  <c r="DO43"/>
  <c r="DO41"/>
  <c r="DO39"/>
  <c r="DO37"/>
  <c r="DO35"/>
  <c r="DO33"/>
  <c r="DO31"/>
  <c r="DO29"/>
  <c r="DO27"/>
  <c r="DO25"/>
  <c r="DO23"/>
  <c r="DO21"/>
  <c r="DO19"/>
  <c r="DO17"/>
  <c r="DO15"/>
  <c r="DO13"/>
  <c r="DO11"/>
  <c r="DO9"/>
  <c r="DO7"/>
  <c r="DO253"/>
  <c r="DO249"/>
  <c r="DO245"/>
  <c r="DO241"/>
  <c r="DO237"/>
  <c r="DO233"/>
  <c r="DO230"/>
  <c r="DO228"/>
  <c r="DO226"/>
  <c r="DO224"/>
  <c r="DO222"/>
  <c r="DO220"/>
  <c r="DO218"/>
  <c r="DO216"/>
  <c r="DO214"/>
  <c r="DO212"/>
  <c r="DO210"/>
  <c r="DO208"/>
  <c r="DO206"/>
  <c r="DO204"/>
  <c r="DO202"/>
  <c r="DO200"/>
  <c r="DO198"/>
  <c r="DO196"/>
  <c r="DO194"/>
  <c r="DO192"/>
  <c r="DO190"/>
  <c r="DO188"/>
  <c r="DO186"/>
  <c r="DO184"/>
  <c r="DO182"/>
  <c r="DO180"/>
  <c r="DO178"/>
  <c r="DO176"/>
  <c r="DO174"/>
  <c r="DO172"/>
  <c r="DO170"/>
  <c r="DO168"/>
  <c r="DO166"/>
  <c r="DO164"/>
  <c r="DO162"/>
  <c r="DO160"/>
  <c r="DO158"/>
  <c r="DO156"/>
  <c r="DO154"/>
  <c r="DO152"/>
  <c r="DO150"/>
  <c r="DO148"/>
  <c r="DO146"/>
  <c r="DO144"/>
  <c r="DO142"/>
  <c r="DO140"/>
  <c r="DO138"/>
  <c r="DO136"/>
  <c r="DO134"/>
  <c r="DO132"/>
  <c r="DO130"/>
  <c r="DO128"/>
  <c r="DO126"/>
  <c r="DO124"/>
  <c r="DO122"/>
  <c r="DO120"/>
  <c r="DO118"/>
  <c r="DO116"/>
  <c r="DO114"/>
  <c r="DO112"/>
  <c r="DO110"/>
  <c r="DO108"/>
  <c r="DO106"/>
  <c r="DO104"/>
  <c r="DO102"/>
  <c r="DO100"/>
  <c r="DO98"/>
  <c r="DO96"/>
  <c r="DO94"/>
  <c r="DO92"/>
  <c r="DO90"/>
  <c r="DO88"/>
  <c r="DO86"/>
  <c r="DO84"/>
  <c r="DO82"/>
  <c r="DO80"/>
  <c r="DO78"/>
  <c r="DO76"/>
  <c r="DO74"/>
  <c r="DO72"/>
  <c r="DO70"/>
  <c r="DO68"/>
  <c r="DO66"/>
  <c r="DO64"/>
  <c r="DO62"/>
  <c r="DO60"/>
  <c r="DO58"/>
  <c r="DO56"/>
  <c r="DO54"/>
  <c r="DO52"/>
  <c r="DO50"/>
  <c r="DO48"/>
  <c r="DO46"/>
  <c r="DO44"/>
  <c r="DO42"/>
  <c r="DO40"/>
  <c r="DO38"/>
  <c r="DO36"/>
  <c r="DO34"/>
  <c r="DO32"/>
  <c r="DO30"/>
  <c r="DO28"/>
  <c r="DO26"/>
  <c r="DO24"/>
  <c r="DO22"/>
  <c r="DO20"/>
  <c r="DO18"/>
  <c r="DO16"/>
  <c r="DO14"/>
  <c r="DO12"/>
  <c r="DO10"/>
  <c r="DO8"/>
  <c r="DO6"/>
  <c r="DW253"/>
  <c r="DW251"/>
  <c r="DW249"/>
  <c r="DW247"/>
  <c r="DW245"/>
  <c r="DW243"/>
  <c r="DW241"/>
  <c r="DW239"/>
  <c r="DW237"/>
  <c r="DW235"/>
  <c r="DW233"/>
  <c r="DW231"/>
  <c r="DW229"/>
  <c r="DW227"/>
  <c r="DW225"/>
  <c r="DW223"/>
  <c r="DW221"/>
  <c r="DW219"/>
  <c r="DW217"/>
  <c r="DW215"/>
  <c r="DW213"/>
  <c r="DW211"/>
  <c r="DW209"/>
  <c r="DW207"/>
  <c r="DW205"/>
  <c r="DW203"/>
  <c r="DW201"/>
  <c r="DW199"/>
  <c r="DW197"/>
  <c r="DW195"/>
  <c r="DW193"/>
  <c r="DW191"/>
  <c r="DW189"/>
  <c r="DW187"/>
  <c r="DW185"/>
  <c r="DW183"/>
  <c r="DW181"/>
  <c r="DW179"/>
  <c r="DW177"/>
  <c r="DW175"/>
  <c r="DW173"/>
  <c r="DW171"/>
  <c r="DW169"/>
  <c r="DW167"/>
  <c r="DW165"/>
  <c r="DW163"/>
  <c r="DW161"/>
  <c r="DW159"/>
  <c r="DW157"/>
  <c r="DW155"/>
  <c r="DW153"/>
  <c r="DW151"/>
  <c r="DW149"/>
  <c r="DW147"/>
  <c r="DW145"/>
  <c r="DW143"/>
  <c r="DW141"/>
  <c r="DW139"/>
  <c r="DW137"/>
  <c r="DW135"/>
  <c r="DW133"/>
  <c r="DW131"/>
  <c r="DW129"/>
  <c r="DW127"/>
  <c r="DW125"/>
  <c r="DW123"/>
  <c r="DW121"/>
  <c r="DW119"/>
  <c r="DW117"/>
  <c r="DW115"/>
  <c r="DW113"/>
  <c r="DW111"/>
  <c r="DW109"/>
  <c r="DW107"/>
  <c r="DW105"/>
  <c r="DW103"/>
  <c r="DW101"/>
  <c r="DW99"/>
  <c r="DW97"/>
  <c r="DW95"/>
  <c r="DW93"/>
  <c r="DW91"/>
  <c r="DW89"/>
  <c r="DW87"/>
  <c r="DW85"/>
  <c r="DW83"/>
  <c r="DW81"/>
  <c r="DW79"/>
  <c r="DW77"/>
  <c r="DW75"/>
  <c r="DW73"/>
  <c r="DW71"/>
  <c r="DW69"/>
  <c r="DW67"/>
  <c r="DW65"/>
  <c r="DW63"/>
  <c r="DW61"/>
  <c r="DW59"/>
  <c r="DW57"/>
  <c r="DW55"/>
  <c r="DW53"/>
  <c r="DW51"/>
  <c r="DW49"/>
  <c r="DW47"/>
  <c r="DW45"/>
  <c r="DW43"/>
  <c r="DW41"/>
  <c r="DW39"/>
  <c r="DW37"/>
  <c r="DW35"/>
  <c r="DW33"/>
  <c r="DW31"/>
  <c r="DW29"/>
  <c r="DW27"/>
  <c r="DW25"/>
  <c r="DW23"/>
  <c r="DW21"/>
  <c r="DW19"/>
  <c r="DW17"/>
  <c r="DW15"/>
  <c r="DW13"/>
  <c r="DW11"/>
  <c r="DW9"/>
  <c r="DW7"/>
  <c r="DW252"/>
  <c r="DW250"/>
  <c r="DW248"/>
  <c r="DW246"/>
  <c r="DW244"/>
  <c r="DW242"/>
  <c r="DW240"/>
  <c r="DW238"/>
  <c r="DW236"/>
  <c r="DW234"/>
  <c r="DW232"/>
  <c r="DW230"/>
  <c r="DW228"/>
  <c r="DW226"/>
  <c r="DW224"/>
  <c r="DW222"/>
  <c r="DW220"/>
  <c r="DW218"/>
  <c r="DW216"/>
  <c r="DW214"/>
  <c r="DW212"/>
  <c r="DW210"/>
  <c r="DW208"/>
  <c r="DW206"/>
  <c r="DW204"/>
  <c r="DW202"/>
  <c r="DW200"/>
  <c r="DW198"/>
  <c r="DW196"/>
  <c r="DW194"/>
  <c r="DW192"/>
  <c r="DW190"/>
  <c r="DW188"/>
  <c r="DW186"/>
  <c r="DW184"/>
  <c r="DW182"/>
  <c r="DW180"/>
  <c r="DW178"/>
  <c r="DW176"/>
  <c r="DW174"/>
  <c r="DW172"/>
  <c r="DW170"/>
  <c r="DW168"/>
  <c r="DW166"/>
  <c r="DW164"/>
  <c r="DW162"/>
  <c r="DW160"/>
  <c r="DW158"/>
  <c r="DW156"/>
  <c r="DW154"/>
  <c r="DW152"/>
  <c r="DW150"/>
  <c r="DW148"/>
  <c r="DW146"/>
  <c r="DW144"/>
  <c r="DW142"/>
  <c r="DW140"/>
  <c r="DW138"/>
  <c r="DW136"/>
  <c r="DW134"/>
  <c r="DW132"/>
  <c r="DW130"/>
  <c r="DW128"/>
  <c r="DW126"/>
  <c r="DW124"/>
  <c r="DW122"/>
  <c r="DW120"/>
  <c r="DW118"/>
  <c r="DW116"/>
  <c r="DW114"/>
  <c r="DW112"/>
  <c r="DW110"/>
  <c r="DW108"/>
  <c r="DW106"/>
  <c r="DW104"/>
  <c r="DW102"/>
  <c r="DW100"/>
  <c r="DW98"/>
  <c r="DW96"/>
  <c r="DW94"/>
  <c r="DW92"/>
  <c r="DW90"/>
  <c r="DW86"/>
  <c r="DW82"/>
  <c r="DW78"/>
  <c r="DW74"/>
  <c r="DW70"/>
  <c r="DW66"/>
  <c r="DW62"/>
  <c r="DW58"/>
  <c r="DW54"/>
  <c r="DW50"/>
  <c r="DW46"/>
  <c r="DW42"/>
  <c r="DW38"/>
  <c r="DW32"/>
  <c r="DW24"/>
  <c r="DW16"/>
  <c r="DW8"/>
  <c r="DW30"/>
  <c r="DW22"/>
  <c r="DW14"/>
  <c r="DW6"/>
  <c r="DW88"/>
  <c r="DW84"/>
  <c r="DW80"/>
  <c r="DW76"/>
  <c r="DW72"/>
  <c r="DW68"/>
  <c r="DW64"/>
  <c r="DW60"/>
  <c r="DW56"/>
  <c r="DW52"/>
  <c r="DW48"/>
  <c r="DW44"/>
  <c r="DW40"/>
  <c r="DW36"/>
  <c r="DW28"/>
  <c r="DW20"/>
  <c r="DW12"/>
  <c r="DW34"/>
  <c r="DW26"/>
  <c r="DW18"/>
  <c r="DW10"/>
  <c r="EA253"/>
  <c r="EA251"/>
  <c r="EA249"/>
  <c r="EA247"/>
  <c r="EA245"/>
  <c r="EA243"/>
  <c r="EA241"/>
  <c r="EA239"/>
  <c r="EA252"/>
  <c r="EA248"/>
  <c r="EA244"/>
  <c r="EA240"/>
  <c r="EA237"/>
  <c r="EA235"/>
  <c r="EA233"/>
  <c r="EA231"/>
  <c r="EA229"/>
  <c r="EA227"/>
  <c r="EA225"/>
  <c r="EA223"/>
  <c r="EA221"/>
  <c r="EA219"/>
  <c r="EA217"/>
  <c r="EA215"/>
  <c r="EA213"/>
  <c r="EA211"/>
  <c r="EA209"/>
  <c r="EA207"/>
  <c r="EA205"/>
  <c r="EA203"/>
  <c r="EA201"/>
  <c r="EA199"/>
  <c r="EA197"/>
  <c r="EA195"/>
  <c r="EA193"/>
  <c r="EA191"/>
  <c r="EA189"/>
  <c r="EA187"/>
  <c r="EA185"/>
  <c r="EA183"/>
  <c r="EA181"/>
  <c r="EA179"/>
  <c r="EA177"/>
  <c r="EA175"/>
  <c r="EA173"/>
  <c r="EA171"/>
  <c r="EA169"/>
  <c r="EA167"/>
  <c r="EA165"/>
  <c r="EA163"/>
  <c r="EA161"/>
  <c r="EA159"/>
  <c r="EA157"/>
  <c r="EA155"/>
  <c r="EA153"/>
  <c r="EA151"/>
  <c r="EA149"/>
  <c r="EA147"/>
  <c r="EA145"/>
  <c r="EA143"/>
  <c r="EA141"/>
  <c r="EA139"/>
  <c r="EA137"/>
  <c r="EA135"/>
  <c r="EA133"/>
  <c r="EA131"/>
  <c r="EA129"/>
  <c r="EA127"/>
  <c r="EA125"/>
  <c r="EA123"/>
  <c r="EA121"/>
  <c r="EA119"/>
  <c r="EA117"/>
  <c r="EA115"/>
  <c r="EA113"/>
  <c r="EA111"/>
  <c r="EA109"/>
  <c r="EA107"/>
  <c r="EA105"/>
  <c r="EA103"/>
  <c r="EA101"/>
  <c r="EA99"/>
  <c r="EA97"/>
  <c r="EA95"/>
  <c r="EA93"/>
  <c r="EA91"/>
  <c r="EA89"/>
  <c r="EA87"/>
  <c r="EA85"/>
  <c r="EA83"/>
  <c r="EA81"/>
  <c r="EA79"/>
  <c r="EA77"/>
  <c r="EA75"/>
  <c r="EA73"/>
  <c r="EA71"/>
  <c r="EA69"/>
  <c r="EA67"/>
  <c r="EA65"/>
  <c r="EA63"/>
  <c r="EA61"/>
  <c r="EA59"/>
  <c r="EA57"/>
  <c r="EA55"/>
  <c r="EA53"/>
  <c r="EA51"/>
  <c r="EA49"/>
  <c r="EA47"/>
  <c r="EA45"/>
  <c r="EA43"/>
  <c r="EA41"/>
  <c r="EA39"/>
  <c r="EA37"/>
  <c r="EA35"/>
  <c r="EA33"/>
  <c r="EA31"/>
  <c r="EA29"/>
  <c r="EA27"/>
  <c r="EA25"/>
  <c r="EA23"/>
  <c r="EA21"/>
  <c r="EA19"/>
  <c r="EA17"/>
  <c r="EA15"/>
  <c r="EA13"/>
  <c r="EA11"/>
  <c r="EA9"/>
  <c r="EA7"/>
  <c r="EA250"/>
  <c r="EA246"/>
  <c r="EA242"/>
  <c r="EA238"/>
  <c r="EA236"/>
  <c r="EA234"/>
  <c r="EA232"/>
  <c r="EA230"/>
  <c r="EA228"/>
  <c r="EA226"/>
  <c r="EA224"/>
  <c r="EA222"/>
  <c r="EA220"/>
  <c r="EA218"/>
  <c r="EA216"/>
  <c r="EA214"/>
  <c r="EA212"/>
  <c r="EA210"/>
  <c r="EA208"/>
  <c r="EA206"/>
  <c r="EA204"/>
  <c r="EA202"/>
  <c r="EA200"/>
  <c r="EA198"/>
  <c r="EA196"/>
  <c r="EA194"/>
  <c r="EA192"/>
  <c r="EA190"/>
  <c r="EA188"/>
  <c r="EA186"/>
  <c r="EA184"/>
  <c r="EA182"/>
  <c r="EA180"/>
  <c r="EA178"/>
  <c r="EA176"/>
  <c r="EA174"/>
  <c r="EA172"/>
  <c r="EA170"/>
  <c r="EA168"/>
  <c r="EA166"/>
  <c r="EA164"/>
  <c r="EA162"/>
  <c r="EA160"/>
  <c r="EA158"/>
  <c r="EA156"/>
  <c r="EA154"/>
  <c r="EA152"/>
  <c r="EA150"/>
  <c r="EA148"/>
  <c r="EA146"/>
  <c r="EA144"/>
  <c r="EA142"/>
  <c r="EA140"/>
  <c r="EA138"/>
  <c r="EA136"/>
  <c r="EA134"/>
  <c r="EA132"/>
  <c r="EA130"/>
  <c r="EA128"/>
  <c r="EA126"/>
  <c r="EA124"/>
  <c r="EA122"/>
  <c r="EA120"/>
  <c r="EA118"/>
  <c r="EA116"/>
  <c r="EA114"/>
  <c r="EA112"/>
  <c r="EA110"/>
  <c r="EA108"/>
  <c r="EA106"/>
  <c r="EA104"/>
  <c r="EA102"/>
  <c r="EA100"/>
  <c r="EA98"/>
  <c r="EA96"/>
  <c r="EA94"/>
  <c r="EA92"/>
  <c r="EA90"/>
  <c r="EA88"/>
  <c r="EA86"/>
  <c r="EA84"/>
  <c r="EA82"/>
  <c r="EA80"/>
  <c r="EA78"/>
  <c r="EA76"/>
  <c r="EA74"/>
  <c r="EA72"/>
  <c r="EA70"/>
  <c r="EA68"/>
  <c r="EA66"/>
  <c r="EA64"/>
  <c r="EA62"/>
  <c r="EA60"/>
  <c r="EA58"/>
  <c r="EA56"/>
  <c r="EA54"/>
  <c r="EA52"/>
  <c r="EA50"/>
  <c r="EA48"/>
  <c r="EA46"/>
  <c r="EA44"/>
  <c r="EA42"/>
  <c r="EA40"/>
  <c r="EA38"/>
  <c r="EA36"/>
  <c r="EA34"/>
  <c r="EA32"/>
  <c r="EA30"/>
  <c r="EA28"/>
  <c r="EA26"/>
  <c r="EA24"/>
  <c r="EA22"/>
  <c r="EA20"/>
  <c r="EA18"/>
  <c r="EA16"/>
  <c r="EA14"/>
  <c r="EA12"/>
  <c r="EA10"/>
  <c r="EA8"/>
  <c r="EA6"/>
  <c r="AX252"/>
  <c r="AX246"/>
  <c r="AX242"/>
  <c r="AX238"/>
  <c r="AX234"/>
  <c r="AX230"/>
  <c r="AX226"/>
  <c r="AX222"/>
  <c r="AX220"/>
  <c r="AX216"/>
  <c r="AX212"/>
  <c r="AX208"/>
  <c r="AX204"/>
  <c r="AX200"/>
  <c r="AX194"/>
  <c r="AX190"/>
  <c r="AX186"/>
  <c r="AX182"/>
  <c r="AX178"/>
  <c r="AX172"/>
  <c r="AX170"/>
  <c r="AX164"/>
  <c r="AX160"/>
  <c r="AX158"/>
  <c r="AX154"/>
  <c r="AX150"/>
  <c r="AX144"/>
  <c r="AX140"/>
  <c r="AX138"/>
  <c r="AX134"/>
  <c r="AX128"/>
  <c r="AX124"/>
  <c r="AX120"/>
  <c r="AX116"/>
  <c r="AX110"/>
  <c r="AX106"/>
  <c r="AX102"/>
  <c r="AX100"/>
  <c r="AX96"/>
  <c r="AX94"/>
  <c r="AX88"/>
  <c r="AX82"/>
  <c r="AX78"/>
  <c r="AX74"/>
  <c r="AX70"/>
  <c r="AX66"/>
  <c r="AX60"/>
  <c r="AX54"/>
  <c r="AX50"/>
  <c r="AX46"/>
  <c r="AX42"/>
  <c r="AX38"/>
  <c r="AX36"/>
  <c r="AX32"/>
  <c r="AX28"/>
  <c r="AX24"/>
  <c r="AX22"/>
  <c r="AX18"/>
  <c r="AX16"/>
  <c r="AX12"/>
  <c r="AX8"/>
  <c r="BC6"/>
  <c r="BC12"/>
  <c r="BC16"/>
  <c r="BC20"/>
  <c r="BC24"/>
  <c r="BC28"/>
  <c r="BC32"/>
  <c r="BC34"/>
  <c r="BC40"/>
  <c r="BC44"/>
  <c r="BC46"/>
  <c r="BC50"/>
  <c r="BC54"/>
  <c r="BC56"/>
  <c r="BC60"/>
  <c r="BC64"/>
  <c r="BC68"/>
  <c r="BC72"/>
  <c r="BC76"/>
  <c r="BC80"/>
  <c r="BC84"/>
  <c r="BC88"/>
  <c r="BC92"/>
  <c r="BC96"/>
  <c r="BC100"/>
  <c r="BC104"/>
  <c r="BC108"/>
  <c r="BC112"/>
  <c r="BC114"/>
  <c r="BC118"/>
  <c r="BC122"/>
  <c r="BC126"/>
  <c r="BC130"/>
  <c r="BC136"/>
  <c r="BC142"/>
  <c r="BC146"/>
  <c r="BC150"/>
  <c r="BC156"/>
  <c r="BC160"/>
  <c r="BC164"/>
  <c r="BC168"/>
  <c r="BC172"/>
  <c r="BC174"/>
  <c r="BC178"/>
  <c r="BC182"/>
  <c r="BC186"/>
  <c r="BC190"/>
  <c r="BC192"/>
  <c r="BC196"/>
  <c r="BC202"/>
  <c r="BC206"/>
  <c r="BC212"/>
  <c r="BC216"/>
  <c r="BC218"/>
  <c r="BC222"/>
  <c r="BC224"/>
  <c r="BC228"/>
  <c r="BC234"/>
  <c r="BC236"/>
  <c r="BC240"/>
  <c r="BC242"/>
  <c r="BC246"/>
  <c r="BC248"/>
  <c r="BC252"/>
  <c r="BF8"/>
  <c r="BF14"/>
  <c r="BF18"/>
  <c r="BF22"/>
  <c r="BF26"/>
  <c r="BF32"/>
  <c r="BF36"/>
  <c r="BF40"/>
  <c r="BF44"/>
  <c r="BF50"/>
  <c r="BF54"/>
  <c r="BF58"/>
  <c r="BF62"/>
  <c r="BF66"/>
  <c r="BF70"/>
  <c r="BF74"/>
  <c r="BF78"/>
  <c r="BF84"/>
  <c r="BF88"/>
  <c r="BF92"/>
  <c r="BF98"/>
  <c r="BF100"/>
  <c r="BF106"/>
  <c r="BF110"/>
  <c r="BF114"/>
  <c r="BF116"/>
  <c r="BF122"/>
  <c r="BF130"/>
  <c r="BF138"/>
  <c r="BF146"/>
  <c r="BF154"/>
  <c r="BF162"/>
  <c r="BF170"/>
  <c r="BF182"/>
  <c r="BF190"/>
  <c r="BF198"/>
  <c r="BF206"/>
  <c r="BF214"/>
  <c r="BF222"/>
  <c r="BF230"/>
  <c r="BF238"/>
  <c r="BF242"/>
  <c r="BF250"/>
  <c r="BI10"/>
  <c r="BI18"/>
  <c r="BI26"/>
  <c r="BI34"/>
  <c r="BI42"/>
  <c r="BI50"/>
  <c r="BI62"/>
  <c r="BI70"/>
  <c r="BI78"/>
  <c r="BI86"/>
  <c r="BI94"/>
  <c r="BI102"/>
  <c r="BI110"/>
  <c r="BI118"/>
  <c r="BI126"/>
  <c r="BI134"/>
  <c r="BI142"/>
  <c r="BI150"/>
  <c r="BI158"/>
  <c r="BI166"/>
  <c r="BI174"/>
  <c r="BI182"/>
  <c r="BI194"/>
  <c r="BI202"/>
  <c r="BI210"/>
  <c r="BI218"/>
  <c r="BI222"/>
  <c r="BI230"/>
  <c r="BI238"/>
  <c r="BI246"/>
  <c r="BI250"/>
  <c r="BO6"/>
  <c r="BO14"/>
  <c r="BO18"/>
  <c r="BO26"/>
  <c r="BO34"/>
  <c r="BO42"/>
  <c r="BO50"/>
  <c r="BO62"/>
  <c r="BO70"/>
  <c r="BO78"/>
  <c r="BO86"/>
  <c r="BO98"/>
  <c r="BO106"/>
  <c r="BO114"/>
  <c r="BO122"/>
  <c r="BO130"/>
  <c r="BO134"/>
  <c r="BO142"/>
  <c r="BO150"/>
  <c r="BO162"/>
  <c r="BO166"/>
  <c r="BO174"/>
  <c r="BO182"/>
  <c r="BO194"/>
  <c r="BO202"/>
  <c r="BO210"/>
  <c r="BO222"/>
  <c r="BO230"/>
  <c r="BO238"/>
  <c r="BO246"/>
  <c r="BU39"/>
  <c r="BU71"/>
  <c r="BU87"/>
  <c r="BU119"/>
  <c r="BU135"/>
  <c r="BU183"/>
  <c r="CB26"/>
  <c r="CB47"/>
  <c r="CA69"/>
  <c r="CA101"/>
  <c r="CB111"/>
  <c r="CA133"/>
  <c r="CB143"/>
  <c r="CA165"/>
  <c r="CB186"/>
  <c r="CB207"/>
  <c r="CA229"/>
  <c r="CB239"/>
  <c r="CJ54"/>
  <c r="CJ182"/>
  <c r="CN19"/>
  <c r="CS141"/>
  <c r="CY93"/>
  <c r="DV7"/>
  <c r="DV11"/>
  <c r="DV15"/>
  <c r="DV19"/>
  <c r="DV23"/>
  <c r="DV27"/>
  <c r="DV31"/>
  <c r="DV35"/>
  <c r="DV39"/>
  <c r="DV43"/>
  <c r="DV47"/>
  <c r="DV51"/>
  <c r="DV55"/>
  <c r="DV59"/>
  <c r="DV63"/>
  <c r="DV67"/>
  <c r="DV71"/>
  <c r="DV75"/>
  <c r="DV79"/>
  <c r="DV83"/>
  <c r="DV87"/>
  <c r="DV91"/>
  <c r="DV95"/>
  <c r="DV99"/>
  <c r="DV103"/>
  <c r="DV107"/>
  <c r="DV111"/>
  <c r="DV115"/>
  <c r="DV119"/>
  <c r="DV123"/>
  <c r="DV127"/>
  <c r="DV131"/>
  <c r="DV135"/>
  <c r="DV139"/>
  <c r="DV143"/>
  <c r="DV147"/>
  <c r="DV151"/>
  <c r="DV155"/>
  <c r="DV159"/>
  <c r="DV163"/>
  <c r="DV167"/>
  <c r="DV171"/>
  <c r="DV175"/>
  <c r="DV179"/>
  <c r="DV183"/>
  <c r="DV187"/>
  <c r="DV191"/>
  <c r="DV195"/>
  <c r="DV199"/>
  <c r="DV203"/>
  <c r="DV207"/>
  <c r="DV211"/>
  <c r="DV215"/>
  <c r="DV219"/>
  <c r="DV223"/>
  <c r="DV228"/>
  <c r="DV233"/>
  <c r="DV239"/>
  <c r="DV245"/>
  <c r="DV250"/>
  <c r="DY7"/>
  <c r="DY12"/>
  <c r="DY17"/>
  <c r="DY23"/>
  <c r="DY28"/>
  <c r="DY33"/>
  <c r="DY39"/>
  <c r="DY44"/>
  <c r="DY49"/>
  <c r="DY55"/>
  <c r="DY60"/>
  <c r="DY65"/>
  <c r="DY71"/>
  <c r="DY76"/>
  <c r="DY81"/>
  <c r="DY87"/>
  <c r="DY92"/>
  <c r="DY97"/>
  <c r="DY103"/>
  <c r="DY108"/>
  <c r="DY113"/>
  <c r="DY119"/>
  <c r="DY124"/>
  <c r="DY129"/>
  <c r="DY135"/>
  <c r="DY140"/>
  <c r="DY145"/>
  <c r="DY151"/>
  <c r="DY156"/>
  <c r="DY161"/>
  <c r="DY167"/>
  <c r="DY172"/>
  <c r="DY177"/>
  <c r="DY183"/>
  <c r="DY188"/>
  <c r="DY193"/>
  <c r="DY201"/>
  <c r="DY209"/>
  <c r="DY217"/>
  <c r="DY225"/>
  <c r="DY233"/>
  <c r="DY241"/>
  <c r="DY250"/>
  <c r="AX253"/>
  <c r="AX251"/>
  <c r="AX249"/>
  <c r="AX247"/>
  <c r="AX245"/>
  <c r="AX243"/>
  <c r="AX241"/>
  <c r="AX239"/>
  <c r="AX237"/>
  <c r="AX235"/>
  <c r="AX233"/>
  <c r="AX231"/>
  <c r="AX229"/>
  <c r="AX227"/>
  <c r="AX225"/>
  <c r="AX223"/>
  <c r="AX221"/>
  <c r="AX219"/>
  <c r="AX217"/>
  <c r="AX215"/>
  <c r="AX213"/>
  <c r="AX211"/>
  <c r="AX209"/>
  <c r="AX207"/>
  <c r="AX205"/>
  <c r="AX203"/>
  <c r="AX201"/>
  <c r="AX199"/>
  <c r="AX197"/>
  <c r="AX195"/>
  <c r="AX193"/>
  <c r="AX191"/>
  <c r="AX189"/>
  <c r="AX187"/>
  <c r="AX185"/>
  <c r="AX183"/>
  <c r="AX181"/>
  <c r="AX179"/>
  <c r="AX177"/>
  <c r="AX175"/>
  <c r="AX173"/>
  <c r="AX171"/>
  <c r="AX169"/>
  <c r="AX167"/>
  <c r="AX165"/>
  <c r="AX163"/>
  <c r="AX161"/>
  <c r="AX159"/>
  <c r="AX157"/>
  <c r="AX155"/>
  <c r="AX153"/>
  <c r="AX151"/>
  <c r="AX149"/>
  <c r="AX147"/>
  <c r="AX145"/>
  <c r="AX143"/>
  <c r="AX141"/>
  <c r="AX139"/>
  <c r="AX137"/>
  <c r="AX135"/>
  <c r="AX133"/>
  <c r="AX131"/>
  <c r="AX129"/>
  <c r="AX127"/>
  <c r="AX125"/>
  <c r="AX123"/>
  <c r="AX121"/>
  <c r="AX119"/>
  <c r="AX117"/>
  <c r="AX115"/>
  <c r="AX113"/>
  <c r="AX111"/>
  <c r="AX109"/>
  <c r="AX107"/>
  <c r="AX105"/>
  <c r="AX103"/>
  <c r="AX101"/>
  <c r="AX99"/>
  <c r="AX97"/>
  <c r="AX95"/>
  <c r="AX93"/>
  <c r="AX91"/>
  <c r="AX89"/>
  <c r="AX87"/>
  <c r="AX85"/>
  <c r="AX83"/>
  <c r="AX81"/>
  <c r="AX79"/>
  <c r="AX77"/>
  <c r="AX75"/>
  <c r="AX73"/>
  <c r="AX71"/>
  <c r="AX69"/>
  <c r="AX67"/>
  <c r="AX65"/>
  <c r="AX63"/>
  <c r="AX61"/>
  <c r="AX59"/>
  <c r="AX57"/>
  <c r="AX55"/>
  <c r="AX53"/>
  <c r="AX51"/>
  <c r="AX49"/>
  <c r="AX47"/>
  <c r="AX45"/>
  <c r="AX43"/>
  <c r="AX41"/>
  <c r="AX39"/>
  <c r="AX37"/>
  <c r="AX35"/>
  <c r="AX33"/>
  <c r="AX31"/>
  <c r="AX29"/>
  <c r="AX27"/>
  <c r="AX25"/>
  <c r="AX23"/>
  <c r="AX21"/>
  <c r="AX19"/>
  <c r="AX17"/>
  <c r="AX15"/>
  <c r="AX13"/>
  <c r="AX11"/>
  <c r="AX9"/>
  <c r="AZ7"/>
  <c r="AZ9"/>
  <c r="AZ11"/>
  <c r="AZ13"/>
  <c r="AZ15"/>
  <c r="AZ17"/>
  <c r="AZ19"/>
  <c r="AZ21"/>
  <c r="AZ23"/>
  <c r="AZ25"/>
  <c r="AZ27"/>
  <c r="AZ29"/>
  <c r="AZ31"/>
  <c r="AZ33"/>
  <c r="AZ35"/>
  <c r="AZ37"/>
  <c r="AZ39"/>
  <c r="AZ41"/>
  <c r="AZ43"/>
  <c r="AZ45"/>
  <c r="AZ47"/>
  <c r="AZ49"/>
  <c r="AZ51"/>
  <c r="AZ53"/>
  <c r="AZ55"/>
  <c r="AZ57"/>
  <c r="AZ59"/>
  <c r="AZ61"/>
  <c r="AZ63"/>
  <c r="AZ65"/>
  <c r="AZ67"/>
  <c r="AZ69"/>
  <c r="AZ71"/>
  <c r="AZ73"/>
  <c r="AZ75"/>
  <c r="AZ77"/>
  <c r="AZ79"/>
  <c r="AZ81"/>
  <c r="AZ83"/>
  <c r="AZ85"/>
  <c r="AZ87"/>
  <c r="AZ89"/>
  <c r="AZ91"/>
  <c r="AZ93"/>
  <c r="AZ95"/>
  <c r="AZ97"/>
  <c r="AZ99"/>
  <c r="AZ101"/>
  <c r="AZ103"/>
  <c r="AZ105"/>
  <c r="AZ107"/>
  <c r="AZ109"/>
  <c r="AZ111"/>
  <c r="AZ113"/>
  <c r="AZ115"/>
  <c r="AZ117"/>
  <c r="AZ119"/>
  <c r="AZ121"/>
  <c r="AZ123"/>
  <c r="AZ125"/>
  <c r="AZ127"/>
  <c r="AZ129"/>
  <c r="AZ131"/>
  <c r="AZ133"/>
  <c r="AZ135"/>
  <c r="AZ137"/>
  <c r="AZ139"/>
  <c r="AZ141"/>
  <c r="AZ143"/>
  <c r="AZ145"/>
  <c r="AZ147"/>
  <c r="AZ149"/>
  <c r="AZ151"/>
  <c r="AZ153"/>
  <c r="AZ155"/>
  <c r="AZ157"/>
  <c r="AZ159"/>
  <c r="AZ161"/>
  <c r="AZ163"/>
  <c r="AZ165"/>
  <c r="AZ167"/>
  <c r="AZ169"/>
  <c r="AZ171"/>
  <c r="AZ173"/>
  <c r="AZ175"/>
  <c r="AZ177"/>
  <c r="AZ179"/>
  <c r="AZ181"/>
  <c r="AZ183"/>
  <c r="AZ185"/>
  <c r="AZ187"/>
  <c r="AZ189"/>
  <c r="AZ191"/>
  <c r="AZ193"/>
  <c r="AZ195"/>
  <c r="AZ197"/>
  <c r="AZ199"/>
  <c r="AZ201"/>
  <c r="AZ203"/>
  <c r="AZ205"/>
  <c r="AZ207"/>
  <c r="AZ209"/>
  <c r="AZ211"/>
  <c r="AZ213"/>
  <c r="AZ215"/>
  <c r="AZ217"/>
  <c r="AZ219"/>
  <c r="AZ221"/>
  <c r="AZ223"/>
  <c r="AZ225"/>
  <c r="AZ227"/>
  <c r="AZ229"/>
  <c r="AZ231"/>
  <c r="AZ233"/>
  <c r="AZ235"/>
  <c r="AZ237"/>
  <c r="AZ239"/>
  <c r="AZ241"/>
  <c r="AZ243"/>
  <c r="AZ245"/>
  <c r="AZ247"/>
  <c r="AZ249"/>
  <c r="AZ251"/>
  <c r="BC7"/>
  <c r="BC9"/>
  <c r="BC11"/>
  <c r="BC13"/>
  <c r="BC15"/>
  <c r="BC17"/>
  <c r="BC19"/>
  <c r="BC21"/>
  <c r="BC23"/>
  <c r="BC25"/>
  <c r="BC27"/>
  <c r="BC29"/>
  <c r="BC31"/>
  <c r="BC33"/>
  <c r="BC35"/>
  <c r="BC37"/>
  <c r="BC39"/>
  <c r="BC41"/>
  <c r="BC43"/>
  <c r="BC45"/>
  <c r="BC47"/>
  <c r="BC49"/>
  <c r="BC51"/>
  <c r="BC53"/>
  <c r="BC55"/>
  <c r="BC57"/>
  <c r="BC59"/>
  <c r="BC61"/>
  <c r="BC63"/>
  <c r="BC65"/>
  <c r="BC67"/>
  <c r="BC69"/>
  <c r="BC71"/>
  <c r="BC73"/>
  <c r="BC75"/>
  <c r="BC77"/>
  <c r="BC79"/>
  <c r="BC81"/>
  <c r="BC83"/>
  <c r="BC85"/>
  <c r="BC87"/>
  <c r="BC89"/>
  <c r="BC91"/>
  <c r="BC93"/>
  <c r="BC95"/>
  <c r="BC97"/>
  <c r="BC99"/>
  <c r="BC101"/>
  <c r="BC103"/>
  <c r="BC105"/>
  <c r="BC107"/>
  <c r="BC109"/>
  <c r="BC111"/>
  <c r="BC113"/>
  <c r="BC115"/>
  <c r="BC117"/>
  <c r="BC119"/>
  <c r="BC121"/>
  <c r="BC123"/>
  <c r="BC125"/>
  <c r="BC127"/>
  <c r="BC129"/>
  <c r="BC131"/>
  <c r="BC133"/>
  <c r="BC135"/>
  <c r="BC137"/>
  <c r="BC139"/>
  <c r="BC141"/>
  <c r="BC143"/>
  <c r="BC145"/>
  <c r="BC147"/>
  <c r="BC149"/>
  <c r="BC151"/>
  <c r="BC153"/>
  <c r="BC155"/>
  <c r="BC157"/>
  <c r="BC159"/>
  <c r="BC161"/>
  <c r="BC163"/>
  <c r="BC165"/>
  <c r="BC167"/>
  <c r="BC169"/>
  <c r="BC171"/>
  <c r="BC173"/>
  <c r="BC175"/>
  <c r="BC177"/>
  <c r="BC179"/>
  <c r="BC181"/>
  <c r="BC183"/>
  <c r="BC185"/>
  <c r="BC187"/>
  <c r="BC189"/>
  <c r="BC191"/>
  <c r="BC193"/>
  <c r="BC195"/>
  <c r="BC197"/>
  <c r="BC199"/>
  <c r="BC201"/>
  <c r="BC203"/>
  <c r="BC205"/>
  <c r="BC207"/>
  <c r="BC209"/>
  <c r="BC211"/>
  <c r="BC213"/>
  <c r="BC215"/>
  <c r="BC217"/>
  <c r="BC219"/>
  <c r="BC221"/>
  <c r="BC223"/>
  <c r="BC225"/>
  <c r="BC227"/>
  <c r="BC229"/>
  <c r="BC231"/>
  <c r="BC233"/>
  <c r="BC235"/>
  <c r="BC237"/>
  <c r="BC239"/>
  <c r="BC241"/>
  <c r="BC243"/>
  <c r="BC245"/>
  <c r="BC247"/>
  <c r="BC249"/>
  <c r="BC251"/>
  <c r="BF7"/>
  <c r="BF9"/>
  <c r="BF11"/>
  <c r="BF13"/>
  <c r="BF15"/>
  <c r="BF17"/>
  <c r="BF19"/>
  <c r="BF21"/>
  <c r="BF23"/>
  <c r="BF25"/>
  <c r="BF27"/>
  <c r="BF29"/>
  <c r="BF31"/>
  <c r="BF33"/>
  <c r="BF35"/>
  <c r="BF37"/>
  <c r="BF39"/>
  <c r="BF41"/>
  <c r="BF43"/>
  <c r="BF45"/>
  <c r="BF47"/>
  <c r="BF49"/>
  <c r="BF51"/>
  <c r="BF53"/>
  <c r="BF55"/>
  <c r="BF57"/>
  <c r="BF59"/>
  <c r="BF61"/>
  <c r="BF63"/>
  <c r="BF65"/>
  <c r="BF67"/>
  <c r="BF69"/>
  <c r="BF71"/>
  <c r="BF73"/>
  <c r="BF75"/>
  <c r="BF77"/>
  <c r="BF79"/>
  <c r="BF81"/>
  <c r="BF83"/>
  <c r="BF85"/>
  <c r="BF87"/>
  <c r="BF89"/>
  <c r="BF91"/>
  <c r="BF93"/>
  <c r="BF95"/>
  <c r="BF97"/>
  <c r="BF99"/>
  <c r="BF101"/>
  <c r="BF103"/>
  <c r="BF105"/>
  <c r="BF107"/>
  <c r="BF109"/>
  <c r="BF111"/>
  <c r="BF113"/>
  <c r="BF115"/>
  <c r="BF117"/>
  <c r="BF120"/>
  <c r="BF124"/>
  <c r="BF128"/>
  <c r="BF132"/>
  <c r="BF136"/>
  <c r="BF140"/>
  <c r="BF144"/>
  <c r="BF148"/>
  <c r="BF152"/>
  <c r="BF156"/>
  <c r="BF160"/>
  <c r="BF164"/>
  <c r="BF168"/>
  <c r="BF172"/>
  <c r="BF176"/>
  <c r="BF180"/>
  <c r="BF184"/>
  <c r="BF188"/>
  <c r="BF192"/>
  <c r="BF196"/>
  <c r="BF200"/>
  <c r="BF204"/>
  <c r="BF208"/>
  <c r="BF212"/>
  <c r="BF216"/>
  <c r="BF220"/>
  <c r="BF224"/>
  <c r="BF228"/>
  <c r="BF232"/>
  <c r="BF236"/>
  <c r="BF240"/>
  <c r="BF244"/>
  <c r="BF248"/>
  <c r="BF252"/>
  <c r="BI8"/>
  <c r="BI12"/>
  <c r="BI16"/>
  <c r="BI20"/>
  <c r="BI24"/>
  <c r="BI28"/>
  <c r="BI32"/>
  <c r="BI36"/>
  <c r="BI40"/>
  <c r="BI44"/>
  <c r="BI48"/>
  <c r="BI52"/>
  <c r="BI56"/>
  <c r="BI60"/>
  <c r="BI64"/>
  <c r="BI68"/>
  <c r="BI72"/>
  <c r="BI76"/>
  <c r="BI80"/>
  <c r="BI84"/>
  <c r="BI88"/>
  <c r="BI92"/>
  <c r="BI96"/>
  <c r="BI100"/>
  <c r="BI104"/>
  <c r="BI108"/>
  <c r="BI112"/>
  <c r="BI116"/>
  <c r="BI120"/>
  <c r="BI124"/>
  <c r="BI128"/>
  <c r="BI132"/>
  <c r="BI136"/>
  <c r="BI140"/>
  <c r="BI144"/>
  <c r="BI148"/>
  <c r="BI152"/>
  <c r="BI156"/>
  <c r="BI160"/>
  <c r="BI164"/>
  <c r="BI168"/>
  <c r="BI172"/>
  <c r="BI176"/>
  <c r="BI180"/>
  <c r="BI184"/>
  <c r="BI188"/>
  <c r="BI192"/>
  <c r="BI196"/>
  <c r="BI200"/>
  <c r="BI204"/>
  <c r="BI208"/>
  <c r="BI212"/>
  <c r="BI216"/>
  <c r="BI220"/>
  <c r="BI224"/>
  <c r="BI228"/>
  <c r="BI232"/>
  <c r="BI236"/>
  <c r="BI240"/>
  <c r="BI244"/>
  <c r="BI248"/>
  <c r="BI252"/>
  <c r="BL8"/>
  <c r="BL12"/>
  <c r="BL16"/>
  <c r="BL20"/>
  <c r="BL24"/>
  <c r="BL28"/>
  <c r="BL32"/>
  <c r="BL36"/>
  <c r="BL40"/>
  <c r="BL44"/>
  <c r="BL48"/>
  <c r="BL52"/>
  <c r="BL56"/>
  <c r="BL60"/>
  <c r="BL64"/>
  <c r="BL68"/>
  <c r="BL72"/>
  <c r="BL76"/>
  <c r="BL80"/>
  <c r="BL84"/>
  <c r="BL88"/>
  <c r="BL92"/>
  <c r="BL96"/>
  <c r="BL100"/>
  <c r="BL104"/>
  <c r="BL108"/>
  <c r="BL112"/>
  <c r="BL116"/>
  <c r="BL120"/>
  <c r="BL124"/>
  <c r="BL128"/>
  <c r="BL132"/>
  <c r="BL136"/>
  <c r="BL140"/>
  <c r="BL144"/>
  <c r="BL148"/>
  <c r="BL152"/>
  <c r="BL156"/>
  <c r="BL160"/>
  <c r="BL164"/>
  <c r="BL168"/>
  <c r="BL172"/>
  <c r="BL176"/>
  <c r="BL180"/>
  <c r="BL184"/>
  <c r="BL188"/>
  <c r="BL192"/>
  <c r="BL196"/>
  <c r="BL200"/>
  <c r="BL204"/>
  <c r="BL208"/>
  <c r="BL212"/>
  <c r="BL216"/>
  <c r="BL220"/>
  <c r="BL224"/>
  <c r="BL228"/>
  <c r="BL232"/>
  <c r="BL236"/>
  <c r="BL240"/>
  <c r="BL244"/>
  <c r="BL248"/>
  <c r="BL252"/>
  <c r="BO8"/>
  <c r="BO12"/>
  <c r="BO16"/>
  <c r="BO20"/>
  <c r="BO24"/>
  <c r="BO28"/>
  <c r="BO32"/>
  <c r="BO36"/>
  <c r="BO40"/>
  <c r="BO44"/>
  <c r="BO48"/>
  <c r="BO52"/>
  <c r="BO56"/>
  <c r="BO60"/>
  <c r="BO64"/>
  <c r="BO68"/>
  <c r="BO72"/>
  <c r="BO76"/>
  <c r="BO80"/>
  <c r="BO84"/>
  <c r="BO88"/>
  <c r="BO92"/>
  <c r="BO96"/>
  <c r="BO100"/>
  <c r="BO104"/>
  <c r="BO108"/>
  <c r="BO112"/>
  <c r="BO116"/>
  <c r="BO120"/>
  <c r="BO124"/>
  <c r="BO128"/>
  <c r="BO132"/>
  <c r="BO136"/>
  <c r="BO140"/>
  <c r="BO144"/>
  <c r="BO148"/>
  <c r="BO152"/>
  <c r="BO156"/>
  <c r="BO160"/>
  <c r="BO164"/>
  <c r="BO168"/>
  <c r="BO172"/>
  <c r="BO176"/>
  <c r="BO180"/>
  <c r="BO184"/>
  <c r="BO188"/>
  <c r="BO192"/>
  <c r="BO196"/>
  <c r="BO200"/>
  <c r="BO204"/>
  <c r="BO208"/>
  <c r="BO212"/>
  <c r="BO216"/>
  <c r="BO220"/>
  <c r="BO224"/>
  <c r="BO228"/>
  <c r="BO232"/>
  <c r="BO236"/>
  <c r="BO240"/>
  <c r="BO244"/>
  <c r="BO248"/>
  <c r="BO252"/>
  <c r="BR8"/>
  <c r="BR12"/>
  <c r="BR16"/>
  <c r="BR20"/>
  <c r="BR24"/>
  <c r="BR28"/>
  <c r="BR32"/>
  <c r="BR36"/>
  <c r="BR40"/>
  <c r="BR44"/>
  <c r="BR48"/>
  <c r="BR52"/>
  <c r="BR56"/>
  <c r="BR60"/>
  <c r="BR64"/>
  <c r="BR68"/>
  <c r="BR72"/>
  <c r="BR76"/>
  <c r="BR80"/>
  <c r="BR84"/>
  <c r="BR88"/>
  <c r="BR92"/>
  <c r="BR96"/>
  <c r="BR100"/>
  <c r="BR104"/>
  <c r="BR108"/>
  <c r="BR112"/>
  <c r="BR116"/>
  <c r="BR120"/>
  <c r="BR124"/>
  <c r="BR128"/>
  <c r="BR132"/>
  <c r="BR136"/>
  <c r="BR140"/>
  <c r="BR144"/>
  <c r="BR148"/>
  <c r="BR152"/>
  <c r="BR156"/>
  <c r="BR160"/>
  <c r="BR164"/>
  <c r="BR168"/>
  <c r="BR172"/>
  <c r="BR176"/>
  <c r="BR180"/>
  <c r="BR184"/>
  <c r="BR188"/>
  <c r="BR192"/>
  <c r="BR196"/>
  <c r="BR200"/>
  <c r="BS204"/>
  <c r="BS209"/>
  <c r="BR215"/>
  <c r="BS220"/>
  <c r="BS225"/>
  <c r="BR231"/>
  <c r="BS236"/>
  <c r="BS241"/>
  <c r="BR247"/>
  <c r="BS252"/>
  <c r="BV9"/>
  <c r="BU15"/>
  <c r="BV20"/>
  <c r="BV25"/>
  <c r="BU31"/>
  <c r="BV36"/>
  <c r="BV41"/>
  <c r="BU47"/>
  <c r="BV52"/>
  <c r="BV57"/>
  <c r="BU63"/>
  <c r="BV68"/>
  <c r="BV73"/>
  <c r="BU79"/>
  <c r="BV84"/>
  <c r="BV89"/>
  <c r="BU95"/>
  <c r="BV100"/>
  <c r="BV105"/>
  <c r="BU111"/>
  <c r="BV116"/>
  <c r="BV121"/>
  <c r="BU127"/>
  <c r="BV132"/>
  <c r="BV137"/>
  <c r="BU143"/>
  <c r="BV148"/>
  <c r="BV153"/>
  <c r="BU159"/>
  <c r="BV164"/>
  <c r="BV169"/>
  <c r="BU175"/>
  <c r="BV180"/>
  <c r="BV185"/>
  <c r="BU191"/>
  <c r="BV196"/>
  <c r="BV201"/>
  <c r="BU207"/>
  <c r="BV212"/>
  <c r="BV217"/>
  <c r="BU223"/>
  <c r="BV228"/>
  <c r="BV233"/>
  <c r="BV239"/>
  <c r="BV250"/>
  <c r="BX13"/>
  <c r="BY23"/>
  <c r="BY34"/>
  <c r="BX45"/>
  <c r="BY55"/>
  <c r="BY66"/>
  <c r="BX77"/>
  <c r="BY87"/>
  <c r="BY98"/>
  <c r="BX109"/>
  <c r="BY119"/>
  <c r="BY130"/>
  <c r="BX141"/>
  <c r="BY151"/>
  <c r="BY162"/>
  <c r="BX173"/>
  <c r="BY183"/>
  <c r="BY194"/>
  <c r="BX205"/>
  <c r="BY215"/>
  <c r="BY226"/>
  <c r="BX237"/>
  <c r="BY247"/>
  <c r="CB10"/>
  <c r="CA21"/>
  <c r="CB31"/>
  <c r="CB42"/>
  <c r="CA53"/>
  <c r="CB63"/>
  <c r="CB74"/>
  <c r="CA85"/>
  <c r="CB95"/>
  <c r="CB106"/>
  <c r="CA117"/>
  <c r="CB127"/>
  <c r="CB138"/>
  <c r="CA149"/>
  <c r="CB159"/>
  <c r="CB170"/>
  <c r="CA181"/>
  <c r="CB191"/>
  <c r="CB202"/>
  <c r="CA213"/>
  <c r="CB223"/>
  <c r="CB234"/>
  <c r="CA245"/>
  <c r="CE7"/>
  <c r="CD21"/>
  <c r="CD35"/>
  <c r="CD49"/>
  <c r="CE63"/>
  <c r="CE77"/>
  <c r="CE91"/>
  <c r="CD106"/>
  <c r="CD120"/>
  <c r="CD134"/>
  <c r="CD149"/>
  <c r="CD163"/>
  <c r="CE187"/>
  <c r="CD230"/>
  <c r="CG25"/>
  <c r="CH67"/>
  <c r="CG110"/>
  <c r="CG153"/>
  <c r="CH195"/>
  <c r="CG238"/>
  <c r="CJ33"/>
  <c r="CK75"/>
  <c r="CJ118"/>
  <c r="CJ161"/>
  <c r="CK203"/>
  <c r="CJ246"/>
  <c r="CM41"/>
  <c r="CN83"/>
  <c r="CM126"/>
  <c r="CM175"/>
  <c r="CM239"/>
  <c r="CP63"/>
  <c r="CP127"/>
  <c r="CP191"/>
  <c r="CS13"/>
  <c r="CS98"/>
  <c r="CT183"/>
  <c r="CV21"/>
  <c r="CV149"/>
  <c r="CY29"/>
  <c r="CY157"/>
  <c r="DB37"/>
  <c r="DB165"/>
  <c r="DV226"/>
  <c r="DV230"/>
  <c r="DV234"/>
  <c r="DV238"/>
  <c r="DV243"/>
  <c r="DV247"/>
  <c r="DY6"/>
  <c r="DY10"/>
  <c r="DY14"/>
  <c r="DY18"/>
  <c r="DY22"/>
  <c r="DY26"/>
  <c r="DY30"/>
  <c r="DY34"/>
  <c r="DY38"/>
  <c r="DY42"/>
  <c r="DY46"/>
  <c r="DY50"/>
  <c r="DY54"/>
  <c r="DY58"/>
  <c r="DY62"/>
  <c r="DY66"/>
  <c r="DY70"/>
  <c r="DY74"/>
  <c r="DY78"/>
  <c r="DY82"/>
  <c r="DY86"/>
  <c r="DY90"/>
  <c r="DY94"/>
  <c r="DY98"/>
  <c r="DY102"/>
  <c r="DY106"/>
  <c r="DY110"/>
  <c r="DY114"/>
  <c r="DY118"/>
  <c r="DY122"/>
  <c r="DY126"/>
  <c r="DY130"/>
  <c r="DY134"/>
  <c r="DY138"/>
  <c r="DY142"/>
  <c r="DY146"/>
  <c r="DY150"/>
  <c r="DY154"/>
  <c r="DY158"/>
  <c r="DY162"/>
  <c r="DY166"/>
  <c r="DY170"/>
  <c r="DY174"/>
  <c r="DY178"/>
  <c r="DY182"/>
  <c r="DY186"/>
  <c r="DY190"/>
  <c r="DY194"/>
  <c r="DY198"/>
  <c r="DY202"/>
  <c r="DY206"/>
  <c r="DY210"/>
  <c r="DY214"/>
  <c r="DY218"/>
  <c r="DY222"/>
  <c r="DY226"/>
  <c r="DY230"/>
  <c r="DY234"/>
  <c r="DY238"/>
  <c r="DY243"/>
  <c r="DY247"/>
  <c r="DY251"/>
  <c r="EB136"/>
  <c r="EB144"/>
  <c r="EB152"/>
  <c r="EB160"/>
  <c r="EB168"/>
  <c r="EB176"/>
  <c r="EB184"/>
  <c r="EB192"/>
  <c r="EB200"/>
  <c r="EB208"/>
  <c r="EB216"/>
  <c r="EB224"/>
  <c r="EB232"/>
  <c r="EB240"/>
  <c r="EB249"/>
  <c r="DY195"/>
  <c r="DY199"/>
  <c r="DY203"/>
  <c r="DY207"/>
  <c r="DY211"/>
  <c r="DY215"/>
  <c r="DY219"/>
  <c r="DY223"/>
  <c r="DY227"/>
  <c r="DY231"/>
  <c r="DY235"/>
  <c r="DY239"/>
  <c r="DY244"/>
  <c r="DY248"/>
  <c r="EB7"/>
  <c r="EB11"/>
  <c r="EB15"/>
  <c r="EB19"/>
  <c r="EB23"/>
  <c r="EB27"/>
  <c r="EB31"/>
  <c r="EB35"/>
  <c r="EB39"/>
  <c r="EB43"/>
  <c r="EB47"/>
  <c r="EB51"/>
  <c r="EB55"/>
  <c r="EB59"/>
  <c r="EB63"/>
  <c r="EB67"/>
  <c r="EB71"/>
  <c r="EB75"/>
  <c r="EB79"/>
  <c r="EB83"/>
  <c r="EB87"/>
  <c r="EB91"/>
  <c r="EB95"/>
  <c r="EB99"/>
  <c r="EB103"/>
  <c r="EB107"/>
  <c r="EB111"/>
  <c r="EB115"/>
  <c r="EB119"/>
  <c r="EB123"/>
  <c r="EB127"/>
  <c r="EB131"/>
  <c r="EB135"/>
  <c r="EB139"/>
  <c r="EB143"/>
  <c r="EB147"/>
  <c r="EB151"/>
  <c r="EB155"/>
  <c r="EB159"/>
  <c r="EB163"/>
  <c r="EB167"/>
  <c r="EB171"/>
  <c r="EB175"/>
  <c r="EB179"/>
  <c r="EB183"/>
  <c r="EB187"/>
  <c r="EB191"/>
  <c r="EB195"/>
  <c r="EB199"/>
  <c r="EB203"/>
  <c r="EB207"/>
  <c r="EB211"/>
  <c r="EB215"/>
  <c r="EB219"/>
  <c r="EB223"/>
  <c r="EB227"/>
  <c r="EB231"/>
  <c r="EB235"/>
  <c r="EB239"/>
  <c r="EB244"/>
  <c r="EB248"/>
  <c r="EB242"/>
  <c r="EE9"/>
  <c r="EE17"/>
  <c r="EE25"/>
  <c r="EE33"/>
  <c r="EE41"/>
  <c r="EE49"/>
  <c r="EE57"/>
  <c r="EE65"/>
  <c r="EE73"/>
  <c r="EE81"/>
  <c r="EE89"/>
  <c r="EE97"/>
  <c r="EE105"/>
  <c r="EE113"/>
  <c r="EE121"/>
  <c r="EE129"/>
  <c r="EE137"/>
  <c r="EE145"/>
  <c r="EE153"/>
  <c r="EE161"/>
  <c r="EE169"/>
  <c r="EE177"/>
  <c r="EE185"/>
  <c r="EE193"/>
  <c r="EE201"/>
  <c r="EE209"/>
  <c r="EE217"/>
  <c r="EE233"/>
  <c r="EE250"/>
  <c r="EB6"/>
  <c r="EB10"/>
  <c r="EB14"/>
  <c r="EB18"/>
  <c r="EB22"/>
  <c r="EB26"/>
  <c r="EB30"/>
  <c r="EB34"/>
  <c r="EB38"/>
  <c r="EB42"/>
  <c r="EB46"/>
  <c r="EB50"/>
  <c r="EB54"/>
  <c r="EB58"/>
  <c r="EB62"/>
  <c r="EB66"/>
  <c r="EB70"/>
  <c r="EB74"/>
  <c r="EB78"/>
  <c r="EB82"/>
  <c r="EB86"/>
  <c r="EB90"/>
  <c r="EB94"/>
  <c r="EB98"/>
  <c r="EB102"/>
  <c r="EB106"/>
  <c r="EB110"/>
  <c r="EB114"/>
  <c r="EB118"/>
  <c r="EB122"/>
  <c r="EB126"/>
  <c r="EB130"/>
  <c r="EB134"/>
  <c r="EB138"/>
  <c r="EB142"/>
  <c r="EB146"/>
  <c r="EB150"/>
  <c r="EB154"/>
  <c r="EB158"/>
  <c r="EB162"/>
  <c r="EB166"/>
  <c r="EB170"/>
  <c r="EB174"/>
  <c r="EB178"/>
  <c r="EB182"/>
  <c r="EB186"/>
  <c r="EB190"/>
  <c r="EB194"/>
  <c r="EB198"/>
  <c r="EB202"/>
  <c r="EB206"/>
  <c r="EB210"/>
  <c r="EB214"/>
  <c r="EB218"/>
  <c r="EB222"/>
  <c r="EB226"/>
  <c r="EB230"/>
  <c r="EB234"/>
  <c r="EB238"/>
  <c r="EB243"/>
  <c r="EB247"/>
  <c r="EE7"/>
  <c r="EE15"/>
  <c r="EE23"/>
  <c r="EE31"/>
  <c r="EE39"/>
  <c r="EE47"/>
  <c r="EE55"/>
  <c r="EE63"/>
  <c r="EE71"/>
  <c r="EE79"/>
  <c r="EE87"/>
  <c r="EE95"/>
  <c r="EE103"/>
  <c r="EE111"/>
  <c r="EE119"/>
  <c r="EE127"/>
  <c r="EE135"/>
  <c r="EE143"/>
  <c r="EE151"/>
  <c r="EE159"/>
  <c r="EE167"/>
  <c r="EE175"/>
  <c r="EE183"/>
  <c r="EE191"/>
  <c r="EE199"/>
  <c r="EE207"/>
  <c r="EE215"/>
  <c r="EE229"/>
  <c r="EE246"/>
  <c r="EE8"/>
  <c r="EE12"/>
  <c r="EE16"/>
  <c r="EE20"/>
  <c r="EE24"/>
  <c r="EE28"/>
  <c r="EE32"/>
  <c r="EE36"/>
  <c r="EE40"/>
  <c r="EE44"/>
  <c r="EE48"/>
  <c r="EE52"/>
  <c r="EE56"/>
  <c r="EE60"/>
  <c r="EE64"/>
  <c r="EE68"/>
  <c r="EE72"/>
  <c r="EE76"/>
  <c r="EE80"/>
  <c r="EE84"/>
  <c r="EE88"/>
  <c r="EE92"/>
  <c r="EE96"/>
  <c r="EE100"/>
  <c r="EE104"/>
  <c r="EE108"/>
  <c r="EE112"/>
  <c r="EE116"/>
  <c r="EE120"/>
  <c r="EE124"/>
  <c r="EE128"/>
  <c r="EE132"/>
  <c r="EE136"/>
  <c r="EE140"/>
  <c r="EE144"/>
  <c r="EE148"/>
  <c r="EE152"/>
  <c r="EE156"/>
  <c r="EE160"/>
  <c r="EE164"/>
  <c r="EE168"/>
  <c r="EE172"/>
  <c r="EE176"/>
  <c r="EE180"/>
  <c r="EE184"/>
  <c r="EE188"/>
  <c r="EE192"/>
  <c r="EE196"/>
  <c r="EE200"/>
  <c r="EE204"/>
  <c r="EE208"/>
  <c r="EE212"/>
  <c r="EE216"/>
  <c r="EE220"/>
  <c r="EE224"/>
  <c r="EE228"/>
  <c r="EE232"/>
  <c r="EE236"/>
  <c r="EE240"/>
  <c r="EE245"/>
  <c r="EE249"/>
  <c r="EE252"/>
  <c r="EE219"/>
  <c r="EE223"/>
  <c r="EE227"/>
  <c r="EE231"/>
  <c r="EE235"/>
  <c r="EE239"/>
  <c r="EE244"/>
  <c r="EE248"/>
  <c r="EE242"/>
  <c r="EE6"/>
  <c r="EE10"/>
  <c r="EE14"/>
  <c r="EE18"/>
  <c r="EE22"/>
  <c r="EE26"/>
  <c r="EE30"/>
  <c r="EE34"/>
  <c r="EE38"/>
  <c r="EE42"/>
  <c r="EE46"/>
  <c r="EE50"/>
  <c r="EE54"/>
  <c r="EE58"/>
  <c r="EE62"/>
  <c r="EE66"/>
  <c r="EE70"/>
  <c r="EE74"/>
  <c r="EE78"/>
  <c r="EE82"/>
  <c r="EE86"/>
  <c r="EE90"/>
  <c r="EE94"/>
  <c r="EE98"/>
  <c r="EE102"/>
  <c r="EE106"/>
  <c r="EE110"/>
  <c r="EE114"/>
  <c r="EE118"/>
  <c r="EE122"/>
  <c r="EE126"/>
  <c r="EE130"/>
  <c r="EE134"/>
  <c r="EE138"/>
  <c r="EE142"/>
  <c r="EE146"/>
  <c r="EE150"/>
  <c r="EE154"/>
  <c r="EE158"/>
  <c r="EE162"/>
  <c r="EE166"/>
  <c r="EE170"/>
  <c r="EE174"/>
  <c r="EE178"/>
  <c r="EE182"/>
  <c r="EE186"/>
  <c r="EE190"/>
  <c r="EE194"/>
  <c r="EE198"/>
  <c r="EE202"/>
  <c r="EE206"/>
  <c r="EE210"/>
  <c r="EE214"/>
  <c r="EE218"/>
  <c r="EE222"/>
  <c r="EE226"/>
  <c r="EE230"/>
  <c r="EE234"/>
  <c r="EE238"/>
  <c r="EE243"/>
  <c r="EE247"/>
  <c r="DS8"/>
  <c r="DS12"/>
  <c r="DS16"/>
  <c r="DS20"/>
  <c r="DS24"/>
  <c r="DS28"/>
  <c r="DS32"/>
  <c r="DS36"/>
  <c r="DS40"/>
  <c r="DS44"/>
  <c r="DS48"/>
  <c r="DS52"/>
  <c r="DS56"/>
  <c r="DS60"/>
  <c r="DS64"/>
  <c r="DS68"/>
  <c r="DS72"/>
  <c r="DS76"/>
  <c r="DS80"/>
  <c r="DS84"/>
  <c r="DS88"/>
  <c r="DS92"/>
  <c r="DS96"/>
  <c r="DS100"/>
  <c r="DS104"/>
  <c r="DS108"/>
  <c r="DS112"/>
  <c r="DS116"/>
  <c r="DS120"/>
  <c r="DS124"/>
  <c r="DS128"/>
  <c r="DS132"/>
  <c r="DS136"/>
  <c r="DS140"/>
  <c r="DS144"/>
  <c r="DS148"/>
  <c r="DS152"/>
  <c r="DS156"/>
  <c r="DS160"/>
  <c r="DS164"/>
  <c r="DS168"/>
  <c r="DS172"/>
  <c r="DS176"/>
  <c r="DS180"/>
  <c r="DS184"/>
  <c r="DS188"/>
  <c r="DS192"/>
  <c r="DS196"/>
  <c r="DS200"/>
  <c r="DS204"/>
  <c r="DS208"/>
  <c r="DS212"/>
  <c r="DS216"/>
  <c r="DS220"/>
  <c r="DS224"/>
  <c r="DS228"/>
  <c r="DS232"/>
  <c r="DS236"/>
  <c r="DS240"/>
  <c r="DS245"/>
  <c r="DS249"/>
  <c r="CL242"/>
  <c r="CL248"/>
  <c r="CL244"/>
  <c r="CL239"/>
  <c r="CL235"/>
  <c r="CL231"/>
  <c r="CL227"/>
  <c r="CL223"/>
  <c r="CL219"/>
  <c r="CL215"/>
  <c r="CL211"/>
  <c r="CL207"/>
  <c r="CL203"/>
  <c r="CL199"/>
  <c r="CL195"/>
  <c r="CL191"/>
  <c r="CL187"/>
  <c r="CL183"/>
  <c r="CL179"/>
  <c r="CL175"/>
  <c r="CL171"/>
  <c r="CL167"/>
  <c r="CL163"/>
  <c r="CL159"/>
  <c r="CL155"/>
  <c r="CL151"/>
  <c r="CL147"/>
  <c r="CL143"/>
  <c r="CL139"/>
  <c r="CL135"/>
  <c r="CL131"/>
  <c r="CL127"/>
  <c r="CL123"/>
  <c r="CL119"/>
  <c r="CL115"/>
  <c r="CL111"/>
  <c r="CL107"/>
  <c r="CL103"/>
  <c r="CL99"/>
  <c r="CL95"/>
  <c r="CL91"/>
  <c r="CL87"/>
  <c r="CL83"/>
  <c r="CL79"/>
  <c r="CL75"/>
  <c r="CL71"/>
  <c r="CL67"/>
  <c r="CL63"/>
  <c r="CL59"/>
  <c r="CL55"/>
  <c r="CL51"/>
  <c r="CL47"/>
  <c r="CL43"/>
  <c r="CL39"/>
  <c r="CL35"/>
  <c r="CL31"/>
  <c r="CL27"/>
  <c r="CL23"/>
  <c r="CL19"/>
  <c r="CL15"/>
  <c r="CL11"/>
  <c r="CL7"/>
  <c r="AY51"/>
  <c r="BE52"/>
  <c r="BE48"/>
  <c r="AY49"/>
  <c r="CL252"/>
  <c r="CL249"/>
  <c r="CL245"/>
  <c r="CL240"/>
  <c r="CL236"/>
  <c r="CL232"/>
  <c r="CL228"/>
  <c r="CL224"/>
  <c r="CL220"/>
  <c r="CL216"/>
  <c r="CL212"/>
  <c r="CL208"/>
  <c r="CL204"/>
  <c r="CL200"/>
  <c r="CL196"/>
  <c r="CL192"/>
  <c r="CL188"/>
  <c r="CL184"/>
  <c r="CL180"/>
  <c r="CL176"/>
  <c r="CL172"/>
  <c r="CL168"/>
  <c r="CL164"/>
  <c r="CL160"/>
  <c r="CL156"/>
  <c r="CL152"/>
  <c r="CL148"/>
  <c r="CL144"/>
  <c r="CL140"/>
  <c r="CL136"/>
  <c r="CL132"/>
  <c r="CL128"/>
  <c r="CL124"/>
  <c r="CL120"/>
  <c r="CL116"/>
  <c r="CL112"/>
  <c r="CL108"/>
  <c r="CL104"/>
  <c r="CL100"/>
  <c r="CL96"/>
  <c r="CL92"/>
  <c r="CL88"/>
  <c r="CL84"/>
  <c r="CL80"/>
  <c r="CL76"/>
  <c r="CL72"/>
  <c r="CL68"/>
  <c r="CL64"/>
  <c r="CL60"/>
  <c r="CL56"/>
  <c r="CL52"/>
  <c r="CL48"/>
  <c r="CL44"/>
  <c r="CL40"/>
  <c r="CL36"/>
  <c r="CL32"/>
  <c r="CL28"/>
  <c r="CL24"/>
  <c r="CL20"/>
  <c r="CL16"/>
  <c r="CL12"/>
  <c r="CL8"/>
  <c r="AY52"/>
  <c r="BE44"/>
  <c r="BE49"/>
  <c r="BE45"/>
  <c r="CL253"/>
  <c r="CL250"/>
  <c r="CL246"/>
  <c r="CL241"/>
  <c r="CL237"/>
  <c r="CL233"/>
  <c r="CL229"/>
  <c r="CL225"/>
  <c r="CL221"/>
  <c r="CL217"/>
  <c r="CL213"/>
  <c r="CL209"/>
  <c r="CL205"/>
  <c r="CL201"/>
  <c r="CL197"/>
  <c r="CL193"/>
  <c r="CL189"/>
  <c r="CL185"/>
  <c r="CL181"/>
  <c r="CL177"/>
  <c r="CL173"/>
  <c r="CL169"/>
  <c r="CL165"/>
  <c r="CL161"/>
  <c r="CL157"/>
  <c r="CL153"/>
  <c r="CL149"/>
  <c r="CL145"/>
  <c r="CL141"/>
  <c r="CL137"/>
  <c r="CL133"/>
  <c r="CL129"/>
  <c r="CL125"/>
  <c r="CL121"/>
  <c r="CL117"/>
  <c r="CL113"/>
  <c r="CL109"/>
  <c r="CL105"/>
  <c r="CL101"/>
  <c r="CL97"/>
  <c r="CL93"/>
  <c r="CL89"/>
  <c r="CL85"/>
  <c r="CL81"/>
  <c r="CL77"/>
  <c r="CL73"/>
  <c r="CL69"/>
  <c r="CL65"/>
  <c r="CL61"/>
  <c r="CL57"/>
  <c r="CL53"/>
  <c r="CL49"/>
  <c r="CL45"/>
  <c r="CL41"/>
  <c r="CL37"/>
  <c r="CL33"/>
  <c r="CL29"/>
  <c r="CL25"/>
  <c r="CL21"/>
  <c r="CL17"/>
  <c r="CL13"/>
  <c r="CL9"/>
  <c r="AY53"/>
  <c r="AY46"/>
  <c r="BE50"/>
  <c r="BE46"/>
  <c r="AY47"/>
  <c r="CL6"/>
  <c r="CL251"/>
  <c r="CL247"/>
  <c r="CL243"/>
  <c r="CL238"/>
  <c r="CL234"/>
  <c r="CL230"/>
  <c r="CL226"/>
  <c r="CL222"/>
  <c r="CL218"/>
  <c r="CL214"/>
  <c r="CL210"/>
  <c r="CL206"/>
  <c r="CL202"/>
  <c r="CL198"/>
  <c r="CL194"/>
  <c r="CL190"/>
  <c r="CL186"/>
  <c r="CL182"/>
  <c r="CL178"/>
  <c r="CL174"/>
  <c r="CL170"/>
  <c r="CL166"/>
  <c r="CL162"/>
  <c r="CL158"/>
  <c r="CL154"/>
  <c r="CL150"/>
  <c r="CL146"/>
  <c r="CL142"/>
  <c r="CL138"/>
  <c r="CL134"/>
  <c r="CL130"/>
  <c r="CL126"/>
  <c r="CL122"/>
  <c r="CL118"/>
  <c r="CL114"/>
  <c r="CL110"/>
  <c r="CL106"/>
  <c r="CL102"/>
  <c r="CL98"/>
  <c r="CL94"/>
  <c r="CL90"/>
  <c r="CL86"/>
  <c r="CL82"/>
  <c r="CL78"/>
  <c r="CL74"/>
  <c r="CL70"/>
  <c r="CL66"/>
  <c r="CL62"/>
  <c r="CL58"/>
  <c r="CL54"/>
  <c r="CL50"/>
  <c r="CL46"/>
  <c r="CL42"/>
  <c r="CL38"/>
  <c r="CL34"/>
  <c r="CL30"/>
  <c r="CL26"/>
  <c r="CL22"/>
  <c r="CL18"/>
  <c r="CL14"/>
  <c r="AY45"/>
  <c r="AY50"/>
  <c r="BE51"/>
  <c r="AY48"/>
  <c r="EH9"/>
  <c r="EH13"/>
  <c r="EH17"/>
  <c r="EH21"/>
  <c r="EH25"/>
  <c r="EH29"/>
  <c r="EH33"/>
  <c r="EH37"/>
  <c r="EH41"/>
  <c r="EH45"/>
  <c r="EH49"/>
  <c r="EH53"/>
  <c r="EH57"/>
  <c r="EH61"/>
  <c r="EH65"/>
  <c r="EH69"/>
  <c r="EH73"/>
  <c r="EH77"/>
  <c r="EH81"/>
  <c r="EH85"/>
  <c r="EH89"/>
  <c r="EH93"/>
  <c r="EH97"/>
  <c r="EH101"/>
  <c r="EH105"/>
  <c r="EH109"/>
  <c r="EH113"/>
  <c r="EH117"/>
  <c r="EH121"/>
  <c r="EH125"/>
  <c r="EH129"/>
  <c r="EH133"/>
  <c r="EH137"/>
  <c r="EH141"/>
  <c r="EH145"/>
  <c r="EH149"/>
  <c r="EH153"/>
  <c r="EH157"/>
  <c r="EH161"/>
  <c r="EH165"/>
  <c r="EH169"/>
  <c r="EH173"/>
  <c r="EH177"/>
  <c r="EH181"/>
  <c r="EH185"/>
  <c r="EH189"/>
  <c r="EH193"/>
  <c r="EH197"/>
  <c r="EH201"/>
  <c r="EH205"/>
  <c r="EH209"/>
  <c r="EH213"/>
  <c r="EH217"/>
  <c r="EH221"/>
  <c r="EH225"/>
  <c r="EH229"/>
  <c r="EH233"/>
  <c r="EH237"/>
  <c r="EH241"/>
  <c r="EH246"/>
  <c r="EH250"/>
  <c r="EH253"/>
  <c r="EH8"/>
  <c r="EH12"/>
  <c r="EH16"/>
  <c r="EH20"/>
  <c r="EH24"/>
  <c r="EH28"/>
  <c r="EH32"/>
  <c r="EH36"/>
  <c r="EH40"/>
  <c r="EH44"/>
  <c r="EH48"/>
  <c r="EH52"/>
  <c r="EH56"/>
  <c r="EH60"/>
  <c r="EH64"/>
  <c r="EH68"/>
  <c r="EH72"/>
  <c r="EH76"/>
  <c r="EH80"/>
  <c r="EH84"/>
  <c r="EH88"/>
  <c r="EH92"/>
  <c r="EH96"/>
  <c r="EH100"/>
  <c r="EH104"/>
  <c r="EH108"/>
  <c r="EH112"/>
  <c r="EH116"/>
  <c r="EH120"/>
  <c r="EH124"/>
  <c r="EH128"/>
  <c r="EH132"/>
  <c r="EH136"/>
  <c r="EH140"/>
  <c r="EH144"/>
  <c r="EH148"/>
  <c r="EH152"/>
  <c r="EH156"/>
  <c r="EH160"/>
  <c r="EH164"/>
  <c r="EH168"/>
  <c r="EH172"/>
  <c r="EH176"/>
  <c r="EH180"/>
  <c r="EH184"/>
  <c r="EH188"/>
  <c r="EH192"/>
  <c r="EH196"/>
  <c r="EH200"/>
  <c r="EH204"/>
  <c r="EH208"/>
  <c r="EH212"/>
  <c r="EH216"/>
  <c r="EH220"/>
  <c r="EH224"/>
  <c r="EH228"/>
  <c r="EH232"/>
  <c r="EH236"/>
  <c r="EH240"/>
  <c r="EH245"/>
  <c r="EH249"/>
  <c r="EH252"/>
  <c r="EH7"/>
  <c r="EH11"/>
  <c r="EH15"/>
  <c r="EH19"/>
  <c r="EH23"/>
  <c r="EH27"/>
  <c r="EH31"/>
  <c r="EH35"/>
  <c r="EH39"/>
  <c r="EH43"/>
  <c r="EH47"/>
  <c r="EH51"/>
  <c r="EH55"/>
  <c r="EH59"/>
  <c r="EH63"/>
  <c r="EH67"/>
  <c r="EH71"/>
  <c r="EH75"/>
  <c r="EH79"/>
  <c r="EH83"/>
  <c r="EH87"/>
  <c r="EH91"/>
  <c r="EH95"/>
  <c r="EH99"/>
  <c r="EH103"/>
  <c r="EH107"/>
  <c r="EH111"/>
  <c r="EH115"/>
  <c r="EH119"/>
  <c r="EH123"/>
  <c r="EH127"/>
  <c r="EH131"/>
  <c r="EH135"/>
  <c r="EH139"/>
  <c r="EH143"/>
  <c r="EH147"/>
  <c r="EH151"/>
  <c r="EH155"/>
  <c r="EH159"/>
  <c r="EH163"/>
  <c r="EH167"/>
  <c r="EH171"/>
  <c r="EH175"/>
  <c r="EH179"/>
  <c r="EH183"/>
  <c r="EH187"/>
  <c r="EH191"/>
  <c r="EH195"/>
  <c r="EH199"/>
  <c r="EH203"/>
  <c r="EH207"/>
  <c r="EH211"/>
  <c r="EH215"/>
  <c r="EH219"/>
  <c r="EH223"/>
  <c r="EH227"/>
  <c r="EH231"/>
  <c r="EH235"/>
  <c r="EH239"/>
  <c r="EH244"/>
  <c r="EH248"/>
  <c r="EH242"/>
  <c r="EH6"/>
  <c r="EH10"/>
  <c r="EH14"/>
  <c r="EH18"/>
  <c r="EH22"/>
  <c r="EH26"/>
  <c r="EH30"/>
  <c r="EH34"/>
  <c r="EH38"/>
  <c r="EH42"/>
  <c r="EH46"/>
  <c r="EH50"/>
  <c r="EH54"/>
  <c r="EH58"/>
  <c r="EH62"/>
  <c r="EH66"/>
  <c r="EH70"/>
  <c r="EH74"/>
  <c r="EH78"/>
  <c r="EH82"/>
  <c r="EH86"/>
  <c r="EH90"/>
  <c r="EH94"/>
  <c r="EH98"/>
  <c r="EH102"/>
  <c r="EH106"/>
  <c r="EH110"/>
  <c r="EH114"/>
  <c r="EH118"/>
  <c r="EH122"/>
  <c r="EH126"/>
  <c r="EH130"/>
  <c r="EH134"/>
  <c r="EH138"/>
  <c r="EH142"/>
  <c r="EH146"/>
  <c r="EH150"/>
  <c r="EH154"/>
  <c r="EH158"/>
  <c r="EH162"/>
  <c r="EH166"/>
  <c r="EH170"/>
  <c r="EH174"/>
  <c r="EH178"/>
  <c r="EH182"/>
  <c r="EH186"/>
  <c r="EH190"/>
  <c r="EH194"/>
  <c r="EH198"/>
  <c r="EH202"/>
  <c r="EH206"/>
  <c r="EH210"/>
  <c r="EH214"/>
  <c r="EH218"/>
  <c r="EH222"/>
  <c r="EH226"/>
  <c r="EH230"/>
  <c r="EH234"/>
  <c r="EH238"/>
  <c r="EH243"/>
  <c r="EH247"/>
  <c r="CO13"/>
  <c r="CO21"/>
  <c r="CO29"/>
  <c r="CO37"/>
  <c r="CO45"/>
  <c r="CO53"/>
  <c r="CO61"/>
  <c r="CO69"/>
  <c r="CO77"/>
  <c r="CO81"/>
  <c r="CO85"/>
  <c r="CO89"/>
  <c r="CO93"/>
  <c r="CO97"/>
  <c r="CO101"/>
  <c r="CO105"/>
  <c r="CO109"/>
  <c r="CO113"/>
  <c r="CO117"/>
  <c r="CO121"/>
  <c r="CO125"/>
  <c r="CO129"/>
  <c r="CO133"/>
  <c r="CO137"/>
  <c r="CO141"/>
  <c r="CO145"/>
  <c r="CO149"/>
  <c r="CO153"/>
  <c r="CO157"/>
  <c r="CO161"/>
  <c r="CO165"/>
  <c r="CO169"/>
  <c r="CO173"/>
  <c r="CO177"/>
  <c r="CO181"/>
  <c r="CO185"/>
  <c r="CO189"/>
  <c r="CO193"/>
  <c r="CO197"/>
  <c r="CO201"/>
  <c r="CO205"/>
  <c r="CO209"/>
  <c r="CO213"/>
  <c r="CO217"/>
  <c r="CO221"/>
  <c r="CO225"/>
  <c r="CO229"/>
  <c r="CO233"/>
  <c r="CO237"/>
  <c r="CO241"/>
  <c r="CO246"/>
  <c r="CO250"/>
  <c r="CO253"/>
  <c r="CO8"/>
  <c r="CO12"/>
  <c r="CO16"/>
  <c r="CO20"/>
  <c r="CO24"/>
  <c r="CO28"/>
  <c r="CO32"/>
  <c r="CO36"/>
  <c r="CO40"/>
  <c r="CO44"/>
  <c r="CO48"/>
  <c r="CO52"/>
  <c r="CO56"/>
  <c r="CO60"/>
  <c r="CO64"/>
  <c r="CO68"/>
  <c r="CO72"/>
  <c r="CO76"/>
  <c r="CO80"/>
  <c r="CO84"/>
  <c r="CO88"/>
  <c r="CO92"/>
  <c r="CO96"/>
  <c r="CO100"/>
  <c r="CO104"/>
  <c r="CO108"/>
  <c r="CO112"/>
  <c r="CO116"/>
  <c r="CO120"/>
  <c r="CO124"/>
  <c r="CO128"/>
  <c r="CO132"/>
  <c r="CO136"/>
  <c r="CO140"/>
  <c r="CO144"/>
  <c r="CO148"/>
  <c r="CO152"/>
  <c r="CO156"/>
  <c r="CO160"/>
  <c r="CO164"/>
  <c r="CO168"/>
  <c r="CO172"/>
  <c r="CO176"/>
  <c r="CO180"/>
  <c r="CO184"/>
  <c r="CO188"/>
  <c r="CO192"/>
  <c r="CO196"/>
  <c r="CO200"/>
  <c r="CO204"/>
  <c r="CO208"/>
  <c r="CO212"/>
  <c r="CO216"/>
  <c r="CO220"/>
  <c r="CO224"/>
  <c r="CO228"/>
  <c r="CO232"/>
  <c r="CO236"/>
  <c r="CO240"/>
  <c r="CO245"/>
  <c r="CO249"/>
  <c r="CO252"/>
  <c r="CO19"/>
  <c r="CO47"/>
  <c r="CO67"/>
  <c r="CO91"/>
  <c r="CO107"/>
  <c r="CO123"/>
  <c r="CO131"/>
  <c r="CO143"/>
  <c r="CO147"/>
  <c r="CO155"/>
  <c r="CO159"/>
  <c r="CO163"/>
  <c r="CO167"/>
  <c r="CO171"/>
  <c r="CO175"/>
  <c r="CO179"/>
  <c r="CO183"/>
  <c r="CO187"/>
  <c r="CO191"/>
  <c r="CO195"/>
  <c r="CO199"/>
  <c r="CO203"/>
  <c r="CO207"/>
  <c r="CO211"/>
  <c r="CO215"/>
  <c r="CO219"/>
  <c r="CO223"/>
  <c r="CO227"/>
  <c r="CO231"/>
  <c r="CO235"/>
  <c r="CO239"/>
  <c r="CO244"/>
  <c r="CO248"/>
  <c r="CO242"/>
  <c r="CO9"/>
  <c r="CO17"/>
  <c r="CO25"/>
  <c r="CO33"/>
  <c r="CO41"/>
  <c r="CO49"/>
  <c r="CO57"/>
  <c r="CO65"/>
  <c r="CO73"/>
  <c r="CO7"/>
  <c r="CO11"/>
  <c r="CO15"/>
  <c r="CO23"/>
  <c r="CO27"/>
  <c r="CO31"/>
  <c r="CO35"/>
  <c r="CO39"/>
  <c r="CO43"/>
  <c r="CO51"/>
  <c r="CO55"/>
  <c r="CO59"/>
  <c r="CO63"/>
  <c r="CO71"/>
  <c r="CO75"/>
  <c r="CO79"/>
  <c r="CO83"/>
  <c r="CO87"/>
  <c r="CO95"/>
  <c r="CO99"/>
  <c r="CO103"/>
  <c r="CO111"/>
  <c r="CO115"/>
  <c r="CO119"/>
  <c r="CO127"/>
  <c r="CO135"/>
  <c r="CO139"/>
  <c r="CO151"/>
  <c r="CO6"/>
  <c r="CO10"/>
  <c r="CO14"/>
  <c r="CO18"/>
  <c r="CO22"/>
  <c r="CO26"/>
  <c r="CO30"/>
  <c r="CO34"/>
  <c r="CO38"/>
  <c r="CO42"/>
  <c r="CO46"/>
  <c r="CO50"/>
  <c r="CO54"/>
  <c r="CO58"/>
  <c r="CO62"/>
  <c r="CO66"/>
  <c r="CO70"/>
  <c r="CO74"/>
  <c r="CO78"/>
  <c r="CO82"/>
  <c r="CO86"/>
  <c r="CO90"/>
  <c r="CO94"/>
  <c r="CO98"/>
  <c r="CO102"/>
  <c r="CO106"/>
  <c r="CO110"/>
  <c r="CO114"/>
  <c r="CO118"/>
  <c r="CO122"/>
  <c r="CO126"/>
  <c r="CO130"/>
  <c r="CO134"/>
  <c r="CO138"/>
  <c r="CO142"/>
  <c r="CO146"/>
  <c r="CO150"/>
  <c r="CO154"/>
  <c r="CO158"/>
  <c r="CO162"/>
  <c r="CO166"/>
  <c r="CO170"/>
  <c r="CO174"/>
  <c r="CO178"/>
  <c r="CO182"/>
  <c r="CO186"/>
  <c r="CO190"/>
  <c r="CO194"/>
  <c r="CO198"/>
  <c r="CO202"/>
  <c r="CO206"/>
  <c r="CO210"/>
  <c r="CO214"/>
  <c r="CO218"/>
  <c r="CO222"/>
  <c r="CO226"/>
  <c r="CO230"/>
  <c r="CO234"/>
  <c r="CO238"/>
  <c r="CO243"/>
  <c r="CO247"/>
  <c r="DM251"/>
  <c r="DM247"/>
  <c r="DM243"/>
  <c r="DM237"/>
  <c r="DM233"/>
  <c r="DM229"/>
  <c r="DM225"/>
  <c r="DM221"/>
  <c r="DM218"/>
  <c r="DM214"/>
  <c r="DM210"/>
  <c r="DM206"/>
  <c r="DM202"/>
  <c r="DM198"/>
  <c r="DM194"/>
  <c r="DM190"/>
  <c r="DM186"/>
  <c r="DM182"/>
  <c r="DM178"/>
  <c r="DM174"/>
  <c r="DM170"/>
  <c r="DM166"/>
  <c r="DM162"/>
  <c r="DM158"/>
  <c r="DM154"/>
  <c r="DM150"/>
  <c r="DM146"/>
  <c r="DM142"/>
  <c r="DM138"/>
  <c r="DM134"/>
  <c r="DM130"/>
  <c r="DM126"/>
  <c r="DM122"/>
  <c r="DM118"/>
  <c r="DM114"/>
  <c r="DM110"/>
  <c r="DM106"/>
  <c r="DM102"/>
  <c r="DM98"/>
  <c r="DM94"/>
  <c r="DM90"/>
  <c r="DM86"/>
  <c r="DM82"/>
  <c r="DM78"/>
  <c r="DM74"/>
  <c r="DM70"/>
  <c r="DM66"/>
  <c r="DM62"/>
  <c r="DM58"/>
  <c r="DM54"/>
  <c r="DM50"/>
  <c r="DM46"/>
  <c r="DM42"/>
  <c r="DM38"/>
  <c r="DM34"/>
  <c r="DM30"/>
  <c r="DM26"/>
  <c r="DM22"/>
  <c r="DM18"/>
  <c r="DM14"/>
  <c r="DM10"/>
  <c r="DM6"/>
  <c r="DM242"/>
  <c r="DM248"/>
  <c r="DM244"/>
  <c r="DM238"/>
  <c r="DM234"/>
  <c r="DM230"/>
  <c r="DM226"/>
  <c r="DM222"/>
  <c r="DM241"/>
  <c r="DM215"/>
  <c r="DM211"/>
  <c r="DM207"/>
  <c r="DM203"/>
  <c r="DM199"/>
  <c r="DM195"/>
  <c r="DM191"/>
  <c r="DM187"/>
  <c r="DM183"/>
  <c r="DM179"/>
  <c r="DM175"/>
  <c r="DM171"/>
  <c r="DM167"/>
  <c r="DM163"/>
  <c r="DM159"/>
  <c r="DM155"/>
  <c r="DM151"/>
  <c r="DM147"/>
  <c r="DM143"/>
  <c r="DM139"/>
  <c r="DM135"/>
  <c r="DM131"/>
  <c r="DM127"/>
  <c r="DM123"/>
  <c r="DM119"/>
  <c r="DM115"/>
  <c r="DM111"/>
  <c r="DM107"/>
  <c r="DM103"/>
  <c r="DM99"/>
  <c r="DM95"/>
  <c r="DM91"/>
  <c r="DM87"/>
  <c r="DM83"/>
  <c r="DM79"/>
  <c r="DM75"/>
  <c r="DM71"/>
  <c r="DM67"/>
  <c r="DM63"/>
  <c r="DM59"/>
  <c r="DM55"/>
  <c r="DM51"/>
  <c r="DM47"/>
  <c r="DM43"/>
  <c r="DM39"/>
  <c r="DM35"/>
  <c r="DM31"/>
  <c r="DM27"/>
  <c r="DM23"/>
  <c r="DM19"/>
  <c r="DM15"/>
  <c r="DM11"/>
  <c r="DM7"/>
  <c r="DM252"/>
  <c r="DM249"/>
  <c r="DM245"/>
  <c r="DM239"/>
  <c r="DM235"/>
  <c r="DM231"/>
  <c r="DM227"/>
  <c r="DM223"/>
  <c r="DM219"/>
  <c r="DM216"/>
  <c r="DM212"/>
  <c r="DM208"/>
  <c r="DM204"/>
  <c r="DM200"/>
  <c r="DM196"/>
  <c r="DM192"/>
  <c r="DM188"/>
  <c r="DM184"/>
  <c r="DM180"/>
  <c r="DM176"/>
  <c r="DM172"/>
  <c r="DM168"/>
  <c r="DM164"/>
  <c r="DM160"/>
  <c r="DM156"/>
  <c r="DM152"/>
  <c r="DM148"/>
  <c r="DM144"/>
  <c r="DM140"/>
  <c r="DM136"/>
  <c r="DM132"/>
  <c r="DM128"/>
  <c r="DM124"/>
  <c r="DM120"/>
  <c r="DM116"/>
  <c r="DM112"/>
  <c r="DM108"/>
  <c r="DM104"/>
  <c r="DM100"/>
  <c r="DM96"/>
  <c r="DM92"/>
  <c r="DM88"/>
  <c r="DM84"/>
  <c r="DM80"/>
  <c r="DM76"/>
  <c r="DM72"/>
  <c r="DM68"/>
  <c r="DM64"/>
  <c r="DM60"/>
  <c r="DM56"/>
  <c r="DM52"/>
  <c r="DM48"/>
  <c r="DM44"/>
  <c r="DM40"/>
  <c r="DM36"/>
  <c r="DM32"/>
  <c r="DM28"/>
  <c r="DM24"/>
  <c r="DM20"/>
  <c r="DM16"/>
  <c r="DM12"/>
  <c r="DM8"/>
  <c r="DM253"/>
  <c r="DM250"/>
  <c r="DM246"/>
  <c r="DM240"/>
  <c r="DM236"/>
  <c r="DM232"/>
  <c r="DM228"/>
  <c r="DM224"/>
  <c r="DM220"/>
  <c r="DM217"/>
  <c r="DM213"/>
  <c r="DM209"/>
  <c r="DM205"/>
  <c r="DM201"/>
  <c r="DM197"/>
  <c r="DM193"/>
  <c r="DM189"/>
  <c r="DM185"/>
  <c r="DM181"/>
  <c r="DM177"/>
  <c r="DM173"/>
  <c r="DM169"/>
  <c r="DM165"/>
  <c r="DM161"/>
  <c r="DM157"/>
  <c r="DM153"/>
  <c r="DM149"/>
  <c r="DM145"/>
  <c r="DM141"/>
  <c r="DM137"/>
  <c r="DM133"/>
  <c r="DM129"/>
  <c r="DM125"/>
  <c r="DM121"/>
  <c r="DM117"/>
  <c r="DM113"/>
  <c r="DM109"/>
  <c r="DM105"/>
  <c r="DM101"/>
  <c r="DM97"/>
  <c r="DM93"/>
  <c r="DM89"/>
  <c r="DM85"/>
  <c r="DM81"/>
  <c r="DM77"/>
  <c r="DM73"/>
  <c r="DM69"/>
  <c r="DM65"/>
  <c r="DM61"/>
  <c r="DM57"/>
  <c r="DM53"/>
  <c r="DM49"/>
  <c r="DM45"/>
  <c r="DM41"/>
  <c r="DM37"/>
  <c r="DM33"/>
  <c r="DM29"/>
  <c r="DM25"/>
  <c r="DM21"/>
  <c r="DM17"/>
  <c r="DM13"/>
  <c r="DM9"/>
  <c r="BE242"/>
  <c r="BE248"/>
  <c r="BE244"/>
  <c r="BE238"/>
  <c r="BE234"/>
  <c r="BE230"/>
  <c r="BE226"/>
  <c r="BE222"/>
  <c r="BE241"/>
  <c r="BE215"/>
  <c r="BE211"/>
  <c r="BE207"/>
  <c r="BE203"/>
  <c r="BE199"/>
  <c r="BE195"/>
  <c r="BE191"/>
  <c r="BE187"/>
  <c r="BE183"/>
  <c r="BE179"/>
  <c r="BE175"/>
  <c r="BE171"/>
  <c r="BE167"/>
  <c r="BE163"/>
  <c r="BE159"/>
  <c r="BE155"/>
  <c r="BE151"/>
  <c r="BE147"/>
  <c r="BE143"/>
  <c r="BE139"/>
  <c r="BE135"/>
  <c r="BE131"/>
  <c r="BE127"/>
  <c r="BE123"/>
  <c r="BE119"/>
  <c r="BE115"/>
  <c r="BE111"/>
  <c r="BE107"/>
  <c r="BE103"/>
  <c r="BE99"/>
  <c r="BE95"/>
  <c r="BE91"/>
  <c r="BE87"/>
  <c r="BE83"/>
  <c r="BE79"/>
  <c r="BE75"/>
  <c r="BE71"/>
  <c r="BE67"/>
  <c r="BE63"/>
  <c r="BE59"/>
  <c r="BE55"/>
  <c r="BE43"/>
  <c r="BE39"/>
  <c r="BE35"/>
  <c r="BE31"/>
  <c r="BE27"/>
  <c r="BE23"/>
  <c r="BE19"/>
  <c r="BE15"/>
  <c r="BE11"/>
  <c r="BE7"/>
  <c r="BE252"/>
  <c r="BE249"/>
  <c r="BE245"/>
  <c r="BE239"/>
  <c r="BE235"/>
  <c r="BE231"/>
  <c r="BE227"/>
  <c r="BE223"/>
  <c r="BE219"/>
  <c r="BE216"/>
  <c r="BE212"/>
  <c r="BE208"/>
  <c r="BE204"/>
  <c r="BE200"/>
  <c r="BE196"/>
  <c r="BE253"/>
  <c r="BE250"/>
  <c r="BE246"/>
  <c r="BE240"/>
  <c r="BE236"/>
  <c r="BE232"/>
  <c r="BE228"/>
  <c r="BE224"/>
  <c r="BE220"/>
  <c r="BE217"/>
  <c r="BE213"/>
  <c r="BE209"/>
  <c r="BE205"/>
  <c r="BE201"/>
  <c r="BE197"/>
  <c r="BE193"/>
  <c r="BE189"/>
  <c r="BE185"/>
  <c r="BE181"/>
  <c r="BE177"/>
  <c r="BE173"/>
  <c r="BE169"/>
  <c r="BE165"/>
  <c r="BE161"/>
  <c r="BE157"/>
  <c r="BE153"/>
  <c r="BE149"/>
  <c r="BE145"/>
  <c r="BE141"/>
  <c r="BE137"/>
  <c r="BE133"/>
  <c r="BE129"/>
  <c r="BE125"/>
  <c r="BE121"/>
  <c r="BE117"/>
  <c r="BE113"/>
  <c r="BE109"/>
  <c r="BE105"/>
  <c r="BE101"/>
  <c r="BE97"/>
  <c r="BE93"/>
  <c r="BE89"/>
  <c r="BE251"/>
  <c r="BE247"/>
  <c r="BE243"/>
  <c r="BE237"/>
  <c r="BE233"/>
  <c r="BE229"/>
  <c r="BE225"/>
  <c r="BE221"/>
  <c r="BE218"/>
  <c r="BE214"/>
  <c r="BE210"/>
  <c r="BE206"/>
  <c r="BE202"/>
  <c r="BE198"/>
  <c r="BE194"/>
  <c r="BE190"/>
  <c r="BE186"/>
  <c r="BE182"/>
  <c r="BE178"/>
  <c r="BE174"/>
  <c r="BE170"/>
  <c r="BE166"/>
  <c r="BE162"/>
  <c r="BE158"/>
  <c r="BE154"/>
  <c r="BE150"/>
  <c r="BE146"/>
  <c r="BE142"/>
  <c r="BE138"/>
  <c r="BE134"/>
  <c r="BE130"/>
  <c r="BE126"/>
  <c r="BE122"/>
  <c r="BE118"/>
  <c r="BE114"/>
  <c r="BE110"/>
  <c r="BE106"/>
  <c r="BE102"/>
  <c r="BE98"/>
  <c r="BE94"/>
  <c r="BE90"/>
  <c r="BE86"/>
  <c r="BE82"/>
  <c r="BE78"/>
  <c r="BE74"/>
  <c r="BE70"/>
  <c r="BE66"/>
  <c r="BE62"/>
  <c r="BE58"/>
  <c r="BE54"/>
  <c r="BE42"/>
  <c r="BE38"/>
  <c r="BE34"/>
  <c r="BE30"/>
  <c r="BE26"/>
  <c r="BE22"/>
  <c r="BE18"/>
  <c r="BE14"/>
  <c r="BE10"/>
  <c r="AY238"/>
  <c r="AY234"/>
  <c r="AY222"/>
  <c r="AY215"/>
  <c r="AY207"/>
  <c r="AY199"/>
  <c r="AY191"/>
  <c r="AY183"/>
  <c r="AY179"/>
  <c r="AY175"/>
  <c r="AY171"/>
  <c r="AY163"/>
  <c r="AY159"/>
  <c r="AY155"/>
  <c r="AY151"/>
  <c r="AY147"/>
  <c r="AY143"/>
  <c r="AY139"/>
  <c r="AY135"/>
  <c r="AY131"/>
  <c r="AY127"/>
  <c r="AY123"/>
  <c r="AY119"/>
  <c r="AY115"/>
  <c r="AY111"/>
  <c r="AY107"/>
  <c r="AY103"/>
  <c r="AY99"/>
  <c r="AY95"/>
  <c r="AY91"/>
  <c r="AY87"/>
  <c r="AY83"/>
  <c r="AY79"/>
  <c r="AY75"/>
  <c r="AY71"/>
  <c r="AY67"/>
  <c r="AY63"/>
  <c r="AY59"/>
  <c r="AY55"/>
  <c r="AY43"/>
  <c r="AY39"/>
  <c r="AY35"/>
  <c r="AY31"/>
  <c r="AY27"/>
  <c r="AY23"/>
  <c r="AY19"/>
  <c r="AY15"/>
  <c r="AY11"/>
  <c r="AY7"/>
  <c r="BB9"/>
  <c r="BB13"/>
  <c r="BB17"/>
  <c r="BB21"/>
  <c r="BB25"/>
  <c r="BB29"/>
  <c r="BB33"/>
  <c r="BB37"/>
  <c r="BB41"/>
  <c r="BB45"/>
  <c r="BB49"/>
  <c r="BB53"/>
  <c r="BB57"/>
  <c r="BB61"/>
  <c r="BB65"/>
  <c r="BB69"/>
  <c r="BB73"/>
  <c r="BB77"/>
  <c r="BB81"/>
  <c r="BB85"/>
  <c r="BB89"/>
  <c r="BB93"/>
  <c r="BB97"/>
  <c r="BB101"/>
  <c r="BB105"/>
  <c r="BB109"/>
  <c r="BB113"/>
  <c r="BB117"/>
  <c r="BB121"/>
  <c r="BB125"/>
  <c r="BB129"/>
  <c r="BB133"/>
  <c r="BB137"/>
  <c r="BB141"/>
  <c r="BB146"/>
  <c r="BB152"/>
  <c r="BB157"/>
  <c r="BB162"/>
  <c r="BB168"/>
  <c r="BB173"/>
  <c r="BB178"/>
  <c r="BB184"/>
  <c r="BB189"/>
  <c r="BB194"/>
  <c r="BB200"/>
  <c r="BB205"/>
  <c r="BB210"/>
  <c r="BB216"/>
  <c r="BB220"/>
  <c r="BB225"/>
  <c r="BB231"/>
  <c r="BB236"/>
  <c r="BB243"/>
  <c r="BB249"/>
  <c r="BB253"/>
  <c r="BE12"/>
  <c r="BE20"/>
  <c r="BE28"/>
  <c r="BE36"/>
  <c r="BE60"/>
  <c r="BE68"/>
  <c r="BE76"/>
  <c r="BE84"/>
  <c r="BE96"/>
  <c r="BE112"/>
  <c r="BE128"/>
  <c r="BE144"/>
  <c r="BE160"/>
  <c r="BE176"/>
  <c r="BE192"/>
  <c r="DA242"/>
  <c r="DA248"/>
  <c r="DA244"/>
  <c r="DA238"/>
  <c r="DA234"/>
  <c r="DA230"/>
  <c r="DA226"/>
  <c r="DA222"/>
  <c r="DA241"/>
  <c r="DA215"/>
  <c r="DA211"/>
  <c r="DA207"/>
  <c r="DA203"/>
  <c r="DA199"/>
  <c r="DA195"/>
  <c r="DA191"/>
  <c r="DA187"/>
  <c r="DA183"/>
  <c r="DA179"/>
  <c r="DA175"/>
  <c r="DA171"/>
  <c r="DA167"/>
  <c r="DA163"/>
  <c r="DA159"/>
  <c r="DA155"/>
  <c r="DA151"/>
  <c r="DA147"/>
  <c r="DA143"/>
  <c r="DA139"/>
  <c r="DA135"/>
  <c r="DA131"/>
  <c r="DA127"/>
  <c r="DA123"/>
  <c r="DA119"/>
  <c r="DA115"/>
  <c r="DA111"/>
  <c r="DA107"/>
  <c r="DA103"/>
  <c r="DA99"/>
  <c r="DA95"/>
  <c r="DA91"/>
  <c r="DA87"/>
  <c r="DA83"/>
  <c r="DA79"/>
  <c r="DA75"/>
  <c r="DA71"/>
  <c r="DA67"/>
  <c r="DA63"/>
  <c r="DA59"/>
  <c r="DA55"/>
  <c r="DA51"/>
  <c r="DA47"/>
  <c r="DA43"/>
  <c r="DA39"/>
  <c r="DA35"/>
  <c r="DA31"/>
  <c r="DA27"/>
  <c r="DA23"/>
  <c r="DA19"/>
  <c r="DA15"/>
  <c r="DA11"/>
  <c r="DA7"/>
  <c r="DA252"/>
  <c r="DA249"/>
  <c r="DA245"/>
  <c r="DA239"/>
  <c r="DA235"/>
  <c r="DA231"/>
  <c r="DA227"/>
  <c r="DA223"/>
  <c r="DA219"/>
  <c r="DA216"/>
  <c r="DA212"/>
  <c r="DA208"/>
  <c r="DA204"/>
  <c r="DA200"/>
  <c r="DA196"/>
  <c r="DA192"/>
  <c r="DA188"/>
  <c r="DA184"/>
  <c r="DA180"/>
  <c r="DA176"/>
  <c r="DA172"/>
  <c r="DA168"/>
  <c r="DA164"/>
  <c r="DA160"/>
  <c r="DA156"/>
  <c r="DA152"/>
  <c r="DA148"/>
  <c r="DA144"/>
  <c r="DA140"/>
  <c r="DA136"/>
  <c r="DA132"/>
  <c r="DA128"/>
  <c r="DA124"/>
  <c r="DA120"/>
  <c r="DA116"/>
  <c r="DA112"/>
  <c r="DA108"/>
  <c r="DA104"/>
  <c r="DA100"/>
  <c r="DA96"/>
  <c r="DA92"/>
  <c r="DA88"/>
  <c r="DA84"/>
  <c r="DA80"/>
  <c r="DA76"/>
  <c r="DA72"/>
  <c r="DA68"/>
  <c r="DA64"/>
  <c r="DA60"/>
  <c r="DA56"/>
  <c r="DA52"/>
  <c r="DA48"/>
  <c r="DA44"/>
  <c r="DA40"/>
  <c r="DA36"/>
  <c r="DA32"/>
  <c r="DA28"/>
  <c r="DA24"/>
  <c r="DA20"/>
  <c r="DA16"/>
  <c r="DA12"/>
  <c r="DA8"/>
  <c r="DA253"/>
  <c r="DA250"/>
  <c r="DA246"/>
  <c r="DA240"/>
  <c r="DA236"/>
  <c r="DA232"/>
  <c r="DA228"/>
  <c r="DA224"/>
  <c r="DA220"/>
  <c r="DA217"/>
  <c r="DA213"/>
  <c r="DA209"/>
  <c r="DA205"/>
  <c r="DA201"/>
  <c r="DA197"/>
  <c r="DA193"/>
  <c r="DA189"/>
  <c r="DA185"/>
  <c r="DA181"/>
  <c r="DA177"/>
  <c r="DA173"/>
  <c r="DA169"/>
  <c r="DA165"/>
  <c r="DA161"/>
  <c r="DA157"/>
  <c r="DA153"/>
  <c r="DA149"/>
  <c r="DA145"/>
  <c r="DA141"/>
  <c r="DA137"/>
  <c r="DA133"/>
  <c r="DA129"/>
  <c r="DA125"/>
  <c r="DA121"/>
  <c r="DA117"/>
  <c r="DA113"/>
  <c r="DA109"/>
  <c r="DA105"/>
  <c r="DA101"/>
  <c r="DA97"/>
  <c r="DA93"/>
  <c r="DA89"/>
  <c r="DA85"/>
  <c r="DA81"/>
  <c r="DA77"/>
  <c r="DA73"/>
  <c r="DA69"/>
  <c r="DA65"/>
  <c r="DA61"/>
  <c r="DA57"/>
  <c r="DA53"/>
  <c r="DA49"/>
  <c r="DA45"/>
  <c r="DA41"/>
  <c r="DA37"/>
  <c r="DA33"/>
  <c r="DA29"/>
  <c r="DA25"/>
  <c r="DA21"/>
  <c r="DA17"/>
  <c r="DA13"/>
  <c r="DA9"/>
  <c r="DA251"/>
  <c r="DA247"/>
  <c r="DA243"/>
  <c r="DA237"/>
  <c r="DA233"/>
  <c r="DA229"/>
  <c r="DA225"/>
  <c r="DA221"/>
  <c r="DA218"/>
  <c r="DA214"/>
  <c r="DA210"/>
  <c r="DA206"/>
  <c r="DA202"/>
  <c r="DA198"/>
  <c r="DA194"/>
  <c r="DA190"/>
  <c r="DA186"/>
  <c r="DA182"/>
  <c r="DA178"/>
  <c r="DA174"/>
  <c r="DA170"/>
  <c r="DA166"/>
  <c r="DA162"/>
  <c r="DA158"/>
  <c r="DA154"/>
  <c r="DA150"/>
  <c r="DA146"/>
  <c r="DA142"/>
  <c r="DA138"/>
  <c r="DA134"/>
  <c r="DA130"/>
  <c r="DA126"/>
  <c r="DA122"/>
  <c r="DA118"/>
  <c r="DA114"/>
  <c r="DA110"/>
  <c r="DA106"/>
  <c r="DA102"/>
  <c r="DA98"/>
  <c r="DA94"/>
  <c r="DA90"/>
  <c r="DA86"/>
  <c r="DA82"/>
  <c r="DA78"/>
  <c r="DA74"/>
  <c r="DA70"/>
  <c r="DA66"/>
  <c r="DA62"/>
  <c r="DA58"/>
  <c r="DA54"/>
  <c r="DA50"/>
  <c r="DA46"/>
  <c r="DA42"/>
  <c r="DA38"/>
  <c r="DA34"/>
  <c r="DA30"/>
  <c r="DA26"/>
  <c r="DA22"/>
  <c r="DA18"/>
  <c r="DA14"/>
  <c r="DA10"/>
  <c r="DA6"/>
  <c r="DJ253"/>
  <c r="DJ250"/>
  <c r="DJ246"/>
  <c r="DJ240"/>
  <c r="DJ236"/>
  <c r="DJ232"/>
  <c r="DJ228"/>
  <c r="DJ224"/>
  <c r="DJ220"/>
  <c r="DJ217"/>
  <c r="DJ213"/>
  <c r="DJ209"/>
  <c r="DJ205"/>
  <c r="DJ201"/>
  <c r="DJ197"/>
  <c r="DJ193"/>
  <c r="DJ189"/>
  <c r="DJ185"/>
  <c r="DJ181"/>
  <c r="DJ177"/>
  <c r="DJ173"/>
  <c r="DJ169"/>
  <c r="DJ165"/>
  <c r="DJ161"/>
  <c r="DJ157"/>
  <c r="DJ153"/>
  <c r="DJ149"/>
  <c r="DJ145"/>
  <c r="DJ141"/>
  <c r="DJ137"/>
  <c r="DJ133"/>
  <c r="DJ129"/>
  <c r="DJ125"/>
  <c r="DJ121"/>
  <c r="DJ117"/>
  <c r="DJ113"/>
  <c r="DJ109"/>
  <c r="DJ105"/>
  <c r="DJ101"/>
  <c r="DJ97"/>
  <c r="DJ93"/>
  <c r="DJ89"/>
  <c r="DJ85"/>
  <c r="DJ81"/>
  <c r="DJ77"/>
  <c r="DJ73"/>
  <c r="DJ69"/>
  <c r="DJ65"/>
  <c r="DJ61"/>
  <c r="DJ57"/>
  <c r="DJ53"/>
  <c r="DJ49"/>
  <c r="DJ45"/>
  <c r="DJ41"/>
  <c r="DJ37"/>
  <c r="DJ33"/>
  <c r="DJ29"/>
  <c r="DJ25"/>
  <c r="DJ21"/>
  <c r="DJ17"/>
  <c r="DJ13"/>
  <c r="DJ9"/>
  <c r="DJ251"/>
  <c r="DJ247"/>
  <c r="DJ243"/>
  <c r="DJ237"/>
  <c r="DJ233"/>
  <c r="DJ229"/>
  <c r="DJ225"/>
  <c r="DJ221"/>
  <c r="DJ218"/>
  <c r="DJ214"/>
  <c r="DJ210"/>
  <c r="DJ206"/>
  <c r="DJ202"/>
  <c r="DJ198"/>
  <c r="DJ194"/>
  <c r="DJ190"/>
  <c r="DJ186"/>
  <c r="DJ182"/>
  <c r="DJ178"/>
  <c r="DJ174"/>
  <c r="DJ170"/>
  <c r="DJ166"/>
  <c r="DJ162"/>
  <c r="DJ158"/>
  <c r="DJ154"/>
  <c r="DJ150"/>
  <c r="DJ146"/>
  <c r="DJ142"/>
  <c r="DJ138"/>
  <c r="DJ134"/>
  <c r="DJ130"/>
  <c r="DJ126"/>
  <c r="DJ122"/>
  <c r="DJ118"/>
  <c r="DJ114"/>
  <c r="DJ110"/>
  <c r="DJ106"/>
  <c r="DJ102"/>
  <c r="DJ98"/>
  <c r="DJ94"/>
  <c r="DJ90"/>
  <c r="DJ86"/>
  <c r="DJ82"/>
  <c r="DJ78"/>
  <c r="DJ74"/>
  <c r="DJ70"/>
  <c r="DJ66"/>
  <c r="DJ62"/>
  <c r="DJ58"/>
  <c r="DJ54"/>
  <c r="DJ50"/>
  <c r="DJ46"/>
  <c r="DJ42"/>
  <c r="DJ38"/>
  <c r="DJ34"/>
  <c r="DJ30"/>
  <c r="DJ26"/>
  <c r="DJ22"/>
  <c r="DJ18"/>
  <c r="DJ14"/>
  <c r="DJ10"/>
  <c r="DJ6"/>
  <c r="DJ242"/>
  <c r="DJ248"/>
  <c r="DJ244"/>
  <c r="DJ238"/>
  <c r="DJ234"/>
  <c r="DJ230"/>
  <c r="DJ226"/>
  <c r="DJ222"/>
  <c r="DJ241"/>
  <c r="DJ215"/>
  <c r="DJ211"/>
  <c r="DJ207"/>
  <c r="DJ203"/>
  <c r="DJ199"/>
  <c r="DJ195"/>
  <c r="DJ191"/>
  <c r="DJ187"/>
  <c r="DJ183"/>
  <c r="DJ179"/>
  <c r="DJ175"/>
  <c r="DJ171"/>
  <c r="DJ167"/>
  <c r="DJ163"/>
  <c r="DJ159"/>
  <c r="DJ155"/>
  <c r="DJ151"/>
  <c r="DJ147"/>
  <c r="DJ143"/>
  <c r="DJ139"/>
  <c r="DJ135"/>
  <c r="DJ131"/>
  <c r="DJ127"/>
  <c r="DJ123"/>
  <c r="DJ119"/>
  <c r="DJ115"/>
  <c r="DJ111"/>
  <c r="DJ107"/>
  <c r="DJ103"/>
  <c r="DJ99"/>
  <c r="DJ95"/>
  <c r="DJ91"/>
  <c r="DJ87"/>
  <c r="DJ83"/>
  <c r="DJ79"/>
  <c r="DJ75"/>
  <c r="DJ71"/>
  <c r="DJ67"/>
  <c r="DJ63"/>
  <c r="DJ59"/>
  <c r="DJ55"/>
  <c r="DJ51"/>
  <c r="DJ47"/>
  <c r="DJ43"/>
  <c r="DJ39"/>
  <c r="DJ35"/>
  <c r="DJ31"/>
  <c r="DJ27"/>
  <c r="DJ23"/>
  <c r="DJ19"/>
  <c r="DJ15"/>
  <c r="DJ11"/>
  <c r="DJ7"/>
  <c r="DJ252"/>
  <c r="DJ249"/>
  <c r="DJ245"/>
  <c r="DJ239"/>
  <c r="DJ235"/>
  <c r="DJ231"/>
  <c r="DJ227"/>
  <c r="DJ223"/>
  <c r="DJ219"/>
  <c r="DJ216"/>
  <c r="DJ212"/>
  <c r="DJ208"/>
  <c r="DJ204"/>
  <c r="DJ200"/>
  <c r="DJ196"/>
  <c r="DJ192"/>
  <c r="DJ188"/>
  <c r="DJ184"/>
  <c r="DJ180"/>
  <c r="DJ176"/>
  <c r="DJ172"/>
  <c r="DJ168"/>
  <c r="DJ164"/>
  <c r="DJ160"/>
  <c r="DJ156"/>
  <c r="DJ152"/>
  <c r="DJ148"/>
  <c r="DJ144"/>
  <c r="DJ140"/>
  <c r="DJ136"/>
  <c r="DJ132"/>
  <c r="DJ128"/>
  <c r="DJ124"/>
  <c r="DJ120"/>
  <c r="DJ116"/>
  <c r="DJ112"/>
  <c r="DJ108"/>
  <c r="DJ104"/>
  <c r="DJ100"/>
  <c r="DJ96"/>
  <c r="DJ92"/>
  <c r="DJ88"/>
  <c r="DJ84"/>
  <c r="DJ80"/>
  <c r="DJ76"/>
  <c r="DJ72"/>
  <c r="DJ68"/>
  <c r="DJ64"/>
  <c r="DJ60"/>
  <c r="DJ56"/>
  <c r="DJ52"/>
  <c r="DJ48"/>
  <c r="DJ44"/>
  <c r="DJ40"/>
  <c r="DJ36"/>
  <c r="DJ32"/>
  <c r="DJ28"/>
  <c r="DJ24"/>
  <c r="DJ20"/>
  <c r="DJ16"/>
  <c r="DJ12"/>
  <c r="DJ8"/>
  <c r="BW251"/>
  <c r="BW247"/>
  <c r="BW243"/>
  <c r="BW237"/>
  <c r="BW233"/>
  <c r="BW229"/>
  <c r="BW225"/>
  <c r="BW221"/>
  <c r="BW218"/>
  <c r="BW214"/>
  <c r="BW210"/>
  <c r="BW206"/>
  <c r="BW202"/>
  <c r="BW198"/>
  <c r="BW194"/>
  <c r="BW190"/>
  <c r="BW186"/>
  <c r="BW182"/>
  <c r="BW178"/>
  <c r="BW174"/>
  <c r="BW170"/>
  <c r="BW166"/>
  <c r="BW162"/>
  <c r="BW158"/>
  <c r="BW154"/>
  <c r="BW150"/>
  <c r="BW146"/>
  <c r="BW142"/>
  <c r="BW138"/>
  <c r="BW134"/>
  <c r="BW130"/>
  <c r="BW126"/>
  <c r="BW122"/>
  <c r="BW118"/>
  <c r="BW114"/>
  <c r="BW110"/>
  <c r="BW106"/>
  <c r="BW102"/>
  <c r="BW98"/>
  <c r="BW94"/>
  <c r="BW90"/>
  <c r="BW86"/>
  <c r="BW82"/>
  <c r="BW78"/>
  <c r="BW74"/>
  <c r="BW70"/>
  <c r="BW66"/>
  <c r="BW62"/>
  <c r="BW58"/>
  <c r="BW54"/>
  <c r="BW50"/>
  <c r="BW46"/>
  <c r="BW42"/>
  <c r="BW38"/>
  <c r="BW34"/>
  <c r="BW30"/>
  <c r="BW26"/>
  <c r="BW22"/>
  <c r="BW18"/>
  <c r="BW14"/>
  <c r="BW10"/>
  <c r="BW6"/>
  <c r="BW242"/>
  <c r="BW248"/>
  <c r="BW244"/>
  <c r="BW238"/>
  <c r="BW234"/>
  <c r="BW230"/>
  <c r="BW226"/>
  <c r="BW222"/>
  <c r="BW241"/>
  <c r="BW215"/>
  <c r="BW211"/>
  <c r="BW207"/>
  <c r="BW203"/>
  <c r="BW199"/>
  <c r="BW195"/>
  <c r="BW191"/>
  <c r="BW187"/>
  <c r="BW183"/>
  <c r="BW179"/>
  <c r="BW175"/>
  <c r="BW171"/>
  <c r="BW167"/>
  <c r="BW163"/>
  <c r="BW159"/>
  <c r="BW155"/>
  <c r="BW151"/>
  <c r="BW147"/>
  <c r="BW143"/>
  <c r="BW139"/>
  <c r="BW135"/>
  <c r="BW131"/>
  <c r="BW127"/>
  <c r="BW123"/>
  <c r="BW119"/>
  <c r="BW115"/>
  <c r="BW111"/>
  <c r="BW107"/>
  <c r="BW103"/>
  <c r="BW99"/>
  <c r="BW95"/>
  <c r="BW91"/>
  <c r="BW87"/>
  <c r="BW83"/>
  <c r="BW79"/>
  <c r="BW75"/>
  <c r="BW71"/>
  <c r="BW67"/>
  <c r="BW63"/>
  <c r="BW59"/>
  <c r="BW55"/>
  <c r="BW51"/>
  <c r="BW47"/>
  <c r="BW43"/>
  <c r="BW39"/>
  <c r="BW35"/>
  <c r="BW31"/>
  <c r="BW27"/>
  <c r="BW23"/>
  <c r="BW19"/>
  <c r="BW15"/>
  <c r="BW11"/>
  <c r="BW7"/>
  <c r="BW252"/>
  <c r="BW249"/>
  <c r="BW245"/>
  <c r="BW239"/>
  <c r="BW235"/>
  <c r="BW231"/>
  <c r="BW227"/>
  <c r="BW223"/>
  <c r="BW219"/>
  <c r="BW216"/>
  <c r="BW212"/>
  <c r="BW208"/>
  <c r="BW204"/>
  <c r="BW200"/>
  <c r="BW196"/>
  <c r="BW192"/>
  <c r="BW188"/>
  <c r="BW184"/>
  <c r="BW180"/>
  <c r="BW176"/>
  <c r="BW172"/>
  <c r="BW168"/>
  <c r="BW164"/>
  <c r="BW160"/>
  <c r="BW156"/>
  <c r="BW152"/>
  <c r="BW148"/>
  <c r="BW144"/>
  <c r="BW140"/>
  <c r="BW136"/>
  <c r="BW132"/>
  <c r="BW128"/>
  <c r="BW124"/>
  <c r="BW120"/>
  <c r="BW116"/>
  <c r="BW112"/>
  <c r="BW108"/>
  <c r="BW104"/>
  <c r="BW100"/>
  <c r="BW96"/>
  <c r="BW92"/>
  <c r="BW88"/>
  <c r="BW84"/>
  <c r="BW80"/>
  <c r="BW76"/>
  <c r="BW72"/>
  <c r="BW68"/>
  <c r="BW64"/>
  <c r="BW60"/>
  <c r="BW56"/>
  <c r="BW52"/>
  <c r="BW48"/>
  <c r="BW44"/>
  <c r="BW40"/>
  <c r="BW36"/>
  <c r="BW32"/>
  <c r="BW28"/>
  <c r="BW24"/>
  <c r="BW20"/>
  <c r="BW16"/>
  <c r="BW12"/>
  <c r="BW8"/>
  <c r="BW253"/>
  <c r="BW250"/>
  <c r="BW246"/>
  <c r="BW240"/>
  <c r="BW236"/>
  <c r="BW232"/>
  <c r="BW228"/>
  <c r="BW224"/>
  <c r="BW220"/>
  <c r="BW217"/>
  <c r="BW213"/>
  <c r="BW209"/>
  <c r="BW205"/>
  <c r="BW201"/>
  <c r="BW197"/>
  <c r="BW193"/>
  <c r="BW189"/>
  <c r="BW185"/>
  <c r="BW181"/>
  <c r="BW177"/>
  <c r="BW173"/>
  <c r="BW169"/>
  <c r="BW165"/>
  <c r="BW161"/>
  <c r="BW157"/>
  <c r="BW153"/>
  <c r="BW149"/>
  <c r="BW145"/>
  <c r="BW141"/>
  <c r="BW137"/>
  <c r="BW133"/>
  <c r="BW129"/>
  <c r="BW125"/>
  <c r="BW121"/>
  <c r="BW117"/>
  <c r="BW113"/>
  <c r="BW109"/>
  <c r="BW105"/>
  <c r="BW101"/>
  <c r="BW97"/>
  <c r="BW93"/>
  <c r="BW89"/>
  <c r="BW85"/>
  <c r="BW81"/>
  <c r="BW77"/>
  <c r="BW73"/>
  <c r="BW69"/>
  <c r="BW65"/>
  <c r="BW61"/>
  <c r="BW57"/>
  <c r="BW53"/>
  <c r="BW49"/>
  <c r="BW45"/>
  <c r="BW41"/>
  <c r="BW37"/>
  <c r="BW33"/>
  <c r="BW29"/>
  <c r="BW25"/>
  <c r="BW21"/>
  <c r="BW17"/>
  <c r="BW13"/>
  <c r="BW9"/>
  <c r="CF242"/>
  <c r="CF248"/>
  <c r="CF244"/>
  <c r="CF238"/>
  <c r="CF234"/>
  <c r="CF230"/>
  <c r="CF226"/>
  <c r="CF222"/>
  <c r="CF241"/>
  <c r="CF215"/>
  <c r="CF211"/>
  <c r="CF207"/>
  <c r="CF203"/>
  <c r="CF199"/>
  <c r="CF195"/>
  <c r="CF191"/>
  <c r="CF187"/>
  <c r="CF183"/>
  <c r="CF179"/>
  <c r="CF175"/>
  <c r="CF171"/>
  <c r="CF167"/>
  <c r="CF163"/>
  <c r="CF159"/>
  <c r="CF155"/>
  <c r="CF151"/>
  <c r="CF147"/>
  <c r="CF143"/>
  <c r="CF139"/>
  <c r="CF135"/>
  <c r="CF131"/>
  <c r="CF127"/>
  <c r="CF123"/>
  <c r="CF119"/>
  <c r="CF115"/>
  <c r="CF111"/>
  <c r="CF107"/>
  <c r="CF103"/>
  <c r="CF99"/>
  <c r="CF95"/>
  <c r="CF91"/>
  <c r="CF87"/>
  <c r="CF83"/>
  <c r="CF79"/>
  <c r="CF75"/>
  <c r="CF71"/>
  <c r="CF67"/>
  <c r="CF63"/>
  <c r="CF59"/>
  <c r="CF55"/>
  <c r="CF51"/>
  <c r="CF47"/>
  <c r="CF43"/>
  <c r="CF39"/>
  <c r="CF35"/>
  <c r="CF31"/>
  <c r="CF27"/>
  <c r="CF23"/>
  <c r="CF19"/>
  <c r="CF15"/>
  <c r="CF11"/>
  <c r="CF7"/>
  <c r="CF252"/>
  <c r="CF249"/>
  <c r="CF245"/>
  <c r="CF239"/>
  <c r="CF235"/>
  <c r="CF231"/>
  <c r="CF227"/>
  <c r="CF223"/>
  <c r="CF219"/>
  <c r="CF216"/>
  <c r="CF212"/>
  <c r="CF208"/>
  <c r="CF204"/>
  <c r="CF200"/>
  <c r="CF196"/>
  <c r="CF192"/>
  <c r="CF188"/>
  <c r="CF184"/>
  <c r="CF180"/>
  <c r="CF176"/>
  <c r="CF172"/>
  <c r="CF168"/>
  <c r="CF164"/>
  <c r="CF160"/>
  <c r="CF156"/>
  <c r="CF152"/>
  <c r="CF148"/>
  <c r="CF144"/>
  <c r="CF140"/>
  <c r="CF136"/>
  <c r="CF132"/>
  <c r="CF128"/>
  <c r="CF124"/>
  <c r="CF120"/>
  <c r="CF116"/>
  <c r="CF112"/>
  <c r="CF108"/>
  <c r="CF104"/>
  <c r="CF100"/>
  <c r="CF96"/>
  <c r="CF92"/>
  <c r="CF88"/>
  <c r="CF84"/>
  <c r="CF80"/>
  <c r="CF76"/>
  <c r="CF72"/>
  <c r="CF68"/>
  <c r="CF64"/>
  <c r="CF60"/>
  <c r="CF56"/>
  <c r="CF52"/>
  <c r="CF48"/>
  <c r="CF44"/>
  <c r="CF40"/>
  <c r="CF36"/>
  <c r="CF32"/>
  <c r="CF28"/>
  <c r="CF24"/>
  <c r="CF20"/>
  <c r="CF16"/>
  <c r="CF12"/>
  <c r="CF8"/>
  <c r="CF253"/>
  <c r="CF250"/>
  <c r="CF246"/>
  <c r="CF240"/>
  <c r="CF236"/>
  <c r="CF232"/>
  <c r="CF228"/>
  <c r="CF224"/>
  <c r="CF220"/>
  <c r="CF217"/>
  <c r="CF213"/>
  <c r="CF209"/>
  <c r="CF205"/>
  <c r="CF201"/>
  <c r="CF197"/>
  <c r="CF193"/>
  <c r="CF189"/>
  <c r="CF185"/>
  <c r="CF181"/>
  <c r="CF177"/>
  <c r="CF173"/>
  <c r="CF169"/>
  <c r="CF165"/>
  <c r="CF161"/>
  <c r="CF157"/>
  <c r="CF153"/>
  <c r="CF149"/>
  <c r="CF145"/>
  <c r="CF141"/>
  <c r="CF137"/>
  <c r="CF133"/>
  <c r="CF129"/>
  <c r="CF125"/>
  <c r="CF121"/>
  <c r="CF117"/>
  <c r="CF113"/>
  <c r="CF109"/>
  <c r="CF105"/>
  <c r="CF101"/>
  <c r="CF97"/>
  <c r="CF93"/>
  <c r="CF89"/>
  <c r="CF85"/>
  <c r="CF81"/>
  <c r="CF77"/>
  <c r="CF73"/>
  <c r="CF69"/>
  <c r="CF65"/>
  <c r="CF61"/>
  <c r="CF57"/>
  <c r="CF53"/>
  <c r="CF49"/>
  <c r="CF45"/>
  <c r="CF41"/>
  <c r="CF37"/>
  <c r="CF33"/>
  <c r="CF29"/>
  <c r="CF25"/>
  <c r="CF21"/>
  <c r="CF17"/>
  <c r="CF13"/>
  <c r="CF9"/>
  <c r="CF251"/>
  <c r="CF247"/>
  <c r="CF243"/>
  <c r="CF237"/>
  <c r="CF233"/>
  <c r="CF229"/>
  <c r="CF225"/>
  <c r="CF221"/>
  <c r="CF218"/>
  <c r="CF214"/>
  <c r="CF210"/>
  <c r="CF206"/>
  <c r="CF202"/>
  <c r="CF198"/>
  <c r="CF194"/>
  <c r="CF190"/>
  <c r="CF186"/>
  <c r="CF182"/>
  <c r="CF178"/>
  <c r="CF174"/>
  <c r="CF170"/>
  <c r="CF166"/>
  <c r="CF162"/>
  <c r="CF158"/>
  <c r="CF154"/>
  <c r="CF150"/>
  <c r="CF146"/>
  <c r="CF142"/>
  <c r="CF138"/>
  <c r="CF134"/>
  <c r="CF130"/>
  <c r="CF126"/>
  <c r="CF122"/>
  <c r="CF118"/>
  <c r="CF114"/>
  <c r="CF110"/>
  <c r="CF106"/>
  <c r="CF102"/>
  <c r="CF98"/>
  <c r="CF94"/>
  <c r="CF90"/>
  <c r="CF86"/>
  <c r="CF82"/>
  <c r="CF78"/>
  <c r="CF74"/>
  <c r="CF70"/>
  <c r="CF66"/>
  <c r="CF62"/>
  <c r="CF58"/>
  <c r="CF54"/>
  <c r="CF50"/>
  <c r="CF46"/>
  <c r="CF42"/>
  <c r="CF38"/>
  <c r="CF34"/>
  <c r="CF30"/>
  <c r="CF26"/>
  <c r="CF22"/>
  <c r="CF18"/>
  <c r="CF14"/>
  <c r="CF10"/>
  <c r="CF6"/>
  <c r="BZ242"/>
  <c r="BZ248"/>
  <c r="BZ244"/>
  <c r="BZ238"/>
  <c r="BZ234"/>
  <c r="BZ230"/>
  <c r="BZ226"/>
  <c r="BZ222"/>
  <c r="BZ241"/>
  <c r="BZ215"/>
  <c r="BZ211"/>
  <c r="BZ207"/>
  <c r="BZ203"/>
  <c r="BZ199"/>
  <c r="BZ195"/>
  <c r="BZ191"/>
  <c r="BZ187"/>
  <c r="BZ183"/>
  <c r="BZ179"/>
  <c r="BZ175"/>
  <c r="BZ171"/>
  <c r="BZ167"/>
  <c r="BZ163"/>
  <c r="BZ159"/>
  <c r="BZ155"/>
  <c r="BZ151"/>
  <c r="BZ147"/>
  <c r="BZ143"/>
  <c r="BZ139"/>
  <c r="BZ135"/>
  <c r="BZ131"/>
  <c r="BZ127"/>
  <c r="BZ123"/>
  <c r="BZ119"/>
  <c r="BZ115"/>
  <c r="BZ111"/>
  <c r="BZ107"/>
  <c r="BZ103"/>
  <c r="BZ99"/>
  <c r="BZ95"/>
  <c r="BZ91"/>
  <c r="BZ87"/>
  <c r="BZ83"/>
  <c r="BZ79"/>
  <c r="BZ75"/>
  <c r="BZ71"/>
  <c r="BZ67"/>
  <c r="BZ63"/>
  <c r="BZ59"/>
  <c r="BZ55"/>
  <c r="BZ51"/>
  <c r="BZ47"/>
  <c r="BZ43"/>
  <c r="BZ39"/>
  <c r="BZ35"/>
  <c r="BZ31"/>
  <c r="BZ27"/>
  <c r="BZ23"/>
  <c r="BZ19"/>
  <c r="BZ15"/>
  <c r="BZ11"/>
  <c r="BZ7"/>
  <c r="BZ252"/>
  <c r="BZ249"/>
  <c r="BZ245"/>
  <c r="BZ239"/>
  <c r="BZ235"/>
  <c r="BZ231"/>
  <c r="BZ227"/>
  <c r="BZ223"/>
  <c r="BZ219"/>
  <c r="BZ216"/>
  <c r="BZ212"/>
  <c r="BZ208"/>
  <c r="BZ204"/>
  <c r="BZ200"/>
  <c r="BZ196"/>
  <c r="BZ192"/>
  <c r="BZ188"/>
  <c r="BZ184"/>
  <c r="BZ180"/>
  <c r="BZ176"/>
  <c r="BZ172"/>
  <c r="BZ168"/>
  <c r="BZ164"/>
  <c r="BZ160"/>
  <c r="BZ156"/>
  <c r="BZ152"/>
  <c r="BZ148"/>
  <c r="BZ144"/>
  <c r="BZ140"/>
  <c r="BZ136"/>
  <c r="BZ132"/>
  <c r="BZ128"/>
  <c r="BZ124"/>
  <c r="BZ120"/>
  <c r="BZ116"/>
  <c r="BZ112"/>
  <c r="BZ108"/>
  <c r="BZ104"/>
  <c r="BZ100"/>
  <c r="BZ96"/>
  <c r="BZ92"/>
  <c r="BZ88"/>
  <c r="BZ84"/>
  <c r="BZ80"/>
  <c r="BZ76"/>
  <c r="BZ72"/>
  <c r="BZ68"/>
  <c r="BZ64"/>
  <c r="BZ60"/>
  <c r="BZ56"/>
  <c r="BZ52"/>
  <c r="BZ48"/>
  <c r="BZ44"/>
  <c r="BZ40"/>
  <c r="BZ36"/>
  <c r="BZ32"/>
  <c r="BZ28"/>
  <c r="BZ24"/>
  <c r="BZ20"/>
  <c r="BZ16"/>
  <c r="BZ12"/>
  <c r="BZ8"/>
  <c r="BZ253"/>
  <c r="BZ250"/>
  <c r="BZ246"/>
  <c r="BZ240"/>
  <c r="BZ236"/>
  <c r="BZ232"/>
  <c r="BZ228"/>
  <c r="BZ224"/>
  <c r="BZ220"/>
  <c r="BZ217"/>
  <c r="BZ213"/>
  <c r="BZ209"/>
  <c r="BZ205"/>
  <c r="BZ201"/>
  <c r="BZ197"/>
  <c r="BZ193"/>
  <c r="BZ189"/>
  <c r="BZ185"/>
  <c r="BZ181"/>
  <c r="BZ177"/>
  <c r="BZ173"/>
  <c r="BZ169"/>
  <c r="BZ165"/>
  <c r="BZ161"/>
  <c r="BZ157"/>
  <c r="BZ153"/>
  <c r="BZ149"/>
  <c r="BZ145"/>
  <c r="BZ141"/>
  <c r="BZ137"/>
  <c r="BZ133"/>
  <c r="BZ129"/>
  <c r="BZ125"/>
  <c r="BZ121"/>
  <c r="BZ117"/>
  <c r="BZ113"/>
  <c r="BZ109"/>
  <c r="BZ105"/>
  <c r="BZ101"/>
  <c r="BZ97"/>
  <c r="BZ93"/>
  <c r="BZ89"/>
  <c r="BZ85"/>
  <c r="BZ81"/>
  <c r="BZ77"/>
  <c r="BZ73"/>
  <c r="BZ69"/>
  <c r="BZ65"/>
  <c r="BZ61"/>
  <c r="BZ57"/>
  <c r="BZ53"/>
  <c r="BZ49"/>
  <c r="BZ45"/>
  <c r="BZ41"/>
  <c r="BZ37"/>
  <c r="BZ33"/>
  <c r="BZ29"/>
  <c r="BZ25"/>
  <c r="BZ21"/>
  <c r="BZ17"/>
  <c r="BZ13"/>
  <c r="BZ9"/>
  <c r="BZ251"/>
  <c r="BZ247"/>
  <c r="BZ243"/>
  <c r="BZ237"/>
  <c r="BZ233"/>
  <c r="BZ229"/>
  <c r="BZ225"/>
  <c r="BZ221"/>
  <c r="BZ218"/>
  <c r="BZ214"/>
  <c r="BZ210"/>
  <c r="BZ206"/>
  <c r="BZ202"/>
  <c r="BZ198"/>
  <c r="BZ194"/>
  <c r="BZ190"/>
  <c r="BZ186"/>
  <c r="BZ182"/>
  <c r="BZ178"/>
  <c r="BZ174"/>
  <c r="BZ170"/>
  <c r="BZ166"/>
  <c r="BZ162"/>
  <c r="BZ158"/>
  <c r="BZ154"/>
  <c r="BZ150"/>
  <c r="BZ146"/>
  <c r="BZ142"/>
  <c r="BZ138"/>
  <c r="BZ134"/>
  <c r="BZ130"/>
  <c r="BZ126"/>
  <c r="BZ122"/>
  <c r="BZ118"/>
  <c r="BZ114"/>
  <c r="BZ110"/>
  <c r="BZ106"/>
  <c r="BZ102"/>
  <c r="BZ98"/>
  <c r="BZ94"/>
  <c r="BZ90"/>
  <c r="BZ86"/>
  <c r="BZ82"/>
  <c r="BZ78"/>
  <c r="BZ74"/>
  <c r="BZ70"/>
  <c r="BZ66"/>
  <c r="BZ62"/>
  <c r="BZ58"/>
  <c r="BZ54"/>
  <c r="BZ50"/>
  <c r="BZ46"/>
  <c r="BZ42"/>
  <c r="BZ38"/>
  <c r="BZ34"/>
  <c r="BZ30"/>
  <c r="BZ26"/>
  <c r="BZ22"/>
  <c r="BZ18"/>
  <c r="BZ14"/>
  <c r="BZ10"/>
  <c r="BZ6"/>
  <c r="AY242"/>
  <c r="AY248"/>
  <c r="AY230"/>
  <c r="AY241"/>
  <c r="AY211"/>
  <c r="AY203"/>
  <c r="AY195"/>
  <c r="AY187"/>
  <c r="AY167"/>
  <c r="AY6"/>
  <c r="AY252"/>
  <c r="AY249"/>
  <c r="AY245"/>
  <c r="AY239"/>
  <c r="AY235"/>
  <c r="AY231"/>
  <c r="AY227"/>
  <c r="AY223"/>
  <c r="AY219"/>
  <c r="AY216"/>
  <c r="AY212"/>
  <c r="AY208"/>
  <c r="AY204"/>
  <c r="AY200"/>
  <c r="AY196"/>
  <c r="AY192"/>
  <c r="AY188"/>
  <c r="AY184"/>
  <c r="AY180"/>
  <c r="AY176"/>
  <c r="AY172"/>
  <c r="AY168"/>
  <c r="AY164"/>
  <c r="AY160"/>
  <c r="AY156"/>
  <c r="AY152"/>
  <c r="AY148"/>
  <c r="AY144"/>
  <c r="AY140"/>
  <c r="AY136"/>
  <c r="AY132"/>
  <c r="AY128"/>
  <c r="AY124"/>
  <c r="AY120"/>
  <c r="AY116"/>
  <c r="AY112"/>
  <c r="AY108"/>
  <c r="AY104"/>
  <c r="AY100"/>
  <c r="AY96"/>
  <c r="AY92"/>
  <c r="AY88"/>
  <c r="AY84"/>
  <c r="AY80"/>
  <c r="AY76"/>
  <c r="AY72"/>
  <c r="AY68"/>
  <c r="AY64"/>
  <c r="AY60"/>
  <c r="AY56"/>
  <c r="AY44"/>
  <c r="AY40"/>
  <c r="AY36"/>
  <c r="AY32"/>
  <c r="AY28"/>
  <c r="AY24"/>
  <c r="AY20"/>
  <c r="AY16"/>
  <c r="AY12"/>
  <c r="AY8"/>
  <c r="BB8"/>
  <c r="BB12"/>
  <c r="BB16"/>
  <c r="BB20"/>
  <c r="BB24"/>
  <c r="BB28"/>
  <c r="BB32"/>
  <c r="BB36"/>
  <c r="BB40"/>
  <c r="BB44"/>
  <c r="BB48"/>
  <c r="BB52"/>
  <c r="BB56"/>
  <c r="BB60"/>
  <c r="BB64"/>
  <c r="BB68"/>
  <c r="BB72"/>
  <c r="BB76"/>
  <c r="BB80"/>
  <c r="BB84"/>
  <c r="BB88"/>
  <c r="BB92"/>
  <c r="BB96"/>
  <c r="BB100"/>
  <c r="BB104"/>
  <c r="BB108"/>
  <c r="BB112"/>
  <c r="BB116"/>
  <c r="BB120"/>
  <c r="BB124"/>
  <c r="BB128"/>
  <c r="BB132"/>
  <c r="BB136"/>
  <c r="BB140"/>
  <c r="BB145"/>
  <c r="BB150"/>
  <c r="BB156"/>
  <c r="BB161"/>
  <c r="BB166"/>
  <c r="BB172"/>
  <c r="BB177"/>
  <c r="BB182"/>
  <c r="BB188"/>
  <c r="BB193"/>
  <c r="BB198"/>
  <c r="BB204"/>
  <c r="BB209"/>
  <c r="BB214"/>
  <c r="BB219"/>
  <c r="BB224"/>
  <c r="BB229"/>
  <c r="BB235"/>
  <c r="BB240"/>
  <c r="BB247"/>
  <c r="BB252"/>
  <c r="BE9"/>
  <c r="BE17"/>
  <c r="BE25"/>
  <c r="BE33"/>
  <c r="BE41"/>
  <c r="BE57"/>
  <c r="BE65"/>
  <c r="BE73"/>
  <c r="BE81"/>
  <c r="BE92"/>
  <c r="BE108"/>
  <c r="BE124"/>
  <c r="BE140"/>
  <c r="BE156"/>
  <c r="BE172"/>
  <c r="BE188"/>
  <c r="DD242"/>
  <c r="DD248"/>
  <c r="DD244"/>
  <c r="DD238"/>
  <c r="DD234"/>
  <c r="DD230"/>
  <c r="DD226"/>
  <c r="DD222"/>
  <c r="DD241"/>
  <c r="DD215"/>
  <c r="DD211"/>
  <c r="DD207"/>
  <c r="DD203"/>
  <c r="DD199"/>
  <c r="DD195"/>
  <c r="DD191"/>
  <c r="DD187"/>
  <c r="DD183"/>
  <c r="DD179"/>
  <c r="DD175"/>
  <c r="DD171"/>
  <c r="DD167"/>
  <c r="DD163"/>
  <c r="DD159"/>
  <c r="DD155"/>
  <c r="DD151"/>
  <c r="DD147"/>
  <c r="DD143"/>
  <c r="DD139"/>
  <c r="DD135"/>
  <c r="DD131"/>
  <c r="DD127"/>
  <c r="DD123"/>
  <c r="DD119"/>
  <c r="DD115"/>
  <c r="DD111"/>
  <c r="DD107"/>
  <c r="DD103"/>
  <c r="DD99"/>
  <c r="DD95"/>
  <c r="DD91"/>
  <c r="DD87"/>
  <c r="DD83"/>
  <c r="DD79"/>
  <c r="DD75"/>
  <c r="DD71"/>
  <c r="DD67"/>
  <c r="DD63"/>
  <c r="DD59"/>
  <c r="DD55"/>
  <c r="DD51"/>
  <c r="DD47"/>
  <c r="DD43"/>
  <c r="DD39"/>
  <c r="DD35"/>
  <c r="DD31"/>
  <c r="DD27"/>
  <c r="DD23"/>
  <c r="DD19"/>
  <c r="DD15"/>
  <c r="DD11"/>
  <c r="DD7"/>
  <c r="DD252"/>
  <c r="DD249"/>
  <c r="DD245"/>
  <c r="DD239"/>
  <c r="DD235"/>
  <c r="DD231"/>
  <c r="DD227"/>
  <c r="DD223"/>
  <c r="DD219"/>
  <c r="DD216"/>
  <c r="DD212"/>
  <c r="DD208"/>
  <c r="DD204"/>
  <c r="DD200"/>
  <c r="DD196"/>
  <c r="DD192"/>
  <c r="DD188"/>
  <c r="DD184"/>
  <c r="DD180"/>
  <c r="DD176"/>
  <c r="DD172"/>
  <c r="DD168"/>
  <c r="DD164"/>
  <c r="DD160"/>
  <c r="DD156"/>
  <c r="DD152"/>
  <c r="DD148"/>
  <c r="DD144"/>
  <c r="DD140"/>
  <c r="DD136"/>
  <c r="DD132"/>
  <c r="DD128"/>
  <c r="DD124"/>
  <c r="DD120"/>
  <c r="DD116"/>
  <c r="DD112"/>
  <c r="DD108"/>
  <c r="DD104"/>
  <c r="DD100"/>
  <c r="DD96"/>
  <c r="DD92"/>
  <c r="DD88"/>
  <c r="DD84"/>
  <c r="DD80"/>
  <c r="DD76"/>
  <c r="DD72"/>
  <c r="DD68"/>
  <c r="DD64"/>
  <c r="DD60"/>
  <c r="DD56"/>
  <c r="DD52"/>
  <c r="DD48"/>
  <c r="DD44"/>
  <c r="DD40"/>
  <c r="DD36"/>
  <c r="DD32"/>
  <c r="DD28"/>
  <c r="DD24"/>
  <c r="DD20"/>
  <c r="DD16"/>
  <c r="DD12"/>
  <c r="DD8"/>
  <c r="DD253"/>
  <c r="DD250"/>
  <c r="DD246"/>
  <c r="DD240"/>
  <c r="DD236"/>
  <c r="DD232"/>
  <c r="DD228"/>
  <c r="DD224"/>
  <c r="DD220"/>
  <c r="DD217"/>
  <c r="DD213"/>
  <c r="DD209"/>
  <c r="DD205"/>
  <c r="DD201"/>
  <c r="DD197"/>
  <c r="DD193"/>
  <c r="DD189"/>
  <c r="DD185"/>
  <c r="DD181"/>
  <c r="DD177"/>
  <c r="DD173"/>
  <c r="DD169"/>
  <c r="DD165"/>
  <c r="DD161"/>
  <c r="DD157"/>
  <c r="DD153"/>
  <c r="DD149"/>
  <c r="DD145"/>
  <c r="DD141"/>
  <c r="DD137"/>
  <c r="DD133"/>
  <c r="DD129"/>
  <c r="DD125"/>
  <c r="DD121"/>
  <c r="DD117"/>
  <c r="DD113"/>
  <c r="DD109"/>
  <c r="DD105"/>
  <c r="DD101"/>
  <c r="DD97"/>
  <c r="DD93"/>
  <c r="DD89"/>
  <c r="DD85"/>
  <c r="DD81"/>
  <c r="DD77"/>
  <c r="DD73"/>
  <c r="DD69"/>
  <c r="DD65"/>
  <c r="DD61"/>
  <c r="DD57"/>
  <c r="DD53"/>
  <c r="DD49"/>
  <c r="DD45"/>
  <c r="DD41"/>
  <c r="DD37"/>
  <c r="DD33"/>
  <c r="DD29"/>
  <c r="DD25"/>
  <c r="DD21"/>
  <c r="DD17"/>
  <c r="DD13"/>
  <c r="DD9"/>
  <c r="DD251"/>
  <c r="DD247"/>
  <c r="DD243"/>
  <c r="DD237"/>
  <c r="DD233"/>
  <c r="DD229"/>
  <c r="DD225"/>
  <c r="DD221"/>
  <c r="DD218"/>
  <c r="DD214"/>
  <c r="DD210"/>
  <c r="DD206"/>
  <c r="DD202"/>
  <c r="DD198"/>
  <c r="DD194"/>
  <c r="DD190"/>
  <c r="DD186"/>
  <c r="DD182"/>
  <c r="DD178"/>
  <c r="DD174"/>
  <c r="DD170"/>
  <c r="DD166"/>
  <c r="DD162"/>
  <c r="DD158"/>
  <c r="DD154"/>
  <c r="DD150"/>
  <c r="DD146"/>
  <c r="DD142"/>
  <c r="DD138"/>
  <c r="DD134"/>
  <c r="DD130"/>
  <c r="DD126"/>
  <c r="DD122"/>
  <c r="DD118"/>
  <c r="DD114"/>
  <c r="DD110"/>
  <c r="DD106"/>
  <c r="DD102"/>
  <c r="DD98"/>
  <c r="DD94"/>
  <c r="DD90"/>
  <c r="DD86"/>
  <c r="DD82"/>
  <c r="DD78"/>
  <c r="DD74"/>
  <c r="DD70"/>
  <c r="DD66"/>
  <c r="DD62"/>
  <c r="DD58"/>
  <c r="DD54"/>
  <c r="DD50"/>
  <c r="DD46"/>
  <c r="DD42"/>
  <c r="DD38"/>
  <c r="DD34"/>
  <c r="DD30"/>
  <c r="DD26"/>
  <c r="DD22"/>
  <c r="DD18"/>
  <c r="DD14"/>
  <c r="DD10"/>
  <c r="DD6"/>
  <c r="BT253"/>
  <c r="BT250"/>
  <c r="BT246"/>
  <c r="BT240"/>
  <c r="BT236"/>
  <c r="BT232"/>
  <c r="BT228"/>
  <c r="BT224"/>
  <c r="BT220"/>
  <c r="BT217"/>
  <c r="BT213"/>
  <c r="BT209"/>
  <c r="BT205"/>
  <c r="BT201"/>
  <c r="BT197"/>
  <c r="BT193"/>
  <c r="BT189"/>
  <c r="BT185"/>
  <c r="BT181"/>
  <c r="BT177"/>
  <c r="BT173"/>
  <c r="BT169"/>
  <c r="BT165"/>
  <c r="BT161"/>
  <c r="BT157"/>
  <c r="BT153"/>
  <c r="BT149"/>
  <c r="BT145"/>
  <c r="BT141"/>
  <c r="BT137"/>
  <c r="BT133"/>
  <c r="BT129"/>
  <c r="BT125"/>
  <c r="BT121"/>
  <c r="BT117"/>
  <c r="BT113"/>
  <c r="BT109"/>
  <c r="BT105"/>
  <c r="BT101"/>
  <c r="BT97"/>
  <c r="BT93"/>
  <c r="BT89"/>
  <c r="BT85"/>
  <c r="BT81"/>
  <c r="BT77"/>
  <c r="BT73"/>
  <c r="BT69"/>
  <c r="BT65"/>
  <c r="BT61"/>
  <c r="BT57"/>
  <c r="BT53"/>
  <c r="BT49"/>
  <c r="BT45"/>
  <c r="BT41"/>
  <c r="BT37"/>
  <c r="BT33"/>
  <c r="BT29"/>
  <c r="BT25"/>
  <c r="BT21"/>
  <c r="BT17"/>
  <c r="BT13"/>
  <c r="BT9"/>
  <c r="BT251"/>
  <c r="BT247"/>
  <c r="BT243"/>
  <c r="BT237"/>
  <c r="BT233"/>
  <c r="BT229"/>
  <c r="BT225"/>
  <c r="BT221"/>
  <c r="BT218"/>
  <c r="BT214"/>
  <c r="BT210"/>
  <c r="BT206"/>
  <c r="BT202"/>
  <c r="BT198"/>
  <c r="BT194"/>
  <c r="BT190"/>
  <c r="BT186"/>
  <c r="BT182"/>
  <c r="BT178"/>
  <c r="BT174"/>
  <c r="BT170"/>
  <c r="BT166"/>
  <c r="BT162"/>
  <c r="BT158"/>
  <c r="BT154"/>
  <c r="BT150"/>
  <c r="BT146"/>
  <c r="BT142"/>
  <c r="BT138"/>
  <c r="BT134"/>
  <c r="BT130"/>
  <c r="BT126"/>
  <c r="BT122"/>
  <c r="BT118"/>
  <c r="BT114"/>
  <c r="BT110"/>
  <c r="BT106"/>
  <c r="BT102"/>
  <c r="BT98"/>
  <c r="BT94"/>
  <c r="BT90"/>
  <c r="BT86"/>
  <c r="BT82"/>
  <c r="BT78"/>
  <c r="BT74"/>
  <c r="BT70"/>
  <c r="BT66"/>
  <c r="BT62"/>
  <c r="BT58"/>
  <c r="BT54"/>
  <c r="BT50"/>
  <c r="BT46"/>
  <c r="BT42"/>
  <c r="BT38"/>
  <c r="BT34"/>
  <c r="BT30"/>
  <c r="BT26"/>
  <c r="BT22"/>
  <c r="BT18"/>
  <c r="BT14"/>
  <c r="BT10"/>
  <c r="BT6"/>
  <c r="BT242"/>
  <c r="BT248"/>
  <c r="BT244"/>
  <c r="BT238"/>
  <c r="BT234"/>
  <c r="BT230"/>
  <c r="BT226"/>
  <c r="BT222"/>
  <c r="BT241"/>
  <c r="BT215"/>
  <c r="BT211"/>
  <c r="BT207"/>
  <c r="BT203"/>
  <c r="BT199"/>
  <c r="BT195"/>
  <c r="BT191"/>
  <c r="BT187"/>
  <c r="BT183"/>
  <c r="BT179"/>
  <c r="BT175"/>
  <c r="BT171"/>
  <c r="BT167"/>
  <c r="BT163"/>
  <c r="BT159"/>
  <c r="BT155"/>
  <c r="BT151"/>
  <c r="BT147"/>
  <c r="BT143"/>
  <c r="BT139"/>
  <c r="BT135"/>
  <c r="BT131"/>
  <c r="BT127"/>
  <c r="BT123"/>
  <c r="BT119"/>
  <c r="BT115"/>
  <c r="BT111"/>
  <c r="BT107"/>
  <c r="BT103"/>
  <c r="BT99"/>
  <c r="BT95"/>
  <c r="BT91"/>
  <c r="BT87"/>
  <c r="BT83"/>
  <c r="BT79"/>
  <c r="BT75"/>
  <c r="BT71"/>
  <c r="BT67"/>
  <c r="BT63"/>
  <c r="BT59"/>
  <c r="BT55"/>
  <c r="BT51"/>
  <c r="BT47"/>
  <c r="BT43"/>
  <c r="BT39"/>
  <c r="BT35"/>
  <c r="BT31"/>
  <c r="BT27"/>
  <c r="BT23"/>
  <c r="BT19"/>
  <c r="BT15"/>
  <c r="BT11"/>
  <c r="BT7"/>
  <c r="BT252"/>
  <c r="BT249"/>
  <c r="BT245"/>
  <c r="BT239"/>
  <c r="BT235"/>
  <c r="BT231"/>
  <c r="BT227"/>
  <c r="BT223"/>
  <c r="BT219"/>
  <c r="BT216"/>
  <c r="BT212"/>
  <c r="BT208"/>
  <c r="BT204"/>
  <c r="BT200"/>
  <c r="BT196"/>
  <c r="BT192"/>
  <c r="BT188"/>
  <c r="BT184"/>
  <c r="BT180"/>
  <c r="BT176"/>
  <c r="BT172"/>
  <c r="BT168"/>
  <c r="BT164"/>
  <c r="BT160"/>
  <c r="BT156"/>
  <c r="BT152"/>
  <c r="BT148"/>
  <c r="BT144"/>
  <c r="BT140"/>
  <c r="BT136"/>
  <c r="BT132"/>
  <c r="BT128"/>
  <c r="BT124"/>
  <c r="BT120"/>
  <c r="BT116"/>
  <c r="BT112"/>
  <c r="BT108"/>
  <c r="BT104"/>
  <c r="BT100"/>
  <c r="BT96"/>
  <c r="BT92"/>
  <c r="BT88"/>
  <c r="BT84"/>
  <c r="BT80"/>
  <c r="BT76"/>
  <c r="BT72"/>
  <c r="BT68"/>
  <c r="BT64"/>
  <c r="BT60"/>
  <c r="BT56"/>
  <c r="BT52"/>
  <c r="BT48"/>
  <c r="BT44"/>
  <c r="BT40"/>
  <c r="BT36"/>
  <c r="BT32"/>
  <c r="BT28"/>
  <c r="BT24"/>
  <c r="BT20"/>
  <c r="BT16"/>
  <c r="BT12"/>
  <c r="BT8"/>
  <c r="CC242"/>
  <c r="CC248"/>
  <c r="CC244"/>
  <c r="CC238"/>
  <c r="CC234"/>
  <c r="CC230"/>
  <c r="CC226"/>
  <c r="CC222"/>
  <c r="CC241"/>
  <c r="CC215"/>
  <c r="CC211"/>
  <c r="CC207"/>
  <c r="CC203"/>
  <c r="CC199"/>
  <c r="CC195"/>
  <c r="CC191"/>
  <c r="CC187"/>
  <c r="CC183"/>
  <c r="CC179"/>
  <c r="CC175"/>
  <c r="CC171"/>
  <c r="CC167"/>
  <c r="CC163"/>
  <c r="CC159"/>
  <c r="CC155"/>
  <c r="CC151"/>
  <c r="CC147"/>
  <c r="CC143"/>
  <c r="CC139"/>
  <c r="CC135"/>
  <c r="CC131"/>
  <c r="CC127"/>
  <c r="CC123"/>
  <c r="CC119"/>
  <c r="CC115"/>
  <c r="CC111"/>
  <c r="CC107"/>
  <c r="CC103"/>
  <c r="CC99"/>
  <c r="CC95"/>
  <c r="CC91"/>
  <c r="CC87"/>
  <c r="CC83"/>
  <c r="CC79"/>
  <c r="CC75"/>
  <c r="CC71"/>
  <c r="CC67"/>
  <c r="CC63"/>
  <c r="CC59"/>
  <c r="CC55"/>
  <c r="CC51"/>
  <c r="CC47"/>
  <c r="CC43"/>
  <c r="CC39"/>
  <c r="CC35"/>
  <c r="CC31"/>
  <c r="CC27"/>
  <c r="CC23"/>
  <c r="CC19"/>
  <c r="CC15"/>
  <c r="CC11"/>
  <c r="CC7"/>
  <c r="CC252"/>
  <c r="CC249"/>
  <c r="CC245"/>
  <c r="CC239"/>
  <c r="CC235"/>
  <c r="CC231"/>
  <c r="CC227"/>
  <c r="CC223"/>
  <c r="CC219"/>
  <c r="CC216"/>
  <c r="CC212"/>
  <c r="CC208"/>
  <c r="CC204"/>
  <c r="CC200"/>
  <c r="CC196"/>
  <c r="CC192"/>
  <c r="CC188"/>
  <c r="CC184"/>
  <c r="CC180"/>
  <c r="CC176"/>
  <c r="CC172"/>
  <c r="CC168"/>
  <c r="CC164"/>
  <c r="CC160"/>
  <c r="CC156"/>
  <c r="CC152"/>
  <c r="CC148"/>
  <c r="CC144"/>
  <c r="CC140"/>
  <c r="CC136"/>
  <c r="CC132"/>
  <c r="CC128"/>
  <c r="CC124"/>
  <c r="CC120"/>
  <c r="CC116"/>
  <c r="CC112"/>
  <c r="CC108"/>
  <c r="CC104"/>
  <c r="CC100"/>
  <c r="CC96"/>
  <c r="CC92"/>
  <c r="CC88"/>
  <c r="CC84"/>
  <c r="CC80"/>
  <c r="CC76"/>
  <c r="CC72"/>
  <c r="CC68"/>
  <c r="CC64"/>
  <c r="CC60"/>
  <c r="CC56"/>
  <c r="CC52"/>
  <c r="CC48"/>
  <c r="CC44"/>
  <c r="CC40"/>
  <c r="CC36"/>
  <c r="CC32"/>
  <c r="CC28"/>
  <c r="CC24"/>
  <c r="CC20"/>
  <c r="CC16"/>
  <c r="CC12"/>
  <c r="CC8"/>
  <c r="CC253"/>
  <c r="CC250"/>
  <c r="CC246"/>
  <c r="CC240"/>
  <c r="CC236"/>
  <c r="CC232"/>
  <c r="CC228"/>
  <c r="CC224"/>
  <c r="CC220"/>
  <c r="CC217"/>
  <c r="CC213"/>
  <c r="CC209"/>
  <c r="CC205"/>
  <c r="CC201"/>
  <c r="CC197"/>
  <c r="CC193"/>
  <c r="CC189"/>
  <c r="CC185"/>
  <c r="CC181"/>
  <c r="CC177"/>
  <c r="CC173"/>
  <c r="CC169"/>
  <c r="CC165"/>
  <c r="CC161"/>
  <c r="CC157"/>
  <c r="CC153"/>
  <c r="CC149"/>
  <c r="CC145"/>
  <c r="CC141"/>
  <c r="CC137"/>
  <c r="CC133"/>
  <c r="CC129"/>
  <c r="CC125"/>
  <c r="CC121"/>
  <c r="CC117"/>
  <c r="CC113"/>
  <c r="CC109"/>
  <c r="CC105"/>
  <c r="CC101"/>
  <c r="CC97"/>
  <c r="CC93"/>
  <c r="CC89"/>
  <c r="CC85"/>
  <c r="CC81"/>
  <c r="CC77"/>
  <c r="CC73"/>
  <c r="CC69"/>
  <c r="CC65"/>
  <c r="CC61"/>
  <c r="CC57"/>
  <c r="CC53"/>
  <c r="CC49"/>
  <c r="CC45"/>
  <c r="CC41"/>
  <c r="CC37"/>
  <c r="CC33"/>
  <c r="CC29"/>
  <c r="CC25"/>
  <c r="CC21"/>
  <c r="CC17"/>
  <c r="CC13"/>
  <c r="CC9"/>
  <c r="CC251"/>
  <c r="CC247"/>
  <c r="CC243"/>
  <c r="CC237"/>
  <c r="CC233"/>
  <c r="CC229"/>
  <c r="CC225"/>
  <c r="CC221"/>
  <c r="CC218"/>
  <c r="CC214"/>
  <c r="CC210"/>
  <c r="CC206"/>
  <c r="CC202"/>
  <c r="CC198"/>
  <c r="CC194"/>
  <c r="CC190"/>
  <c r="CC186"/>
  <c r="CC182"/>
  <c r="CC178"/>
  <c r="CC174"/>
  <c r="CC170"/>
  <c r="CC166"/>
  <c r="CC162"/>
  <c r="CC158"/>
  <c r="CC154"/>
  <c r="CC150"/>
  <c r="CC146"/>
  <c r="CC142"/>
  <c r="CC138"/>
  <c r="CC134"/>
  <c r="CC130"/>
  <c r="CC126"/>
  <c r="CC122"/>
  <c r="CC118"/>
  <c r="CC114"/>
  <c r="CC110"/>
  <c r="CC106"/>
  <c r="CC102"/>
  <c r="CC98"/>
  <c r="CC94"/>
  <c r="CC90"/>
  <c r="CC86"/>
  <c r="CC82"/>
  <c r="CC78"/>
  <c r="CC74"/>
  <c r="CC70"/>
  <c r="CC66"/>
  <c r="CC62"/>
  <c r="CC58"/>
  <c r="CC54"/>
  <c r="CC50"/>
  <c r="CC46"/>
  <c r="CC42"/>
  <c r="CC38"/>
  <c r="CC34"/>
  <c r="CC30"/>
  <c r="CC26"/>
  <c r="CC22"/>
  <c r="CC18"/>
  <c r="CC14"/>
  <c r="CC10"/>
  <c r="CC6"/>
  <c r="BQ242"/>
  <c r="BQ248"/>
  <c r="BQ244"/>
  <c r="BQ238"/>
  <c r="BQ234"/>
  <c r="BQ230"/>
  <c r="BQ226"/>
  <c r="BQ222"/>
  <c r="BQ241"/>
  <c r="BQ215"/>
  <c r="BQ211"/>
  <c r="BQ207"/>
  <c r="BQ203"/>
  <c r="BQ199"/>
  <c r="BQ195"/>
  <c r="BQ191"/>
  <c r="BQ187"/>
  <c r="BQ183"/>
  <c r="BQ179"/>
  <c r="BQ175"/>
  <c r="BQ171"/>
  <c r="BQ167"/>
  <c r="BQ163"/>
  <c r="BQ159"/>
  <c r="BQ155"/>
  <c r="BQ151"/>
  <c r="BQ147"/>
  <c r="BQ143"/>
  <c r="BQ139"/>
  <c r="BQ135"/>
  <c r="BQ131"/>
  <c r="BQ127"/>
  <c r="BQ123"/>
  <c r="BQ119"/>
  <c r="BQ115"/>
  <c r="BQ111"/>
  <c r="BQ107"/>
  <c r="BQ103"/>
  <c r="BQ99"/>
  <c r="BQ95"/>
  <c r="BQ91"/>
  <c r="BQ87"/>
  <c r="BQ83"/>
  <c r="BQ79"/>
  <c r="BQ75"/>
  <c r="BQ71"/>
  <c r="BQ67"/>
  <c r="BQ63"/>
  <c r="BQ59"/>
  <c r="BQ55"/>
  <c r="BQ51"/>
  <c r="BQ47"/>
  <c r="BQ43"/>
  <c r="BQ39"/>
  <c r="BQ35"/>
  <c r="BQ31"/>
  <c r="BQ27"/>
  <c r="BQ23"/>
  <c r="BQ19"/>
  <c r="BQ15"/>
  <c r="BQ11"/>
  <c r="BQ7"/>
  <c r="BQ252"/>
  <c r="BQ249"/>
  <c r="BQ245"/>
  <c r="BQ239"/>
  <c r="BQ235"/>
  <c r="BQ231"/>
  <c r="BQ227"/>
  <c r="BQ223"/>
  <c r="BQ219"/>
  <c r="BQ216"/>
  <c r="BQ212"/>
  <c r="BQ208"/>
  <c r="BQ204"/>
  <c r="BQ200"/>
  <c r="BQ196"/>
  <c r="BQ192"/>
  <c r="BQ188"/>
  <c r="BQ184"/>
  <c r="BQ180"/>
  <c r="BQ176"/>
  <c r="BQ172"/>
  <c r="BQ168"/>
  <c r="BQ164"/>
  <c r="BQ160"/>
  <c r="BQ156"/>
  <c r="BQ152"/>
  <c r="BQ148"/>
  <c r="BQ144"/>
  <c r="BQ140"/>
  <c r="BQ136"/>
  <c r="BQ132"/>
  <c r="BQ128"/>
  <c r="BQ124"/>
  <c r="BQ120"/>
  <c r="BQ116"/>
  <c r="BQ112"/>
  <c r="BQ108"/>
  <c r="BQ104"/>
  <c r="BQ100"/>
  <c r="BQ96"/>
  <c r="BQ92"/>
  <c r="BQ88"/>
  <c r="BQ84"/>
  <c r="BQ80"/>
  <c r="BQ76"/>
  <c r="BQ72"/>
  <c r="BQ68"/>
  <c r="BQ64"/>
  <c r="BQ60"/>
  <c r="BQ56"/>
  <c r="BQ52"/>
  <c r="BQ48"/>
  <c r="BQ44"/>
  <c r="BQ40"/>
  <c r="BQ36"/>
  <c r="BQ32"/>
  <c r="BQ28"/>
  <c r="BQ24"/>
  <c r="BQ20"/>
  <c r="BQ16"/>
  <c r="BQ12"/>
  <c r="BQ8"/>
  <c r="BQ253"/>
  <c r="BQ250"/>
  <c r="BQ246"/>
  <c r="BQ240"/>
  <c r="BQ236"/>
  <c r="BQ232"/>
  <c r="BQ228"/>
  <c r="BQ224"/>
  <c r="BQ220"/>
  <c r="BQ217"/>
  <c r="BQ213"/>
  <c r="BQ209"/>
  <c r="BQ205"/>
  <c r="BQ201"/>
  <c r="BQ197"/>
  <c r="BQ193"/>
  <c r="BQ189"/>
  <c r="BQ185"/>
  <c r="BQ181"/>
  <c r="BQ177"/>
  <c r="BQ173"/>
  <c r="BQ169"/>
  <c r="BQ165"/>
  <c r="BQ161"/>
  <c r="BQ157"/>
  <c r="BQ153"/>
  <c r="BQ149"/>
  <c r="BQ145"/>
  <c r="BQ141"/>
  <c r="BQ137"/>
  <c r="BQ133"/>
  <c r="BQ129"/>
  <c r="BQ125"/>
  <c r="BQ121"/>
  <c r="BQ117"/>
  <c r="BQ113"/>
  <c r="BQ109"/>
  <c r="BQ105"/>
  <c r="BQ101"/>
  <c r="BQ97"/>
  <c r="BQ93"/>
  <c r="BQ89"/>
  <c r="BQ85"/>
  <c r="BQ81"/>
  <c r="BQ77"/>
  <c r="BQ73"/>
  <c r="BQ69"/>
  <c r="BQ65"/>
  <c r="BQ61"/>
  <c r="BQ57"/>
  <c r="BQ53"/>
  <c r="BQ49"/>
  <c r="BQ45"/>
  <c r="BQ41"/>
  <c r="BQ37"/>
  <c r="BQ33"/>
  <c r="BQ29"/>
  <c r="BQ25"/>
  <c r="BQ21"/>
  <c r="BQ17"/>
  <c r="BQ13"/>
  <c r="BQ9"/>
  <c r="BQ251"/>
  <c r="BQ247"/>
  <c r="BQ243"/>
  <c r="BQ237"/>
  <c r="BQ233"/>
  <c r="BQ229"/>
  <c r="BQ225"/>
  <c r="BQ221"/>
  <c r="BQ218"/>
  <c r="BQ214"/>
  <c r="BQ210"/>
  <c r="BQ206"/>
  <c r="BQ202"/>
  <c r="BQ198"/>
  <c r="BQ194"/>
  <c r="BQ190"/>
  <c r="BQ186"/>
  <c r="BQ182"/>
  <c r="BQ178"/>
  <c r="BQ174"/>
  <c r="BQ170"/>
  <c r="BQ166"/>
  <c r="BQ162"/>
  <c r="BQ158"/>
  <c r="BQ154"/>
  <c r="BQ150"/>
  <c r="BQ146"/>
  <c r="BQ142"/>
  <c r="BQ138"/>
  <c r="BQ134"/>
  <c r="BQ130"/>
  <c r="BQ126"/>
  <c r="BQ122"/>
  <c r="BQ118"/>
  <c r="BQ114"/>
  <c r="BQ110"/>
  <c r="BQ106"/>
  <c r="BQ102"/>
  <c r="BQ98"/>
  <c r="BQ94"/>
  <c r="BQ90"/>
  <c r="BQ86"/>
  <c r="BQ82"/>
  <c r="BQ78"/>
  <c r="BQ74"/>
  <c r="BQ70"/>
  <c r="BQ66"/>
  <c r="BQ62"/>
  <c r="BQ58"/>
  <c r="BQ54"/>
  <c r="BQ50"/>
  <c r="BQ46"/>
  <c r="BQ42"/>
  <c r="BQ38"/>
  <c r="BQ34"/>
  <c r="BQ30"/>
  <c r="BQ26"/>
  <c r="BQ22"/>
  <c r="BQ18"/>
  <c r="BQ14"/>
  <c r="BQ10"/>
  <c r="BQ6"/>
  <c r="BK252"/>
  <c r="BK249"/>
  <c r="BK245"/>
  <c r="BK239"/>
  <c r="BK235"/>
  <c r="BK231"/>
  <c r="BK227"/>
  <c r="BK223"/>
  <c r="BK253"/>
  <c r="BK250"/>
  <c r="BK246"/>
  <c r="BK240"/>
  <c r="BK236"/>
  <c r="BK232"/>
  <c r="BK228"/>
  <c r="BK251"/>
  <c r="BK243"/>
  <c r="BK233"/>
  <c r="BK225"/>
  <c r="BK220"/>
  <c r="BK217"/>
  <c r="BK213"/>
  <c r="BK209"/>
  <c r="BK205"/>
  <c r="BK201"/>
  <c r="BK197"/>
  <c r="BK193"/>
  <c r="BK189"/>
  <c r="BK185"/>
  <c r="BK181"/>
  <c r="BK177"/>
  <c r="BK173"/>
  <c r="BK169"/>
  <c r="BK165"/>
  <c r="BK161"/>
  <c r="BK157"/>
  <c r="BK153"/>
  <c r="BK149"/>
  <c r="BK145"/>
  <c r="BK141"/>
  <c r="BK137"/>
  <c r="BK133"/>
  <c r="BK129"/>
  <c r="BK125"/>
  <c r="BK121"/>
  <c r="BK117"/>
  <c r="BK113"/>
  <c r="BK109"/>
  <c r="BK105"/>
  <c r="BK101"/>
  <c r="BK97"/>
  <c r="BK93"/>
  <c r="BK89"/>
  <c r="BK85"/>
  <c r="BK81"/>
  <c r="BK77"/>
  <c r="BK73"/>
  <c r="BK69"/>
  <c r="BK65"/>
  <c r="BK61"/>
  <c r="BK57"/>
  <c r="BK53"/>
  <c r="BK49"/>
  <c r="BK45"/>
  <c r="BK41"/>
  <c r="BK37"/>
  <c r="BK33"/>
  <c r="BK29"/>
  <c r="BK25"/>
  <c r="BK21"/>
  <c r="BK17"/>
  <c r="BK13"/>
  <c r="BK9"/>
  <c r="BK242"/>
  <c r="BK244"/>
  <c r="BK234"/>
  <c r="BK226"/>
  <c r="BK221"/>
  <c r="BK218"/>
  <c r="BK214"/>
  <c r="BK210"/>
  <c r="BK206"/>
  <c r="BK202"/>
  <c r="BK198"/>
  <c r="BK194"/>
  <c r="BK190"/>
  <c r="BK186"/>
  <c r="BK182"/>
  <c r="BK178"/>
  <c r="BK174"/>
  <c r="BK170"/>
  <c r="BK166"/>
  <c r="BK162"/>
  <c r="BK158"/>
  <c r="BK154"/>
  <c r="BK150"/>
  <c r="BK146"/>
  <c r="BK142"/>
  <c r="BK138"/>
  <c r="BK134"/>
  <c r="BK130"/>
  <c r="BK126"/>
  <c r="BK122"/>
  <c r="BK118"/>
  <c r="BK114"/>
  <c r="BK110"/>
  <c r="BK106"/>
  <c r="BK102"/>
  <c r="BK98"/>
  <c r="BK94"/>
  <c r="BK90"/>
  <c r="BK86"/>
  <c r="BK82"/>
  <c r="BK78"/>
  <c r="BK74"/>
  <c r="BK70"/>
  <c r="BK66"/>
  <c r="BK62"/>
  <c r="BK58"/>
  <c r="BK54"/>
  <c r="BK50"/>
  <c r="BK46"/>
  <c r="BK42"/>
  <c r="BK38"/>
  <c r="BK34"/>
  <c r="BK30"/>
  <c r="BK26"/>
  <c r="BK22"/>
  <c r="BK18"/>
  <c r="BK14"/>
  <c r="BK10"/>
  <c r="BK6"/>
  <c r="BK247"/>
  <c r="BK237"/>
  <c r="BK229"/>
  <c r="BK222"/>
  <c r="BK241"/>
  <c r="BK215"/>
  <c r="BK211"/>
  <c r="BK207"/>
  <c r="BK203"/>
  <c r="BK199"/>
  <c r="BK195"/>
  <c r="BK191"/>
  <c r="BK187"/>
  <c r="BK183"/>
  <c r="BK179"/>
  <c r="BK175"/>
  <c r="BK171"/>
  <c r="BK167"/>
  <c r="BK163"/>
  <c r="BK159"/>
  <c r="BK155"/>
  <c r="BK151"/>
  <c r="BK147"/>
  <c r="BK143"/>
  <c r="BK139"/>
  <c r="BK135"/>
  <c r="BK131"/>
  <c r="BK127"/>
  <c r="BK123"/>
  <c r="BK119"/>
  <c r="BK115"/>
  <c r="BK111"/>
  <c r="BK107"/>
  <c r="BK103"/>
  <c r="BK99"/>
  <c r="BK95"/>
  <c r="BK91"/>
  <c r="BK87"/>
  <c r="BK83"/>
  <c r="BK79"/>
  <c r="BK75"/>
  <c r="BK71"/>
  <c r="BK67"/>
  <c r="BK63"/>
  <c r="BK59"/>
  <c r="BK55"/>
  <c r="BK51"/>
  <c r="BK47"/>
  <c r="BK43"/>
  <c r="BK39"/>
  <c r="BK35"/>
  <c r="BK31"/>
  <c r="BK27"/>
  <c r="BK23"/>
  <c r="BK19"/>
  <c r="BK15"/>
  <c r="BK11"/>
  <c r="BK7"/>
  <c r="BK248"/>
  <c r="BK238"/>
  <c r="BK230"/>
  <c r="BK224"/>
  <c r="BK219"/>
  <c r="BK216"/>
  <c r="BK212"/>
  <c r="BK208"/>
  <c r="BK204"/>
  <c r="BK200"/>
  <c r="BK196"/>
  <c r="BK192"/>
  <c r="BK188"/>
  <c r="BK184"/>
  <c r="BK180"/>
  <c r="BK176"/>
  <c r="BK172"/>
  <c r="BK168"/>
  <c r="BK164"/>
  <c r="BK160"/>
  <c r="BK156"/>
  <c r="BK152"/>
  <c r="BK148"/>
  <c r="BK144"/>
  <c r="BK140"/>
  <c r="BK136"/>
  <c r="BK132"/>
  <c r="BK128"/>
  <c r="BK124"/>
  <c r="BK120"/>
  <c r="BK116"/>
  <c r="BK112"/>
  <c r="BK108"/>
  <c r="BK104"/>
  <c r="BK100"/>
  <c r="BK96"/>
  <c r="BK92"/>
  <c r="BK88"/>
  <c r="BK84"/>
  <c r="BK80"/>
  <c r="BK76"/>
  <c r="BK72"/>
  <c r="BK68"/>
  <c r="BK64"/>
  <c r="BK60"/>
  <c r="BK56"/>
  <c r="BK52"/>
  <c r="BK48"/>
  <c r="BK44"/>
  <c r="BK40"/>
  <c r="BK36"/>
  <c r="BK32"/>
  <c r="BK28"/>
  <c r="BK24"/>
  <c r="BK20"/>
  <c r="BK16"/>
  <c r="BK12"/>
  <c r="BK8"/>
  <c r="CU242"/>
  <c r="CU248"/>
  <c r="CU244"/>
  <c r="CU238"/>
  <c r="CU234"/>
  <c r="CU230"/>
  <c r="CU226"/>
  <c r="CU222"/>
  <c r="CU241"/>
  <c r="CU215"/>
  <c r="CU211"/>
  <c r="CU207"/>
  <c r="CU203"/>
  <c r="CU199"/>
  <c r="CU195"/>
  <c r="CU191"/>
  <c r="CU187"/>
  <c r="CU183"/>
  <c r="CU179"/>
  <c r="CU175"/>
  <c r="CU171"/>
  <c r="CU167"/>
  <c r="CU163"/>
  <c r="CU159"/>
  <c r="CU155"/>
  <c r="CU151"/>
  <c r="CU147"/>
  <c r="CU143"/>
  <c r="CU139"/>
  <c r="CU135"/>
  <c r="CU131"/>
  <c r="CU127"/>
  <c r="CU123"/>
  <c r="CU119"/>
  <c r="CU115"/>
  <c r="CU111"/>
  <c r="CU107"/>
  <c r="CU103"/>
  <c r="CU99"/>
  <c r="CU95"/>
  <c r="CU91"/>
  <c r="CU87"/>
  <c r="CU83"/>
  <c r="CU79"/>
  <c r="CU75"/>
  <c r="CU71"/>
  <c r="CU67"/>
  <c r="CU63"/>
  <c r="CU59"/>
  <c r="CU55"/>
  <c r="CU51"/>
  <c r="CU47"/>
  <c r="CU43"/>
  <c r="CU39"/>
  <c r="CU35"/>
  <c r="CU31"/>
  <c r="CU27"/>
  <c r="CU23"/>
  <c r="CU19"/>
  <c r="CU15"/>
  <c r="CU11"/>
  <c r="CU7"/>
  <c r="CU252"/>
  <c r="CU249"/>
  <c r="CU245"/>
  <c r="CU239"/>
  <c r="CU235"/>
  <c r="CU231"/>
  <c r="CU227"/>
  <c r="CU223"/>
  <c r="CU219"/>
  <c r="CU216"/>
  <c r="CU212"/>
  <c r="CU208"/>
  <c r="CU204"/>
  <c r="CU200"/>
  <c r="CU196"/>
  <c r="CU192"/>
  <c r="CU188"/>
  <c r="CU184"/>
  <c r="CU180"/>
  <c r="CU176"/>
  <c r="CU172"/>
  <c r="CU168"/>
  <c r="CU164"/>
  <c r="CU160"/>
  <c r="CU156"/>
  <c r="CU152"/>
  <c r="CU148"/>
  <c r="CU144"/>
  <c r="CU140"/>
  <c r="CU136"/>
  <c r="CU132"/>
  <c r="CU128"/>
  <c r="CU124"/>
  <c r="CU120"/>
  <c r="CU116"/>
  <c r="CU112"/>
  <c r="CU108"/>
  <c r="CU104"/>
  <c r="CU100"/>
  <c r="CU96"/>
  <c r="CU92"/>
  <c r="CU88"/>
  <c r="CU84"/>
  <c r="CU80"/>
  <c r="CU76"/>
  <c r="CU72"/>
  <c r="CU68"/>
  <c r="CU64"/>
  <c r="CU60"/>
  <c r="CU56"/>
  <c r="CU52"/>
  <c r="CU48"/>
  <c r="CU44"/>
  <c r="CU40"/>
  <c r="CU36"/>
  <c r="CU32"/>
  <c r="CU28"/>
  <c r="CU24"/>
  <c r="CU20"/>
  <c r="CU16"/>
  <c r="CU12"/>
  <c r="CU8"/>
  <c r="CU253"/>
  <c r="CU250"/>
  <c r="CU246"/>
  <c r="CU240"/>
  <c r="CU236"/>
  <c r="CU232"/>
  <c r="CU228"/>
  <c r="CU224"/>
  <c r="CU220"/>
  <c r="CU217"/>
  <c r="CU213"/>
  <c r="CU209"/>
  <c r="CU205"/>
  <c r="CU201"/>
  <c r="CU197"/>
  <c r="CU193"/>
  <c r="CU189"/>
  <c r="CU185"/>
  <c r="CU181"/>
  <c r="CU177"/>
  <c r="CU173"/>
  <c r="CU169"/>
  <c r="CU165"/>
  <c r="CU161"/>
  <c r="CU157"/>
  <c r="CU153"/>
  <c r="CU149"/>
  <c r="CU145"/>
  <c r="CU141"/>
  <c r="CU137"/>
  <c r="CU133"/>
  <c r="CU129"/>
  <c r="CU125"/>
  <c r="CU121"/>
  <c r="CU117"/>
  <c r="CU113"/>
  <c r="CU109"/>
  <c r="CU105"/>
  <c r="CU101"/>
  <c r="CU97"/>
  <c r="CU93"/>
  <c r="CU89"/>
  <c r="CU85"/>
  <c r="CU81"/>
  <c r="CU77"/>
  <c r="CU73"/>
  <c r="CU69"/>
  <c r="CU65"/>
  <c r="CU61"/>
  <c r="CU57"/>
  <c r="CU53"/>
  <c r="CU49"/>
  <c r="CU45"/>
  <c r="CU41"/>
  <c r="CU37"/>
  <c r="CU33"/>
  <c r="CU29"/>
  <c r="CU25"/>
  <c r="CU21"/>
  <c r="CU17"/>
  <c r="CU13"/>
  <c r="CU9"/>
  <c r="CU251"/>
  <c r="CU247"/>
  <c r="CU243"/>
  <c r="CU237"/>
  <c r="CU233"/>
  <c r="CU229"/>
  <c r="CU225"/>
  <c r="CU221"/>
  <c r="CU218"/>
  <c r="CU214"/>
  <c r="CU210"/>
  <c r="CU206"/>
  <c r="CU202"/>
  <c r="CU198"/>
  <c r="CU194"/>
  <c r="CU190"/>
  <c r="CU186"/>
  <c r="CU182"/>
  <c r="CU178"/>
  <c r="CU174"/>
  <c r="CU170"/>
  <c r="CU166"/>
  <c r="CU162"/>
  <c r="CU158"/>
  <c r="CU154"/>
  <c r="CU150"/>
  <c r="CU146"/>
  <c r="CU142"/>
  <c r="CU138"/>
  <c r="CU134"/>
  <c r="CU130"/>
  <c r="CU126"/>
  <c r="CU122"/>
  <c r="CU118"/>
  <c r="CU114"/>
  <c r="CU110"/>
  <c r="CU106"/>
  <c r="CU102"/>
  <c r="CU98"/>
  <c r="CU94"/>
  <c r="CU90"/>
  <c r="CU86"/>
  <c r="CU82"/>
  <c r="CU78"/>
  <c r="CU74"/>
  <c r="CU70"/>
  <c r="CU66"/>
  <c r="CU62"/>
  <c r="CU58"/>
  <c r="CU54"/>
  <c r="CU50"/>
  <c r="CU46"/>
  <c r="CU42"/>
  <c r="CU38"/>
  <c r="CU34"/>
  <c r="CU30"/>
  <c r="CU26"/>
  <c r="CU22"/>
  <c r="CU18"/>
  <c r="CU14"/>
  <c r="CU10"/>
  <c r="CU6"/>
  <c r="BH242"/>
  <c r="BH248"/>
  <c r="BH244"/>
  <c r="BH238"/>
  <c r="BH234"/>
  <c r="BH230"/>
  <c r="BH226"/>
  <c r="BH222"/>
  <c r="BH241"/>
  <c r="BH215"/>
  <c r="BH211"/>
  <c r="BH207"/>
  <c r="BH203"/>
  <c r="BH199"/>
  <c r="BH195"/>
  <c r="BH191"/>
  <c r="BH187"/>
  <c r="BH183"/>
  <c r="BH179"/>
  <c r="BH175"/>
  <c r="BH171"/>
  <c r="BH167"/>
  <c r="BH163"/>
  <c r="BH159"/>
  <c r="BH155"/>
  <c r="BH151"/>
  <c r="BH147"/>
  <c r="BH143"/>
  <c r="BH139"/>
  <c r="BH135"/>
  <c r="BH131"/>
  <c r="BH127"/>
  <c r="BH123"/>
  <c r="BH119"/>
  <c r="BH115"/>
  <c r="BH111"/>
  <c r="BH107"/>
  <c r="BH103"/>
  <c r="BH99"/>
  <c r="BH95"/>
  <c r="BH91"/>
  <c r="BH87"/>
  <c r="BH83"/>
  <c r="BH79"/>
  <c r="BH75"/>
  <c r="BH71"/>
  <c r="BH67"/>
  <c r="BH63"/>
  <c r="BH59"/>
  <c r="BH55"/>
  <c r="BH51"/>
  <c r="BH47"/>
  <c r="BH43"/>
  <c r="BH39"/>
  <c r="BH35"/>
  <c r="BH31"/>
  <c r="BH27"/>
  <c r="BH23"/>
  <c r="BH19"/>
  <c r="BH15"/>
  <c r="BH11"/>
  <c r="BH7"/>
  <c r="BH252"/>
  <c r="BH249"/>
  <c r="BH245"/>
  <c r="BH239"/>
  <c r="BH235"/>
  <c r="BH231"/>
  <c r="BH227"/>
  <c r="BH223"/>
  <c r="BH219"/>
  <c r="BH216"/>
  <c r="BH212"/>
  <c r="BH208"/>
  <c r="BH204"/>
  <c r="BH200"/>
  <c r="BH196"/>
  <c r="BH192"/>
  <c r="BH188"/>
  <c r="BH184"/>
  <c r="BH180"/>
  <c r="BH176"/>
  <c r="BH172"/>
  <c r="BH168"/>
  <c r="BH164"/>
  <c r="BH160"/>
  <c r="BH156"/>
  <c r="BH152"/>
  <c r="BH148"/>
  <c r="BH144"/>
  <c r="BH140"/>
  <c r="BH136"/>
  <c r="BH132"/>
  <c r="BH128"/>
  <c r="BH124"/>
  <c r="BH120"/>
  <c r="BH116"/>
  <c r="BH112"/>
  <c r="BH108"/>
  <c r="BH104"/>
  <c r="BH100"/>
  <c r="BH96"/>
  <c r="BH92"/>
  <c r="BH88"/>
  <c r="BH84"/>
  <c r="BH80"/>
  <c r="BH76"/>
  <c r="BH72"/>
  <c r="BH68"/>
  <c r="BH64"/>
  <c r="BH60"/>
  <c r="BH56"/>
  <c r="BH52"/>
  <c r="BH48"/>
  <c r="BH44"/>
  <c r="BH40"/>
  <c r="BH36"/>
  <c r="BH32"/>
  <c r="BH28"/>
  <c r="BH24"/>
  <c r="BH20"/>
  <c r="BH16"/>
  <c r="BH12"/>
  <c r="BH8"/>
  <c r="BH253"/>
  <c r="BH250"/>
  <c r="BH246"/>
  <c r="BH240"/>
  <c r="BH236"/>
  <c r="BH232"/>
  <c r="BH228"/>
  <c r="BH224"/>
  <c r="BH220"/>
  <c r="BH217"/>
  <c r="BH213"/>
  <c r="BH209"/>
  <c r="BH205"/>
  <c r="BH201"/>
  <c r="BH197"/>
  <c r="BH193"/>
  <c r="BH189"/>
  <c r="BH185"/>
  <c r="BH181"/>
  <c r="BH177"/>
  <c r="BH173"/>
  <c r="BH169"/>
  <c r="BH165"/>
  <c r="BH161"/>
  <c r="BH157"/>
  <c r="BH153"/>
  <c r="BH149"/>
  <c r="BH145"/>
  <c r="BH141"/>
  <c r="BH137"/>
  <c r="BH133"/>
  <c r="BH129"/>
  <c r="BH125"/>
  <c r="BH121"/>
  <c r="BH117"/>
  <c r="BH113"/>
  <c r="BH109"/>
  <c r="BH105"/>
  <c r="BH101"/>
  <c r="BH97"/>
  <c r="BH93"/>
  <c r="BH89"/>
  <c r="BH85"/>
  <c r="BH81"/>
  <c r="BH77"/>
  <c r="BH73"/>
  <c r="BH69"/>
  <c r="BH65"/>
  <c r="BH61"/>
  <c r="BH57"/>
  <c r="BH53"/>
  <c r="BH49"/>
  <c r="BH45"/>
  <c r="BH41"/>
  <c r="BH37"/>
  <c r="BH33"/>
  <c r="BH29"/>
  <c r="BH25"/>
  <c r="BH21"/>
  <c r="BH17"/>
  <c r="BH13"/>
  <c r="BH9"/>
  <c r="BH251"/>
  <c r="BH247"/>
  <c r="BH243"/>
  <c r="BH237"/>
  <c r="BH233"/>
  <c r="BH229"/>
  <c r="BH225"/>
  <c r="BH221"/>
  <c r="BH218"/>
  <c r="BH214"/>
  <c r="BH210"/>
  <c r="BH206"/>
  <c r="BH202"/>
  <c r="BH198"/>
  <c r="BH194"/>
  <c r="BH190"/>
  <c r="BH186"/>
  <c r="BH182"/>
  <c r="BH178"/>
  <c r="BH174"/>
  <c r="BH170"/>
  <c r="BH166"/>
  <c r="BH162"/>
  <c r="BH158"/>
  <c r="BH154"/>
  <c r="BH150"/>
  <c r="BH146"/>
  <c r="BH142"/>
  <c r="BH138"/>
  <c r="BH134"/>
  <c r="BH130"/>
  <c r="BH126"/>
  <c r="BH122"/>
  <c r="BH118"/>
  <c r="BH114"/>
  <c r="BH110"/>
  <c r="BH106"/>
  <c r="BH102"/>
  <c r="BH98"/>
  <c r="BH94"/>
  <c r="BH90"/>
  <c r="BH86"/>
  <c r="BH82"/>
  <c r="BH78"/>
  <c r="BH74"/>
  <c r="BH70"/>
  <c r="BH66"/>
  <c r="BH62"/>
  <c r="BH58"/>
  <c r="BH54"/>
  <c r="BH50"/>
  <c r="BH46"/>
  <c r="BH42"/>
  <c r="BH38"/>
  <c r="BH34"/>
  <c r="BH30"/>
  <c r="BH26"/>
  <c r="BH22"/>
  <c r="BH18"/>
  <c r="BH14"/>
  <c r="BH10"/>
  <c r="BH6"/>
  <c r="AY244"/>
  <c r="AY226"/>
  <c r="AY253"/>
  <c r="AY250"/>
  <c r="AY246"/>
  <c r="AY240"/>
  <c r="AY236"/>
  <c r="AY232"/>
  <c r="AY228"/>
  <c r="AY224"/>
  <c r="AY220"/>
  <c r="AY217"/>
  <c r="AY213"/>
  <c r="AY209"/>
  <c r="AY205"/>
  <c r="AY201"/>
  <c r="AY197"/>
  <c r="AY193"/>
  <c r="AY189"/>
  <c r="AY185"/>
  <c r="AY181"/>
  <c r="AY177"/>
  <c r="AY173"/>
  <c r="AY169"/>
  <c r="AY165"/>
  <c r="AY161"/>
  <c r="AY157"/>
  <c r="AY153"/>
  <c r="AY149"/>
  <c r="AY145"/>
  <c r="AY141"/>
  <c r="AY137"/>
  <c r="AY133"/>
  <c r="AY129"/>
  <c r="AY125"/>
  <c r="AY121"/>
  <c r="AY117"/>
  <c r="AY113"/>
  <c r="AY109"/>
  <c r="AY105"/>
  <c r="AY101"/>
  <c r="AY97"/>
  <c r="AY93"/>
  <c r="AY89"/>
  <c r="AY85"/>
  <c r="AY81"/>
  <c r="AY77"/>
  <c r="AY73"/>
  <c r="AY69"/>
  <c r="AY65"/>
  <c r="AY61"/>
  <c r="AY57"/>
  <c r="AY41"/>
  <c r="AY37"/>
  <c r="AY33"/>
  <c r="AY29"/>
  <c r="AY25"/>
  <c r="AY21"/>
  <c r="AY17"/>
  <c r="AY13"/>
  <c r="AY9"/>
  <c r="BB7"/>
  <c r="BB11"/>
  <c r="BB15"/>
  <c r="BB19"/>
  <c r="BB23"/>
  <c r="BB27"/>
  <c r="BB31"/>
  <c r="BB35"/>
  <c r="BB39"/>
  <c r="BB43"/>
  <c r="BB47"/>
  <c r="BB51"/>
  <c r="BB55"/>
  <c r="BB59"/>
  <c r="BB63"/>
  <c r="BB67"/>
  <c r="BB71"/>
  <c r="BB75"/>
  <c r="BB79"/>
  <c r="BB83"/>
  <c r="BB87"/>
  <c r="BB91"/>
  <c r="BB95"/>
  <c r="BB99"/>
  <c r="BB103"/>
  <c r="BB107"/>
  <c r="BB111"/>
  <c r="BB115"/>
  <c r="BB119"/>
  <c r="BB123"/>
  <c r="BB127"/>
  <c r="BB131"/>
  <c r="BB135"/>
  <c r="BB139"/>
  <c r="BB144"/>
  <c r="BB149"/>
  <c r="BB154"/>
  <c r="BB160"/>
  <c r="BB165"/>
  <c r="BB170"/>
  <c r="BB176"/>
  <c r="BB181"/>
  <c r="BB186"/>
  <c r="BB192"/>
  <c r="BB197"/>
  <c r="BB202"/>
  <c r="BB208"/>
  <c r="BB213"/>
  <c r="BB218"/>
  <c r="BB223"/>
  <c r="BB228"/>
  <c r="BB233"/>
  <c r="BB239"/>
  <c r="BB246"/>
  <c r="BE8"/>
  <c r="BE16"/>
  <c r="BE24"/>
  <c r="BE32"/>
  <c r="BE40"/>
  <c r="BE56"/>
  <c r="BE64"/>
  <c r="BE72"/>
  <c r="BE80"/>
  <c r="BE88"/>
  <c r="BE104"/>
  <c r="BE120"/>
  <c r="BE136"/>
  <c r="BE152"/>
  <c r="BE168"/>
  <c r="BE184"/>
  <c r="DG253"/>
  <c r="DG250"/>
  <c r="DG246"/>
  <c r="DG240"/>
  <c r="DG236"/>
  <c r="DG251"/>
  <c r="DG247"/>
  <c r="DG243"/>
  <c r="DG252"/>
  <c r="DG249"/>
  <c r="DG245"/>
  <c r="DG239"/>
  <c r="DG244"/>
  <c r="DG234"/>
  <c r="DG230"/>
  <c r="DG226"/>
  <c r="DG222"/>
  <c r="DG241"/>
  <c r="DG215"/>
  <c r="DG211"/>
  <c r="DG207"/>
  <c r="DG203"/>
  <c r="DG199"/>
  <c r="DG195"/>
  <c r="DG191"/>
  <c r="DG187"/>
  <c r="DG183"/>
  <c r="DG179"/>
  <c r="DG175"/>
  <c r="DG171"/>
  <c r="DG167"/>
  <c r="DG163"/>
  <c r="DG159"/>
  <c r="DG155"/>
  <c r="DG151"/>
  <c r="DG147"/>
  <c r="DG143"/>
  <c r="DG139"/>
  <c r="DG135"/>
  <c r="DG131"/>
  <c r="DG127"/>
  <c r="DG123"/>
  <c r="DG119"/>
  <c r="DG115"/>
  <c r="DG111"/>
  <c r="DG107"/>
  <c r="DG103"/>
  <c r="DG99"/>
  <c r="DG95"/>
  <c r="DG91"/>
  <c r="DG87"/>
  <c r="DG83"/>
  <c r="DG79"/>
  <c r="DG75"/>
  <c r="DG71"/>
  <c r="DG67"/>
  <c r="DG63"/>
  <c r="DG59"/>
  <c r="DG55"/>
  <c r="DG51"/>
  <c r="DG47"/>
  <c r="DG43"/>
  <c r="DG39"/>
  <c r="DG35"/>
  <c r="DG31"/>
  <c r="DG27"/>
  <c r="DG23"/>
  <c r="DG19"/>
  <c r="DG15"/>
  <c r="DG11"/>
  <c r="DG7"/>
  <c r="DG248"/>
  <c r="DG235"/>
  <c r="DG231"/>
  <c r="DG227"/>
  <c r="DG223"/>
  <c r="DG219"/>
  <c r="DG216"/>
  <c r="DG212"/>
  <c r="DG208"/>
  <c r="DG204"/>
  <c r="DG200"/>
  <c r="DG196"/>
  <c r="DG192"/>
  <c r="DG188"/>
  <c r="DG184"/>
  <c r="DG180"/>
  <c r="DG176"/>
  <c r="DG172"/>
  <c r="DG168"/>
  <c r="DG164"/>
  <c r="DG160"/>
  <c r="DG156"/>
  <c r="DG152"/>
  <c r="DG148"/>
  <c r="DG144"/>
  <c r="DG140"/>
  <c r="DG136"/>
  <c r="DG132"/>
  <c r="DG128"/>
  <c r="DG124"/>
  <c r="DG120"/>
  <c r="DG116"/>
  <c r="DG112"/>
  <c r="DG108"/>
  <c r="DG104"/>
  <c r="DG100"/>
  <c r="DG96"/>
  <c r="DG92"/>
  <c r="DG88"/>
  <c r="DG84"/>
  <c r="DG80"/>
  <c r="DG76"/>
  <c r="DG72"/>
  <c r="DG68"/>
  <c r="DG64"/>
  <c r="DG60"/>
  <c r="DG56"/>
  <c r="DG52"/>
  <c r="DG48"/>
  <c r="DG44"/>
  <c r="DG40"/>
  <c r="DG36"/>
  <c r="DG32"/>
  <c r="DG28"/>
  <c r="DG24"/>
  <c r="DG20"/>
  <c r="DG16"/>
  <c r="DG12"/>
  <c r="DG8"/>
  <c r="DG242"/>
  <c r="DG237"/>
  <c r="DG232"/>
  <c r="DG228"/>
  <c r="DG224"/>
  <c r="DG220"/>
  <c r="DG217"/>
  <c r="DG213"/>
  <c r="DG209"/>
  <c r="DG205"/>
  <c r="DG201"/>
  <c r="DG197"/>
  <c r="DG193"/>
  <c r="DG189"/>
  <c r="DG185"/>
  <c r="DG181"/>
  <c r="DG177"/>
  <c r="DG173"/>
  <c r="DG169"/>
  <c r="DG165"/>
  <c r="DG161"/>
  <c r="DG157"/>
  <c r="DG153"/>
  <c r="DG149"/>
  <c r="DG145"/>
  <c r="DG141"/>
  <c r="DG137"/>
  <c r="DG133"/>
  <c r="DG129"/>
  <c r="DG125"/>
  <c r="DG121"/>
  <c r="DG117"/>
  <c r="DG113"/>
  <c r="DG109"/>
  <c r="DG105"/>
  <c r="DG101"/>
  <c r="DG97"/>
  <c r="DG93"/>
  <c r="DG89"/>
  <c r="DG85"/>
  <c r="DG81"/>
  <c r="DG77"/>
  <c r="DG73"/>
  <c r="DG69"/>
  <c r="DG65"/>
  <c r="DG61"/>
  <c r="DG57"/>
  <c r="DG53"/>
  <c r="DG49"/>
  <c r="DG45"/>
  <c r="DG41"/>
  <c r="DG37"/>
  <c r="DG33"/>
  <c r="DG29"/>
  <c r="DG25"/>
  <c r="DG21"/>
  <c r="DG17"/>
  <c r="DG13"/>
  <c r="DG9"/>
  <c r="DG238"/>
  <c r="DG233"/>
  <c r="DG229"/>
  <c r="DG225"/>
  <c r="DG221"/>
  <c r="DG218"/>
  <c r="DG214"/>
  <c r="DG210"/>
  <c r="DG206"/>
  <c r="DG202"/>
  <c r="DG198"/>
  <c r="DG194"/>
  <c r="DG190"/>
  <c r="DG186"/>
  <c r="DG182"/>
  <c r="DG178"/>
  <c r="DG174"/>
  <c r="DG170"/>
  <c r="DG166"/>
  <c r="DG162"/>
  <c r="DG158"/>
  <c r="DG154"/>
  <c r="DG150"/>
  <c r="DG146"/>
  <c r="DG142"/>
  <c r="DG138"/>
  <c r="DG134"/>
  <c r="DG130"/>
  <c r="DG126"/>
  <c r="DG122"/>
  <c r="DG118"/>
  <c r="DG114"/>
  <c r="DG110"/>
  <c r="DG106"/>
  <c r="DG102"/>
  <c r="DG98"/>
  <c r="DG94"/>
  <c r="DG90"/>
  <c r="DG86"/>
  <c r="DG82"/>
  <c r="DG78"/>
  <c r="DG74"/>
  <c r="DG70"/>
  <c r="DG66"/>
  <c r="DG62"/>
  <c r="DG58"/>
  <c r="DG54"/>
  <c r="DG50"/>
  <c r="DG46"/>
  <c r="DG42"/>
  <c r="DG38"/>
  <c r="DG34"/>
  <c r="DG30"/>
  <c r="DG26"/>
  <c r="DG22"/>
  <c r="DG18"/>
  <c r="DG14"/>
  <c r="DG10"/>
  <c r="DG6"/>
  <c r="CI253"/>
  <c r="CI250"/>
  <c r="CI246"/>
  <c r="CI240"/>
  <c r="CI236"/>
  <c r="CI232"/>
  <c r="CI228"/>
  <c r="CI224"/>
  <c r="CI220"/>
  <c r="CI217"/>
  <c r="CI213"/>
  <c r="CI209"/>
  <c r="CI205"/>
  <c r="CI201"/>
  <c r="CI197"/>
  <c r="CI193"/>
  <c r="CI189"/>
  <c r="CI185"/>
  <c r="CI181"/>
  <c r="CI177"/>
  <c r="CI173"/>
  <c r="CI169"/>
  <c r="CI165"/>
  <c r="CI161"/>
  <c r="CI157"/>
  <c r="CI153"/>
  <c r="CI149"/>
  <c r="CI145"/>
  <c r="CI141"/>
  <c r="CI137"/>
  <c r="CI133"/>
  <c r="CI129"/>
  <c r="CI125"/>
  <c r="CI121"/>
  <c r="CI117"/>
  <c r="CI113"/>
  <c r="CI109"/>
  <c r="CI105"/>
  <c r="CI101"/>
  <c r="CI97"/>
  <c r="CI93"/>
  <c r="CI89"/>
  <c r="CI85"/>
  <c r="CI81"/>
  <c r="CI77"/>
  <c r="CI73"/>
  <c r="CI69"/>
  <c r="CI65"/>
  <c r="CI61"/>
  <c r="CI57"/>
  <c r="CI53"/>
  <c r="CI49"/>
  <c r="CI45"/>
  <c r="CI41"/>
  <c r="CI37"/>
  <c r="CI33"/>
  <c r="CI29"/>
  <c r="CI25"/>
  <c r="CI21"/>
  <c r="CI17"/>
  <c r="CI13"/>
  <c r="CI9"/>
  <c r="CI251"/>
  <c r="CI247"/>
  <c r="CI243"/>
  <c r="CI237"/>
  <c r="CI233"/>
  <c r="CI229"/>
  <c r="CI225"/>
  <c r="CI221"/>
  <c r="CI218"/>
  <c r="CI214"/>
  <c r="CI210"/>
  <c r="CI206"/>
  <c r="CI202"/>
  <c r="CI198"/>
  <c r="CI194"/>
  <c r="CI190"/>
  <c r="CI186"/>
  <c r="CI182"/>
  <c r="CI178"/>
  <c r="CI174"/>
  <c r="CI170"/>
  <c r="CI166"/>
  <c r="CI162"/>
  <c r="CI158"/>
  <c r="CI154"/>
  <c r="CI150"/>
  <c r="CI146"/>
  <c r="CI142"/>
  <c r="CI138"/>
  <c r="CI134"/>
  <c r="CI130"/>
  <c r="CI126"/>
  <c r="CI122"/>
  <c r="CI118"/>
  <c r="CI114"/>
  <c r="CI110"/>
  <c r="CI106"/>
  <c r="CI102"/>
  <c r="CI98"/>
  <c r="CI94"/>
  <c r="CI90"/>
  <c r="CI86"/>
  <c r="CI82"/>
  <c r="CI78"/>
  <c r="CI74"/>
  <c r="CI70"/>
  <c r="CI66"/>
  <c r="CI62"/>
  <c r="CI58"/>
  <c r="CI54"/>
  <c r="CI50"/>
  <c r="CI46"/>
  <c r="CI42"/>
  <c r="CI38"/>
  <c r="CI34"/>
  <c r="CI30"/>
  <c r="CI26"/>
  <c r="CI22"/>
  <c r="CI18"/>
  <c r="CI14"/>
  <c r="CI10"/>
  <c r="CI6"/>
  <c r="CI242"/>
  <c r="CI248"/>
  <c r="CI244"/>
  <c r="CI238"/>
  <c r="CI234"/>
  <c r="CI230"/>
  <c r="CI226"/>
  <c r="CI222"/>
  <c r="CI241"/>
  <c r="CI215"/>
  <c r="CI211"/>
  <c r="CI207"/>
  <c r="CI203"/>
  <c r="CI199"/>
  <c r="CI195"/>
  <c r="CI191"/>
  <c r="CI187"/>
  <c r="CI183"/>
  <c r="CI179"/>
  <c r="CI175"/>
  <c r="CI171"/>
  <c r="CI167"/>
  <c r="CI163"/>
  <c r="CI159"/>
  <c r="CI155"/>
  <c r="CI151"/>
  <c r="CI147"/>
  <c r="CI143"/>
  <c r="CI139"/>
  <c r="CI135"/>
  <c r="CI131"/>
  <c r="CI127"/>
  <c r="CI123"/>
  <c r="CI119"/>
  <c r="CI115"/>
  <c r="CI111"/>
  <c r="CI107"/>
  <c r="CI103"/>
  <c r="CI99"/>
  <c r="CI95"/>
  <c r="CI91"/>
  <c r="CI87"/>
  <c r="CI83"/>
  <c r="CI79"/>
  <c r="CI75"/>
  <c r="CI71"/>
  <c r="CI67"/>
  <c r="CI63"/>
  <c r="CI59"/>
  <c r="CI55"/>
  <c r="CI51"/>
  <c r="CI47"/>
  <c r="CI43"/>
  <c r="CI39"/>
  <c r="CI35"/>
  <c r="CI31"/>
  <c r="CI27"/>
  <c r="CI252"/>
  <c r="CI249"/>
  <c r="CI245"/>
  <c r="CI239"/>
  <c r="CI235"/>
  <c r="CI231"/>
  <c r="CI227"/>
  <c r="CI223"/>
  <c r="CI219"/>
  <c r="CI216"/>
  <c r="CI212"/>
  <c r="CI208"/>
  <c r="CI204"/>
  <c r="CI200"/>
  <c r="CI196"/>
  <c r="CI192"/>
  <c r="CI188"/>
  <c r="CI184"/>
  <c r="CI180"/>
  <c r="CI176"/>
  <c r="CI172"/>
  <c r="CI168"/>
  <c r="CI164"/>
  <c r="CI160"/>
  <c r="CI156"/>
  <c r="CI152"/>
  <c r="CI148"/>
  <c r="CI144"/>
  <c r="CI140"/>
  <c r="CI136"/>
  <c r="CI132"/>
  <c r="CI128"/>
  <c r="CI124"/>
  <c r="CI120"/>
  <c r="CI116"/>
  <c r="CI112"/>
  <c r="CI108"/>
  <c r="CI104"/>
  <c r="CI100"/>
  <c r="CI96"/>
  <c r="CI92"/>
  <c r="CI88"/>
  <c r="CI84"/>
  <c r="CI80"/>
  <c r="CI76"/>
  <c r="CI72"/>
  <c r="CI68"/>
  <c r="CI64"/>
  <c r="CI60"/>
  <c r="CI56"/>
  <c r="CI52"/>
  <c r="CI48"/>
  <c r="CI44"/>
  <c r="CI40"/>
  <c r="CI36"/>
  <c r="CI32"/>
  <c r="CI28"/>
  <c r="CI24"/>
  <c r="CI20"/>
  <c r="CI16"/>
  <c r="CI12"/>
  <c r="CI8"/>
  <c r="CI11"/>
  <c r="CI15"/>
  <c r="CI19"/>
  <c r="CI23"/>
  <c r="CI7"/>
  <c r="BN251"/>
  <c r="BN247"/>
  <c r="BN243"/>
  <c r="BN237"/>
  <c r="BN233"/>
  <c r="BN229"/>
  <c r="BN225"/>
  <c r="BN221"/>
  <c r="BN218"/>
  <c r="BN214"/>
  <c r="BN210"/>
  <c r="BN206"/>
  <c r="BN202"/>
  <c r="BN198"/>
  <c r="BN194"/>
  <c r="BN190"/>
  <c r="BN186"/>
  <c r="BN182"/>
  <c r="BN178"/>
  <c r="BN174"/>
  <c r="BN170"/>
  <c r="BN166"/>
  <c r="BN162"/>
  <c r="BN158"/>
  <c r="BN154"/>
  <c r="BN150"/>
  <c r="BN146"/>
  <c r="BN142"/>
  <c r="BN138"/>
  <c r="BN134"/>
  <c r="BN130"/>
  <c r="BN126"/>
  <c r="BN122"/>
  <c r="BN118"/>
  <c r="BN114"/>
  <c r="BN110"/>
  <c r="BN106"/>
  <c r="BN102"/>
  <c r="BN98"/>
  <c r="BN94"/>
  <c r="BN90"/>
  <c r="BN86"/>
  <c r="BN82"/>
  <c r="BN78"/>
  <c r="BN74"/>
  <c r="BN70"/>
  <c r="BN66"/>
  <c r="BN62"/>
  <c r="BN58"/>
  <c r="BN242"/>
  <c r="BN248"/>
  <c r="BN244"/>
  <c r="BN238"/>
  <c r="BN234"/>
  <c r="BN230"/>
  <c r="BN226"/>
  <c r="BN222"/>
  <c r="BN241"/>
  <c r="BN215"/>
  <c r="BN211"/>
  <c r="BN207"/>
  <c r="BN203"/>
  <c r="BN199"/>
  <c r="BN195"/>
  <c r="BN191"/>
  <c r="BN187"/>
  <c r="BN183"/>
  <c r="BN179"/>
  <c r="BN175"/>
  <c r="BN171"/>
  <c r="BN167"/>
  <c r="BN163"/>
  <c r="BN159"/>
  <c r="BN155"/>
  <c r="BN151"/>
  <c r="BN147"/>
  <c r="BN143"/>
  <c r="BN139"/>
  <c r="BN135"/>
  <c r="BN131"/>
  <c r="BN127"/>
  <c r="BN123"/>
  <c r="BN119"/>
  <c r="BN115"/>
  <c r="BN111"/>
  <c r="BN107"/>
  <c r="BN103"/>
  <c r="BN99"/>
  <c r="BN95"/>
  <c r="BN91"/>
  <c r="BN87"/>
  <c r="BN83"/>
  <c r="BN79"/>
  <c r="BN75"/>
  <c r="BN252"/>
  <c r="BN249"/>
  <c r="BN245"/>
  <c r="BN239"/>
  <c r="BN235"/>
  <c r="BN231"/>
  <c r="BN227"/>
  <c r="BN223"/>
  <c r="BN219"/>
  <c r="BN216"/>
  <c r="BN212"/>
  <c r="BN208"/>
  <c r="BN204"/>
  <c r="BN200"/>
  <c r="BN196"/>
  <c r="BN192"/>
  <c r="BN188"/>
  <c r="BN184"/>
  <c r="BN180"/>
  <c r="BN176"/>
  <c r="BN172"/>
  <c r="BN168"/>
  <c r="BN164"/>
  <c r="BN160"/>
  <c r="BN156"/>
  <c r="BN152"/>
  <c r="BN148"/>
  <c r="BN144"/>
  <c r="BN140"/>
  <c r="BN136"/>
  <c r="BN132"/>
  <c r="BN128"/>
  <c r="BN124"/>
  <c r="BN120"/>
  <c r="BN116"/>
  <c r="BN112"/>
  <c r="BN108"/>
  <c r="BN104"/>
  <c r="BN100"/>
  <c r="BN96"/>
  <c r="BN92"/>
  <c r="BN88"/>
  <c r="BN84"/>
  <c r="BN80"/>
  <c r="BN76"/>
  <c r="BN72"/>
  <c r="BN68"/>
  <c r="BN64"/>
  <c r="BN60"/>
  <c r="BN56"/>
  <c r="BN52"/>
  <c r="BN48"/>
  <c r="BN44"/>
  <c r="BN40"/>
  <c r="BN36"/>
  <c r="BN32"/>
  <c r="BN28"/>
  <c r="BN24"/>
  <c r="BN20"/>
  <c r="BN16"/>
  <c r="BN12"/>
  <c r="BN8"/>
  <c r="BN253"/>
  <c r="BN250"/>
  <c r="BN246"/>
  <c r="BN240"/>
  <c r="BN236"/>
  <c r="BN232"/>
  <c r="BN228"/>
  <c r="BN224"/>
  <c r="BN220"/>
  <c r="BN217"/>
  <c r="BN213"/>
  <c r="BN209"/>
  <c r="BN205"/>
  <c r="BN201"/>
  <c r="BN197"/>
  <c r="BN193"/>
  <c r="BN189"/>
  <c r="BN185"/>
  <c r="BN181"/>
  <c r="BN177"/>
  <c r="BN173"/>
  <c r="BN169"/>
  <c r="BN165"/>
  <c r="BN161"/>
  <c r="BN157"/>
  <c r="BN153"/>
  <c r="BN149"/>
  <c r="BN145"/>
  <c r="BN141"/>
  <c r="BN137"/>
  <c r="BN133"/>
  <c r="BN129"/>
  <c r="BN125"/>
  <c r="BN121"/>
  <c r="BN117"/>
  <c r="BN113"/>
  <c r="BN109"/>
  <c r="BN105"/>
  <c r="BN101"/>
  <c r="BN97"/>
  <c r="BN93"/>
  <c r="BN89"/>
  <c r="BN85"/>
  <c r="BN81"/>
  <c r="BN77"/>
  <c r="BN73"/>
  <c r="BN69"/>
  <c r="BN65"/>
  <c r="BN61"/>
  <c r="BN57"/>
  <c r="BN53"/>
  <c r="BN49"/>
  <c r="BN45"/>
  <c r="BN41"/>
  <c r="BN37"/>
  <c r="BN33"/>
  <c r="BN29"/>
  <c r="BN25"/>
  <c r="BN21"/>
  <c r="BN17"/>
  <c r="BN13"/>
  <c r="BN9"/>
  <c r="BN59"/>
  <c r="BN50"/>
  <c r="BN42"/>
  <c r="BN34"/>
  <c r="BN26"/>
  <c r="BN18"/>
  <c r="BN10"/>
  <c r="BN63"/>
  <c r="BN51"/>
  <c r="BN43"/>
  <c r="BN35"/>
  <c r="BN27"/>
  <c r="BN19"/>
  <c r="BN11"/>
  <c r="BN67"/>
  <c r="BN54"/>
  <c r="BN46"/>
  <c r="BN38"/>
  <c r="BN30"/>
  <c r="BN22"/>
  <c r="BN14"/>
  <c r="BN6"/>
  <c r="BN71"/>
  <c r="BN55"/>
  <c r="BN47"/>
  <c r="BN39"/>
  <c r="BN31"/>
  <c r="BN23"/>
  <c r="BN15"/>
  <c r="BN7"/>
  <c r="CR242"/>
  <c r="CR248"/>
  <c r="CR244"/>
  <c r="CR238"/>
  <c r="CR234"/>
  <c r="CR230"/>
  <c r="CR226"/>
  <c r="CR222"/>
  <c r="CR241"/>
  <c r="CR215"/>
  <c r="CR252"/>
  <c r="CR249"/>
  <c r="CR245"/>
  <c r="CR239"/>
  <c r="CR235"/>
  <c r="CR231"/>
  <c r="CR227"/>
  <c r="CR223"/>
  <c r="CR219"/>
  <c r="CR216"/>
  <c r="CR253"/>
  <c r="CR250"/>
  <c r="CR246"/>
  <c r="CR240"/>
  <c r="CR236"/>
  <c r="CR232"/>
  <c r="CR228"/>
  <c r="CR224"/>
  <c r="CR220"/>
  <c r="CR217"/>
  <c r="CR213"/>
  <c r="CR209"/>
  <c r="CR205"/>
  <c r="CR251"/>
  <c r="CR247"/>
  <c r="CR243"/>
  <c r="CR237"/>
  <c r="CR233"/>
  <c r="CR229"/>
  <c r="CR225"/>
  <c r="CR221"/>
  <c r="CR218"/>
  <c r="CR214"/>
  <c r="CR210"/>
  <c r="CR206"/>
  <c r="CR202"/>
  <c r="CR198"/>
  <c r="CR207"/>
  <c r="CR200"/>
  <c r="CR195"/>
  <c r="CR191"/>
  <c r="CR187"/>
  <c r="CR183"/>
  <c r="CR179"/>
  <c r="CR175"/>
  <c r="CR171"/>
  <c r="CR167"/>
  <c r="CR163"/>
  <c r="CR159"/>
  <c r="CR155"/>
  <c r="CR151"/>
  <c r="CR147"/>
  <c r="CR143"/>
  <c r="CR139"/>
  <c r="CR135"/>
  <c r="CR131"/>
  <c r="CR127"/>
  <c r="CR123"/>
  <c r="CR119"/>
  <c r="CR115"/>
  <c r="CR111"/>
  <c r="CR107"/>
  <c r="CR103"/>
  <c r="CR99"/>
  <c r="CR95"/>
  <c r="CR91"/>
  <c r="CR87"/>
  <c r="CR83"/>
  <c r="CR79"/>
  <c r="CR75"/>
  <c r="CR71"/>
  <c r="CR67"/>
  <c r="CR63"/>
  <c r="CR59"/>
  <c r="CR55"/>
  <c r="CR51"/>
  <c r="CR47"/>
  <c r="CR43"/>
  <c r="CR39"/>
  <c r="CR35"/>
  <c r="CR31"/>
  <c r="CR27"/>
  <c r="CR23"/>
  <c r="CR19"/>
  <c r="CR15"/>
  <c r="CR11"/>
  <c r="CR7"/>
  <c r="CR208"/>
  <c r="CR201"/>
  <c r="CR196"/>
  <c r="CR192"/>
  <c r="CR188"/>
  <c r="CR184"/>
  <c r="CR180"/>
  <c r="CR176"/>
  <c r="CR172"/>
  <c r="CR168"/>
  <c r="CR164"/>
  <c r="CR160"/>
  <c r="CR156"/>
  <c r="CR152"/>
  <c r="CR148"/>
  <c r="CR144"/>
  <c r="CR140"/>
  <c r="CR136"/>
  <c r="CR132"/>
  <c r="CR128"/>
  <c r="CR124"/>
  <c r="CR120"/>
  <c r="CR116"/>
  <c r="CR112"/>
  <c r="CR108"/>
  <c r="CR104"/>
  <c r="CR100"/>
  <c r="CR96"/>
  <c r="CR92"/>
  <c r="CR88"/>
  <c r="CR84"/>
  <c r="CR80"/>
  <c r="CR76"/>
  <c r="CR72"/>
  <c r="CR68"/>
  <c r="CR64"/>
  <c r="CR60"/>
  <c r="CR56"/>
  <c r="CR52"/>
  <c r="CR48"/>
  <c r="CR44"/>
  <c r="CR40"/>
  <c r="CR36"/>
  <c r="CR32"/>
  <c r="CR28"/>
  <c r="CR24"/>
  <c r="CR20"/>
  <c r="CR16"/>
  <c r="CR12"/>
  <c r="CR8"/>
  <c r="CR211"/>
  <c r="CR203"/>
  <c r="CR197"/>
  <c r="CR193"/>
  <c r="CR189"/>
  <c r="CR185"/>
  <c r="CR181"/>
  <c r="CR177"/>
  <c r="CR173"/>
  <c r="CR169"/>
  <c r="CR165"/>
  <c r="CR161"/>
  <c r="CR157"/>
  <c r="CR153"/>
  <c r="CR149"/>
  <c r="CR145"/>
  <c r="CR141"/>
  <c r="CR137"/>
  <c r="CR133"/>
  <c r="CR129"/>
  <c r="CR125"/>
  <c r="CR121"/>
  <c r="CR117"/>
  <c r="CR113"/>
  <c r="CR109"/>
  <c r="CR105"/>
  <c r="CR101"/>
  <c r="CR97"/>
  <c r="CR93"/>
  <c r="CR89"/>
  <c r="CR85"/>
  <c r="CR81"/>
  <c r="CR77"/>
  <c r="CR73"/>
  <c r="CR69"/>
  <c r="CR65"/>
  <c r="CR61"/>
  <c r="CR57"/>
  <c r="CR53"/>
  <c r="CR49"/>
  <c r="CR45"/>
  <c r="CR41"/>
  <c r="CR37"/>
  <c r="CR33"/>
  <c r="CR29"/>
  <c r="CR25"/>
  <c r="CR21"/>
  <c r="CR17"/>
  <c r="CR13"/>
  <c r="CR9"/>
  <c r="CR212"/>
  <c r="CR204"/>
  <c r="CR199"/>
  <c r="CR194"/>
  <c r="CR190"/>
  <c r="CR186"/>
  <c r="CR182"/>
  <c r="CR178"/>
  <c r="CR174"/>
  <c r="CR170"/>
  <c r="CR166"/>
  <c r="CR162"/>
  <c r="CR158"/>
  <c r="CR154"/>
  <c r="CR150"/>
  <c r="CR146"/>
  <c r="CR142"/>
  <c r="CR138"/>
  <c r="CR134"/>
  <c r="CR130"/>
  <c r="CR126"/>
  <c r="CR122"/>
  <c r="CR118"/>
  <c r="CR114"/>
  <c r="CR110"/>
  <c r="CR106"/>
  <c r="CR102"/>
  <c r="CR98"/>
  <c r="CR94"/>
  <c r="CR90"/>
  <c r="CR86"/>
  <c r="CR82"/>
  <c r="CR78"/>
  <c r="CR74"/>
  <c r="CR70"/>
  <c r="CR66"/>
  <c r="CR62"/>
  <c r="CR58"/>
  <c r="CR54"/>
  <c r="CR50"/>
  <c r="CR46"/>
  <c r="CR42"/>
  <c r="CR38"/>
  <c r="CR34"/>
  <c r="CR30"/>
  <c r="CR26"/>
  <c r="CR22"/>
  <c r="CR18"/>
  <c r="CR14"/>
  <c r="CR10"/>
  <c r="CR6"/>
  <c r="CX242"/>
  <c r="CX248"/>
  <c r="CX244"/>
  <c r="CX238"/>
  <c r="CX234"/>
  <c r="CX230"/>
  <c r="CX226"/>
  <c r="CX222"/>
  <c r="CX241"/>
  <c r="CX215"/>
  <c r="CX211"/>
  <c r="CX207"/>
  <c r="CX203"/>
  <c r="CX199"/>
  <c r="CX195"/>
  <c r="CX191"/>
  <c r="CX187"/>
  <c r="CX183"/>
  <c r="CX179"/>
  <c r="CX175"/>
  <c r="CX171"/>
  <c r="CX167"/>
  <c r="CX163"/>
  <c r="CX159"/>
  <c r="CX155"/>
  <c r="CX151"/>
  <c r="CX147"/>
  <c r="CX143"/>
  <c r="CX139"/>
  <c r="CX135"/>
  <c r="CX131"/>
  <c r="CX127"/>
  <c r="CX123"/>
  <c r="CX119"/>
  <c r="CX115"/>
  <c r="CX111"/>
  <c r="CX107"/>
  <c r="CX103"/>
  <c r="CX99"/>
  <c r="CX95"/>
  <c r="CX91"/>
  <c r="CX87"/>
  <c r="CX83"/>
  <c r="CX79"/>
  <c r="CX75"/>
  <c r="CX71"/>
  <c r="CX67"/>
  <c r="CX63"/>
  <c r="CX59"/>
  <c r="CX55"/>
  <c r="CX51"/>
  <c r="CX47"/>
  <c r="CX43"/>
  <c r="CX39"/>
  <c r="CX35"/>
  <c r="CX31"/>
  <c r="CX27"/>
  <c r="CX23"/>
  <c r="CX19"/>
  <c r="CX15"/>
  <c r="CX11"/>
  <c r="CX7"/>
  <c r="CX252"/>
  <c r="CX249"/>
  <c r="CX245"/>
  <c r="CX239"/>
  <c r="CX235"/>
  <c r="CX231"/>
  <c r="CX227"/>
  <c r="CX223"/>
  <c r="CX219"/>
  <c r="CX216"/>
  <c r="CX212"/>
  <c r="CX208"/>
  <c r="CX204"/>
  <c r="CX200"/>
  <c r="CX196"/>
  <c r="CX192"/>
  <c r="CX188"/>
  <c r="CX184"/>
  <c r="CX180"/>
  <c r="CX176"/>
  <c r="CX172"/>
  <c r="CX168"/>
  <c r="CX164"/>
  <c r="CX160"/>
  <c r="CX156"/>
  <c r="CX152"/>
  <c r="CX148"/>
  <c r="CX144"/>
  <c r="CX140"/>
  <c r="CX136"/>
  <c r="CX132"/>
  <c r="CX128"/>
  <c r="CX124"/>
  <c r="CX120"/>
  <c r="CX116"/>
  <c r="CX112"/>
  <c r="CX108"/>
  <c r="CX104"/>
  <c r="CX100"/>
  <c r="CX96"/>
  <c r="CX92"/>
  <c r="CX88"/>
  <c r="CX84"/>
  <c r="CX80"/>
  <c r="CX76"/>
  <c r="CX72"/>
  <c r="CX68"/>
  <c r="CX64"/>
  <c r="CX60"/>
  <c r="CX56"/>
  <c r="CX52"/>
  <c r="CX48"/>
  <c r="CX44"/>
  <c r="CX40"/>
  <c r="CX36"/>
  <c r="CX32"/>
  <c r="CX28"/>
  <c r="CX24"/>
  <c r="CX20"/>
  <c r="CX16"/>
  <c r="CX12"/>
  <c r="CX8"/>
  <c r="CX253"/>
  <c r="CX250"/>
  <c r="CX246"/>
  <c r="CX240"/>
  <c r="CX236"/>
  <c r="CX232"/>
  <c r="CX228"/>
  <c r="CX224"/>
  <c r="CX220"/>
  <c r="CX217"/>
  <c r="CX213"/>
  <c r="CX209"/>
  <c r="CX205"/>
  <c r="CX201"/>
  <c r="CX197"/>
  <c r="CX193"/>
  <c r="CX189"/>
  <c r="CX185"/>
  <c r="CX181"/>
  <c r="CX177"/>
  <c r="CX173"/>
  <c r="CX169"/>
  <c r="CX165"/>
  <c r="CX161"/>
  <c r="CX157"/>
  <c r="CX153"/>
  <c r="CX149"/>
  <c r="CX145"/>
  <c r="CX141"/>
  <c r="CX137"/>
  <c r="CX133"/>
  <c r="CX129"/>
  <c r="CX125"/>
  <c r="CX121"/>
  <c r="CX117"/>
  <c r="CX113"/>
  <c r="CX109"/>
  <c r="CX105"/>
  <c r="CX101"/>
  <c r="CX97"/>
  <c r="CX93"/>
  <c r="CX89"/>
  <c r="CX85"/>
  <c r="CX81"/>
  <c r="CX77"/>
  <c r="CX73"/>
  <c r="CX69"/>
  <c r="CX65"/>
  <c r="CX61"/>
  <c r="CX57"/>
  <c r="CX53"/>
  <c r="CX49"/>
  <c r="CX45"/>
  <c r="CX41"/>
  <c r="CX37"/>
  <c r="CX33"/>
  <c r="CX29"/>
  <c r="CX25"/>
  <c r="CX21"/>
  <c r="CX17"/>
  <c r="CX13"/>
  <c r="CX9"/>
  <c r="CX251"/>
  <c r="CX247"/>
  <c r="CX243"/>
  <c r="CX237"/>
  <c r="CX233"/>
  <c r="CX229"/>
  <c r="CX225"/>
  <c r="CX221"/>
  <c r="CX218"/>
  <c r="CX214"/>
  <c r="CX210"/>
  <c r="CX206"/>
  <c r="CX202"/>
  <c r="CX198"/>
  <c r="CX194"/>
  <c r="CX190"/>
  <c r="CX186"/>
  <c r="CX182"/>
  <c r="CX178"/>
  <c r="CX174"/>
  <c r="CX170"/>
  <c r="CX166"/>
  <c r="CX162"/>
  <c r="CX158"/>
  <c r="CX154"/>
  <c r="CX150"/>
  <c r="CX146"/>
  <c r="CX142"/>
  <c r="CX138"/>
  <c r="CX134"/>
  <c r="CX130"/>
  <c r="CX126"/>
  <c r="CX122"/>
  <c r="CX118"/>
  <c r="CX114"/>
  <c r="CX110"/>
  <c r="CX106"/>
  <c r="CX102"/>
  <c r="CX98"/>
  <c r="CX94"/>
  <c r="CX90"/>
  <c r="CX86"/>
  <c r="CX82"/>
  <c r="CX78"/>
  <c r="CX74"/>
  <c r="CX70"/>
  <c r="CX66"/>
  <c r="CX62"/>
  <c r="CX58"/>
  <c r="CX54"/>
  <c r="CX50"/>
  <c r="CX46"/>
  <c r="CX42"/>
  <c r="CX38"/>
  <c r="CX34"/>
  <c r="CX30"/>
  <c r="CX26"/>
  <c r="CX22"/>
  <c r="CX18"/>
  <c r="CX14"/>
  <c r="CX10"/>
  <c r="CX6"/>
  <c r="BB242"/>
  <c r="BB248"/>
  <c r="BB244"/>
  <c r="BB238"/>
  <c r="BB234"/>
  <c r="BB230"/>
  <c r="BB226"/>
  <c r="BB222"/>
  <c r="BB241"/>
  <c r="BB215"/>
  <c r="BB211"/>
  <c r="BB207"/>
  <c r="BB203"/>
  <c r="BB199"/>
  <c r="BB195"/>
  <c r="BB191"/>
  <c r="BB187"/>
  <c r="BB183"/>
  <c r="BB179"/>
  <c r="BB175"/>
  <c r="BB171"/>
  <c r="BB167"/>
  <c r="BB163"/>
  <c r="BB159"/>
  <c r="BB155"/>
  <c r="BB151"/>
  <c r="BB147"/>
  <c r="BB143"/>
  <c r="AY251"/>
  <c r="AY247"/>
  <c r="AY243"/>
  <c r="AY237"/>
  <c r="AY233"/>
  <c r="AY229"/>
  <c r="AY225"/>
  <c r="AY221"/>
  <c r="AY218"/>
  <c r="AY214"/>
  <c r="AY210"/>
  <c r="AY206"/>
  <c r="AY202"/>
  <c r="AY198"/>
  <c r="AY194"/>
  <c r="AY190"/>
  <c r="AY186"/>
  <c r="AY182"/>
  <c r="AY178"/>
  <c r="AY174"/>
  <c r="AY170"/>
  <c r="AY166"/>
  <c r="AY162"/>
  <c r="AY158"/>
  <c r="AY154"/>
  <c r="AY150"/>
  <c r="AY146"/>
  <c r="AY142"/>
  <c r="AY138"/>
  <c r="AY134"/>
  <c r="AY130"/>
  <c r="AY126"/>
  <c r="AY122"/>
  <c r="AY118"/>
  <c r="AY114"/>
  <c r="AY110"/>
  <c r="AY106"/>
  <c r="AY102"/>
  <c r="AY98"/>
  <c r="AY94"/>
  <c r="AY90"/>
  <c r="AY86"/>
  <c r="AY82"/>
  <c r="AY78"/>
  <c r="AY74"/>
  <c r="AY70"/>
  <c r="AY66"/>
  <c r="AY62"/>
  <c r="AY58"/>
  <c r="AY54"/>
  <c r="AY42"/>
  <c r="AY38"/>
  <c r="AY34"/>
  <c r="AY30"/>
  <c r="AY26"/>
  <c r="AY22"/>
  <c r="AY18"/>
  <c r="AY14"/>
  <c r="BB6"/>
  <c r="BB10"/>
  <c r="BB14"/>
  <c r="BB18"/>
  <c r="BB22"/>
  <c r="BB26"/>
  <c r="BB30"/>
  <c r="BB34"/>
  <c r="BB38"/>
  <c r="BB42"/>
  <c r="BB46"/>
  <c r="BB50"/>
  <c r="BB54"/>
  <c r="BB58"/>
  <c r="BB62"/>
  <c r="BB66"/>
  <c r="BB70"/>
  <c r="BB74"/>
  <c r="BB78"/>
  <c r="BB82"/>
  <c r="BB86"/>
  <c r="BB90"/>
  <c r="BB94"/>
  <c r="BB98"/>
  <c r="BB102"/>
  <c r="BB106"/>
  <c r="BB110"/>
  <c r="BB114"/>
  <c r="BB118"/>
  <c r="BB122"/>
  <c r="BB126"/>
  <c r="BB130"/>
  <c r="BB134"/>
  <c r="BB138"/>
  <c r="BB142"/>
  <c r="BB148"/>
  <c r="BB153"/>
  <c r="BB158"/>
  <c r="BB164"/>
  <c r="BB169"/>
  <c r="BB174"/>
  <c r="BB180"/>
  <c r="BB185"/>
  <c r="BB190"/>
  <c r="BB196"/>
  <c r="BB201"/>
  <c r="BB206"/>
  <c r="BB212"/>
  <c r="BB217"/>
  <c r="BB221"/>
  <c r="BB227"/>
  <c r="BB232"/>
  <c r="BB237"/>
  <c r="BB245"/>
  <c r="BB250"/>
  <c r="BE6"/>
  <c r="BE13"/>
  <c r="BE21"/>
  <c r="BE29"/>
  <c r="BE37"/>
  <c r="BE53"/>
  <c r="BE61"/>
  <c r="BE69"/>
  <c r="BE77"/>
  <c r="BE85"/>
  <c r="BE100"/>
  <c r="BE116"/>
  <c r="BE132"/>
  <c r="BE148"/>
  <c r="BE164"/>
  <c r="BE180"/>
  <c r="K237" l="1"/>
  <c r="K109"/>
  <c r="K229"/>
  <c r="K15"/>
  <c r="K47"/>
  <c r="K79"/>
  <c r="K111"/>
  <c r="K143"/>
  <c r="K207"/>
  <c r="K217"/>
  <c r="K38"/>
  <c r="K102"/>
  <c r="K166"/>
  <c r="K11"/>
  <c r="K75"/>
  <c r="K139"/>
  <c r="K203"/>
  <c r="K57"/>
  <c r="K121"/>
  <c r="K244"/>
  <c r="O8"/>
  <c r="O24"/>
  <c r="O40"/>
  <c r="O56"/>
  <c r="O72"/>
  <c r="O88"/>
  <c r="O104"/>
  <c r="O120"/>
  <c r="O136"/>
  <c r="O152"/>
  <c r="O168"/>
  <c r="O184"/>
  <c r="K141"/>
  <c r="K13"/>
  <c r="K6"/>
  <c r="K22"/>
  <c r="K62"/>
  <c r="K70"/>
  <c r="K86"/>
  <c r="K150"/>
  <c r="K214"/>
  <c r="K222"/>
  <c r="K126"/>
  <c r="K173"/>
  <c r="K45"/>
  <c r="K251"/>
  <c r="K16"/>
  <c r="K32"/>
  <c r="K80"/>
  <c r="K96"/>
  <c r="K144"/>
  <c r="K160"/>
  <c r="O200"/>
  <c r="O15"/>
  <c r="K51"/>
  <c r="K115"/>
  <c r="K23"/>
  <c r="K87"/>
  <c r="K151"/>
  <c r="K215"/>
  <c r="K14"/>
  <c r="K78"/>
  <c r="K142"/>
  <c r="K198"/>
  <c r="O240"/>
  <c r="O18"/>
  <c r="O50"/>
  <c r="O66"/>
  <c r="O98"/>
  <c r="O114"/>
  <c r="O146"/>
  <c r="O162"/>
  <c r="O194"/>
  <c r="O225"/>
  <c r="O243"/>
  <c r="O29"/>
  <c r="O45"/>
  <c r="O77"/>
  <c r="O109"/>
  <c r="O125"/>
  <c r="O157"/>
  <c r="O173"/>
  <c r="O205"/>
  <c r="O236"/>
  <c r="O20"/>
  <c r="O52"/>
  <c r="O68"/>
  <c r="O100"/>
  <c r="O116"/>
  <c r="O148"/>
  <c r="O180"/>
  <c r="O196"/>
  <c r="O227"/>
  <c r="O245"/>
  <c r="O27"/>
  <c r="O43"/>
  <c r="O75"/>
  <c r="O91"/>
  <c r="O123"/>
  <c r="O139"/>
  <c r="O171"/>
  <c r="O187"/>
  <c r="O241"/>
  <c r="O234"/>
  <c r="O14"/>
  <c r="O30"/>
  <c r="O46"/>
  <c r="O62"/>
  <c r="O78"/>
  <c r="O94"/>
  <c r="O110"/>
  <c r="O126"/>
  <c r="O142"/>
  <c r="O158"/>
  <c r="O174"/>
  <c r="O190"/>
  <c r="O206"/>
  <c r="O221"/>
  <c r="O237"/>
  <c r="O9"/>
  <c r="O25"/>
  <c r="O41"/>
  <c r="O57"/>
  <c r="O73"/>
  <c r="O89"/>
  <c r="O105"/>
  <c r="O121"/>
  <c r="O137"/>
  <c r="O153"/>
  <c r="O169"/>
  <c r="O185"/>
  <c r="O201"/>
  <c r="O217"/>
  <c r="O232"/>
  <c r="O250"/>
  <c r="O16"/>
  <c r="O32"/>
  <c r="O48"/>
  <c r="O64"/>
  <c r="O80"/>
  <c r="O96"/>
  <c r="O112"/>
  <c r="O128"/>
  <c r="O144"/>
  <c r="O160"/>
  <c r="O176"/>
  <c r="O192"/>
  <c r="O208"/>
  <c r="O223"/>
  <c r="O239"/>
  <c r="O7"/>
  <c r="O23"/>
  <c r="O39"/>
  <c r="O55"/>
  <c r="O71"/>
  <c r="O87"/>
  <c r="O103"/>
  <c r="O119"/>
  <c r="O135"/>
  <c r="O151"/>
  <c r="O167"/>
  <c r="O183"/>
  <c r="O199"/>
  <c r="O215"/>
  <c r="O230"/>
  <c r="O248"/>
  <c r="K205"/>
  <c r="K77"/>
  <c r="K35"/>
  <c r="K67"/>
  <c r="K99"/>
  <c r="K131"/>
  <c r="K163"/>
  <c r="K195"/>
  <c r="K227"/>
  <c r="K7"/>
  <c r="K39"/>
  <c r="K71"/>
  <c r="K103"/>
  <c r="K135"/>
  <c r="K167"/>
  <c r="K199"/>
  <c r="K231"/>
  <c r="K17"/>
  <c r="K49"/>
  <c r="K81"/>
  <c r="K113"/>
  <c r="K145"/>
  <c r="K177"/>
  <c r="K209"/>
  <c r="K241"/>
  <c r="K10"/>
  <c r="K18"/>
  <c r="K26"/>
  <c r="K34"/>
  <c r="K42"/>
  <c r="K50"/>
  <c r="K58"/>
  <c r="K66"/>
  <c r="K74"/>
  <c r="K82"/>
  <c r="K90"/>
  <c r="K98"/>
  <c r="K106"/>
  <c r="K114"/>
  <c r="K122"/>
  <c r="K130"/>
  <c r="K138"/>
  <c r="K146"/>
  <c r="K154"/>
  <c r="K162"/>
  <c r="K170"/>
  <c r="K178"/>
  <c r="K186"/>
  <c r="K194"/>
  <c r="K202"/>
  <c r="K210"/>
  <c r="K218"/>
  <c r="K226"/>
  <c r="K234"/>
  <c r="K242"/>
  <c r="K250"/>
  <c r="K165"/>
  <c r="K37"/>
  <c r="K117"/>
  <c r="K93"/>
  <c r="K253"/>
  <c r="K125"/>
  <c r="O224"/>
  <c r="O10"/>
  <c r="O26"/>
  <c r="O42"/>
  <c r="O58"/>
  <c r="O74"/>
  <c r="O90"/>
  <c r="O106"/>
  <c r="O122"/>
  <c r="O138"/>
  <c r="O154"/>
  <c r="O170"/>
  <c r="O186"/>
  <c r="O202"/>
  <c r="O218"/>
  <c r="O233"/>
  <c r="O251"/>
  <c r="O21"/>
  <c r="O37"/>
  <c r="O53"/>
  <c r="O69"/>
  <c r="O85"/>
  <c r="O101"/>
  <c r="O117"/>
  <c r="O133"/>
  <c r="O149"/>
  <c r="O165"/>
  <c r="O181"/>
  <c r="O197"/>
  <c r="O213"/>
  <c r="O228"/>
  <c r="O246"/>
  <c r="O12"/>
  <c r="O28"/>
  <c r="O44"/>
  <c r="O60"/>
  <c r="O76"/>
  <c r="O92"/>
  <c r="O108"/>
  <c r="O124"/>
  <c r="O140"/>
  <c r="O156"/>
  <c r="O172"/>
  <c r="O188"/>
  <c r="O204"/>
  <c r="O219"/>
  <c r="O235"/>
  <c r="O252"/>
  <c r="O19"/>
  <c r="O35"/>
  <c r="O51"/>
  <c r="O67"/>
  <c r="O83"/>
  <c r="O99"/>
  <c r="O115"/>
  <c r="O131"/>
  <c r="O147"/>
  <c r="O163"/>
  <c r="O179"/>
  <c r="O195"/>
  <c r="O211"/>
  <c r="O226"/>
  <c r="O244"/>
  <c r="K27"/>
  <c r="K59"/>
  <c r="K91"/>
  <c r="K123"/>
  <c r="K155"/>
  <c r="K187"/>
  <c r="K219"/>
  <c r="K31"/>
  <c r="K63"/>
  <c r="K95"/>
  <c r="K127"/>
  <c r="K159"/>
  <c r="K191"/>
  <c r="K223"/>
  <c r="K9"/>
  <c r="K41"/>
  <c r="K73"/>
  <c r="K105"/>
  <c r="K137"/>
  <c r="K169"/>
  <c r="K201"/>
  <c r="K233"/>
  <c r="K8"/>
  <c r="K24"/>
  <c r="K40"/>
  <c r="K48"/>
  <c r="K56"/>
  <c r="K64"/>
  <c r="K72"/>
  <c r="K88"/>
  <c r="K104"/>
  <c r="K112"/>
  <c r="K120"/>
  <c r="K128"/>
  <c r="K136"/>
  <c r="K152"/>
  <c r="K168"/>
  <c r="K176"/>
  <c r="K184"/>
  <c r="K192"/>
  <c r="K200"/>
  <c r="K208"/>
  <c r="K216"/>
  <c r="K224"/>
  <c r="K232"/>
  <c r="K240"/>
  <c r="K248"/>
  <c r="K133"/>
  <c r="K213"/>
  <c r="K85"/>
  <c r="K189"/>
  <c r="O6"/>
  <c r="O22"/>
  <c r="O38"/>
  <c r="O54"/>
  <c r="O70"/>
  <c r="O86"/>
  <c r="O102"/>
  <c r="O118"/>
  <c r="O134"/>
  <c r="O150"/>
  <c r="O166"/>
  <c r="O182"/>
  <c r="O198"/>
  <c r="O214"/>
  <c r="O229"/>
  <c r="O247"/>
  <c r="O17"/>
  <c r="O33"/>
  <c r="O49"/>
  <c r="O65"/>
  <c r="O81"/>
  <c r="O97"/>
  <c r="O113"/>
  <c r="O129"/>
  <c r="O161"/>
  <c r="O177"/>
  <c r="O193"/>
  <c r="O209"/>
  <c r="O216"/>
  <c r="O231"/>
  <c r="O249"/>
  <c r="O31"/>
  <c r="O47"/>
  <c r="O63"/>
  <c r="O79"/>
  <c r="O95"/>
  <c r="O111"/>
  <c r="O127"/>
  <c r="O143"/>
  <c r="O159"/>
  <c r="O175"/>
  <c r="O191"/>
  <c r="O207"/>
  <c r="O222"/>
  <c r="O238"/>
  <c r="K19"/>
  <c r="K83"/>
  <c r="K147"/>
  <c r="K179"/>
  <c r="K211"/>
  <c r="K243"/>
  <c r="K55"/>
  <c r="K119"/>
  <c r="K183"/>
  <c r="K247"/>
  <c r="K33"/>
  <c r="K65"/>
  <c r="K97"/>
  <c r="K129"/>
  <c r="K161"/>
  <c r="K193"/>
  <c r="K225"/>
  <c r="K30"/>
  <c r="K46"/>
  <c r="K54"/>
  <c r="K94"/>
  <c r="K110"/>
  <c r="K118"/>
  <c r="K134"/>
  <c r="K158"/>
  <c r="K174"/>
  <c r="K182"/>
  <c r="K190"/>
  <c r="K206"/>
  <c r="K230"/>
  <c r="K238"/>
  <c r="K246"/>
  <c r="K101"/>
  <c r="K181"/>
  <c r="K53"/>
  <c r="K61"/>
  <c r="K157"/>
  <c r="O145"/>
  <c r="O34"/>
  <c r="O82"/>
  <c r="O130"/>
  <c r="O178"/>
  <c r="O210"/>
  <c r="O13"/>
  <c r="O61"/>
  <c r="O93"/>
  <c r="O141"/>
  <c r="O189"/>
  <c r="O220"/>
  <c r="O253"/>
  <c r="O36"/>
  <c r="O84"/>
  <c r="O132"/>
  <c r="O164"/>
  <c r="O212"/>
  <c r="O11"/>
  <c r="O59"/>
  <c r="O107"/>
  <c r="O155"/>
  <c r="O203"/>
  <c r="O242"/>
  <c r="K43"/>
  <c r="K107"/>
  <c r="K171"/>
  <c r="K235"/>
  <c r="K175"/>
  <c r="K239"/>
  <c r="K25"/>
  <c r="K89"/>
  <c r="K153"/>
  <c r="K185"/>
  <c r="K249"/>
  <c r="K12"/>
  <c r="K20"/>
  <c r="K28"/>
  <c r="K36"/>
  <c r="K44"/>
  <c r="K52"/>
  <c r="K60"/>
  <c r="K68"/>
  <c r="K76"/>
  <c r="K84"/>
  <c r="K92"/>
  <c r="K100"/>
  <c r="K108"/>
  <c r="K116"/>
  <c r="K124"/>
  <c r="K132"/>
  <c r="K140"/>
  <c r="K148"/>
  <c r="K156"/>
  <c r="K164"/>
  <c r="K172"/>
  <c r="K180"/>
  <c r="K188"/>
  <c r="K196"/>
  <c r="K204"/>
  <c r="K212"/>
  <c r="K220"/>
  <c r="K228"/>
  <c r="K236"/>
  <c r="K252"/>
  <c r="K197"/>
  <c r="K69"/>
  <c r="K245"/>
  <c r="K149"/>
  <c r="K21"/>
  <c r="K29"/>
  <c r="K221"/>
  <c r="N146"/>
  <c r="N178"/>
  <c r="N194"/>
  <c r="N243"/>
  <c r="N210"/>
  <c r="N82"/>
  <c r="N98"/>
  <c r="N114"/>
  <c r="N162"/>
  <c r="N225"/>
  <c r="L205"/>
  <c r="L21"/>
  <c r="L53"/>
  <c r="L117"/>
  <c r="L13"/>
  <c r="J6"/>
  <c r="L18"/>
  <c r="L29"/>
  <c r="L157"/>
  <c r="L45"/>
  <c r="L173"/>
  <c r="L147"/>
  <c r="L179"/>
  <c r="L211"/>
  <c r="L27"/>
  <c r="L59"/>
  <c r="L91"/>
  <c r="L123"/>
  <c r="L155"/>
  <c r="L187"/>
  <c r="L219"/>
  <c r="L37"/>
  <c r="L69"/>
  <c r="L133"/>
  <c r="L197"/>
  <c r="L98"/>
  <c r="L125"/>
  <c r="L253"/>
  <c r="L114"/>
  <c r="L242"/>
  <c r="L130"/>
  <c r="L8"/>
  <c r="L40"/>
  <c r="L72"/>
  <c r="L104"/>
  <c r="L136"/>
  <c r="L168"/>
  <c r="L200"/>
  <c r="L232"/>
  <c r="L16"/>
  <c r="L48"/>
  <c r="L80"/>
  <c r="L112"/>
  <c r="L144"/>
  <c r="L176"/>
  <c r="L208"/>
  <c r="L240"/>
  <c r="L26"/>
  <c r="L58"/>
  <c r="L90"/>
  <c r="L122"/>
  <c r="L154"/>
  <c r="L186"/>
  <c r="L218"/>
  <c r="L250"/>
  <c r="L20"/>
  <c r="L36"/>
  <c r="L52"/>
  <c r="L68"/>
  <c r="L84"/>
  <c r="L100"/>
  <c r="L116"/>
  <c r="L132"/>
  <c r="L148"/>
  <c r="L164"/>
  <c r="L180"/>
  <c r="L196"/>
  <c r="L212"/>
  <c r="L228"/>
  <c r="L244"/>
  <c r="L9"/>
  <c r="L25"/>
  <c r="L41"/>
  <c r="L57"/>
  <c r="L73"/>
  <c r="L89"/>
  <c r="L105"/>
  <c r="L121"/>
  <c r="L137"/>
  <c r="L153"/>
  <c r="L169"/>
  <c r="L185"/>
  <c r="L201"/>
  <c r="L217"/>
  <c r="L233"/>
  <c r="L249"/>
  <c r="L19"/>
  <c r="L51"/>
  <c r="L83"/>
  <c r="L115"/>
  <c r="J10"/>
  <c r="J18"/>
  <c r="J26"/>
  <c r="J34"/>
  <c r="J42"/>
  <c r="J50"/>
  <c r="J58"/>
  <c r="J66"/>
  <c r="J74"/>
  <c r="J82"/>
  <c r="J90"/>
  <c r="J98"/>
  <c r="I98" s="1"/>
  <c r="J106"/>
  <c r="J114"/>
  <c r="J122"/>
  <c r="J130"/>
  <c r="J138"/>
  <c r="J146"/>
  <c r="J154"/>
  <c r="J162"/>
  <c r="J170"/>
  <c r="J178"/>
  <c r="J186"/>
  <c r="J194"/>
  <c r="J202"/>
  <c r="J210"/>
  <c r="J218"/>
  <c r="J226"/>
  <c r="J234"/>
  <c r="J242"/>
  <c r="J250"/>
  <c r="J7"/>
  <c r="J15"/>
  <c r="J23"/>
  <c r="J31"/>
  <c r="J39"/>
  <c r="J47"/>
  <c r="J55"/>
  <c r="J63"/>
  <c r="J71"/>
  <c r="J79"/>
  <c r="J87"/>
  <c r="J95"/>
  <c r="J103"/>
  <c r="J111"/>
  <c r="J119"/>
  <c r="J127"/>
  <c r="J135"/>
  <c r="J143"/>
  <c r="J151"/>
  <c r="J159"/>
  <c r="J167"/>
  <c r="J175"/>
  <c r="J183"/>
  <c r="J191"/>
  <c r="J199"/>
  <c r="J207"/>
  <c r="J215"/>
  <c r="J223"/>
  <c r="J231"/>
  <c r="J239"/>
  <c r="J247"/>
  <c r="N170"/>
  <c r="N186"/>
  <c r="N202"/>
  <c r="N251"/>
  <c r="L82"/>
  <c r="L210"/>
  <c r="L93"/>
  <c r="L221"/>
  <c r="L109"/>
  <c r="L237"/>
  <c r="L35"/>
  <c r="L67"/>
  <c r="L99"/>
  <c r="L131"/>
  <c r="L163"/>
  <c r="L195"/>
  <c r="L227"/>
  <c r="L11"/>
  <c r="L43"/>
  <c r="L75"/>
  <c r="L107"/>
  <c r="L139"/>
  <c r="L171"/>
  <c r="L203"/>
  <c r="L235"/>
  <c r="L149"/>
  <c r="L181"/>
  <c r="L213"/>
  <c r="L245"/>
  <c r="L15"/>
  <c r="L31"/>
  <c r="L47"/>
  <c r="L63"/>
  <c r="L79"/>
  <c r="L95"/>
  <c r="L111"/>
  <c r="L127"/>
  <c r="L143"/>
  <c r="L159"/>
  <c r="L175"/>
  <c r="L191"/>
  <c r="L207"/>
  <c r="L223"/>
  <c r="L239"/>
  <c r="L6"/>
  <c r="L22"/>
  <c r="L38"/>
  <c r="L54"/>
  <c r="L70"/>
  <c r="L86"/>
  <c r="L102"/>
  <c r="L118"/>
  <c r="L134"/>
  <c r="L150"/>
  <c r="L166"/>
  <c r="L182"/>
  <c r="L198"/>
  <c r="L214"/>
  <c r="L230"/>
  <c r="L246"/>
  <c r="L17"/>
  <c r="L49"/>
  <c r="L81"/>
  <c r="L113"/>
  <c r="L77"/>
  <c r="J8"/>
  <c r="J16"/>
  <c r="I16" s="1"/>
  <c r="J24"/>
  <c r="J32"/>
  <c r="J40"/>
  <c r="I40" s="1"/>
  <c r="J48"/>
  <c r="I48" s="1"/>
  <c r="J56"/>
  <c r="J64"/>
  <c r="J72"/>
  <c r="I72" s="1"/>
  <c r="J80"/>
  <c r="I80" s="1"/>
  <c r="J88"/>
  <c r="J96"/>
  <c r="J104"/>
  <c r="J112"/>
  <c r="I112" s="1"/>
  <c r="J120"/>
  <c r="J128"/>
  <c r="J136"/>
  <c r="J144"/>
  <c r="I144" s="1"/>
  <c r="J152"/>
  <c r="J160"/>
  <c r="J168"/>
  <c r="I168" s="1"/>
  <c r="J176"/>
  <c r="I176" s="1"/>
  <c r="J184"/>
  <c r="J192"/>
  <c r="J200"/>
  <c r="I200" s="1"/>
  <c r="J208"/>
  <c r="I208" s="1"/>
  <c r="J216"/>
  <c r="J224"/>
  <c r="J232"/>
  <c r="I232" s="1"/>
  <c r="J240"/>
  <c r="J248"/>
  <c r="J13"/>
  <c r="J21"/>
  <c r="J29"/>
  <c r="J37"/>
  <c r="I37" s="1"/>
  <c r="J45"/>
  <c r="J53"/>
  <c r="J61"/>
  <c r="J69"/>
  <c r="I69" s="1"/>
  <c r="J77"/>
  <c r="I77" s="1"/>
  <c r="J85"/>
  <c r="J93"/>
  <c r="J101"/>
  <c r="J109"/>
  <c r="J117"/>
  <c r="J125"/>
  <c r="I125" s="1"/>
  <c r="J133"/>
  <c r="I133" s="1"/>
  <c r="J141"/>
  <c r="J149"/>
  <c r="J157"/>
  <c r="I157" s="1"/>
  <c r="J165"/>
  <c r="J173"/>
  <c r="J181"/>
  <c r="J189"/>
  <c r="J197"/>
  <c r="I197" s="1"/>
  <c r="J205"/>
  <c r="J213"/>
  <c r="J221"/>
  <c r="J229"/>
  <c r="J237"/>
  <c r="J245"/>
  <c r="J253"/>
  <c r="I253" s="1"/>
  <c r="L141"/>
  <c r="L61"/>
  <c r="L189"/>
  <c r="L50"/>
  <c r="L178"/>
  <c r="L66"/>
  <c r="L194"/>
  <c r="L24"/>
  <c r="L56"/>
  <c r="L88"/>
  <c r="L120"/>
  <c r="L152"/>
  <c r="L184"/>
  <c r="L216"/>
  <c r="L248"/>
  <c r="L32"/>
  <c r="L64"/>
  <c r="L96"/>
  <c r="L128"/>
  <c r="L160"/>
  <c r="L192"/>
  <c r="L224"/>
  <c r="L10"/>
  <c r="L42"/>
  <c r="L74"/>
  <c r="L106"/>
  <c r="L138"/>
  <c r="L170"/>
  <c r="L202"/>
  <c r="L234"/>
  <c r="L12"/>
  <c r="L28"/>
  <c r="L44"/>
  <c r="L60"/>
  <c r="L76"/>
  <c r="L92"/>
  <c r="L108"/>
  <c r="L124"/>
  <c r="L140"/>
  <c r="L156"/>
  <c r="L172"/>
  <c r="L188"/>
  <c r="L204"/>
  <c r="L220"/>
  <c r="L236"/>
  <c r="L252"/>
  <c r="L33"/>
  <c r="L65"/>
  <c r="L97"/>
  <c r="L129"/>
  <c r="L145"/>
  <c r="L161"/>
  <c r="L177"/>
  <c r="L193"/>
  <c r="L209"/>
  <c r="L225"/>
  <c r="L241"/>
  <c r="L34"/>
  <c r="L23"/>
  <c r="L55"/>
  <c r="L87"/>
  <c r="L119"/>
  <c r="L162"/>
  <c r="J14"/>
  <c r="J22"/>
  <c r="I22" s="1"/>
  <c r="J30"/>
  <c r="J38"/>
  <c r="J46"/>
  <c r="J54"/>
  <c r="I54" s="1"/>
  <c r="J62"/>
  <c r="J70"/>
  <c r="J78"/>
  <c r="J86"/>
  <c r="I86" s="1"/>
  <c r="J94"/>
  <c r="J102"/>
  <c r="J110"/>
  <c r="J118"/>
  <c r="I118" s="1"/>
  <c r="J126"/>
  <c r="J134"/>
  <c r="I134" s="1"/>
  <c r="J142"/>
  <c r="J150"/>
  <c r="I150" s="1"/>
  <c r="J158"/>
  <c r="J166"/>
  <c r="J174"/>
  <c r="J182"/>
  <c r="I182" s="1"/>
  <c r="J190"/>
  <c r="J198"/>
  <c r="I198" s="1"/>
  <c r="J206"/>
  <c r="J214"/>
  <c r="J222"/>
  <c r="J230"/>
  <c r="J238"/>
  <c r="J246"/>
  <c r="I246" s="1"/>
  <c r="J11"/>
  <c r="J19"/>
  <c r="J27"/>
  <c r="I27" s="1"/>
  <c r="J35"/>
  <c r="J43"/>
  <c r="J51"/>
  <c r="J59"/>
  <c r="I59" s="1"/>
  <c r="J67"/>
  <c r="I67" s="1"/>
  <c r="J75"/>
  <c r="J83"/>
  <c r="J91"/>
  <c r="J99"/>
  <c r="I99" s="1"/>
  <c r="J107"/>
  <c r="J115"/>
  <c r="I115" s="1"/>
  <c r="J123"/>
  <c r="I123" s="1"/>
  <c r="J131"/>
  <c r="I131" s="1"/>
  <c r="J139"/>
  <c r="I139" s="1"/>
  <c r="J147"/>
  <c r="J155"/>
  <c r="I155" s="1"/>
  <c r="J163"/>
  <c r="J171"/>
  <c r="J179"/>
  <c r="I179" s="1"/>
  <c r="J187"/>
  <c r="I187" s="1"/>
  <c r="J195"/>
  <c r="I195" s="1"/>
  <c r="J203"/>
  <c r="J211"/>
  <c r="I211" s="1"/>
  <c r="J219"/>
  <c r="J227"/>
  <c r="I227" s="1"/>
  <c r="J235"/>
  <c r="I235" s="1"/>
  <c r="J243"/>
  <c r="J251"/>
  <c r="L146"/>
  <c r="L243"/>
  <c r="L251"/>
  <c r="L101"/>
  <c r="L165"/>
  <c r="L229"/>
  <c r="L7"/>
  <c r="L39"/>
  <c r="L71"/>
  <c r="L103"/>
  <c r="L135"/>
  <c r="L151"/>
  <c r="L167"/>
  <c r="L183"/>
  <c r="L199"/>
  <c r="L215"/>
  <c r="L231"/>
  <c r="L247"/>
  <c r="L14"/>
  <c r="L30"/>
  <c r="L46"/>
  <c r="L62"/>
  <c r="L78"/>
  <c r="L94"/>
  <c r="L110"/>
  <c r="L126"/>
  <c r="L142"/>
  <c r="L158"/>
  <c r="L174"/>
  <c r="L190"/>
  <c r="L206"/>
  <c r="L222"/>
  <c r="L238"/>
  <c r="L226"/>
  <c r="L85"/>
  <c r="J12"/>
  <c r="I12" s="1"/>
  <c r="J20"/>
  <c r="J28"/>
  <c r="J36"/>
  <c r="I36" s="1"/>
  <c r="J44"/>
  <c r="J52"/>
  <c r="J60"/>
  <c r="J68"/>
  <c r="J76"/>
  <c r="I76" s="1"/>
  <c r="J84"/>
  <c r="J92"/>
  <c r="J100"/>
  <c r="I100" s="1"/>
  <c r="J108"/>
  <c r="J116"/>
  <c r="J124"/>
  <c r="J132"/>
  <c r="J140"/>
  <c r="I140" s="1"/>
  <c r="J148"/>
  <c r="J156"/>
  <c r="J164"/>
  <c r="J172"/>
  <c r="J180"/>
  <c r="J188"/>
  <c r="J196"/>
  <c r="J204"/>
  <c r="I204" s="1"/>
  <c r="J212"/>
  <c r="J220"/>
  <c r="J228"/>
  <c r="J236"/>
  <c r="J244"/>
  <c r="I244" s="1"/>
  <c r="J252"/>
  <c r="J9"/>
  <c r="J17"/>
  <c r="I17" s="1"/>
  <c r="J25"/>
  <c r="I25" s="1"/>
  <c r="J33"/>
  <c r="J41"/>
  <c r="I41" s="1"/>
  <c r="J49"/>
  <c r="I49" s="1"/>
  <c r="J57"/>
  <c r="I57" s="1"/>
  <c r="J65"/>
  <c r="J73"/>
  <c r="J81"/>
  <c r="J89"/>
  <c r="I89" s="1"/>
  <c r="J97"/>
  <c r="J105"/>
  <c r="J113"/>
  <c r="I113" s="1"/>
  <c r="J121"/>
  <c r="I121" s="1"/>
  <c r="J129"/>
  <c r="J137"/>
  <c r="J145"/>
  <c r="I145" s="1"/>
  <c r="J153"/>
  <c r="J161"/>
  <c r="J169"/>
  <c r="I169" s="1"/>
  <c r="J177"/>
  <c r="I177" s="1"/>
  <c r="J185"/>
  <c r="I185" s="1"/>
  <c r="J193"/>
  <c r="I193" s="1"/>
  <c r="J201"/>
  <c r="J209"/>
  <c r="J217"/>
  <c r="I217" s="1"/>
  <c r="J225"/>
  <c r="J233"/>
  <c r="J241"/>
  <c r="I241" s="1"/>
  <c r="J249"/>
  <c r="I249" s="1"/>
  <c r="N47"/>
  <c r="N74"/>
  <c r="N106"/>
  <c r="N138"/>
  <c r="N130"/>
  <c r="N81"/>
  <c r="N97"/>
  <c r="N113"/>
  <c r="N129"/>
  <c r="N145"/>
  <c r="N161"/>
  <c r="N177"/>
  <c r="N193"/>
  <c r="N209"/>
  <c r="N224"/>
  <c r="N240"/>
  <c r="P221"/>
  <c r="P237"/>
  <c r="P9"/>
  <c r="P25"/>
  <c r="P41"/>
  <c r="P57"/>
  <c r="P73"/>
  <c r="P89"/>
  <c r="P105"/>
  <c r="P121"/>
  <c r="P137"/>
  <c r="P153"/>
  <c r="P169"/>
  <c r="P185"/>
  <c r="P201"/>
  <c r="P217"/>
  <c r="P232"/>
  <c r="P250"/>
  <c r="N20"/>
  <c r="N122"/>
  <c r="P6"/>
  <c r="P22"/>
  <c r="P38"/>
  <c r="P54"/>
  <c r="P70"/>
  <c r="P86"/>
  <c r="P102"/>
  <c r="P118"/>
  <c r="P134"/>
  <c r="P150"/>
  <c r="P166"/>
  <c r="P182"/>
  <c r="N90"/>
  <c r="N51"/>
  <c r="N18"/>
  <c r="N58"/>
  <c r="N34"/>
  <c r="N65"/>
  <c r="N26"/>
  <c r="N42"/>
  <c r="N66"/>
  <c r="N36"/>
  <c r="N10"/>
  <c r="P14"/>
  <c r="P30"/>
  <c r="P46"/>
  <c r="P62"/>
  <c r="P78"/>
  <c r="P94"/>
  <c r="P110"/>
  <c r="P126"/>
  <c r="P142"/>
  <c r="P158"/>
  <c r="P174"/>
  <c r="P190"/>
  <c r="P206"/>
  <c r="P16"/>
  <c r="P32"/>
  <c r="P48"/>
  <c r="P64"/>
  <c r="P80"/>
  <c r="P96"/>
  <c r="P112"/>
  <c r="P128"/>
  <c r="P144"/>
  <c r="P160"/>
  <c r="P176"/>
  <c r="P192"/>
  <c r="P208"/>
  <c r="P223"/>
  <c r="P239"/>
  <c r="P248"/>
  <c r="N37"/>
  <c r="N226"/>
  <c r="P7"/>
  <c r="P55"/>
  <c r="P87"/>
  <c r="P135"/>
  <c r="P151"/>
  <c r="P199"/>
  <c r="P230"/>
  <c r="N60"/>
  <c r="N76"/>
  <c r="N92"/>
  <c r="N108"/>
  <c r="N124"/>
  <c r="N140"/>
  <c r="N156"/>
  <c r="N172"/>
  <c r="N188"/>
  <c r="N204"/>
  <c r="N219"/>
  <c r="N235"/>
  <c r="N252"/>
  <c r="N195"/>
  <c r="N230"/>
  <c r="N19"/>
  <c r="N35"/>
  <c r="N59"/>
  <c r="N75"/>
  <c r="N91"/>
  <c r="N107"/>
  <c r="N123"/>
  <c r="N139"/>
  <c r="N155"/>
  <c r="N175"/>
  <c r="N199"/>
  <c r="N234"/>
  <c r="N22"/>
  <c r="N38"/>
  <c r="N62"/>
  <c r="N78"/>
  <c r="N94"/>
  <c r="N110"/>
  <c r="N126"/>
  <c r="N142"/>
  <c r="N158"/>
  <c r="N174"/>
  <c r="N190"/>
  <c r="N206"/>
  <c r="N221"/>
  <c r="N237"/>
  <c r="N17"/>
  <c r="N33"/>
  <c r="N61"/>
  <c r="N77"/>
  <c r="N93"/>
  <c r="N109"/>
  <c r="N125"/>
  <c r="N141"/>
  <c r="N157"/>
  <c r="N173"/>
  <c r="N189"/>
  <c r="N205"/>
  <c r="N220"/>
  <c r="N236"/>
  <c r="N253"/>
  <c r="P10"/>
  <c r="P26"/>
  <c r="P42"/>
  <c r="P58"/>
  <c r="P74"/>
  <c r="P90"/>
  <c r="P106"/>
  <c r="P122"/>
  <c r="P138"/>
  <c r="P154"/>
  <c r="P170"/>
  <c r="P186"/>
  <c r="P202"/>
  <c r="P218"/>
  <c r="P233"/>
  <c r="P251"/>
  <c r="P21"/>
  <c r="P37"/>
  <c r="P53"/>
  <c r="P69"/>
  <c r="P85"/>
  <c r="P101"/>
  <c r="P117"/>
  <c r="P133"/>
  <c r="P149"/>
  <c r="P165"/>
  <c r="P181"/>
  <c r="P197"/>
  <c r="P213"/>
  <c r="P228"/>
  <c r="P246"/>
  <c r="P12"/>
  <c r="P28"/>
  <c r="P44"/>
  <c r="P60"/>
  <c r="P76"/>
  <c r="P92"/>
  <c r="P108"/>
  <c r="P124"/>
  <c r="P140"/>
  <c r="P156"/>
  <c r="P172"/>
  <c r="P188"/>
  <c r="P204"/>
  <c r="P219"/>
  <c r="P235"/>
  <c r="P252"/>
  <c r="P19"/>
  <c r="P35"/>
  <c r="P51"/>
  <c r="P67"/>
  <c r="P83"/>
  <c r="P99"/>
  <c r="P115"/>
  <c r="P131"/>
  <c r="P147"/>
  <c r="P163"/>
  <c r="P179"/>
  <c r="P195"/>
  <c r="P211"/>
  <c r="P226"/>
  <c r="P244"/>
  <c r="N16"/>
  <c r="N32"/>
  <c r="N56"/>
  <c r="N72"/>
  <c r="N88"/>
  <c r="N104"/>
  <c r="N120"/>
  <c r="N136"/>
  <c r="N152"/>
  <c r="N168"/>
  <c r="N184"/>
  <c r="N200"/>
  <c r="N216"/>
  <c r="N231"/>
  <c r="N249"/>
  <c r="N187"/>
  <c r="N241"/>
  <c r="N15"/>
  <c r="N31"/>
  <c r="N55"/>
  <c r="N71"/>
  <c r="N87"/>
  <c r="N103"/>
  <c r="N119"/>
  <c r="N135"/>
  <c r="N151"/>
  <c r="N171"/>
  <c r="N191"/>
  <c r="N222"/>
  <c r="N48"/>
  <c r="N46"/>
  <c r="N21"/>
  <c r="P39"/>
  <c r="P103"/>
  <c r="P167"/>
  <c r="N218"/>
  <c r="N13"/>
  <c r="N73"/>
  <c r="N105"/>
  <c r="N153"/>
  <c r="N185"/>
  <c r="N232"/>
  <c r="P214"/>
  <c r="P17"/>
  <c r="P65"/>
  <c r="P97"/>
  <c r="P129"/>
  <c r="P161"/>
  <c r="P177"/>
  <c r="P193"/>
  <c r="P209"/>
  <c r="P224"/>
  <c r="P240"/>
  <c r="P8"/>
  <c r="P24"/>
  <c r="P40"/>
  <c r="P56"/>
  <c r="P88"/>
  <c r="P104"/>
  <c r="P120"/>
  <c r="P136"/>
  <c r="P152"/>
  <c r="P168"/>
  <c r="P184"/>
  <c r="P200"/>
  <c r="P216"/>
  <c r="P231"/>
  <c r="P249"/>
  <c r="P15"/>
  <c r="P31"/>
  <c r="P47"/>
  <c r="P63"/>
  <c r="P79"/>
  <c r="P95"/>
  <c r="P111"/>
  <c r="P127"/>
  <c r="P143"/>
  <c r="P159"/>
  <c r="P175"/>
  <c r="P191"/>
  <c r="P207"/>
  <c r="P222"/>
  <c r="P238"/>
  <c r="N12"/>
  <c r="N28"/>
  <c r="N44"/>
  <c r="N68"/>
  <c r="N84"/>
  <c r="N100"/>
  <c r="N116"/>
  <c r="N132"/>
  <c r="N148"/>
  <c r="N164"/>
  <c r="N180"/>
  <c r="N196"/>
  <c r="N212"/>
  <c r="N227"/>
  <c r="N245"/>
  <c r="N167"/>
  <c r="N211"/>
  <c r="N242"/>
  <c r="N11"/>
  <c r="N27"/>
  <c r="N43"/>
  <c r="N67"/>
  <c r="N83"/>
  <c r="N99"/>
  <c r="N115"/>
  <c r="N131"/>
  <c r="N147"/>
  <c r="N163"/>
  <c r="N183"/>
  <c r="N215"/>
  <c r="N45"/>
  <c r="N50"/>
  <c r="N52"/>
  <c r="P23"/>
  <c r="P71"/>
  <c r="P119"/>
  <c r="P183"/>
  <c r="P215"/>
  <c r="N154"/>
  <c r="N233"/>
  <c r="N29"/>
  <c r="N57"/>
  <c r="N89"/>
  <c r="N121"/>
  <c r="N137"/>
  <c r="N169"/>
  <c r="N201"/>
  <c r="N217"/>
  <c r="N250"/>
  <c r="P198"/>
  <c r="P229"/>
  <c r="P247"/>
  <c r="P33"/>
  <c r="P49"/>
  <c r="P81"/>
  <c r="P113"/>
  <c r="P145"/>
  <c r="P72"/>
  <c r="N14"/>
  <c r="N30"/>
  <c r="N54"/>
  <c r="N70"/>
  <c r="N86"/>
  <c r="N102"/>
  <c r="N118"/>
  <c r="N134"/>
  <c r="N150"/>
  <c r="N166"/>
  <c r="N182"/>
  <c r="N198"/>
  <c r="N214"/>
  <c r="N229"/>
  <c r="N247"/>
  <c r="N9"/>
  <c r="N25"/>
  <c r="N41"/>
  <c r="N69"/>
  <c r="N85"/>
  <c r="N101"/>
  <c r="N117"/>
  <c r="N133"/>
  <c r="N149"/>
  <c r="N165"/>
  <c r="N181"/>
  <c r="N197"/>
  <c r="N213"/>
  <c r="N228"/>
  <c r="N246"/>
  <c r="N244"/>
  <c r="P18"/>
  <c r="P34"/>
  <c r="P50"/>
  <c r="P66"/>
  <c r="P82"/>
  <c r="P98"/>
  <c r="P114"/>
  <c r="P130"/>
  <c r="P146"/>
  <c r="P162"/>
  <c r="P178"/>
  <c r="P194"/>
  <c r="P210"/>
  <c r="P225"/>
  <c r="P243"/>
  <c r="P13"/>
  <c r="P29"/>
  <c r="P45"/>
  <c r="P61"/>
  <c r="P77"/>
  <c r="P93"/>
  <c r="P109"/>
  <c r="P125"/>
  <c r="P141"/>
  <c r="P157"/>
  <c r="P173"/>
  <c r="P189"/>
  <c r="P205"/>
  <c r="P220"/>
  <c r="P236"/>
  <c r="P253"/>
  <c r="P20"/>
  <c r="P36"/>
  <c r="P52"/>
  <c r="P68"/>
  <c r="P84"/>
  <c r="P100"/>
  <c r="P116"/>
  <c r="P132"/>
  <c r="P148"/>
  <c r="P164"/>
  <c r="P180"/>
  <c r="P196"/>
  <c r="P212"/>
  <c r="P227"/>
  <c r="P245"/>
  <c r="P11"/>
  <c r="P27"/>
  <c r="P43"/>
  <c r="P59"/>
  <c r="P75"/>
  <c r="P91"/>
  <c r="P107"/>
  <c r="P123"/>
  <c r="P139"/>
  <c r="P155"/>
  <c r="P171"/>
  <c r="P187"/>
  <c r="P203"/>
  <c r="P241"/>
  <c r="P234"/>
  <c r="P242"/>
  <c r="N8"/>
  <c r="N24"/>
  <c r="N40"/>
  <c r="N64"/>
  <c r="N80"/>
  <c r="N96"/>
  <c r="N112"/>
  <c r="N128"/>
  <c r="N144"/>
  <c r="N160"/>
  <c r="N176"/>
  <c r="N192"/>
  <c r="N208"/>
  <c r="N223"/>
  <c r="N239"/>
  <c r="N6"/>
  <c r="N203"/>
  <c r="N248"/>
  <c r="N7"/>
  <c r="N23"/>
  <c r="N39"/>
  <c r="N63"/>
  <c r="N79"/>
  <c r="N95"/>
  <c r="N111"/>
  <c r="N127"/>
  <c r="N143"/>
  <c r="N159"/>
  <c r="N179"/>
  <c r="N207"/>
  <c r="N238"/>
  <c r="N49"/>
  <c r="N53"/>
  <c r="I153" l="1"/>
  <c r="I212"/>
  <c r="I148"/>
  <c r="H148" s="1"/>
  <c r="G148" s="1"/>
  <c r="I84"/>
  <c r="I52"/>
  <c r="I242"/>
  <c r="I129"/>
  <c r="I252"/>
  <c r="I237"/>
  <c r="I45"/>
  <c r="H45" s="1"/>
  <c r="G45" s="1"/>
  <c r="I180"/>
  <c r="I116"/>
  <c r="I20"/>
  <c r="I214"/>
  <c r="H214" s="1"/>
  <c r="G214" s="1"/>
  <c r="I114"/>
  <c r="I233"/>
  <c r="I105"/>
  <c r="I83"/>
  <c r="I149"/>
  <c r="H149" s="1"/>
  <c r="G149" s="1"/>
  <c r="I60"/>
  <c r="I107"/>
  <c r="I109"/>
  <c r="H109" s="1"/>
  <c r="G109" s="1"/>
  <c r="I209"/>
  <c r="I81"/>
  <c r="I219"/>
  <c r="H219" s="1"/>
  <c r="G219" s="1"/>
  <c r="I91"/>
  <c r="H91" s="1"/>
  <c r="G91" s="1"/>
  <c r="I93"/>
  <c r="H93" s="1"/>
  <c r="G93" s="1"/>
  <c r="I29"/>
  <c r="I33"/>
  <c r="H33" s="1"/>
  <c r="G33" s="1"/>
  <c r="I188"/>
  <c r="H188" s="1"/>
  <c r="G188" s="1"/>
  <c r="I124"/>
  <c r="I11"/>
  <c r="I13"/>
  <c r="H13" s="1"/>
  <c r="G13" s="1"/>
  <c r="I228"/>
  <c r="H228" s="1"/>
  <c r="G228" s="1"/>
  <c r="I164"/>
  <c r="I70"/>
  <c r="I163"/>
  <c r="H163" s="1"/>
  <c r="G163" s="1"/>
  <c r="I35"/>
  <c r="H35" s="1"/>
  <c r="G35" s="1"/>
  <c r="I240"/>
  <c r="I201"/>
  <c r="I137"/>
  <c r="H137" s="1"/>
  <c r="G137" s="1"/>
  <c r="I73"/>
  <c r="H73" s="1"/>
  <c r="G73" s="1"/>
  <c r="I9"/>
  <c r="I196"/>
  <c r="I132"/>
  <c r="H132" s="1"/>
  <c r="G132" s="1"/>
  <c r="I68"/>
  <c r="H68" s="1"/>
  <c r="G68" s="1"/>
  <c r="I248"/>
  <c r="I210"/>
  <c r="I18"/>
  <c r="I130"/>
  <c r="H130" s="1"/>
  <c r="G130" s="1"/>
  <c r="I120"/>
  <c r="H120" s="1"/>
  <c r="G120" s="1"/>
  <c r="I236"/>
  <c r="I172"/>
  <c r="H172" s="1"/>
  <c r="G172" s="1"/>
  <c r="I108"/>
  <c r="H108" s="1"/>
  <c r="G108" s="1"/>
  <c r="I221"/>
  <c r="H221" s="1"/>
  <c r="G221" s="1"/>
  <c r="I152"/>
  <c r="I24"/>
  <c r="H24" s="1"/>
  <c r="G24" s="1"/>
  <c r="I225"/>
  <c r="H225" s="1"/>
  <c r="G225" s="1"/>
  <c r="I161"/>
  <c r="H161" s="1"/>
  <c r="G161" s="1"/>
  <c r="I97"/>
  <c r="H97" s="1"/>
  <c r="G97" s="1"/>
  <c r="I65"/>
  <c r="H65" s="1"/>
  <c r="G65" s="1"/>
  <c r="I220"/>
  <c r="H220" s="1"/>
  <c r="G220" s="1"/>
  <c r="I156"/>
  <c r="H156" s="1"/>
  <c r="G156" s="1"/>
  <c r="I92"/>
  <c r="I28"/>
  <c r="H28" s="1"/>
  <c r="G28" s="1"/>
  <c r="I203"/>
  <c r="H203" s="1"/>
  <c r="G203" s="1"/>
  <c r="I75"/>
  <c r="H75" s="1"/>
  <c r="G75" s="1"/>
  <c r="I222"/>
  <c r="I158"/>
  <c r="I94"/>
  <c r="I30"/>
  <c r="I160"/>
  <c r="I128"/>
  <c r="H128" s="1"/>
  <c r="G128" s="1"/>
  <c r="I32"/>
  <c r="H32" s="1"/>
  <c r="G32" s="1"/>
  <c r="I223"/>
  <c r="I159"/>
  <c r="I95"/>
  <c r="H95" s="1"/>
  <c r="G95" s="1"/>
  <c r="I31"/>
  <c r="I250"/>
  <c r="I218"/>
  <c r="I186"/>
  <c r="I154"/>
  <c r="I122"/>
  <c r="I90"/>
  <c r="I58"/>
  <c r="I26"/>
  <c r="I147"/>
  <c r="I51"/>
  <c r="I19"/>
  <c r="H19" s="1"/>
  <c r="I230"/>
  <c r="H230" s="1"/>
  <c r="G230" s="1"/>
  <c r="I166"/>
  <c r="I102"/>
  <c r="I38"/>
  <c r="H38" s="1"/>
  <c r="G38" s="1"/>
  <c r="I181"/>
  <c r="H181" s="1"/>
  <c r="G181" s="1"/>
  <c r="I117"/>
  <c r="I53"/>
  <c r="I21"/>
  <c r="H21" s="1"/>
  <c r="G21" s="1"/>
  <c r="I136"/>
  <c r="H136" s="1"/>
  <c r="G136" s="1"/>
  <c r="I104"/>
  <c r="I8"/>
  <c r="I44"/>
  <c r="H44" s="1"/>
  <c r="G44" s="1"/>
  <c r="I251"/>
  <c r="H251" s="1"/>
  <c r="G251" s="1"/>
  <c r="I238"/>
  <c r="I206"/>
  <c r="I174"/>
  <c r="I142"/>
  <c r="I110"/>
  <c r="I78"/>
  <c r="I46"/>
  <c r="I14"/>
  <c r="I189"/>
  <c r="I61"/>
  <c r="I239"/>
  <c r="I207"/>
  <c r="H207" s="1"/>
  <c r="G207" s="1"/>
  <c r="I175"/>
  <c r="H175" s="1"/>
  <c r="G175" s="1"/>
  <c r="I143"/>
  <c r="I111"/>
  <c r="H111" s="1"/>
  <c r="G111" s="1"/>
  <c r="I79"/>
  <c r="H79" s="1"/>
  <c r="G79" s="1"/>
  <c r="I47"/>
  <c r="I15"/>
  <c r="I234"/>
  <c r="I202"/>
  <c r="I170"/>
  <c r="I138"/>
  <c r="I106"/>
  <c r="I74"/>
  <c r="I42"/>
  <c r="I10"/>
  <c r="I229"/>
  <c r="I165"/>
  <c r="H165" s="1"/>
  <c r="G165" s="1"/>
  <c r="I101"/>
  <c r="I216"/>
  <c r="I184"/>
  <c r="H184" s="1"/>
  <c r="G184" s="1"/>
  <c r="I88"/>
  <c r="H88" s="1"/>
  <c r="G88" s="1"/>
  <c r="I56"/>
  <c r="I247"/>
  <c r="I215"/>
  <c r="H215" s="1"/>
  <c r="G215" s="1"/>
  <c r="I183"/>
  <c r="H183" s="1"/>
  <c r="G183" s="1"/>
  <c r="I151"/>
  <c r="H151" s="1"/>
  <c r="G151" s="1"/>
  <c r="I119"/>
  <c r="I87"/>
  <c r="H87" s="1"/>
  <c r="G87" s="1"/>
  <c r="I55"/>
  <c r="H55" s="1"/>
  <c r="G55" s="1"/>
  <c r="I23"/>
  <c r="I178"/>
  <c r="I146"/>
  <c r="I82"/>
  <c r="I50"/>
  <c r="I190"/>
  <c r="I126"/>
  <c r="I62"/>
  <c r="I141"/>
  <c r="I224"/>
  <c r="H224" s="1"/>
  <c r="G224" s="1"/>
  <c r="I192"/>
  <c r="H192" s="1"/>
  <c r="G192" s="1"/>
  <c r="I96"/>
  <c r="H96" s="1"/>
  <c r="G96" s="1"/>
  <c r="I64"/>
  <c r="H64" s="1"/>
  <c r="G64" s="1"/>
  <c r="I191"/>
  <c r="I127"/>
  <c r="H127" s="1"/>
  <c r="G127" s="1"/>
  <c r="I63"/>
  <c r="H63" s="1"/>
  <c r="G63" s="1"/>
  <c r="I243"/>
  <c r="I245"/>
  <c r="I213"/>
  <c r="H213" s="1"/>
  <c r="G213" s="1"/>
  <c r="I85"/>
  <c r="H85" s="1"/>
  <c r="G85" s="1"/>
  <c r="I231"/>
  <c r="I199"/>
  <c r="I167"/>
  <c r="H167" s="1"/>
  <c r="G167" s="1"/>
  <c r="I135"/>
  <c r="H135" s="1"/>
  <c r="G135" s="1"/>
  <c r="I103"/>
  <c r="H103" s="1"/>
  <c r="G103" s="1"/>
  <c r="I71"/>
  <c r="I39"/>
  <c r="H39" s="1"/>
  <c r="G39" s="1"/>
  <c r="I7"/>
  <c r="I226"/>
  <c r="I194"/>
  <c r="I162"/>
  <c r="I66"/>
  <c r="H66" s="1"/>
  <c r="G66" s="1"/>
  <c r="I34"/>
  <c r="I6"/>
  <c r="H6" s="1"/>
  <c r="I171"/>
  <c r="H171" s="1"/>
  <c r="G171" s="1"/>
  <c r="I43"/>
  <c r="H43" s="1"/>
  <c r="G43" s="1"/>
  <c r="I205"/>
  <c r="H205" s="1"/>
  <c r="G205" s="1"/>
  <c r="I173"/>
  <c r="H173" s="1"/>
  <c r="G173" s="1"/>
  <c r="H155"/>
  <c r="G155" s="1"/>
  <c r="H249"/>
  <c r="G249" s="1"/>
  <c r="H121"/>
  <c r="G121" s="1"/>
  <c r="H244"/>
  <c r="G244" s="1"/>
  <c r="H180"/>
  <c r="G180" s="1"/>
  <c r="H116"/>
  <c r="G116" s="1"/>
  <c r="H150"/>
  <c r="H86"/>
  <c r="G86" s="1"/>
  <c r="H22"/>
  <c r="H145"/>
  <c r="G145" s="1"/>
  <c r="H29"/>
  <c r="G29" s="1"/>
  <c r="H80"/>
  <c r="G80" s="1"/>
  <c r="H237"/>
  <c r="G237" s="1"/>
  <c r="H147"/>
  <c r="G147" s="1"/>
  <c r="H51"/>
  <c r="G51" s="1"/>
  <c r="H176"/>
  <c r="G176" s="1"/>
  <c r="H48"/>
  <c r="G48" s="1"/>
  <c r="H169"/>
  <c r="G169" s="1"/>
  <c r="H105"/>
  <c r="G105" s="1"/>
  <c r="H27"/>
  <c r="G27" s="1"/>
  <c r="H217"/>
  <c r="G217" s="1"/>
  <c r="H185"/>
  <c r="G185" s="1"/>
  <c r="H153"/>
  <c r="G153" s="1"/>
  <c r="H89"/>
  <c r="G89" s="1"/>
  <c r="H57"/>
  <c r="G57" s="1"/>
  <c r="H25"/>
  <c r="G25" s="1"/>
  <c r="H212"/>
  <c r="G212" s="1"/>
  <c r="H84"/>
  <c r="G84" s="1"/>
  <c r="H20"/>
  <c r="G20" s="1"/>
  <c r="H41"/>
  <c r="G41" s="1"/>
  <c r="H164"/>
  <c r="G164" s="1"/>
  <c r="H100"/>
  <c r="G100" s="1"/>
  <c r="H36"/>
  <c r="G36" s="1"/>
  <c r="H144"/>
  <c r="G144" s="1"/>
  <c r="H16"/>
  <c r="G16" s="1"/>
  <c r="H204"/>
  <c r="G204" s="1"/>
  <c r="H140"/>
  <c r="G140" s="1"/>
  <c r="H76"/>
  <c r="G76" s="1"/>
  <c r="H12"/>
  <c r="G12" s="1"/>
  <c r="H233"/>
  <c r="G233" s="1"/>
  <c r="H9"/>
  <c r="G9" s="1"/>
  <c r="H211"/>
  <c r="G211" s="1"/>
  <c r="H179"/>
  <c r="G179" s="1"/>
  <c r="H83"/>
  <c r="G83" s="1"/>
  <c r="H115"/>
  <c r="G115" s="1"/>
  <c r="H208"/>
  <c r="G208" s="1"/>
  <c r="H193"/>
  <c r="G193" s="1"/>
  <c r="H129"/>
  <c r="G129" s="1"/>
  <c r="H252"/>
  <c r="G252" s="1"/>
  <c r="H124"/>
  <c r="G124" s="1"/>
  <c r="H60"/>
  <c r="G60" s="1"/>
  <c r="H72"/>
  <c r="G72" s="1"/>
  <c r="H40"/>
  <c r="G40" s="1"/>
  <c r="H8"/>
  <c r="G8" s="1"/>
  <c r="H113"/>
  <c r="G113" s="1"/>
  <c r="H52"/>
  <c r="G52" s="1"/>
  <c r="H227"/>
  <c r="G227" s="1"/>
  <c r="H99"/>
  <c r="G99" s="1"/>
  <c r="H246"/>
  <c r="H182"/>
  <c r="H118"/>
  <c r="H54"/>
  <c r="H201"/>
  <c r="G201" s="1"/>
  <c r="H166"/>
  <c r="G166" s="1"/>
  <c r="H102"/>
  <c r="G102" s="1"/>
  <c r="H157"/>
  <c r="G157" s="1"/>
  <c r="H241"/>
  <c r="G241" s="1"/>
  <c r="H209"/>
  <c r="G209" s="1"/>
  <c r="H81"/>
  <c r="G81" s="1"/>
  <c r="H236"/>
  <c r="G236" s="1"/>
  <c r="H195"/>
  <c r="G195" s="1"/>
  <c r="H67"/>
  <c r="H131"/>
  <c r="G131" s="1"/>
  <c r="H141"/>
  <c r="G141" s="1"/>
  <c r="H77"/>
  <c r="G77" s="1"/>
  <c r="H196"/>
  <c r="G196" s="1"/>
  <c r="H198"/>
  <c r="G198" s="1"/>
  <c r="H134"/>
  <c r="G134" s="1"/>
  <c r="H70"/>
  <c r="G70" s="1"/>
  <c r="H160"/>
  <c r="G160" s="1"/>
  <c r="H199"/>
  <c r="G199" s="1"/>
  <c r="H71"/>
  <c r="G71" s="1"/>
  <c r="H92"/>
  <c r="G92" s="1"/>
  <c r="H139"/>
  <c r="G139" s="1"/>
  <c r="H245"/>
  <c r="G245" s="1"/>
  <c r="H117"/>
  <c r="G117" s="1"/>
  <c r="H53"/>
  <c r="G53" s="1"/>
  <c r="H232"/>
  <c r="G232" s="1"/>
  <c r="H200"/>
  <c r="G200" s="1"/>
  <c r="H168"/>
  <c r="G168" s="1"/>
  <c r="H104"/>
  <c r="G104" s="1"/>
  <c r="H143"/>
  <c r="G143" s="1"/>
  <c r="H47"/>
  <c r="G47" s="1"/>
  <c r="H243"/>
  <c r="G243" s="1"/>
  <c r="H253"/>
  <c r="G253" s="1"/>
  <c r="H189"/>
  <c r="G189" s="1"/>
  <c r="H125"/>
  <c r="G125" s="1"/>
  <c r="H61"/>
  <c r="G61" s="1"/>
  <c r="H240"/>
  <c r="G240" s="1"/>
  <c r="H112"/>
  <c r="G112" s="1"/>
  <c r="H247"/>
  <c r="G247" s="1"/>
  <c r="H119"/>
  <c r="G119" s="1"/>
  <c r="H177"/>
  <c r="G177" s="1"/>
  <c r="H49"/>
  <c r="G49" s="1"/>
  <c r="H17"/>
  <c r="G17" s="1"/>
  <c r="H187"/>
  <c r="G187" s="1"/>
  <c r="H123"/>
  <c r="G123" s="1"/>
  <c r="H59"/>
  <c r="G59" s="1"/>
  <c r="H229"/>
  <c r="G229" s="1"/>
  <c r="H197"/>
  <c r="G197" s="1"/>
  <c r="H133"/>
  <c r="G133" s="1"/>
  <c r="H101"/>
  <c r="G101" s="1"/>
  <c r="H69"/>
  <c r="G69" s="1"/>
  <c r="H37"/>
  <c r="G37" s="1"/>
  <c r="H248"/>
  <c r="G248" s="1"/>
  <c r="H216"/>
  <c r="G216" s="1"/>
  <c r="H152"/>
  <c r="G152" s="1"/>
  <c r="H56"/>
  <c r="G56" s="1"/>
  <c r="H191"/>
  <c r="G191" s="1"/>
  <c r="H159"/>
  <c r="G159" s="1"/>
  <c r="G6" l="1"/>
  <c r="G22"/>
  <c r="G150"/>
  <c r="G19"/>
  <c r="G118"/>
  <c r="G54"/>
  <c r="G182"/>
  <c r="G246"/>
  <c r="G67"/>
  <c r="H98"/>
  <c r="G98" s="1"/>
  <c r="H194"/>
  <c r="G194" s="1"/>
  <c r="H235"/>
  <c r="G235" s="1"/>
  <c r="H107"/>
  <c r="G107" s="1"/>
  <c r="H90"/>
  <c r="G90" s="1"/>
  <c r="H218"/>
  <c r="G218" s="1"/>
  <c r="H223"/>
  <c r="G223" s="1"/>
  <c r="H14"/>
  <c r="G14" s="1"/>
  <c r="H142"/>
  <c r="G142" s="1"/>
  <c r="H50"/>
  <c r="G50" s="1"/>
  <c r="H178"/>
  <c r="G178" s="1"/>
  <c r="H74"/>
  <c r="G74" s="1"/>
  <c r="H202"/>
  <c r="G202" s="1"/>
  <c r="H30"/>
  <c r="G30" s="1"/>
  <c r="H158"/>
  <c r="G158" s="1"/>
  <c r="H226"/>
  <c r="G226" s="1"/>
  <c r="H231"/>
  <c r="G231" s="1"/>
  <c r="H58"/>
  <c r="G58" s="1"/>
  <c r="H186"/>
  <c r="G186" s="1"/>
  <c r="H110"/>
  <c r="G110" s="1"/>
  <c r="H238"/>
  <c r="G238" s="1"/>
  <c r="H18"/>
  <c r="G18" s="1"/>
  <c r="H146"/>
  <c r="G146" s="1"/>
  <c r="H23"/>
  <c r="G23" s="1"/>
  <c r="H42"/>
  <c r="G42" s="1"/>
  <c r="H170"/>
  <c r="G170" s="1"/>
  <c r="H126"/>
  <c r="G126" s="1"/>
  <c r="H11"/>
  <c r="G11" s="1"/>
  <c r="H162"/>
  <c r="G162" s="1"/>
  <c r="H26"/>
  <c r="G26" s="1"/>
  <c r="H154"/>
  <c r="G154" s="1"/>
  <c r="H31"/>
  <c r="G31" s="1"/>
  <c r="H78"/>
  <c r="G78" s="1"/>
  <c r="H206"/>
  <c r="G206" s="1"/>
  <c r="H114"/>
  <c r="G114" s="1"/>
  <c r="H242"/>
  <c r="G242" s="1"/>
  <c r="H10"/>
  <c r="G10" s="1"/>
  <c r="H138"/>
  <c r="G138" s="1"/>
  <c r="H15"/>
  <c r="G15" s="1"/>
  <c r="H94"/>
  <c r="G94" s="1"/>
  <c r="H222"/>
  <c r="G222" s="1"/>
  <c r="H34"/>
  <c r="G34" s="1"/>
  <c r="H122"/>
  <c r="G122" s="1"/>
  <c r="H250"/>
  <c r="G250" s="1"/>
  <c r="H46"/>
  <c r="G46" s="1"/>
  <c r="H174"/>
  <c r="G174" s="1"/>
  <c r="H82"/>
  <c r="G82" s="1"/>
  <c r="H210"/>
  <c r="G210" s="1"/>
  <c r="H106"/>
  <c r="G106" s="1"/>
  <c r="H234"/>
  <c r="G234" s="1"/>
  <c r="H239"/>
  <c r="G239" s="1"/>
  <c r="H62"/>
  <c r="G62" s="1"/>
  <c r="H190"/>
  <c r="G190" s="1"/>
  <c r="H7"/>
  <c r="G7" s="1"/>
</calcChain>
</file>

<file path=xl/comments1.xml><?xml version="1.0" encoding="utf-8"?>
<comments xmlns="http://schemas.openxmlformats.org/spreadsheetml/2006/main">
  <authors>
    <author>Duane</author>
  </authors>
  <commentList>
    <comment ref="G4" authorId="0">
      <text>
        <r>
          <rPr>
            <b/>
            <sz val="12"/>
            <color indexed="81"/>
            <rFont val="Tahoma"/>
            <family val="2"/>
          </rPr>
          <t>Rekit:</t>
        </r>
        <r>
          <rPr>
            <sz val="12"/>
            <color indexed="81"/>
            <rFont val="Tahoma"/>
            <family val="2"/>
          </rPr>
          <t xml:space="preserve">
Change Values Accordingly
BUY = Shop Markup
SELL = Players GP if manufacturing</t>
        </r>
      </text>
    </comment>
  </commentList>
</comments>
</file>

<file path=xl/sharedStrings.xml><?xml version="1.0" encoding="utf-8"?>
<sst xmlns="http://schemas.openxmlformats.org/spreadsheetml/2006/main" count="355" uniqueCount="233">
  <si>
    <t>//Weapons</t>
  </si>
  <si>
    <t>//Resources</t>
  </si>
  <si>
    <t>Hatchet</t>
  </si>
  <si>
    <t>Pump</t>
  </si>
  <si>
    <t>Shovel</t>
  </si>
  <si>
    <t>ACRE_PRC148</t>
  </si>
  <si>
    <t>Handcuffs</t>
  </si>
  <si>
    <t>Phone</t>
  </si>
  <si>
    <t>Can</t>
  </si>
  <si>
    <t>Apple</t>
  </si>
  <si>
    <t>Pumpkin</t>
  </si>
  <si>
    <t>Cabbage</t>
  </si>
  <si>
    <t>Potato</t>
  </si>
  <si>
    <t>Meat</t>
  </si>
  <si>
    <t>ApplePie</t>
  </si>
  <si>
    <t>Fishing_net</t>
  </si>
  <si>
    <t>Minnow</t>
  </si>
  <si>
    <t>usec_bell206_uscg</t>
  </si>
  <si>
    <t>usec_bell206_2</t>
  </si>
  <si>
    <t>qantas_C130</t>
  </si>
  <si>
    <t>airnz_C130</t>
  </si>
  <si>
    <t>usec_bell206_1</t>
  </si>
  <si>
    <t>GNT_C185F</t>
  </si>
  <si>
    <t>kyo_microlight_blue</t>
  </si>
  <si>
    <t>kyo_microlight</t>
  </si>
  <si>
    <t>kyo_microlight_yellow</t>
  </si>
  <si>
    <t>rpp_m5</t>
  </si>
  <si>
    <t>Copcar</t>
  </si>
  <si>
    <t>CopcarAus</t>
  </si>
  <si>
    <t>CopcarAusgreen</t>
  </si>
  <si>
    <t>Copcarhw</t>
  </si>
  <si>
    <t>CopcarHW2</t>
  </si>
  <si>
    <t>SUV_TK_CIV_EP1</t>
  </si>
  <si>
    <t>CopcarNZ</t>
  </si>
  <si>
    <t>qin_evoix_black</t>
  </si>
  <si>
    <t>Civcarsl</t>
  </si>
  <si>
    <t>M9</t>
  </si>
  <si>
    <t>15Rnd_9x19_M9</t>
  </si>
  <si>
    <t>Colt1911</t>
  </si>
  <si>
    <t>7Rnd_45ACP_1911</t>
  </si>
  <si>
    <t>M1014</t>
  </si>
  <si>
    <t>8Rnd_B_Beneli_74Slug</t>
  </si>
  <si>
    <t>x26</t>
  </si>
  <si>
    <t>x26_mag</t>
  </si>
  <si>
    <t>cocaine_seed</t>
  </si>
  <si>
    <t>pumpkin_seed</t>
  </si>
  <si>
    <t>cabbage_seed</t>
  </si>
  <si>
    <t>maple_seed</t>
  </si>
  <si>
    <t>rubber_seed</t>
  </si>
  <si>
    <t>cocaine</t>
  </si>
  <si>
    <t>Rabbit</t>
  </si>
  <si>
    <t>Chicken</t>
  </si>
  <si>
    <t>Lamb</t>
  </si>
  <si>
    <t>Cow</t>
  </si>
  <si>
    <t>Boar</t>
  </si>
  <si>
    <t>CopperOre</t>
  </si>
  <si>
    <t>Stone</t>
  </si>
  <si>
    <t>Sulphur</t>
  </si>
  <si>
    <t>Diamond</t>
  </si>
  <si>
    <t>Silver</t>
  </si>
  <si>
    <t>Salt</t>
  </si>
  <si>
    <t>Clay</t>
  </si>
  <si>
    <t>Coal</t>
  </si>
  <si>
    <t>Oil</t>
  </si>
  <si>
    <t>Silicon</t>
  </si>
  <si>
    <t>populus_log</t>
  </si>
  <si>
    <t>alder_log</t>
  </si>
  <si>
    <t>pine_log</t>
  </si>
  <si>
    <t>larix_log</t>
  </si>
  <si>
    <t>maple_log</t>
  </si>
  <si>
    <t>rubber_log</t>
  </si>
  <si>
    <t>Wheat</t>
  </si>
  <si>
    <t>Flour</t>
  </si>
  <si>
    <t>wood</t>
  </si>
  <si>
    <t>IronBar</t>
  </si>
  <si>
    <t>Copper</t>
  </si>
  <si>
    <t>GoldBar</t>
  </si>
  <si>
    <t>SilverBar</t>
  </si>
  <si>
    <t>Glass</t>
  </si>
  <si>
    <t>Bricks</t>
  </si>
  <si>
    <t>Petrol</t>
  </si>
  <si>
    <t>Rubber</t>
  </si>
  <si>
    <t>Tyre</t>
  </si>
  <si>
    <t>Leather</t>
  </si>
  <si>
    <t>Vinyl</t>
  </si>
  <si>
    <t>ElecComp</t>
  </si>
  <si>
    <t>AdvChipset</t>
  </si>
  <si>
    <t>Plank</t>
  </si>
  <si>
    <t>Nails</t>
  </si>
  <si>
    <t>Screws</t>
  </si>
  <si>
    <t>Windshield</t>
  </si>
  <si>
    <t>Aggrigate</t>
  </si>
  <si>
    <t>Concrete</t>
  </si>
  <si>
    <t>Beam</t>
  </si>
  <si>
    <t xml:space="preserve"> High_bottleWater</t>
  </si>
  <si>
    <t>BUY</t>
  </si>
  <si>
    <t>WIEGHT</t>
  </si>
  <si>
    <t>TRUNK</t>
  </si>
  <si>
    <t>ITEM</t>
  </si>
  <si>
    <t>Money</t>
  </si>
  <si>
    <t>Keychain</t>
  </si>
  <si>
    <t>MedicalBag</t>
  </si>
  <si>
    <t>/*Tools*/</t>
  </si>
  <si>
    <t>Pickaxe</t>
  </si>
  <si>
    <t>sickle</t>
  </si>
  <si>
    <t>/*Equipment*/</t>
  </si>
  <si>
    <t>ItemMap</t>
  </si>
  <si>
    <t>ItemCompass</t>
  </si>
  <si>
    <t>ItemWatch</t>
  </si>
  <si>
    <t>ItemRadio</t>
  </si>
  <si>
    <t>ItemGPS</t>
  </si>
  <si>
    <t>ACRE_PRC148_UHF</t>
  </si>
  <si>
    <t>ACRE_PRC119</t>
  </si>
  <si>
    <t>ACRE_PRC343</t>
  </si>
  <si>
    <t>ACRE_PRC117F</t>
  </si>
  <si>
    <t>/*Misc_Items&amp;Tools*/</t>
  </si>
  <si>
    <t>Lockpick</t>
  </si>
  <si>
    <t>Crowbar</t>
  </si>
  <si>
    <t>RepairKit</t>
  </si>
  <si>
    <t>RefuelCan</t>
  </si>
  <si>
    <t>/*Objects*/</t>
  </si>
  <si>
    <t>Land_Farm_Cowshed_c</t>
  </si>
  <si>
    <t>cl_Spikestrip</t>
  </si>
  <si>
    <t>//Wall_FenW2_6_EP1</t>
  </si>
  <si>
    <t>/*Food&amp;Drink*/</t>
  </si>
  <si>
    <t>Soup</t>
  </si>
  <si>
    <t>Sandwich</t>
  </si>
  <si>
    <t>Bread</t>
  </si>
  <si>
    <t>Donut</t>
  </si>
  <si>
    <t>Low_bottleWater</t>
  </si>
  <si>
    <t>High_bottleWater</t>
  </si>
  <si>
    <t>Bottle</t>
  </si>
  <si>
    <t>/*Boats*/</t>
  </si>
  <si>
    <t>Fishing_Boat</t>
  </si>
  <si>
    <t>Smallboat_1</t>
  </si>
  <si>
    <t>Smallboat_2</t>
  </si>
  <si>
    <t>PBX</t>
  </si>
  <si>
    <t>/*Fishing*/</t>
  </si>
  <si>
    <t>Fishing_rod</t>
  </si>
  <si>
    <t>Harpoon</t>
  </si>
  <si>
    <t>Worm</t>
  </si>
  <si>
    <t>/*FishingRodArrays*/</t>
  </si>
  <si>
    <t>Bluegill</t>
  </si>
  <si>
    <t>Catfish</t>
  </si>
  <si>
    <t>Perch</t>
  </si>
  <si>
    <t>Trout</t>
  </si>
  <si>
    <t>RockBass</t>
  </si>
  <si>
    <t>/*FishingnetArrays*/</t>
  </si>
  <si>
    <t>Shrimp</t>
  </si>
  <si>
    <t>Sardine</t>
  </si>
  <si>
    <t>Monkfish</t>
  </si>
  <si>
    <t>Salmon</t>
  </si>
  <si>
    <t>/*Harpoon*/</t>
  </si>
  <si>
    <t>Shark</t>
  </si>
  <si>
    <t>Tuna</t>
  </si>
  <si>
    <t>Whale</t>
  </si>
  <si>
    <t>Swordfish</t>
  </si>
  <si>
    <t>/*Air*/</t>
  </si>
  <si>
    <t>//Cars</t>
  </si>
  <si>
    <t>Skoda</t>
  </si>
  <si>
    <t>SkodaRed</t>
  </si>
  <si>
    <t>SkodaBlue</t>
  </si>
  <si>
    <t>SkodaGreen</t>
  </si>
  <si>
    <t>VWGolf</t>
  </si>
  <si>
    <t>car_hatchback</t>
  </si>
  <si>
    <t>car_sedan</t>
  </si>
  <si>
    <t>Lada1_TK_CIV_EP1</t>
  </si>
  <si>
    <t>Lada2_TK_CIV_EP1</t>
  </si>
  <si>
    <t>Volha_1_TK_CIV_EP1</t>
  </si>
  <si>
    <t>Volha_2_TK_CIV_EP1</t>
  </si>
  <si>
    <t>/*ClassicCars*/</t>
  </si>
  <si>
    <t>monaco</t>
  </si>
  <si>
    <t>roadrunner2</t>
  </si>
  <si>
    <t>barcuda</t>
  </si>
  <si>
    <t>fury</t>
  </si>
  <si>
    <t>challenger</t>
  </si>
  <si>
    <t>civic</t>
  </si>
  <si>
    <t>roadrunner</t>
  </si>
  <si>
    <t>cuda</t>
  </si>
  <si>
    <t>//PoliceCars</t>
  </si>
  <si>
    <t>//Pickups</t>
  </si>
  <si>
    <t>datsun1_civil_1_open</t>
  </si>
  <si>
    <t>datsun1_civil_2_covered</t>
  </si>
  <si>
    <t>datsun1_civil_3_open</t>
  </si>
  <si>
    <t>hilux1_civil_1_open</t>
  </si>
  <si>
    <t>hilux1_civil_2_covered</t>
  </si>
  <si>
    <t>hilux1_civil_3_open</t>
  </si>
  <si>
    <t>LandRover_CZ_EP1</t>
  </si>
  <si>
    <t>LandRover_TK_CIV_EP1</t>
  </si>
  <si>
    <t>//Bikes</t>
  </si>
  <si>
    <t>MMT_Civ</t>
  </si>
  <si>
    <t>Old_bike_TK_CIV_EP1</t>
  </si>
  <si>
    <t>Old_moto_TK_Civ_EP1</t>
  </si>
  <si>
    <t>M1030</t>
  </si>
  <si>
    <t>TT650_Civ</t>
  </si>
  <si>
    <t>TT650_Gue</t>
  </si>
  <si>
    <t>TT650_TK_CIV_EP1</t>
  </si>
  <si>
    <t>ATV_US_EP1</t>
  </si>
  <si>
    <t>//Trucks</t>
  </si>
  <si>
    <t>Kamaz</t>
  </si>
  <si>
    <t>KamazOpen</t>
  </si>
  <si>
    <t>UralCivil</t>
  </si>
  <si>
    <t>UralCivil2</t>
  </si>
  <si>
    <t>UralOpen_INS</t>
  </si>
  <si>
    <t>MTVR</t>
  </si>
  <si>
    <t>V3S_Salvage_TK_GUE_EP1</t>
  </si>
  <si>
    <t>Tractor</t>
  </si>
  <si>
    <t>/*Bushes/Seeds/Trees*/</t>
  </si>
  <si>
    <t>mari_seed</t>
  </si>
  <si>
    <t>apple_seed</t>
  </si>
  <si>
    <t>populus_seed</t>
  </si>
  <si>
    <t>larix_seed</t>
  </si>
  <si>
    <t>pine_seed</t>
  </si>
  <si>
    <t>potato_sprouts</t>
  </si>
  <si>
    <t>alder_seed</t>
  </si>
  <si>
    <t>mari</t>
  </si>
  <si>
    <t>/*FoodResources*/</t>
  </si>
  <si>
    <t>/*PrimaryResources*/</t>
  </si>
  <si>
    <t>GoldOre</t>
  </si>
  <si>
    <t>IronOre</t>
  </si>
  <si>
    <t>Sand</t>
  </si>
  <si>
    <t>/*SecondaryResources*/</t>
  </si>
  <si>
    <t>/*TertiaryResources*/</t>
  </si>
  <si>
    <t>TemperedGlass</t>
  </si>
  <si>
    <t>SELL</t>
  </si>
  <si>
    <t>SUGGESTED</t>
  </si>
  <si>
    <t>VALUE</t>
  </si>
  <si>
    <t>GP %</t>
  </si>
  <si>
    <t>$</t>
  </si>
  <si>
    <t>KG</t>
  </si>
  <si>
    <t>Wood</t>
  </si>
  <si>
    <t>AdvChipSet</t>
  </si>
  <si>
    <t>MANU UNITS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</si>
</sst>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3"/>
      <color theme="1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3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0" xfId="0" applyFont="1"/>
    <xf numFmtId="0" fontId="6" fillId="0" borderId="0" xfId="0" applyFont="1" applyBorder="1"/>
    <xf numFmtId="0" fontId="6" fillId="0" borderId="1" xfId="0" applyFont="1" applyBorder="1"/>
    <xf numFmtId="0" fontId="5" fillId="0" borderId="0" xfId="0" applyNumberFormat="1" applyFont="1"/>
    <xf numFmtId="0" fontId="4" fillId="0" borderId="0" xfId="0" applyFont="1" applyAlignment="1">
      <alignment vertical="center" textRotation="90"/>
    </xf>
    <xf numFmtId="0" fontId="4" fillId="0" borderId="0" xfId="0" applyFont="1" applyBorder="1" applyAlignment="1">
      <alignment vertical="center" textRotation="90"/>
    </xf>
    <xf numFmtId="0" fontId="4" fillId="0" borderId="1" xfId="0" applyFont="1" applyBorder="1" applyAlignment="1">
      <alignment vertical="center" textRotation="90"/>
    </xf>
    <xf numFmtId="0" fontId="5" fillId="0" borderId="1" xfId="0" applyFont="1" applyBorder="1"/>
    <xf numFmtId="0" fontId="4" fillId="5" borderId="1" xfId="0" applyFont="1" applyFill="1" applyBorder="1" applyAlignment="1">
      <alignment vertical="center"/>
    </xf>
    <xf numFmtId="0" fontId="5" fillId="5" borderId="1" xfId="0" applyFont="1" applyFill="1" applyBorder="1"/>
    <xf numFmtId="0" fontId="1" fillId="2" borderId="0" xfId="1" applyAlignment="1">
      <alignment vertical="center"/>
    </xf>
    <xf numFmtId="0" fontId="1" fillId="2" borderId="0" xfId="1" applyAlignment="1">
      <alignment vertical="center" textRotation="90"/>
    </xf>
    <xf numFmtId="0" fontId="1" fillId="2" borderId="0" xfId="1"/>
    <xf numFmtId="0" fontId="1" fillId="2" borderId="0" xfId="1" applyBorder="1"/>
    <xf numFmtId="0" fontId="1" fillId="2" borderId="1" xfId="1" applyBorder="1"/>
    <xf numFmtId="0" fontId="2" fillId="3" borderId="0" xfId="2" applyAlignment="1">
      <alignment vertical="center"/>
    </xf>
    <xf numFmtId="0" fontId="2" fillId="3" borderId="0" xfId="2" applyAlignment="1">
      <alignment vertical="center" textRotation="90"/>
    </xf>
    <xf numFmtId="0" fontId="2" fillId="3" borderId="0" xfId="2"/>
    <xf numFmtId="0" fontId="3" fillId="4" borderId="0" xfId="3" applyAlignment="1">
      <alignment vertical="center"/>
    </xf>
    <xf numFmtId="0" fontId="3" fillId="4" borderId="0" xfId="3" applyAlignment="1">
      <alignment vertical="center" textRotation="90"/>
    </xf>
    <xf numFmtId="0" fontId="3" fillId="4" borderId="0" xfId="3"/>
    <xf numFmtId="0" fontId="3" fillId="4" borderId="0" xfId="3" applyBorder="1"/>
    <xf numFmtId="0" fontId="3" fillId="4" borderId="1" xfId="3" applyBorder="1"/>
    <xf numFmtId="0" fontId="2" fillId="3" borderId="0" xfId="2" applyBorder="1"/>
    <xf numFmtId="0" fontId="2" fillId="3" borderId="1" xfId="2" applyBorder="1"/>
    <xf numFmtId="0" fontId="4" fillId="5" borderId="1" xfId="0" applyFont="1" applyFill="1" applyBorder="1" applyAlignment="1">
      <alignment horizontal="center" vertical="center"/>
    </xf>
    <xf numFmtId="0" fontId="2" fillId="3" borderId="1" xfId="2" applyBorder="1" applyAlignment="1">
      <alignment vertical="center" textRotation="90"/>
    </xf>
    <xf numFmtId="0" fontId="2" fillId="3" borderId="1" xfId="2" applyBorder="1" applyAlignment="1">
      <alignment vertic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" xfId="0" applyFont="1" applyFill="1" applyBorder="1"/>
    <xf numFmtId="0" fontId="4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2" xfId="0" applyFont="1" applyBorder="1" applyAlignment="1">
      <alignment vertical="center" textRotation="90"/>
    </xf>
    <xf numFmtId="0" fontId="7" fillId="0" borderId="0" xfId="0" applyFont="1" applyAlignment="1">
      <alignment vertical="center" textRotation="90"/>
    </xf>
    <xf numFmtId="0" fontId="7" fillId="0" borderId="1" xfId="0" applyFont="1" applyBorder="1" applyAlignment="1">
      <alignment vertical="center" textRotation="90"/>
    </xf>
    <xf numFmtId="0" fontId="7" fillId="5" borderId="6" xfId="0" applyFont="1" applyFill="1" applyBorder="1" applyAlignment="1">
      <alignment horizontal="center" vertical="center" textRotation="90"/>
    </xf>
    <xf numFmtId="0" fontId="7" fillId="5" borderId="4" xfId="0" applyFont="1" applyFill="1" applyBorder="1" applyAlignment="1">
      <alignment horizontal="center" vertical="center" textRotation="90"/>
    </xf>
    <xf numFmtId="0" fontId="7" fillId="5" borderId="5" xfId="0" applyFont="1" applyFill="1" applyBorder="1" applyAlignment="1">
      <alignment horizontal="center" vertical="center" textRotation="90"/>
    </xf>
    <xf numFmtId="0" fontId="7" fillId="5" borderId="6" xfId="0" applyFont="1" applyFill="1" applyBorder="1" applyAlignment="1">
      <alignment horizontal="center" vertical="center" textRotation="90"/>
    </xf>
    <xf numFmtId="0" fontId="7" fillId="0" borderId="0" xfId="0" applyFont="1" applyBorder="1" applyAlignment="1">
      <alignment vertical="center" textRotation="90"/>
    </xf>
    <xf numFmtId="0" fontId="7" fillId="0" borderId="3" xfId="0" applyFont="1" applyBorder="1" applyAlignment="1">
      <alignment vertical="center" textRotation="90"/>
    </xf>
    <xf numFmtId="0" fontId="7" fillId="0" borderId="2" xfId="0" applyFont="1" applyBorder="1" applyAlignment="1">
      <alignment vertical="center" textRotation="90"/>
    </xf>
    <xf numFmtId="0" fontId="1" fillId="2" borderId="2" xfId="1" applyBorder="1"/>
    <xf numFmtId="0" fontId="6" fillId="0" borderId="2" xfId="0" applyFont="1" applyBorder="1"/>
    <xf numFmtId="1" fontId="4" fillId="5" borderId="1" xfId="0" applyNumberFormat="1" applyFont="1" applyFill="1" applyBorder="1"/>
    <xf numFmtId="9" fontId="4" fillId="6" borderId="10" xfId="0" applyNumberFormat="1" applyFont="1" applyFill="1" applyBorder="1" applyAlignment="1">
      <alignment vertical="center"/>
    </xf>
    <xf numFmtId="9" fontId="4" fillId="6" borderId="10" xfId="0" applyNumberFormat="1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J253"/>
  <sheetViews>
    <sheetView tabSelected="1"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A3" sqref="AA3"/>
    </sheetView>
  </sheetViews>
  <sheetFormatPr defaultColWidth="9.140625" defaultRowHeight="15"/>
  <cols>
    <col min="1" max="1" width="29" style="4" bestFit="1" customWidth="1"/>
    <col min="2" max="3" width="7.85546875" style="4" bestFit="1" customWidth="1"/>
    <col min="4" max="5" width="5.7109375" style="4" bestFit="1" customWidth="1"/>
    <col min="6" max="6" width="5.7109375" style="11" bestFit="1" customWidth="1"/>
    <col min="7" max="7" width="9.140625" style="13" bestFit="1" customWidth="1"/>
    <col min="8" max="8" width="8.7109375" style="13" bestFit="1" customWidth="1"/>
    <col min="9" max="9" width="9.140625" style="13" bestFit="1" customWidth="1"/>
    <col min="10" max="10" width="6.42578125" style="16" hidden="1" customWidth="1"/>
    <col min="11" max="11" width="6.42578125" style="24" hidden="1" customWidth="1"/>
    <col min="12" max="12" width="7.42578125" style="28" hidden="1" customWidth="1"/>
    <col min="13" max="13" width="6.7109375" style="35" bestFit="1" customWidth="1"/>
    <col min="14" max="14" width="5.42578125" style="16" hidden="1" customWidth="1"/>
    <col min="15" max="15" width="4.42578125" style="24" hidden="1" customWidth="1"/>
    <col min="16" max="16" width="4.42578125" style="21" hidden="1" customWidth="1"/>
    <col min="17" max="17" width="5.7109375" style="49" bestFit="1" customWidth="1"/>
    <col min="18" max="20" width="5.7109375" style="6" bestFit="1" customWidth="1"/>
    <col min="21" max="25" width="5.7109375" style="11" bestFit="1" customWidth="1"/>
    <col min="26" max="26" width="5.7109375" style="6" customWidth="1"/>
    <col min="27" max="32" width="5.7109375" style="11" customWidth="1"/>
    <col min="33" max="46" width="5.7109375" style="11" bestFit="1" customWidth="1"/>
    <col min="47" max="47" width="48.28515625" style="11" customWidth="1"/>
    <col min="48" max="48" width="5.7109375" style="37" hidden="1" customWidth="1"/>
    <col min="49" max="49" width="5.7109375" style="5" hidden="1" customWidth="1"/>
    <col min="50" max="50" width="5.42578125" style="5" hidden="1" customWidth="1"/>
    <col min="51" max="51" width="5.42578125" style="6" hidden="1" customWidth="1"/>
    <col min="52" max="52" width="5.7109375" style="5" hidden="1" customWidth="1"/>
    <col min="53" max="53" width="5.42578125" style="5" hidden="1" customWidth="1"/>
    <col min="54" max="54" width="5.42578125" style="6" hidden="1" customWidth="1"/>
    <col min="55" max="55" width="5.7109375" style="5" hidden="1" customWidth="1"/>
    <col min="56" max="56" width="5.42578125" style="5" hidden="1" customWidth="1"/>
    <col min="57" max="57" width="5.42578125" style="6" hidden="1" customWidth="1"/>
    <col min="58" max="58" width="6.42578125" style="5" hidden="1" customWidth="1"/>
    <col min="59" max="59" width="5.42578125" style="5" hidden="1" customWidth="1"/>
    <col min="60" max="60" width="5.42578125" style="6" hidden="1" customWidth="1"/>
    <col min="61" max="61" width="5.7109375" style="5" hidden="1" customWidth="1"/>
    <col min="62" max="62" width="5.42578125" style="5" hidden="1" customWidth="1"/>
    <col min="63" max="63" width="5.42578125" style="6" hidden="1" customWidth="1"/>
    <col min="64" max="64" width="5.7109375" style="5" hidden="1" customWidth="1"/>
    <col min="65" max="65" width="5.42578125" style="5" hidden="1" customWidth="1"/>
    <col min="66" max="66" width="5.42578125" style="6" hidden="1" customWidth="1"/>
    <col min="67" max="67" width="5.7109375" style="5" hidden="1" customWidth="1"/>
    <col min="68" max="68" width="5.42578125" style="5" hidden="1" customWidth="1"/>
    <col min="69" max="69" width="5.42578125" style="6" hidden="1" customWidth="1"/>
    <col min="70" max="70" width="5.7109375" style="5" hidden="1" customWidth="1"/>
    <col min="71" max="71" width="5.42578125" style="5" hidden="1" customWidth="1"/>
    <col min="72" max="72" width="5.42578125" style="6" hidden="1" customWidth="1"/>
    <col min="73" max="73" width="5.7109375" style="5" hidden="1" customWidth="1"/>
    <col min="74" max="74" width="5.42578125" style="5" hidden="1" customWidth="1"/>
    <col min="75" max="75" width="5.42578125" style="6" hidden="1" customWidth="1"/>
    <col min="76" max="76" width="5.7109375" style="5" hidden="1" customWidth="1"/>
    <col min="77" max="77" width="5.42578125" style="5" hidden="1" customWidth="1"/>
    <col min="78" max="78" width="5.42578125" style="6" hidden="1" customWidth="1"/>
    <col min="79" max="79" width="5.7109375" style="5" hidden="1" customWidth="1"/>
    <col min="80" max="80" width="5.42578125" style="5" hidden="1" customWidth="1"/>
    <col min="81" max="81" width="5.42578125" style="6" hidden="1" customWidth="1"/>
    <col min="82" max="82" width="6.42578125" style="5" hidden="1" customWidth="1"/>
    <col min="83" max="83" width="5.42578125" style="5" hidden="1" customWidth="1"/>
    <col min="84" max="84" width="5.42578125" style="6" hidden="1" customWidth="1"/>
    <col min="85" max="85" width="5.7109375" style="5" hidden="1" customWidth="1"/>
    <col min="86" max="86" width="5.42578125" style="5" hidden="1" customWidth="1"/>
    <col min="87" max="87" width="5.42578125" style="6" hidden="1" customWidth="1"/>
    <col min="88" max="88" width="5.7109375" style="5" hidden="1" customWidth="1"/>
    <col min="89" max="89" width="5.42578125" style="5" hidden="1" customWidth="1"/>
    <col min="90" max="90" width="5.42578125" style="6" hidden="1" customWidth="1"/>
    <col min="91" max="91" width="5.7109375" style="5" hidden="1" customWidth="1"/>
    <col min="92" max="92" width="5.42578125" style="5" hidden="1" customWidth="1"/>
    <col min="93" max="93" width="5.42578125" style="6" hidden="1" customWidth="1"/>
    <col min="94" max="94" width="5.7109375" style="5" hidden="1" customWidth="1"/>
    <col min="95" max="95" width="5.42578125" style="5" hidden="1" customWidth="1"/>
    <col min="96" max="96" width="5.42578125" style="6" hidden="1" customWidth="1"/>
    <col min="97" max="97" width="5.7109375" style="5" hidden="1" customWidth="1"/>
    <col min="98" max="98" width="5.42578125" style="5" hidden="1" customWidth="1"/>
    <col min="99" max="99" width="5.42578125" style="6" hidden="1" customWidth="1"/>
    <col min="100" max="101" width="6.42578125" style="5" hidden="1" customWidth="1"/>
    <col min="102" max="102" width="5.42578125" style="6" hidden="1" customWidth="1"/>
    <col min="103" max="103" width="5.7109375" style="5" hidden="1" customWidth="1"/>
    <col min="104" max="104" width="5.42578125" style="5" hidden="1" customWidth="1"/>
    <col min="105" max="105" width="5.42578125" style="6" hidden="1" customWidth="1"/>
    <col min="106" max="106" width="5.7109375" style="5" hidden="1" customWidth="1"/>
    <col min="107" max="107" width="5.42578125" style="5" hidden="1" customWidth="1"/>
    <col min="108" max="108" width="5.42578125" style="6" hidden="1" customWidth="1"/>
    <col min="109" max="109" width="5.7109375" style="5" hidden="1" customWidth="1"/>
    <col min="110" max="110" width="5.42578125" style="5" hidden="1" customWidth="1"/>
    <col min="111" max="111" width="5.42578125" style="6" hidden="1" customWidth="1"/>
    <col min="112" max="113" width="7.42578125" style="5" hidden="1" customWidth="1"/>
    <col min="114" max="114" width="5.42578125" style="6" hidden="1" customWidth="1"/>
    <col min="115" max="115" width="5.7109375" style="5" hidden="1" customWidth="1"/>
    <col min="116" max="116" width="5.42578125" style="5" hidden="1" customWidth="1"/>
    <col min="117" max="117" width="5.42578125" style="6" hidden="1" customWidth="1"/>
    <col min="118" max="118" width="5.7109375" style="5" hidden="1" customWidth="1"/>
    <col min="119" max="119" width="5.42578125" style="5" hidden="1" customWidth="1"/>
    <col min="120" max="120" width="5.42578125" style="6" hidden="1" customWidth="1"/>
    <col min="121" max="121" width="5.7109375" style="5" hidden="1" customWidth="1"/>
    <col min="122" max="122" width="5.42578125" style="5" hidden="1" customWidth="1"/>
    <col min="123" max="123" width="5.42578125" style="6" hidden="1" customWidth="1"/>
    <col min="124" max="124" width="5.7109375" style="5" hidden="1" customWidth="1"/>
    <col min="125" max="125" width="5.42578125" style="5" hidden="1" customWidth="1"/>
    <col min="126" max="126" width="5.42578125" style="6" hidden="1" customWidth="1"/>
    <col min="127" max="127" width="5.7109375" style="5" hidden="1" customWidth="1"/>
    <col min="128" max="128" width="5.42578125" style="5" hidden="1" customWidth="1"/>
    <col min="129" max="129" width="5.42578125" style="6" hidden="1" customWidth="1"/>
    <col min="130" max="130" width="5.7109375" style="5" hidden="1" customWidth="1"/>
    <col min="131" max="131" width="5.42578125" style="5" hidden="1" customWidth="1"/>
    <col min="132" max="132" width="5.42578125" style="6" hidden="1" customWidth="1"/>
    <col min="133" max="133" width="5.7109375" style="5" hidden="1" customWidth="1"/>
    <col min="134" max="134" width="5.42578125" style="5" hidden="1" customWidth="1"/>
    <col min="135" max="135" width="5.42578125" style="6" hidden="1" customWidth="1"/>
    <col min="136" max="136" width="5.7109375" style="5" hidden="1" customWidth="1"/>
    <col min="137" max="137" width="5.42578125" style="5" hidden="1" customWidth="1"/>
    <col min="138" max="138" width="5.42578125" style="6" hidden="1" customWidth="1"/>
    <col min="139" max="143" width="26" style="4"/>
    <col min="144" max="16384" width="9.140625" style="4"/>
  </cols>
  <sheetData>
    <row r="1" spans="1:138" ht="33" customHeight="1">
      <c r="G1" s="32" t="s">
        <v>225</v>
      </c>
      <c r="H1" s="33"/>
      <c r="I1" s="33"/>
      <c r="J1" s="33"/>
      <c r="K1" s="33"/>
      <c r="L1" s="33"/>
      <c r="M1" s="33"/>
      <c r="N1" s="33"/>
      <c r="O1" s="33"/>
      <c r="P1" s="34"/>
      <c r="Q1" s="48"/>
      <c r="R1" s="18"/>
      <c r="S1" s="18"/>
      <c r="T1" s="18"/>
      <c r="U1" s="18"/>
      <c r="V1" s="18"/>
      <c r="W1" s="18"/>
      <c r="X1" s="18"/>
      <c r="Y1" s="18"/>
      <c r="Z1" s="26"/>
      <c r="AA1" s="26"/>
      <c r="AB1" s="26"/>
      <c r="AC1" s="26"/>
      <c r="AD1" s="26"/>
      <c r="AE1" s="26"/>
      <c r="AF1" s="26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W1" s="17"/>
      <c r="AX1" s="17"/>
      <c r="AY1" s="18"/>
      <c r="AZ1" s="17"/>
      <c r="BA1" s="17"/>
      <c r="BB1" s="18"/>
      <c r="BC1" s="17"/>
      <c r="BD1" s="17"/>
      <c r="BE1" s="18"/>
      <c r="BF1" s="17"/>
      <c r="BG1" s="17"/>
      <c r="BH1" s="18"/>
      <c r="BI1" s="17"/>
      <c r="BJ1" s="17"/>
      <c r="BK1" s="18"/>
      <c r="BL1" s="17"/>
      <c r="BM1" s="17"/>
      <c r="BN1" s="18"/>
      <c r="BO1" s="17"/>
      <c r="BP1" s="17"/>
      <c r="BQ1" s="18"/>
      <c r="BR1" s="17"/>
      <c r="BS1" s="17"/>
      <c r="BT1" s="18"/>
      <c r="BU1" s="17"/>
      <c r="BV1" s="17"/>
      <c r="BW1" s="18"/>
      <c r="BX1" s="25"/>
      <c r="BY1" s="25"/>
      <c r="BZ1" s="26"/>
      <c r="CA1" s="25"/>
      <c r="CB1" s="25"/>
      <c r="CC1" s="26"/>
      <c r="CD1" s="25"/>
      <c r="CE1" s="25"/>
      <c r="CF1" s="26"/>
      <c r="CG1" s="25"/>
      <c r="CH1" s="25"/>
      <c r="CI1" s="26"/>
      <c r="CJ1" s="25"/>
      <c r="CK1" s="25"/>
      <c r="CL1" s="26"/>
      <c r="CM1" s="25"/>
      <c r="CN1" s="25"/>
      <c r="CO1" s="26"/>
      <c r="CP1" s="25"/>
      <c r="CQ1" s="25"/>
      <c r="CR1" s="26"/>
      <c r="CS1" s="27"/>
      <c r="CT1" s="27"/>
      <c r="CU1" s="28"/>
      <c r="CV1" s="27"/>
      <c r="CW1" s="27"/>
      <c r="CX1" s="28"/>
      <c r="CY1" s="27"/>
      <c r="CZ1" s="27"/>
      <c r="DA1" s="28"/>
      <c r="DB1" s="27"/>
      <c r="DC1" s="27"/>
      <c r="DD1" s="28"/>
      <c r="DE1" s="27"/>
      <c r="DF1" s="27"/>
      <c r="DG1" s="28"/>
      <c r="DH1" s="27"/>
      <c r="DI1" s="27"/>
      <c r="DJ1" s="28"/>
      <c r="DK1" s="27"/>
      <c r="DL1" s="27"/>
      <c r="DM1" s="28"/>
      <c r="DN1" s="27"/>
      <c r="DO1" s="27"/>
      <c r="DP1" s="28"/>
      <c r="DQ1" s="27"/>
      <c r="DR1" s="27"/>
      <c r="DS1" s="28"/>
      <c r="DT1" s="27"/>
      <c r="DU1" s="27"/>
      <c r="DV1" s="28"/>
      <c r="DW1" s="27"/>
      <c r="DX1" s="27"/>
      <c r="DY1" s="28"/>
      <c r="DZ1" s="27"/>
      <c r="EA1" s="27"/>
      <c r="EB1" s="28"/>
      <c r="EC1" s="27"/>
      <c r="ED1" s="27"/>
      <c r="EE1" s="28"/>
      <c r="EF1" s="27"/>
      <c r="EG1" s="27"/>
      <c r="EH1" s="28"/>
    </row>
    <row r="2" spans="1:138" s="39" customFormat="1" ht="117.75">
      <c r="A2" s="39" t="s">
        <v>98</v>
      </c>
      <c r="B2" s="39" t="s">
        <v>95</v>
      </c>
      <c r="C2" s="39" t="s">
        <v>224</v>
      </c>
      <c r="D2" s="39" t="s">
        <v>96</v>
      </c>
      <c r="E2" s="39" t="s">
        <v>97</v>
      </c>
      <c r="F2" s="40" t="s">
        <v>232</v>
      </c>
      <c r="G2" s="41" t="s">
        <v>95</v>
      </c>
      <c r="H2" s="41" t="s">
        <v>224</v>
      </c>
      <c r="I2" s="42" t="s">
        <v>226</v>
      </c>
      <c r="J2" s="43"/>
      <c r="K2" s="43"/>
      <c r="L2" s="44"/>
      <c r="M2" s="42" t="s">
        <v>96</v>
      </c>
      <c r="N2" s="43"/>
      <c r="O2" s="43"/>
      <c r="P2" s="44"/>
      <c r="Q2" s="47" t="str">
        <f>AW2</f>
        <v>Wood</v>
      </c>
      <c r="R2" s="40" t="str">
        <f>AZ2</f>
        <v>Stone</v>
      </c>
      <c r="S2" s="40" t="str">
        <f>BC2</f>
        <v>IronBar</v>
      </c>
      <c r="T2" s="40" t="str">
        <f>BF2</f>
        <v>Copper</v>
      </c>
      <c r="U2" s="40" t="str">
        <f>BI2</f>
        <v>Sand</v>
      </c>
      <c r="V2" s="40" t="str">
        <f>BL2</f>
        <v>Silicon</v>
      </c>
      <c r="W2" s="40" t="str">
        <f>BO2</f>
        <v>Wheat</v>
      </c>
      <c r="X2" s="40" t="str">
        <f>BR2</f>
        <v>Apple</v>
      </c>
      <c r="Y2" s="40" t="str">
        <f>BU2</f>
        <v>GoldBar</v>
      </c>
      <c r="Z2" s="40" t="str">
        <f>BX2</f>
        <v>Rubber</v>
      </c>
      <c r="AA2" s="40" t="str">
        <f>CA2</f>
        <v>Vinyl</v>
      </c>
      <c r="AB2" s="40" t="str">
        <f>CD2</f>
        <v>Leather</v>
      </c>
      <c r="AC2" s="40" t="str">
        <f>CG2</f>
        <v>Glass</v>
      </c>
      <c r="AD2" s="40" t="str">
        <f>CJ2</f>
        <v>Aggrigate</v>
      </c>
      <c r="AE2" s="40" t="str">
        <f>CM2</f>
        <v>Flour</v>
      </c>
      <c r="AF2" s="40" t="str">
        <f>CP2</f>
        <v>Petrol</v>
      </c>
      <c r="AG2" s="40" t="str">
        <f>CS2</f>
        <v>Tyre</v>
      </c>
      <c r="AH2" s="40" t="str">
        <f>CV2</f>
        <v>ElecComp</v>
      </c>
      <c r="AI2" s="40" t="str">
        <f>CY2</f>
        <v>Can</v>
      </c>
      <c r="AJ2" s="40" t="str">
        <f>DB2</f>
        <v>Bread</v>
      </c>
      <c r="AK2" s="40" t="str">
        <f>DE2</f>
        <v>Bottle</v>
      </c>
      <c r="AL2" s="40" t="str">
        <f>DH2</f>
        <v>AdvChipSet</v>
      </c>
      <c r="AM2" s="40" t="str">
        <f>DK2</f>
        <v xml:space="preserve"> High_bottleWater</v>
      </c>
      <c r="AN2" s="40" t="str">
        <f>DN2</f>
        <v>Screws</v>
      </c>
      <c r="AO2" s="40" t="str">
        <f>DQ2</f>
        <v>TemperedGlass</v>
      </c>
      <c r="AP2" s="40" t="str">
        <f>DT2</f>
        <v>Nails</v>
      </c>
      <c r="AQ2" s="40" t="str">
        <f>DW2</f>
        <v>Windshield</v>
      </c>
      <c r="AR2" s="40" t="str">
        <f>DZ2</f>
        <v>Concrete</v>
      </c>
      <c r="AS2" s="40" t="str">
        <f>EC2</f>
        <v>Beam</v>
      </c>
      <c r="AT2" s="40" t="str">
        <f>EF2</f>
        <v>Plank</v>
      </c>
      <c r="AU2" s="40"/>
      <c r="AV2" s="47" t="s">
        <v>232</v>
      </c>
      <c r="AW2" s="45" t="s">
        <v>230</v>
      </c>
      <c r="AX2" s="45"/>
      <c r="AY2" s="40"/>
      <c r="AZ2" s="45" t="s">
        <v>56</v>
      </c>
      <c r="BA2" s="45"/>
      <c r="BB2" s="40"/>
      <c r="BC2" s="45" t="s">
        <v>74</v>
      </c>
      <c r="BD2" s="45"/>
      <c r="BE2" s="40"/>
      <c r="BF2" s="45" t="s">
        <v>75</v>
      </c>
      <c r="BG2" s="45"/>
      <c r="BH2" s="40"/>
      <c r="BI2" s="45" t="s">
        <v>220</v>
      </c>
      <c r="BJ2" s="45"/>
      <c r="BK2" s="40"/>
      <c r="BL2" s="45" t="s">
        <v>64</v>
      </c>
      <c r="BM2" s="45"/>
      <c r="BN2" s="40"/>
      <c r="BO2" s="45" t="s">
        <v>71</v>
      </c>
      <c r="BP2" s="45"/>
      <c r="BQ2" s="40"/>
      <c r="BR2" s="45" t="s">
        <v>9</v>
      </c>
      <c r="BS2" s="45"/>
      <c r="BT2" s="40"/>
      <c r="BU2" s="45" t="s">
        <v>76</v>
      </c>
      <c r="BV2" s="45"/>
      <c r="BW2" s="40"/>
      <c r="BX2" s="45" t="s">
        <v>81</v>
      </c>
      <c r="BY2" s="45"/>
      <c r="BZ2" s="40"/>
      <c r="CA2" s="45" t="s">
        <v>84</v>
      </c>
      <c r="CB2" s="45"/>
      <c r="CC2" s="40"/>
      <c r="CD2" s="45" t="s">
        <v>83</v>
      </c>
      <c r="CE2" s="45"/>
      <c r="CF2" s="40"/>
      <c r="CG2" s="45" t="s">
        <v>78</v>
      </c>
      <c r="CH2" s="45"/>
      <c r="CI2" s="40"/>
      <c r="CJ2" s="45" t="s">
        <v>91</v>
      </c>
      <c r="CK2" s="45"/>
      <c r="CL2" s="40"/>
      <c r="CM2" s="45" t="s">
        <v>72</v>
      </c>
      <c r="CN2" s="45"/>
      <c r="CO2" s="40"/>
      <c r="CP2" s="45" t="s">
        <v>80</v>
      </c>
      <c r="CQ2" s="45"/>
      <c r="CR2" s="40"/>
      <c r="CS2" s="45" t="s">
        <v>82</v>
      </c>
      <c r="CT2" s="45"/>
      <c r="CU2" s="40"/>
      <c r="CV2" s="45" t="s">
        <v>85</v>
      </c>
      <c r="CW2" s="45"/>
      <c r="CX2" s="40"/>
      <c r="CY2" s="45" t="s">
        <v>8</v>
      </c>
      <c r="CZ2" s="45"/>
      <c r="DA2" s="40"/>
      <c r="DB2" s="45" t="s">
        <v>127</v>
      </c>
      <c r="DC2" s="45"/>
      <c r="DD2" s="40"/>
      <c r="DE2" s="45" t="s">
        <v>131</v>
      </c>
      <c r="DF2" s="45"/>
      <c r="DG2" s="40"/>
      <c r="DH2" s="45" t="s">
        <v>231</v>
      </c>
      <c r="DI2" s="45"/>
      <c r="DJ2" s="40"/>
      <c r="DK2" s="46" t="s">
        <v>94</v>
      </c>
      <c r="DL2" s="45"/>
      <c r="DM2" s="40"/>
      <c r="DN2" s="45" t="s">
        <v>89</v>
      </c>
      <c r="DO2" s="45"/>
      <c r="DP2" s="40"/>
      <c r="DQ2" s="46" t="s">
        <v>223</v>
      </c>
      <c r="DR2" s="45"/>
      <c r="DS2" s="40"/>
      <c r="DT2" s="45" t="s">
        <v>88</v>
      </c>
      <c r="DU2" s="45"/>
      <c r="DV2" s="40"/>
      <c r="DW2" s="45" t="s">
        <v>90</v>
      </c>
      <c r="DX2" s="45"/>
      <c r="DY2" s="40"/>
      <c r="DZ2" s="46" t="s">
        <v>92</v>
      </c>
      <c r="EA2" s="45"/>
      <c r="EB2" s="40"/>
      <c r="EC2" s="45" t="s">
        <v>93</v>
      </c>
      <c r="ED2" s="45"/>
      <c r="EE2" s="40"/>
      <c r="EF2" s="45" t="s">
        <v>87</v>
      </c>
      <c r="EG2" s="45"/>
      <c r="EH2" s="40"/>
    </row>
    <row r="3" spans="1:138" s="8" customFormat="1" ht="33" customHeight="1" thickBot="1">
      <c r="F3" s="10"/>
      <c r="G3" s="12" t="s">
        <v>227</v>
      </c>
      <c r="H3" s="12" t="s">
        <v>227</v>
      </c>
      <c r="I3" s="29" t="s">
        <v>228</v>
      </c>
      <c r="J3" s="15"/>
      <c r="K3" s="23"/>
      <c r="L3" s="30"/>
      <c r="M3" s="29" t="s">
        <v>229</v>
      </c>
      <c r="N3" s="15"/>
      <c r="O3" s="23"/>
      <c r="P3" s="20"/>
      <c r="Q3" s="38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38"/>
      <c r="AW3" s="9" t="s">
        <v>95</v>
      </c>
      <c r="AX3" s="9" t="s">
        <v>224</v>
      </c>
      <c r="AY3" s="10" t="s">
        <v>96</v>
      </c>
      <c r="AZ3" s="9" t="s">
        <v>95</v>
      </c>
      <c r="BA3" s="9" t="s">
        <v>224</v>
      </c>
      <c r="BB3" s="10" t="s">
        <v>96</v>
      </c>
      <c r="BC3" s="9" t="s">
        <v>95</v>
      </c>
      <c r="BD3" s="9" t="s">
        <v>224</v>
      </c>
      <c r="BE3" s="10" t="s">
        <v>96</v>
      </c>
      <c r="BF3" s="9" t="s">
        <v>95</v>
      </c>
      <c r="BG3" s="9" t="s">
        <v>224</v>
      </c>
      <c r="BH3" s="10" t="s">
        <v>96</v>
      </c>
      <c r="BI3" s="9" t="s">
        <v>95</v>
      </c>
      <c r="BJ3" s="9" t="s">
        <v>224</v>
      </c>
      <c r="BK3" s="10" t="s">
        <v>96</v>
      </c>
      <c r="BL3" s="9" t="s">
        <v>95</v>
      </c>
      <c r="BM3" s="9" t="s">
        <v>224</v>
      </c>
      <c r="BN3" s="10" t="s">
        <v>96</v>
      </c>
      <c r="BO3" s="9" t="s">
        <v>95</v>
      </c>
      <c r="BP3" s="9" t="s">
        <v>224</v>
      </c>
      <c r="BQ3" s="10" t="s">
        <v>96</v>
      </c>
      <c r="BR3" s="9" t="s">
        <v>95</v>
      </c>
      <c r="BS3" s="9" t="s">
        <v>224</v>
      </c>
      <c r="BT3" s="10" t="s">
        <v>96</v>
      </c>
      <c r="BU3" s="9" t="s">
        <v>95</v>
      </c>
      <c r="BV3" s="9" t="s">
        <v>224</v>
      </c>
      <c r="BW3" s="10" t="s">
        <v>96</v>
      </c>
      <c r="BX3" s="9" t="s">
        <v>95</v>
      </c>
      <c r="BY3" s="9" t="s">
        <v>224</v>
      </c>
      <c r="BZ3" s="10" t="s">
        <v>96</v>
      </c>
      <c r="CA3" s="9" t="s">
        <v>95</v>
      </c>
      <c r="CB3" s="9" t="s">
        <v>224</v>
      </c>
      <c r="CC3" s="10" t="s">
        <v>96</v>
      </c>
      <c r="CD3" s="9" t="s">
        <v>95</v>
      </c>
      <c r="CE3" s="9" t="s">
        <v>224</v>
      </c>
      <c r="CF3" s="10" t="s">
        <v>96</v>
      </c>
      <c r="CG3" s="9" t="s">
        <v>95</v>
      </c>
      <c r="CH3" s="9" t="s">
        <v>224</v>
      </c>
      <c r="CI3" s="10" t="s">
        <v>96</v>
      </c>
      <c r="CJ3" s="9" t="s">
        <v>95</v>
      </c>
      <c r="CK3" s="9" t="s">
        <v>224</v>
      </c>
      <c r="CL3" s="10" t="s">
        <v>96</v>
      </c>
      <c r="CM3" s="9" t="s">
        <v>95</v>
      </c>
      <c r="CN3" s="9" t="s">
        <v>224</v>
      </c>
      <c r="CO3" s="10" t="s">
        <v>96</v>
      </c>
      <c r="CP3" s="9" t="s">
        <v>95</v>
      </c>
      <c r="CQ3" s="9" t="s">
        <v>224</v>
      </c>
      <c r="CR3" s="10" t="s">
        <v>96</v>
      </c>
      <c r="CS3" s="9" t="s">
        <v>95</v>
      </c>
      <c r="CT3" s="9" t="s">
        <v>224</v>
      </c>
      <c r="CU3" s="10" t="s">
        <v>96</v>
      </c>
      <c r="CV3" s="9" t="s">
        <v>95</v>
      </c>
      <c r="CW3" s="9" t="s">
        <v>224</v>
      </c>
      <c r="CX3" s="10" t="s">
        <v>96</v>
      </c>
      <c r="CY3" s="9" t="s">
        <v>95</v>
      </c>
      <c r="CZ3" s="9" t="s">
        <v>224</v>
      </c>
      <c r="DA3" s="10" t="s">
        <v>96</v>
      </c>
      <c r="DB3" s="9" t="s">
        <v>95</v>
      </c>
      <c r="DC3" s="9" t="s">
        <v>224</v>
      </c>
      <c r="DD3" s="10" t="s">
        <v>96</v>
      </c>
      <c r="DE3" s="9" t="s">
        <v>95</v>
      </c>
      <c r="DF3" s="9" t="s">
        <v>224</v>
      </c>
      <c r="DG3" s="10" t="s">
        <v>96</v>
      </c>
      <c r="DH3" s="9" t="s">
        <v>95</v>
      </c>
      <c r="DI3" s="9" t="s">
        <v>224</v>
      </c>
      <c r="DJ3" s="10" t="s">
        <v>96</v>
      </c>
      <c r="DK3" s="9" t="s">
        <v>95</v>
      </c>
      <c r="DL3" s="9" t="s">
        <v>224</v>
      </c>
      <c r="DM3" s="10" t="s">
        <v>96</v>
      </c>
      <c r="DN3" s="9" t="s">
        <v>95</v>
      </c>
      <c r="DO3" s="9" t="s">
        <v>224</v>
      </c>
      <c r="DP3" s="10" t="s">
        <v>96</v>
      </c>
      <c r="DQ3" s="9" t="s">
        <v>95</v>
      </c>
      <c r="DR3" s="9" t="s">
        <v>224</v>
      </c>
      <c r="DS3" s="10" t="s">
        <v>96</v>
      </c>
      <c r="DT3" s="9" t="s">
        <v>95</v>
      </c>
      <c r="DU3" s="9" t="s">
        <v>224</v>
      </c>
      <c r="DV3" s="10" t="s">
        <v>96</v>
      </c>
      <c r="DW3" s="9" t="s">
        <v>95</v>
      </c>
      <c r="DX3" s="9" t="s">
        <v>224</v>
      </c>
      <c r="DY3" s="10" t="s">
        <v>96</v>
      </c>
      <c r="DZ3" s="9" t="s">
        <v>95</v>
      </c>
      <c r="EA3" s="9" t="s">
        <v>224</v>
      </c>
      <c r="EB3" s="10" t="s">
        <v>96</v>
      </c>
      <c r="EC3" s="9" t="s">
        <v>95</v>
      </c>
      <c r="ED3" s="9" t="s">
        <v>224</v>
      </c>
      <c r="EE3" s="10" t="s">
        <v>96</v>
      </c>
      <c r="EF3" s="9" t="s">
        <v>95</v>
      </c>
      <c r="EG3" s="9" t="s">
        <v>224</v>
      </c>
      <c r="EH3" s="10" t="s">
        <v>96</v>
      </c>
    </row>
    <row r="4" spans="1:138" s="1" customFormat="1" ht="23.25" customHeight="1" thickBot="1">
      <c r="E4" s="2"/>
      <c r="F4" s="2"/>
      <c r="G4" s="51">
        <v>0.8</v>
      </c>
      <c r="H4" s="52">
        <v>0.2</v>
      </c>
      <c r="I4" s="12"/>
      <c r="J4" s="14"/>
      <c r="K4" s="22"/>
      <c r="L4" s="31"/>
      <c r="M4" s="12"/>
      <c r="N4" s="14"/>
      <c r="O4" s="22"/>
      <c r="P4" s="19"/>
      <c r="Q4" s="36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6"/>
      <c r="AW4" s="2">
        <f>B229/AV229</f>
        <v>40</v>
      </c>
      <c r="AX4" s="2">
        <f>C229/AV229</f>
        <v>20</v>
      </c>
      <c r="AY4" s="3">
        <f>D229</f>
        <v>5</v>
      </c>
      <c r="AZ4" s="2">
        <f>B210/AV210</f>
        <v>25</v>
      </c>
      <c r="BA4" s="2">
        <f>C210/AV210</f>
        <v>12</v>
      </c>
      <c r="BB4" s="3">
        <f>D210</f>
        <v>3</v>
      </c>
      <c r="BC4" s="2">
        <f>B230/AV230</f>
        <v>160</v>
      </c>
      <c r="BD4" s="2">
        <f>C230/AV230</f>
        <v>80</v>
      </c>
      <c r="BE4" s="3">
        <f>D230</f>
        <v>2</v>
      </c>
      <c r="BF4" s="2">
        <f>B231/AV231</f>
        <v>120</v>
      </c>
      <c r="BG4" s="2">
        <f>C231/AV231</f>
        <v>60</v>
      </c>
      <c r="BH4" s="3">
        <f>D231</f>
        <v>2</v>
      </c>
      <c r="BI4" s="2">
        <f>B214/AV214</f>
        <v>4</v>
      </c>
      <c r="BJ4" s="2">
        <f>C214/AV214</f>
        <v>2</v>
      </c>
      <c r="BK4" s="3">
        <f>E214</f>
        <v>0</v>
      </c>
      <c r="BL4" s="2">
        <f>B241/AV241</f>
        <v>5</v>
      </c>
      <c r="BM4" s="2">
        <f>C241/AV241</f>
        <v>2</v>
      </c>
      <c r="BN4" s="3">
        <f>D241</f>
        <v>1</v>
      </c>
      <c r="BO4" s="2">
        <f>B225/AV225</f>
        <v>3</v>
      </c>
      <c r="BP4" s="2">
        <f>C225/AV225</f>
        <v>1</v>
      </c>
      <c r="BQ4" s="3">
        <f>D225</f>
        <v>3</v>
      </c>
      <c r="BR4" s="2">
        <f>B54/AV54</f>
        <v>7</v>
      </c>
      <c r="BS4" s="2">
        <f>C54/AV54</f>
        <v>3</v>
      </c>
      <c r="BT4" s="3">
        <f>D54</f>
        <v>0.2</v>
      </c>
      <c r="BU4" s="2">
        <f>B232/AV232</f>
        <v>440</v>
      </c>
      <c r="BV4" s="2">
        <f>C232/AV232</f>
        <v>220</v>
      </c>
      <c r="BW4" s="3">
        <f>D232</f>
        <v>5</v>
      </c>
      <c r="BX4" s="2">
        <f>B237/AV237</f>
        <v>14</v>
      </c>
      <c r="BY4" s="2">
        <f>C237/AV237</f>
        <v>7</v>
      </c>
      <c r="BZ4" s="3">
        <f>D237</f>
        <v>1</v>
      </c>
      <c r="CA4" s="2">
        <f>B240/AV240</f>
        <v>120</v>
      </c>
      <c r="CB4" s="2">
        <f>C240/AV240</f>
        <v>60</v>
      </c>
      <c r="CC4" s="3">
        <f>D240</f>
        <v>2</v>
      </c>
      <c r="CD4" s="2">
        <f>B239/AV239</f>
        <v>140</v>
      </c>
      <c r="CE4" s="2">
        <f>C239/AV239</f>
        <v>70</v>
      </c>
      <c r="CF4" s="3">
        <f>D239</f>
        <v>5</v>
      </c>
      <c r="CG4" s="2">
        <f>B234/AV234</f>
        <v>20</v>
      </c>
      <c r="CH4" s="2">
        <f>C234/AV234</f>
        <v>10</v>
      </c>
      <c r="CI4" s="3">
        <f>D234</f>
        <v>2</v>
      </c>
      <c r="CJ4" s="2">
        <f>B242/AV242</f>
        <v>20</v>
      </c>
      <c r="CK4" s="2">
        <f>C242/AV242</f>
        <v>14</v>
      </c>
      <c r="CL4" s="3">
        <f>D242</f>
        <v>1</v>
      </c>
      <c r="CM4" s="2">
        <f>B226/AV226</f>
        <v>6</v>
      </c>
      <c r="CN4" s="2">
        <f>C226/AV226</f>
        <v>3</v>
      </c>
      <c r="CO4" s="3">
        <f>D226</f>
        <v>2</v>
      </c>
      <c r="CP4" s="2">
        <f>B236/AV236</f>
        <v>20</v>
      </c>
      <c r="CQ4" s="2">
        <f>C236/AV236</f>
        <v>14</v>
      </c>
      <c r="CR4" s="3">
        <f>D236</f>
        <v>1</v>
      </c>
      <c r="CS4" s="2">
        <f>B238/AV238</f>
        <v>140</v>
      </c>
      <c r="CT4" s="2">
        <f>C238/AV238</f>
        <v>70</v>
      </c>
      <c r="CU4" s="3">
        <f>D238</f>
        <v>5</v>
      </c>
      <c r="CV4" s="2">
        <f>B245/AV245</f>
        <v>610</v>
      </c>
      <c r="CW4" s="2">
        <f>C245/AV245</f>
        <v>305</v>
      </c>
      <c r="CX4" s="3">
        <f>D245</f>
        <v>3</v>
      </c>
      <c r="CY4" s="2">
        <f>B37/AV37</f>
        <v>180</v>
      </c>
      <c r="CZ4" s="2">
        <f>C37/AV37</f>
        <v>130</v>
      </c>
      <c r="DA4" s="3">
        <f>D37</f>
        <v>1</v>
      </c>
      <c r="DB4" s="2">
        <f>B49/AV49</f>
        <v>15</v>
      </c>
      <c r="DC4" s="2">
        <f>C49/AV49</f>
        <v>10</v>
      </c>
      <c r="DD4" s="3">
        <f>D49</f>
        <v>1</v>
      </c>
      <c r="DE4" s="2">
        <f>B53/AV53</f>
        <v>50</v>
      </c>
      <c r="DF4" s="2">
        <f>C53/AV53</f>
        <v>25</v>
      </c>
      <c r="DG4" s="3">
        <f>D53</f>
        <v>1</v>
      </c>
      <c r="DH4" s="2">
        <f>B246/AV246</f>
        <v>3200</v>
      </c>
      <c r="DI4" s="2">
        <f>C246/AV246</f>
        <v>1750</v>
      </c>
      <c r="DJ4" s="3">
        <f>D245</f>
        <v>3</v>
      </c>
      <c r="DK4" s="2">
        <f>B52/AV52</f>
        <v>30</v>
      </c>
      <c r="DL4" s="2">
        <f>C52/AV52</f>
        <v>15</v>
      </c>
      <c r="DM4" s="3">
        <f>D52</f>
        <v>2</v>
      </c>
      <c r="DN4" s="2">
        <f>B249/AV249</f>
        <v>0.5</v>
      </c>
      <c r="DO4" s="2">
        <f>C249/AV249</f>
        <v>0.3</v>
      </c>
      <c r="DP4" s="3">
        <f>D249</f>
        <v>0.1</v>
      </c>
      <c r="DQ4" s="2">
        <f>B250/AV250</f>
        <v>60</v>
      </c>
      <c r="DR4" s="2">
        <f>C250/AV250</f>
        <v>40</v>
      </c>
      <c r="DS4" s="3">
        <f>D250</f>
        <v>1</v>
      </c>
      <c r="DT4" s="2">
        <f>B248/AV248</f>
        <v>0.5</v>
      </c>
      <c r="DU4" s="2">
        <f>C248/AV248</f>
        <v>0.3</v>
      </c>
      <c r="DV4" s="3">
        <f>D248</f>
        <v>0.1</v>
      </c>
      <c r="DW4" s="2">
        <f>B251/AV251</f>
        <v>60</v>
      </c>
      <c r="DX4" s="2">
        <f>C251/AV251</f>
        <v>40</v>
      </c>
      <c r="DY4" s="3">
        <f>D251</f>
        <v>4</v>
      </c>
      <c r="DZ4" s="2">
        <f>B252/AV252</f>
        <v>500</v>
      </c>
      <c r="EA4" s="2">
        <f>C252/AV252</f>
        <v>400</v>
      </c>
      <c r="EB4" s="3">
        <f>D252</f>
        <v>10</v>
      </c>
      <c r="EC4" s="2">
        <f>B253/AV253</f>
        <v>380</v>
      </c>
      <c r="ED4" s="2">
        <f>C253/AV253</f>
        <v>190</v>
      </c>
      <c r="EE4" s="3">
        <f>D253</f>
        <v>3</v>
      </c>
      <c r="EF4" s="2">
        <f>B247/AV247</f>
        <v>190</v>
      </c>
      <c r="EG4" s="2">
        <f>C247/AV247</f>
        <v>95</v>
      </c>
      <c r="EH4" s="3">
        <f>D247</f>
        <v>3</v>
      </c>
    </row>
    <row r="5" spans="1:138" s="1" customFormat="1" ht="18.75" customHeight="1">
      <c r="F5" s="3"/>
      <c r="G5" s="12"/>
      <c r="H5" s="12"/>
      <c r="I5" s="12"/>
      <c r="J5" s="14"/>
      <c r="K5" s="22"/>
      <c r="L5" s="31"/>
      <c r="M5" s="12"/>
      <c r="N5" s="14"/>
      <c r="O5" s="22"/>
      <c r="P5" s="19"/>
      <c r="Q5" s="36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6"/>
      <c r="AW5" s="2"/>
      <c r="AX5" s="2"/>
      <c r="AY5" s="3"/>
      <c r="AZ5" s="2"/>
      <c r="BA5" s="2"/>
      <c r="BB5" s="3"/>
      <c r="BC5" s="2"/>
      <c r="BD5" s="2"/>
      <c r="BE5" s="3"/>
      <c r="BF5" s="2"/>
      <c r="BG5" s="2"/>
      <c r="BH5" s="3"/>
      <c r="BI5" s="2"/>
      <c r="BJ5" s="2"/>
      <c r="BK5" s="3"/>
      <c r="BL5" s="2"/>
      <c r="BM5" s="2"/>
      <c r="BN5" s="3"/>
      <c r="BO5" s="2"/>
      <c r="BP5" s="2"/>
      <c r="BQ5" s="3"/>
      <c r="BR5" s="2"/>
      <c r="BS5" s="2"/>
      <c r="BT5" s="3"/>
      <c r="BU5" s="2"/>
      <c r="BV5" s="2"/>
      <c r="BW5" s="3"/>
      <c r="BX5" s="2"/>
      <c r="BY5" s="2"/>
      <c r="BZ5" s="3"/>
      <c r="CA5" s="2"/>
      <c r="CB5" s="2"/>
      <c r="CC5" s="3"/>
      <c r="CD5" s="2"/>
      <c r="CE5" s="2"/>
      <c r="CF5" s="3"/>
      <c r="CG5" s="2"/>
      <c r="CH5" s="2"/>
      <c r="CI5" s="3"/>
      <c r="CJ5" s="2"/>
      <c r="CK5" s="2"/>
      <c r="CL5" s="3"/>
      <c r="CM5" s="2"/>
      <c r="CN5" s="2"/>
      <c r="CO5" s="3"/>
      <c r="CP5" s="2"/>
      <c r="CQ5" s="2"/>
      <c r="CR5" s="3"/>
      <c r="CS5" s="2"/>
      <c r="CT5" s="2"/>
      <c r="CU5" s="3"/>
      <c r="CV5" s="2"/>
      <c r="CW5" s="2"/>
      <c r="CX5" s="3"/>
      <c r="CY5" s="2"/>
      <c r="CZ5" s="2"/>
      <c r="DA5" s="3"/>
      <c r="DB5" s="2"/>
      <c r="DC5" s="2"/>
      <c r="DD5" s="3"/>
      <c r="DE5" s="2"/>
      <c r="DF5" s="2"/>
      <c r="DG5" s="3"/>
      <c r="DH5" s="2"/>
      <c r="DI5" s="2"/>
      <c r="DJ5" s="3"/>
      <c r="DK5" s="2"/>
      <c r="DL5" s="2"/>
      <c r="DM5" s="3"/>
      <c r="DN5" s="2"/>
      <c r="DO5" s="2"/>
      <c r="DP5" s="3"/>
      <c r="DQ5" s="2"/>
      <c r="DR5" s="2"/>
      <c r="DS5" s="3"/>
      <c r="DT5" s="2"/>
      <c r="DU5" s="2"/>
      <c r="DV5" s="3"/>
      <c r="DW5" s="2"/>
      <c r="DX5" s="2"/>
      <c r="DY5" s="3"/>
      <c r="DZ5" s="2"/>
      <c r="EA5" s="2"/>
      <c r="EB5" s="3"/>
      <c r="EC5" s="2"/>
      <c r="ED5" s="2"/>
      <c r="EE5" s="3"/>
      <c r="EF5" s="2"/>
      <c r="EG5" s="2"/>
      <c r="EH5" s="3"/>
    </row>
    <row r="6" spans="1:138">
      <c r="A6" s="4" t="s">
        <v>99</v>
      </c>
      <c r="B6" s="4">
        <v>0</v>
      </c>
      <c r="C6" s="4">
        <v>0</v>
      </c>
      <c r="D6" s="4">
        <v>0</v>
      </c>
      <c r="E6" s="4">
        <v>0</v>
      </c>
      <c r="G6" s="50">
        <f>SUM(I6+(H6*G$4))</f>
        <v>0</v>
      </c>
      <c r="H6" s="50">
        <f>SUM(I6+(I6*H$4))</f>
        <v>0</v>
      </c>
      <c r="I6" s="35">
        <f>SUM(J6:L6)*F6</f>
        <v>0</v>
      </c>
      <c r="J6" s="16">
        <f>SUM(AW6,AZ6,BC6,BF6,BI6,BL6,BO6,BR6,BU6)</f>
        <v>0</v>
      </c>
      <c r="K6" s="24">
        <f>SUM(BX6,CA6,CD6,CG6,CJ6,CM6,CP6)</f>
        <v>0</v>
      </c>
      <c r="L6" s="28">
        <f>SUM(CS6,CV6,CY6,DB6,DE6,DH6,DK6,DN6,DQ6,DT6,DW6,DZ6)</f>
        <v>0</v>
      </c>
      <c r="M6" s="35">
        <f>SUM(N6:P6)/AV6</f>
        <v>0</v>
      </c>
      <c r="N6" s="16">
        <f>SUM(AY6,AY6,BB6,BE6,BH6,BK6,BN6,BQ6,BT6,BW6)</f>
        <v>0</v>
      </c>
      <c r="O6" s="24">
        <f>SUM(BZ6,CC6,CF6,CI6,CL6,CO6,CR6)</f>
        <v>0</v>
      </c>
      <c r="P6" s="21">
        <f>SUM(CU6,CX6,DA6,DD6,DG6,DJ6,DM6,DP6,DS6,DV6,DY6,EB6,EE6,EH6)</f>
        <v>0</v>
      </c>
      <c r="AV6" s="37">
        <f>IF(F6&lt;1,1,F6)</f>
        <v>1</v>
      </c>
      <c r="AW6" s="5">
        <f>Q6*AW$4</f>
        <v>0</v>
      </c>
      <c r="AX6" s="5">
        <f>Q6*AX$4</f>
        <v>0</v>
      </c>
      <c r="AY6" s="6">
        <f>Q6*AY$4</f>
        <v>0</v>
      </c>
      <c r="AZ6" s="5">
        <f>R6*AZ$4</f>
        <v>0</v>
      </c>
      <c r="BA6" s="5">
        <f>R6*BA$4</f>
        <v>0</v>
      </c>
      <c r="BB6" s="6">
        <f>R6*BB$4</f>
        <v>0</v>
      </c>
      <c r="BC6" s="5">
        <f>S6*BC$4</f>
        <v>0</v>
      </c>
      <c r="BD6" s="5">
        <f>S6*BD$4</f>
        <v>0</v>
      </c>
      <c r="BE6" s="6">
        <f>S6*BE$4</f>
        <v>0</v>
      </c>
      <c r="BF6" s="5">
        <f>T6*BF$4</f>
        <v>0</v>
      </c>
      <c r="BG6" s="5">
        <f>T6*BG$4</f>
        <v>0</v>
      </c>
      <c r="BH6" s="6">
        <f>T6*BH$4</f>
        <v>0</v>
      </c>
      <c r="BI6" s="5">
        <f>U6*BI$4</f>
        <v>0</v>
      </c>
      <c r="BJ6" s="5">
        <f>U6*BJ$4</f>
        <v>0</v>
      </c>
      <c r="BK6" s="6">
        <f>U6*BK$4</f>
        <v>0</v>
      </c>
      <c r="BL6" s="5">
        <f>V6*BL$4</f>
        <v>0</v>
      </c>
      <c r="BM6" s="5">
        <f>V6*BM$4</f>
        <v>0</v>
      </c>
      <c r="BN6" s="6">
        <f>V6*BN$4</f>
        <v>0</v>
      </c>
      <c r="BO6" s="5">
        <f>W6*BO$4</f>
        <v>0</v>
      </c>
      <c r="BP6" s="5">
        <f>W6*BP$4</f>
        <v>0</v>
      </c>
      <c r="BQ6" s="6">
        <f>W6*BQ$4</f>
        <v>0</v>
      </c>
      <c r="BR6" s="5">
        <f>X6*BR$4</f>
        <v>0</v>
      </c>
      <c r="BS6" s="5">
        <f>X6*BS$4</f>
        <v>0</v>
      </c>
      <c r="BT6" s="6">
        <f>X6*BT$4</f>
        <v>0</v>
      </c>
      <c r="BU6" s="5">
        <f>Y6*BU$4</f>
        <v>0</v>
      </c>
      <c r="BV6" s="5">
        <f>Y6*BV$4</f>
        <v>0</v>
      </c>
      <c r="BW6" s="6">
        <f>Y6*BW$4</f>
        <v>0</v>
      </c>
      <c r="BX6" s="5">
        <f>Z6*BX$4</f>
        <v>0</v>
      </c>
      <c r="BY6" s="5">
        <f>Z6*BY$4</f>
        <v>0</v>
      </c>
      <c r="BZ6" s="6">
        <f>Z6*BZ$4</f>
        <v>0</v>
      </c>
      <c r="CA6" s="5">
        <f>AA6*CA$4</f>
        <v>0</v>
      </c>
      <c r="CB6" s="5">
        <f>AA6*CB$4</f>
        <v>0</v>
      </c>
      <c r="CC6" s="6">
        <f>AA6*CC$4</f>
        <v>0</v>
      </c>
      <c r="CD6" s="5">
        <f>AB6*CD$4</f>
        <v>0</v>
      </c>
      <c r="CE6" s="5">
        <f>AB6*CE$4</f>
        <v>0</v>
      </c>
      <c r="CF6" s="6">
        <f>AB6*CF$4</f>
        <v>0</v>
      </c>
      <c r="CG6" s="5">
        <f>AC6*CG$4</f>
        <v>0</v>
      </c>
      <c r="CH6" s="5">
        <f>AC6*CH$4</f>
        <v>0</v>
      </c>
      <c r="CI6" s="6">
        <f>AC6*CI$4</f>
        <v>0</v>
      </c>
      <c r="CJ6" s="5">
        <f>AD6*CJ$4</f>
        <v>0</v>
      </c>
      <c r="CK6" s="5">
        <f>AD6*CK$4</f>
        <v>0</v>
      </c>
      <c r="CL6" s="6">
        <f>AD6*CL$4</f>
        <v>0</v>
      </c>
      <c r="CM6" s="5">
        <f>AE6*CM$4</f>
        <v>0</v>
      </c>
      <c r="CN6" s="5">
        <f>AE6*CN$4</f>
        <v>0</v>
      </c>
      <c r="CO6" s="6">
        <f>AE6*CO$4</f>
        <v>0</v>
      </c>
      <c r="CP6" s="5">
        <f>AF6*CP$4</f>
        <v>0</v>
      </c>
      <c r="CQ6" s="5">
        <f>AF6*CQ$4</f>
        <v>0</v>
      </c>
      <c r="CR6" s="6">
        <f>AF6*CR$4</f>
        <v>0</v>
      </c>
      <c r="CS6" s="5">
        <f>AG6*CS$4</f>
        <v>0</v>
      </c>
      <c r="CT6" s="5">
        <f>AG6*CT$4</f>
        <v>0</v>
      </c>
      <c r="CU6" s="6">
        <f>AG6*CU$4</f>
        <v>0</v>
      </c>
      <c r="CV6" s="5">
        <f>AH6*CV$4</f>
        <v>0</v>
      </c>
      <c r="CW6" s="5">
        <f>AH6*CW$4</f>
        <v>0</v>
      </c>
      <c r="CX6" s="6">
        <f>AH6*CX$4</f>
        <v>0</v>
      </c>
      <c r="CY6" s="5">
        <f>AI6*CY$4</f>
        <v>0</v>
      </c>
      <c r="CZ6" s="5">
        <f>AI6*CZ$4</f>
        <v>0</v>
      </c>
      <c r="DA6" s="6">
        <f>AI6*DA$4</f>
        <v>0</v>
      </c>
      <c r="DB6" s="5">
        <f>AJ6*DB$4</f>
        <v>0</v>
      </c>
      <c r="DC6" s="5">
        <f>AJ6*DC$4</f>
        <v>0</v>
      </c>
      <c r="DD6" s="6">
        <f>AJ6*DD$4</f>
        <v>0</v>
      </c>
      <c r="DE6" s="5">
        <f>AK6*DE$4</f>
        <v>0</v>
      </c>
      <c r="DF6" s="5">
        <f>AK6*DF$4</f>
        <v>0</v>
      </c>
      <c r="DG6" s="6">
        <f>AK6*DG$4</f>
        <v>0</v>
      </c>
      <c r="DH6" s="5">
        <f>AL6*DH$4</f>
        <v>0</v>
      </c>
      <c r="DI6" s="5">
        <f>AL6*DI$4</f>
        <v>0</v>
      </c>
      <c r="DJ6" s="6">
        <f>AL6*DJ$4</f>
        <v>0</v>
      </c>
      <c r="DK6" s="5">
        <f>AM6*DK$4</f>
        <v>0</v>
      </c>
      <c r="DL6" s="5">
        <f>AM6*DL$4</f>
        <v>0</v>
      </c>
      <c r="DM6" s="6">
        <f>AM6*DM$4</f>
        <v>0</v>
      </c>
      <c r="DN6" s="5">
        <f>AN6*DN$4</f>
        <v>0</v>
      </c>
      <c r="DO6" s="5">
        <f>AN6*DO$4</f>
        <v>0</v>
      </c>
      <c r="DP6" s="6">
        <f>AN6*DP$4</f>
        <v>0</v>
      </c>
      <c r="DQ6" s="5">
        <f>AO6*DQ$4</f>
        <v>0</v>
      </c>
      <c r="DR6" s="5">
        <f>AO6*DR$4</f>
        <v>0</v>
      </c>
      <c r="DS6" s="6">
        <f>AO6*DS$4</f>
        <v>0</v>
      </c>
      <c r="DT6" s="5">
        <f>AP6*DT$4</f>
        <v>0</v>
      </c>
      <c r="DU6" s="5">
        <f>AP6*DU$4</f>
        <v>0</v>
      </c>
      <c r="DV6" s="6">
        <f>AP6*DV$4</f>
        <v>0</v>
      </c>
      <c r="DW6" s="5">
        <f>AQ6*DW$4</f>
        <v>0</v>
      </c>
      <c r="DX6" s="5">
        <f>AQ6*DX$4</f>
        <v>0</v>
      </c>
      <c r="DY6" s="6">
        <f>AQ6*DY$4</f>
        <v>0</v>
      </c>
      <c r="DZ6" s="5">
        <f>AR6*DZ$4</f>
        <v>0</v>
      </c>
      <c r="EA6" s="5">
        <f>AR6*EA$4</f>
        <v>0</v>
      </c>
      <c r="EB6" s="6">
        <f>AR6*EB$4</f>
        <v>0</v>
      </c>
      <c r="EC6" s="5">
        <f>AS6*EC$4</f>
        <v>0</v>
      </c>
      <c r="ED6" s="5">
        <f>AS6*ED$4</f>
        <v>0</v>
      </c>
      <c r="EE6" s="6">
        <f>AS6*EE$4</f>
        <v>0</v>
      </c>
      <c r="EF6" s="5">
        <f>AT6*EF$4</f>
        <v>0</v>
      </c>
      <c r="EG6" s="5">
        <f>AT6*EG$4</f>
        <v>0</v>
      </c>
      <c r="EH6" s="6">
        <f>AT6*EH$4</f>
        <v>0</v>
      </c>
    </row>
    <row r="7" spans="1:138">
      <c r="A7" s="4" t="s">
        <v>100</v>
      </c>
      <c r="B7" s="4">
        <v>0</v>
      </c>
      <c r="C7" s="4">
        <v>0</v>
      </c>
      <c r="D7" s="4">
        <v>0</v>
      </c>
      <c r="E7" s="4">
        <v>0</v>
      </c>
      <c r="G7" s="50">
        <f t="shared" ref="G7:G70" si="0">SUM(I7+(H7*G$4))</f>
        <v>0</v>
      </c>
      <c r="H7" s="50">
        <f t="shared" ref="H7:H70" si="1">SUM(I7+(I7*H$4))</f>
        <v>0</v>
      </c>
      <c r="I7" s="35">
        <f t="shared" ref="I7:I70" si="2">SUM(J7:L7)</f>
        <v>0</v>
      </c>
      <c r="J7" s="16">
        <f>SUM(AW7,AZ7,BC7,BF7,BI7,BL7,BO7,BR7,BU7)</f>
        <v>0</v>
      </c>
      <c r="K7" s="24">
        <f>SUM(BX7,CA7,CD7,CG7,CJ7,CM7,CP7)</f>
        <v>0</v>
      </c>
      <c r="L7" s="28">
        <f>SUM(CS7,CV7,CY7,DB7,DE7,DH7,DK7,DN7,DQ7,DT7,DW7,DZ7)</f>
        <v>0</v>
      </c>
      <c r="M7" s="35">
        <f t="shared" ref="M7:M70" si="3">SUM(N7:P7)/AV7</f>
        <v>0</v>
      </c>
      <c r="N7" s="16">
        <f>SUM(AY7,AY7,BB7,BE7,BH7,BK7,BN7,BQ7,BT7,BW7)</f>
        <v>0</v>
      </c>
      <c r="O7" s="24">
        <f>SUM(BZ7,CC7,CF7,CI7,CL7,CO7,CR7)</f>
        <v>0</v>
      </c>
      <c r="P7" s="21">
        <f>SUM(CU7,CX7,DA7,DD7,DG7,DJ7,DM7,DP7,DS7,DV7,DY7,EB7,EE7,EH7)</f>
        <v>0</v>
      </c>
      <c r="AV7" s="37">
        <f>IF(F7&lt;1,1,F7)</f>
        <v>1</v>
      </c>
      <c r="AW7" s="5">
        <f>Q7*AW$4</f>
        <v>0</v>
      </c>
      <c r="AX7" s="5">
        <f>Q7*AX$4</f>
        <v>0</v>
      </c>
      <c r="AY7" s="6">
        <f>Q7*AY$4</f>
        <v>0</v>
      </c>
      <c r="AZ7" s="5">
        <f>R7*AZ$4</f>
        <v>0</v>
      </c>
      <c r="BA7" s="5">
        <f>R7*BA$4</f>
        <v>0</v>
      </c>
      <c r="BB7" s="6">
        <f>R7*BB$4</f>
        <v>0</v>
      </c>
      <c r="BC7" s="5">
        <f>S7*BC$4</f>
        <v>0</v>
      </c>
      <c r="BD7" s="5">
        <f>S7*BD$4</f>
        <v>0</v>
      </c>
      <c r="BE7" s="6">
        <f>S7*BE$4</f>
        <v>0</v>
      </c>
      <c r="BF7" s="5">
        <f>T7*BF$4</f>
        <v>0</v>
      </c>
      <c r="BG7" s="5">
        <f>T7*BG$4</f>
        <v>0</v>
      </c>
      <c r="BH7" s="6">
        <f>T7*BH$4</f>
        <v>0</v>
      </c>
      <c r="BI7" s="5">
        <f>U7*BI$4</f>
        <v>0</v>
      </c>
      <c r="BJ7" s="5">
        <f>U7*BJ$4</f>
        <v>0</v>
      </c>
      <c r="BK7" s="6">
        <f>U7*BK$4</f>
        <v>0</v>
      </c>
      <c r="BL7" s="5">
        <f>V7*BL$4</f>
        <v>0</v>
      </c>
      <c r="BM7" s="5">
        <f>V7*BM$4</f>
        <v>0</v>
      </c>
      <c r="BN7" s="6">
        <f>V7*BN$4</f>
        <v>0</v>
      </c>
      <c r="BO7" s="5">
        <f>W7*BO$4</f>
        <v>0</v>
      </c>
      <c r="BP7" s="5">
        <f>W7*BP$4</f>
        <v>0</v>
      </c>
      <c r="BQ7" s="6">
        <f>W7*BQ$4</f>
        <v>0</v>
      </c>
      <c r="BR7" s="5">
        <f>X7*BR$4</f>
        <v>0</v>
      </c>
      <c r="BS7" s="5">
        <f>X7*BS$4</f>
        <v>0</v>
      </c>
      <c r="BT7" s="6">
        <f>X7*BT$4</f>
        <v>0</v>
      </c>
      <c r="BU7" s="5">
        <f>Y7*BU$4</f>
        <v>0</v>
      </c>
      <c r="BV7" s="5">
        <f>Y7*BV$4</f>
        <v>0</v>
      </c>
      <c r="BW7" s="6">
        <f>Y7*BW$4</f>
        <v>0</v>
      </c>
      <c r="BX7" s="5">
        <f>Z7*BX$4</f>
        <v>0</v>
      </c>
      <c r="BY7" s="5">
        <f>Z7*BY$4</f>
        <v>0</v>
      </c>
      <c r="BZ7" s="6">
        <f>Z7*BZ$4</f>
        <v>0</v>
      </c>
      <c r="CA7" s="5">
        <f>AA7*CA$4</f>
        <v>0</v>
      </c>
      <c r="CB7" s="5">
        <f>AA7*CB$4</f>
        <v>0</v>
      </c>
      <c r="CC7" s="6">
        <f>AA7*CC$4</f>
        <v>0</v>
      </c>
      <c r="CD7" s="5">
        <f>AB7*CD$4</f>
        <v>0</v>
      </c>
      <c r="CE7" s="5">
        <f>AB7*CE$4</f>
        <v>0</v>
      </c>
      <c r="CF7" s="6">
        <f>AB7*CF$4</f>
        <v>0</v>
      </c>
      <c r="CG7" s="5">
        <f>AC7*CG$4</f>
        <v>0</v>
      </c>
      <c r="CH7" s="5">
        <f>AC7*CH$4</f>
        <v>0</v>
      </c>
      <c r="CI7" s="6">
        <f>AC7*CI$4</f>
        <v>0</v>
      </c>
      <c r="CJ7" s="5">
        <f>AD7*CJ$4</f>
        <v>0</v>
      </c>
      <c r="CK7" s="5">
        <f>AD7*CK$4</f>
        <v>0</v>
      </c>
      <c r="CL7" s="6">
        <f>AD7*CL$4</f>
        <v>0</v>
      </c>
      <c r="CM7" s="5">
        <f>AE7*CM$4</f>
        <v>0</v>
      </c>
      <c r="CN7" s="5">
        <f>AE7*CN$4</f>
        <v>0</v>
      </c>
      <c r="CO7" s="6">
        <f>AE7*CO$4</f>
        <v>0</v>
      </c>
      <c r="CP7" s="5">
        <f>AF7*CP$4</f>
        <v>0</v>
      </c>
      <c r="CQ7" s="5">
        <f>AF7*CQ$4</f>
        <v>0</v>
      </c>
      <c r="CR7" s="6">
        <f>AF7*CR$4</f>
        <v>0</v>
      </c>
      <c r="CS7" s="5">
        <f>AG7*CS$4</f>
        <v>0</v>
      </c>
      <c r="CT7" s="5">
        <f>AG7*CT$4</f>
        <v>0</v>
      </c>
      <c r="CU7" s="6">
        <f>AG7*CU$4</f>
        <v>0</v>
      </c>
      <c r="CV7" s="5">
        <f>AH7*CV$4</f>
        <v>0</v>
      </c>
      <c r="CW7" s="5">
        <f>AH7*CW$4</f>
        <v>0</v>
      </c>
      <c r="CX7" s="6">
        <f>AH7*CX$4</f>
        <v>0</v>
      </c>
      <c r="CY7" s="5">
        <f>AI7*CY$4</f>
        <v>0</v>
      </c>
      <c r="CZ7" s="5">
        <f>AI7*CZ$4</f>
        <v>0</v>
      </c>
      <c r="DA7" s="6">
        <f>AI7*DA$4</f>
        <v>0</v>
      </c>
      <c r="DB7" s="5">
        <f>AJ7*DB$4</f>
        <v>0</v>
      </c>
      <c r="DC7" s="5">
        <f>AJ7*DC$4</f>
        <v>0</v>
      </c>
      <c r="DD7" s="6">
        <f>AJ7*DD$4</f>
        <v>0</v>
      </c>
      <c r="DE7" s="5">
        <f>AK7*DE$4</f>
        <v>0</v>
      </c>
      <c r="DF7" s="5">
        <f>AK7*DF$4</f>
        <v>0</v>
      </c>
      <c r="DG7" s="6">
        <f>AK7*DG$4</f>
        <v>0</v>
      </c>
      <c r="DH7" s="5">
        <f>AL7*DH$4</f>
        <v>0</v>
      </c>
      <c r="DI7" s="5">
        <f>AL7*DI$4</f>
        <v>0</v>
      </c>
      <c r="DJ7" s="6">
        <f>AL7*DJ$4</f>
        <v>0</v>
      </c>
      <c r="DK7" s="5">
        <f>AM7*DK$4</f>
        <v>0</v>
      </c>
      <c r="DL7" s="5">
        <f>AM7*DL$4</f>
        <v>0</v>
      </c>
      <c r="DM7" s="6">
        <f>AM7*DM$4</f>
        <v>0</v>
      </c>
      <c r="DN7" s="5">
        <f>AN7*DN$4</f>
        <v>0</v>
      </c>
      <c r="DO7" s="5">
        <f>AN7*DO$4</f>
        <v>0</v>
      </c>
      <c r="DP7" s="6">
        <f>AN7*DP$4</f>
        <v>0</v>
      </c>
      <c r="DQ7" s="5">
        <f>AO7*DQ$4</f>
        <v>0</v>
      </c>
      <c r="DR7" s="5">
        <f>AO7*DR$4</f>
        <v>0</v>
      </c>
      <c r="DS7" s="6">
        <f>AO7*DS$4</f>
        <v>0</v>
      </c>
      <c r="DT7" s="5">
        <f>AP7*DT$4</f>
        <v>0</v>
      </c>
      <c r="DU7" s="5">
        <f>AP7*DU$4</f>
        <v>0</v>
      </c>
      <c r="DV7" s="6">
        <f>AP7*DV$4</f>
        <v>0</v>
      </c>
      <c r="DW7" s="5">
        <f>AQ7*DW$4</f>
        <v>0</v>
      </c>
      <c r="DX7" s="5">
        <f>AQ7*DX$4</f>
        <v>0</v>
      </c>
      <c r="DY7" s="6">
        <f>AQ7*DY$4</f>
        <v>0</v>
      </c>
      <c r="DZ7" s="5">
        <f>AR7*DZ$4</f>
        <v>0</v>
      </c>
      <c r="EA7" s="5">
        <f>AR7*EA$4</f>
        <v>0</v>
      </c>
      <c r="EB7" s="6">
        <f>AR7*EB$4</f>
        <v>0</v>
      </c>
      <c r="EC7" s="5">
        <f>AS7*EC$4</f>
        <v>0</v>
      </c>
      <c r="ED7" s="5">
        <f>AS7*ED$4</f>
        <v>0</v>
      </c>
      <c r="EE7" s="6">
        <f>AS7*EE$4</f>
        <v>0</v>
      </c>
      <c r="EF7" s="5">
        <f>AT7*EF$4</f>
        <v>0</v>
      </c>
      <c r="EG7" s="5">
        <f>AT7*EG$4</f>
        <v>0</v>
      </c>
      <c r="EH7" s="6">
        <f>AT7*EH$4</f>
        <v>0</v>
      </c>
    </row>
    <row r="8" spans="1:138">
      <c r="A8" s="4" t="s">
        <v>101</v>
      </c>
      <c r="B8" s="4">
        <v>150</v>
      </c>
      <c r="C8" s="4">
        <v>80</v>
      </c>
      <c r="D8" s="4">
        <v>2</v>
      </c>
      <c r="E8" s="4">
        <v>0</v>
      </c>
      <c r="F8" s="11">
        <v>1</v>
      </c>
      <c r="G8" s="50">
        <f t="shared" si="0"/>
        <v>133.28</v>
      </c>
      <c r="H8" s="50">
        <f t="shared" si="1"/>
        <v>81.599999999999994</v>
      </c>
      <c r="I8" s="35">
        <f t="shared" si="2"/>
        <v>68</v>
      </c>
      <c r="J8" s="16">
        <f>SUM(AW8,AZ8,BC8,BF8,BI8,BL8,BO8,BR8,BU8)</f>
        <v>40</v>
      </c>
      <c r="K8" s="24">
        <f>SUM(BX8,CA8,CD8,CG8,CJ8,CM8,CP8)</f>
        <v>28</v>
      </c>
      <c r="L8" s="28">
        <f>SUM(CS8,CV8,CY8,DB8,DE8,DH8,DK8,DN8,DQ8,DT8,DW8,DZ8)</f>
        <v>0</v>
      </c>
      <c r="M8" s="35">
        <f t="shared" si="3"/>
        <v>12</v>
      </c>
      <c r="N8" s="16">
        <f>SUM(AY8,AY8,BB8,BE8,BH8,BK8,BN8,BQ8,BT8,BW8)</f>
        <v>10</v>
      </c>
      <c r="O8" s="24">
        <f>SUM(BZ8,CC8,CF8,CI8,CL8,CO8,CR8)</f>
        <v>2</v>
      </c>
      <c r="P8" s="21">
        <f>SUM(CU8,CX8,DA8,DD8,DG8,DJ8,DM8,DP8,DS8,DV8,DY8,EB8,EE8,EH8)</f>
        <v>0</v>
      </c>
      <c r="Q8" s="49">
        <v>1</v>
      </c>
      <c r="Z8" s="6">
        <v>2</v>
      </c>
      <c r="AV8" s="37">
        <f>IF(F8&lt;1,1,F8)</f>
        <v>1</v>
      </c>
      <c r="AW8" s="5">
        <f>Q8*AW$4</f>
        <v>40</v>
      </c>
      <c r="AX8" s="5">
        <f>Q8*AX$4</f>
        <v>20</v>
      </c>
      <c r="AY8" s="6">
        <f>Q8*AY$4</f>
        <v>5</v>
      </c>
      <c r="AZ8" s="5">
        <f>R8*AZ$4</f>
        <v>0</v>
      </c>
      <c r="BA8" s="5">
        <f>R8*BA$4</f>
        <v>0</v>
      </c>
      <c r="BB8" s="6">
        <f>R8*BB$4</f>
        <v>0</v>
      </c>
      <c r="BC8" s="5">
        <f>S8*BC$4</f>
        <v>0</v>
      </c>
      <c r="BD8" s="5">
        <f>S8*BD$4</f>
        <v>0</v>
      </c>
      <c r="BE8" s="6">
        <f>S8*BE$4</f>
        <v>0</v>
      </c>
      <c r="BF8" s="5">
        <f>T8*BF$4</f>
        <v>0</v>
      </c>
      <c r="BG8" s="5">
        <f>T8*BG$4</f>
        <v>0</v>
      </c>
      <c r="BH8" s="6">
        <f>T8*BH$4</f>
        <v>0</v>
      </c>
      <c r="BI8" s="5">
        <f>U8*BI$4</f>
        <v>0</v>
      </c>
      <c r="BJ8" s="5">
        <f>U8*BJ$4</f>
        <v>0</v>
      </c>
      <c r="BK8" s="6">
        <f>U8*BK$4</f>
        <v>0</v>
      </c>
      <c r="BL8" s="5">
        <f>V8*BL$4</f>
        <v>0</v>
      </c>
      <c r="BM8" s="5">
        <f>V8*BM$4</f>
        <v>0</v>
      </c>
      <c r="BN8" s="6">
        <f>V8*BN$4</f>
        <v>0</v>
      </c>
      <c r="BO8" s="5">
        <f>W8*BO$4</f>
        <v>0</v>
      </c>
      <c r="BP8" s="5">
        <f>W8*BP$4</f>
        <v>0</v>
      </c>
      <c r="BQ8" s="6">
        <f>W8*BQ$4</f>
        <v>0</v>
      </c>
      <c r="BR8" s="5">
        <f>X8*BR$4</f>
        <v>0</v>
      </c>
      <c r="BS8" s="5">
        <f>X8*BS$4</f>
        <v>0</v>
      </c>
      <c r="BT8" s="6">
        <f>X8*BT$4</f>
        <v>0</v>
      </c>
      <c r="BU8" s="5">
        <f>Y8*BU$4</f>
        <v>0</v>
      </c>
      <c r="BV8" s="5">
        <f>Y8*BV$4</f>
        <v>0</v>
      </c>
      <c r="BW8" s="6">
        <f>Y8*BW$4</f>
        <v>0</v>
      </c>
      <c r="BX8" s="5">
        <f>Z8*BX$4</f>
        <v>28</v>
      </c>
      <c r="BY8" s="5">
        <f>Z8*BY$4</f>
        <v>14</v>
      </c>
      <c r="BZ8" s="6">
        <f>Z8*BZ$4</f>
        <v>2</v>
      </c>
      <c r="CA8" s="5">
        <f>AA8*CA$4</f>
        <v>0</v>
      </c>
      <c r="CB8" s="5">
        <f>AA8*CB$4</f>
        <v>0</v>
      </c>
      <c r="CC8" s="6">
        <f>AA8*CC$4</f>
        <v>0</v>
      </c>
      <c r="CD8" s="5">
        <f>AB8*CD$4</f>
        <v>0</v>
      </c>
      <c r="CE8" s="5">
        <f>AB8*CE$4</f>
        <v>0</v>
      </c>
      <c r="CF8" s="6">
        <f>AB8*CF$4</f>
        <v>0</v>
      </c>
      <c r="CG8" s="5">
        <f>AC8*CG$4</f>
        <v>0</v>
      </c>
      <c r="CH8" s="5">
        <f>AC8*CH$4</f>
        <v>0</v>
      </c>
      <c r="CI8" s="6">
        <f>AC8*CI$4</f>
        <v>0</v>
      </c>
      <c r="CJ8" s="5">
        <f>AD8*CJ$4</f>
        <v>0</v>
      </c>
      <c r="CK8" s="5">
        <f>AD8*CK$4</f>
        <v>0</v>
      </c>
      <c r="CL8" s="6">
        <f>AD8*CL$4</f>
        <v>0</v>
      </c>
      <c r="CM8" s="5">
        <f>AE8*CM$4</f>
        <v>0</v>
      </c>
      <c r="CN8" s="5">
        <f>AE8*CN$4</f>
        <v>0</v>
      </c>
      <c r="CO8" s="6">
        <f>AE8*CO$4</f>
        <v>0</v>
      </c>
      <c r="CP8" s="5">
        <f>AF8*CP$4</f>
        <v>0</v>
      </c>
      <c r="CQ8" s="5">
        <f>AF8*CQ$4</f>
        <v>0</v>
      </c>
      <c r="CR8" s="6">
        <f>AF8*CR$4</f>
        <v>0</v>
      </c>
      <c r="CS8" s="5">
        <f>AG8*CS$4</f>
        <v>0</v>
      </c>
      <c r="CT8" s="5">
        <f>AG8*CT$4</f>
        <v>0</v>
      </c>
      <c r="CU8" s="6">
        <f>AG8*CU$4</f>
        <v>0</v>
      </c>
      <c r="CV8" s="5">
        <f>AH8*CV$4</f>
        <v>0</v>
      </c>
      <c r="CW8" s="5">
        <f>AH8*CW$4</f>
        <v>0</v>
      </c>
      <c r="CX8" s="6">
        <f>AH8*CX$4</f>
        <v>0</v>
      </c>
      <c r="CY8" s="5">
        <f>AI8*CY$4</f>
        <v>0</v>
      </c>
      <c r="CZ8" s="5">
        <f>AI8*CZ$4</f>
        <v>0</v>
      </c>
      <c r="DA8" s="6">
        <f>AI8*DA$4</f>
        <v>0</v>
      </c>
      <c r="DB8" s="5">
        <f>AJ8*DB$4</f>
        <v>0</v>
      </c>
      <c r="DC8" s="5">
        <f>AJ8*DC$4</f>
        <v>0</v>
      </c>
      <c r="DD8" s="6">
        <f>AJ8*DD$4</f>
        <v>0</v>
      </c>
      <c r="DE8" s="5">
        <f>AK8*DE$4</f>
        <v>0</v>
      </c>
      <c r="DF8" s="5">
        <f>AK8*DF$4</f>
        <v>0</v>
      </c>
      <c r="DG8" s="6">
        <f>AK8*DG$4</f>
        <v>0</v>
      </c>
      <c r="DH8" s="5">
        <f>AL8*DH$4</f>
        <v>0</v>
      </c>
      <c r="DI8" s="5">
        <f>AL8*DI$4</f>
        <v>0</v>
      </c>
      <c r="DJ8" s="6">
        <f>AL8*DJ$4</f>
        <v>0</v>
      </c>
      <c r="DK8" s="5">
        <f>AM8*DK$4</f>
        <v>0</v>
      </c>
      <c r="DL8" s="5">
        <f>AM8*DL$4</f>
        <v>0</v>
      </c>
      <c r="DM8" s="6">
        <f>AM8*DM$4</f>
        <v>0</v>
      </c>
      <c r="DN8" s="5">
        <f>AN8*DN$4</f>
        <v>0</v>
      </c>
      <c r="DO8" s="5">
        <f>AN8*DO$4</f>
        <v>0</v>
      </c>
      <c r="DP8" s="6">
        <f>AN8*DP$4</f>
        <v>0</v>
      </c>
      <c r="DQ8" s="5">
        <f>AO8*DQ$4</f>
        <v>0</v>
      </c>
      <c r="DR8" s="5">
        <f>AO8*DR$4</f>
        <v>0</v>
      </c>
      <c r="DS8" s="6">
        <f>AO8*DS$4</f>
        <v>0</v>
      </c>
      <c r="DT8" s="5">
        <f>AP8*DT$4</f>
        <v>0</v>
      </c>
      <c r="DU8" s="5">
        <f>AP8*DU$4</f>
        <v>0</v>
      </c>
      <c r="DV8" s="6">
        <f>AP8*DV$4</f>
        <v>0</v>
      </c>
      <c r="DW8" s="5">
        <f>AQ8*DW$4</f>
        <v>0</v>
      </c>
      <c r="DX8" s="5">
        <f>AQ8*DX$4</f>
        <v>0</v>
      </c>
      <c r="DY8" s="6">
        <f>AQ8*DY$4</f>
        <v>0</v>
      </c>
      <c r="DZ8" s="5">
        <f>AR8*DZ$4</f>
        <v>0</v>
      </c>
      <c r="EA8" s="5">
        <f>AR8*EA$4</f>
        <v>0</v>
      </c>
      <c r="EB8" s="6">
        <f>AR8*EB$4</f>
        <v>0</v>
      </c>
      <c r="EC8" s="5">
        <f>AS8*EC$4</f>
        <v>0</v>
      </c>
      <c r="ED8" s="5">
        <f>AS8*ED$4</f>
        <v>0</v>
      </c>
      <c r="EE8" s="6">
        <f>AS8*EE$4</f>
        <v>0</v>
      </c>
      <c r="EF8" s="5">
        <f>AT8*EF$4</f>
        <v>0</v>
      </c>
      <c r="EG8" s="5">
        <f>AT8*EG$4</f>
        <v>0</v>
      </c>
      <c r="EH8" s="6">
        <f>AT8*EH$4</f>
        <v>0</v>
      </c>
    </row>
    <row r="9" spans="1:138">
      <c r="G9" s="50">
        <f t="shared" si="0"/>
        <v>0</v>
      </c>
      <c r="H9" s="50">
        <f t="shared" si="1"/>
        <v>0</v>
      </c>
      <c r="I9" s="35">
        <f t="shared" si="2"/>
        <v>0</v>
      </c>
      <c r="J9" s="16">
        <f>SUM(AW9,AZ9,BC9,BF9,BI9,BL9,BO9,BR9,BU9)</f>
        <v>0</v>
      </c>
      <c r="K9" s="24">
        <f>SUM(BX9,CA9,CD9,CG9,CJ9,CM9,CP9)</f>
        <v>0</v>
      </c>
      <c r="L9" s="28">
        <f>SUM(CS9,CV9,CY9,DB9,DE9,DH9,DK9,DN9,DQ9,DT9,DW9,DZ9)</f>
        <v>0</v>
      </c>
      <c r="M9" s="35">
        <f t="shared" si="3"/>
        <v>0</v>
      </c>
      <c r="N9" s="16">
        <f>SUM(AY9,AY9,BB9,BE9,BH9,BK9,BN9,BQ9,BT9,BW9)</f>
        <v>0</v>
      </c>
      <c r="O9" s="24">
        <f>SUM(BZ9,CC9,CF9,CI9,CL9,CO9,CR9)</f>
        <v>0</v>
      </c>
      <c r="P9" s="21">
        <f>SUM(CU9,CX9,DA9,DD9,DG9,DJ9,DM9,DP9,DS9,DV9,DY9,EB9,EE9,EH9)</f>
        <v>0</v>
      </c>
      <c r="AV9" s="37">
        <f>IF(F9&lt;1,1,F9)</f>
        <v>1</v>
      </c>
      <c r="AW9" s="5">
        <f>Q9*AW$4</f>
        <v>0</v>
      </c>
      <c r="AX9" s="5">
        <f>Q9*AX$4</f>
        <v>0</v>
      </c>
      <c r="AY9" s="6">
        <f>Q9*AY$4</f>
        <v>0</v>
      </c>
      <c r="AZ9" s="5">
        <f>R9*AZ$4</f>
        <v>0</v>
      </c>
      <c r="BA9" s="5">
        <f>R9*BA$4</f>
        <v>0</v>
      </c>
      <c r="BB9" s="6">
        <f>R9*BB$4</f>
        <v>0</v>
      </c>
      <c r="BC9" s="5">
        <f>S9*BC$4</f>
        <v>0</v>
      </c>
      <c r="BD9" s="5">
        <f>S9*BD$4</f>
        <v>0</v>
      </c>
      <c r="BE9" s="6">
        <f>S9*BE$4</f>
        <v>0</v>
      </c>
      <c r="BF9" s="5">
        <f>T9*BF$4</f>
        <v>0</v>
      </c>
      <c r="BG9" s="5">
        <f>T9*BG$4</f>
        <v>0</v>
      </c>
      <c r="BH9" s="6">
        <f>T9*BH$4</f>
        <v>0</v>
      </c>
      <c r="BI9" s="5">
        <f>U9*BI$4</f>
        <v>0</v>
      </c>
      <c r="BJ9" s="5">
        <f>U9*BJ$4</f>
        <v>0</v>
      </c>
      <c r="BK9" s="6">
        <f>U9*BK$4</f>
        <v>0</v>
      </c>
      <c r="BL9" s="5">
        <f>V9*BL$4</f>
        <v>0</v>
      </c>
      <c r="BM9" s="5">
        <f>V9*BM$4</f>
        <v>0</v>
      </c>
      <c r="BN9" s="6">
        <f>V9*BN$4</f>
        <v>0</v>
      </c>
      <c r="BO9" s="5">
        <f>W9*BO$4</f>
        <v>0</v>
      </c>
      <c r="BP9" s="5">
        <f>W9*BP$4</f>
        <v>0</v>
      </c>
      <c r="BQ9" s="6">
        <f>W9*BQ$4</f>
        <v>0</v>
      </c>
      <c r="BR9" s="5">
        <f>X9*BR$4</f>
        <v>0</v>
      </c>
      <c r="BS9" s="5">
        <f>X9*BS$4</f>
        <v>0</v>
      </c>
      <c r="BT9" s="6">
        <f>X9*BT$4</f>
        <v>0</v>
      </c>
      <c r="BU9" s="5">
        <f>Y9*BU$4</f>
        <v>0</v>
      </c>
      <c r="BV9" s="5">
        <f>Y9*BV$4</f>
        <v>0</v>
      </c>
      <c r="BW9" s="6">
        <f>Y9*BW$4</f>
        <v>0</v>
      </c>
      <c r="BX9" s="5">
        <f>Z9*BX$4</f>
        <v>0</v>
      </c>
      <c r="BY9" s="5">
        <f>Z9*BY$4</f>
        <v>0</v>
      </c>
      <c r="BZ9" s="6">
        <f>Z9*BZ$4</f>
        <v>0</v>
      </c>
      <c r="CA9" s="5">
        <f>AA9*CA$4</f>
        <v>0</v>
      </c>
      <c r="CB9" s="5">
        <f>AA9*CB$4</f>
        <v>0</v>
      </c>
      <c r="CC9" s="6">
        <f>AA9*CC$4</f>
        <v>0</v>
      </c>
      <c r="CD9" s="5">
        <f>AB9*CD$4</f>
        <v>0</v>
      </c>
      <c r="CE9" s="5">
        <f>AB9*CE$4</f>
        <v>0</v>
      </c>
      <c r="CF9" s="6">
        <f>AB9*CF$4</f>
        <v>0</v>
      </c>
      <c r="CG9" s="5">
        <f>AC9*CG$4</f>
        <v>0</v>
      </c>
      <c r="CH9" s="5">
        <f>AC9*CH$4</f>
        <v>0</v>
      </c>
      <c r="CI9" s="6">
        <f>AC9*CI$4</f>
        <v>0</v>
      </c>
      <c r="CJ9" s="5">
        <f>AD9*CJ$4</f>
        <v>0</v>
      </c>
      <c r="CK9" s="5">
        <f>AD9*CK$4</f>
        <v>0</v>
      </c>
      <c r="CL9" s="6">
        <f>AD9*CL$4</f>
        <v>0</v>
      </c>
      <c r="CM9" s="5">
        <f>AE9*CM$4</f>
        <v>0</v>
      </c>
      <c r="CN9" s="5">
        <f>AE9*CN$4</f>
        <v>0</v>
      </c>
      <c r="CO9" s="6">
        <f>AE9*CO$4</f>
        <v>0</v>
      </c>
      <c r="CP9" s="5">
        <f>AF9*CP$4</f>
        <v>0</v>
      </c>
      <c r="CQ9" s="5">
        <f>AF9*CQ$4</f>
        <v>0</v>
      </c>
      <c r="CR9" s="6">
        <f>AF9*CR$4</f>
        <v>0</v>
      </c>
      <c r="CS9" s="5">
        <f>AG9*CS$4</f>
        <v>0</v>
      </c>
      <c r="CT9" s="5">
        <f>AG9*CT$4</f>
        <v>0</v>
      </c>
      <c r="CU9" s="6">
        <f>AG9*CU$4</f>
        <v>0</v>
      </c>
      <c r="CV9" s="5">
        <f>AH9*CV$4</f>
        <v>0</v>
      </c>
      <c r="CW9" s="5">
        <f>AH9*CW$4</f>
        <v>0</v>
      </c>
      <c r="CX9" s="6">
        <f>AH9*CX$4</f>
        <v>0</v>
      </c>
      <c r="CY9" s="5">
        <f>AI9*CY$4</f>
        <v>0</v>
      </c>
      <c r="CZ9" s="5">
        <f>AI9*CZ$4</f>
        <v>0</v>
      </c>
      <c r="DA9" s="6">
        <f>AI9*DA$4</f>
        <v>0</v>
      </c>
      <c r="DB9" s="5">
        <f>AJ9*DB$4</f>
        <v>0</v>
      </c>
      <c r="DC9" s="5">
        <f>AJ9*DC$4</f>
        <v>0</v>
      </c>
      <c r="DD9" s="6">
        <f>AJ9*DD$4</f>
        <v>0</v>
      </c>
      <c r="DE9" s="5">
        <f>AK9*DE$4</f>
        <v>0</v>
      </c>
      <c r="DF9" s="5">
        <f>AK9*DF$4</f>
        <v>0</v>
      </c>
      <c r="DG9" s="6">
        <f>AK9*DG$4</f>
        <v>0</v>
      </c>
      <c r="DH9" s="5">
        <f>AL9*DH$4</f>
        <v>0</v>
      </c>
      <c r="DI9" s="5">
        <f>AL9*DI$4</f>
        <v>0</v>
      </c>
      <c r="DJ9" s="6">
        <f>AL9*DJ$4</f>
        <v>0</v>
      </c>
      <c r="DK9" s="5">
        <f>AM9*DK$4</f>
        <v>0</v>
      </c>
      <c r="DL9" s="5">
        <f>AM9*DL$4</f>
        <v>0</v>
      </c>
      <c r="DM9" s="6">
        <f>AM9*DM$4</f>
        <v>0</v>
      </c>
      <c r="DN9" s="5">
        <f>AN9*DN$4</f>
        <v>0</v>
      </c>
      <c r="DO9" s="5">
        <f>AN9*DO$4</f>
        <v>0</v>
      </c>
      <c r="DP9" s="6">
        <f>AN9*DP$4</f>
        <v>0</v>
      </c>
      <c r="DQ9" s="5">
        <f>AO9*DQ$4</f>
        <v>0</v>
      </c>
      <c r="DR9" s="5">
        <f>AO9*DR$4</f>
        <v>0</v>
      </c>
      <c r="DS9" s="6">
        <f>AO9*DS$4</f>
        <v>0</v>
      </c>
      <c r="DT9" s="5">
        <f>AP9*DT$4</f>
        <v>0</v>
      </c>
      <c r="DU9" s="5">
        <f>AP9*DU$4</f>
        <v>0</v>
      </c>
      <c r="DV9" s="6">
        <f>AP9*DV$4</f>
        <v>0</v>
      </c>
      <c r="DW9" s="5">
        <f>AQ9*DW$4</f>
        <v>0</v>
      </c>
      <c r="DX9" s="5">
        <f>AQ9*DX$4</f>
        <v>0</v>
      </c>
      <c r="DY9" s="6">
        <f>AQ9*DY$4</f>
        <v>0</v>
      </c>
      <c r="DZ9" s="5">
        <f>AR9*DZ$4</f>
        <v>0</v>
      </c>
      <c r="EA9" s="5">
        <f>AR9*EA$4</f>
        <v>0</v>
      </c>
      <c r="EB9" s="6">
        <f>AR9*EB$4</f>
        <v>0</v>
      </c>
      <c r="EC9" s="5">
        <f>AS9*EC$4</f>
        <v>0</v>
      </c>
      <c r="ED9" s="5">
        <f>AS9*ED$4</f>
        <v>0</v>
      </c>
      <c r="EE9" s="6">
        <f>AS9*EE$4</f>
        <v>0</v>
      </c>
      <c r="EF9" s="5">
        <f>AT9*EF$4</f>
        <v>0</v>
      </c>
      <c r="EG9" s="5">
        <f>AT9*EG$4</f>
        <v>0</v>
      </c>
      <c r="EH9" s="6">
        <f>AT9*EH$4</f>
        <v>0</v>
      </c>
    </row>
    <row r="10" spans="1:138">
      <c r="A10" s="4" t="s">
        <v>102</v>
      </c>
      <c r="G10" s="50">
        <f t="shared" si="0"/>
        <v>0</v>
      </c>
      <c r="H10" s="50">
        <f t="shared" si="1"/>
        <v>0</v>
      </c>
      <c r="I10" s="35">
        <f t="shared" si="2"/>
        <v>0</v>
      </c>
      <c r="J10" s="16">
        <f>SUM(AW10,AZ10,BC10,BF10,BI10,BL10,BO10,BR10,BU10)</f>
        <v>0</v>
      </c>
      <c r="K10" s="24">
        <f>SUM(BX10,CA10,CD10,CG10,CJ10,CM10,CP10)</f>
        <v>0</v>
      </c>
      <c r="L10" s="28">
        <f>SUM(CS10,CV10,CY10,DB10,DE10,DH10,DK10,DN10,DQ10,DT10,DW10,DZ10)</f>
        <v>0</v>
      </c>
      <c r="M10" s="35">
        <f t="shared" si="3"/>
        <v>0</v>
      </c>
      <c r="N10" s="16">
        <f>SUM(AY10,AY10,BB10,BE10,BH10,BK10,BN10,BQ10,BT10,BW10)</f>
        <v>0</v>
      </c>
      <c r="O10" s="24">
        <f>SUM(BZ10,CC10,CF10,CI10,CL10,CO10,CR10)</f>
        <v>0</v>
      </c>
      <c r="P10" s="21">
        <f>SUM(CU10,CX10,DA10,DD10,DG10,DJ10,DM10,DP10,DS10,DV10,DY10,EB10,EE10,EH10)</f>
        <v>0</v>
      </c>
      <c r="AV10" s="37">
        <f>IF(F10&lt;1,1,F10)</f>
        <v>1</v>
      </c>
      <c r="AW10" s="5">
        <f>Q10*AW$4</f>
        <v>0</v>
      </c>
      <c r="AX10" s="5">
        <f>Q10*AX$4</f>
        <v>0</v>
      </c>
      <c r="AY10" s="6">
        <f>Q10*AY$4</f>
        <v>0</v>
      </c>
      <c r="AZ10" s="5">
        <f>R10*AZ$4</f>
        <v>0</v>
      </c>
      <c r="BA10" s="5">
        <f>R10*BA$4</f>
        <v>0</v>
      </c>
      <c r="BB10" s="6">
        <f>R10*BB$4</f>
        <v>0</v>
      </c>
      <c r="BC10" s="5">
        <f>S10*BC$4</f>
        <v>0</v>
      </c>
      <c r="BD10" s="5">
        <f>S10*BD$4</f>
        <v>0</v>
      </c>
      <c r="BE10" s="6">
        <f>S10*BE$4</f>
        <v>0</v>
      </c>
      <c r="BF10" s="5">
        <f>T10*BF$4</f>
        <v>0</v>
      </c>
      <c r="BG10" s="5">
        <f>T10*BG$4</f>
        <v>0</v>
      </c>
      <c r="BH10" s="6">
        <f>T10*BH$4</f>
        <v>0</v>
      </c>
      <c r="BI10" s="5">
        <f>U10*BI$4</f>
        <v>0</v>
      </c>
      <c r="BJ10" s="5">
        <f>U10*BJ$4</f>
        <v>0</v>
      </c>
      <c r="BK10" s="6">
        <f>U10*BK$4</f>
        <v>0</v>
      </c>
      <c r="BL10" s="5">
        <f>V10*BL$4</f>
        <v>0</v>
      </c>
      <c r="BM10" s="5">
        <f>V10*BM$4</f>
        <v>0</v>
      </c>
      <c r="BN10" s="6">
        <f>V10*BN$4</f>
        <v>0</v>
      </c>
      <c r="BO10" s="5">
        <f>W10*BO$4</f>
        <v>0</v>
      </c>
      <c r="BP10" s="5">
        <f>W10*BP$4</f>
        <v>0</v>
      </c>
      <c r="BQ10" s="6">
        <f>W10*BQ$4</f>
        <v>0</v>
      </c>
      <c r="BR10" s="5">
        <f>X10*BR$4</f>
        <v>0</v>
      </c>
      <c r="BS10" s="5">
        <f>X10*BS$4</f>
        <v>0</v>
      </c>
      <c r="BT10" s="6">
        <f>X10*BT$4</f>
        <v>0</v>
      </c>
      <c r="BU10" s="5">
        <f>Y10*BU$4</f>
        <v>0</v>
      </c>
      <c r="BV10" s="5">
        <f>Y10*BV$4</f>
        <v>0</v>
      </c>
      <c r="BW10" s="6">
        <f>Y10*BW$4</f>
        <v>0</v>
      </c>
      <c r="BX10" s="5">
        <f>Z10*BX$4</f>
        <v>0</v>
      </c>
      <c r="BY10" s="5">
        <f>Z10*BY$4</f>
        <v>0</v>
      </c>
      <c r="BZ10" s="6">
        <f>Z10*BZ$4</f>
        <v>0</v>
      </c>
      <c r="CA10" s="5">
        <f>AA10*CA$4</f>
        <v>0</v>
      </c>
      <c r="CB10" s="5">
        <f>AA10*CB$4</f>
        <v>0</v>
      </c>
      <c r="CC10" s="6">
        <f>AA10*CC$4</f>
        <v>0</v>
      </c>
      <c r="CD10" s="5">
        <f>AB10*CD$4</f>
        <v>0</v>
      </c>
      <c r="CE10" s="5">
        <f>AB10*CE$4</f>
        <v>0</v>
      </c>
      <c r="CF10" s="6">
        <f>AB10*CF$4</f>
        <v>0</v>
      </c>
      <c r="CG10" s="5">
        <f>AC10*CG$4</f>
        <v>0</v>
      </c>
      <c r="CH10" s="5">
        <f>AC10*CH$4</f>
        <v>0</v>
      </c>
      <c r="CI10" s="6">
        <f>AC10*CI$4</f>
        <v>0</v>
      </c>
      <c r="CJ10" s="5">
        <f>AD10*CJ$4</f>
        <v>0</v>
      </c>
      <c r="CK10" s="5">
        <f>AD10*CK$4</f>
        <v>0</v>
      </c>
      <c r="CL10" s="6">
        <f>AD10*CL$4</f>
        <v>0</v>
      </c>
      <c r="CM10" s="5">
        <f>AE10*CM$4</f>
        <v>0</v>
      </c>
      <c r="CN10" s="5">
        <f>AE10*CN$4</f>
        <v>0</v>
      </c>
      <c r="CO10" s="6">
        <f>AE10*CO$4</f>
        <v>0</v>
      </c>
      <c r="CP10" s="5">
        <f>AF10*CP$4</f>
        <v>0</v>
      </c>
      <c r="CQ10" s="5">
        <f>AF10*CQ$4</f>
        <v>0</v>
      </c>
      <c r="CR10" s="6">
        <f>AF10*CR$4</f>
        <v>0</v>
      </c>
      <c r="CS10" s="5">
        <f>AG10*CS$4</f>
        <v>0</v>
      </c>
      <c r="CT10" s="5">
        <f>AG10*CT$4</f>
        <v>0</v>
      </c>
      <c r="CU10" s="6">
        <f>AG10*CU$4</f>
        <v>0</v>
      </c>
      <c r="CV10" s="5">
        <f>AH10*CV$4</f>
        <v>0</v>
      </c>
      <c r="CW10" s="5">
        <f>AH10*CW$4</f>
        <v>0</v>
      </c>
      <c r="CX10" s="6">
        <f>AH10*CX$4</f>
        <v>0</v>
      </c>
      <c r="CY10" s="5">
        <f>AI10*CY$4</f>
        <v>0</v>
      </c>
      <c r="CZ10" s="5">
        <f>AI10*CZ$4</f>
        <v>0</v>
      </c>
      <c r="DA10" s="6">
        <f>AI10*DA$4</f>
        <v>0</v>
      </c>
      <c r="DB10" s="5">
        <f>AJ10*DB$4</f>
        <v>0</v>
      </c>
      <c r="DC10" s="5">
        <f>AJ10*DC$4</f>
        <v>0</v>
      </c>
      <c r="DD10" s="6">
        <f>AJ10*DD$4</f>
        <v>0</v>
      </c>
      <c r="DE10" s="5">
        <f>AK10*DE$4</f>
        <v>0</v>
      </c>
      <c r="DF10" s="5">
        <f>AK10*DF$4</f>
        <v>0</v>
      </c>
      <c r="DG10" s="6">
        <f>AK10*DG$4</f>
        <v>0</v>
      </c>
      <c r="DH10" s="5">
        <f>AL10*DH$4</f>
        <v>0</v>
      </c>
      <c r="DI10" s="5">
        <f>AL10*DI$4</f>
        <v>0</v>
      </c>
      <c r="DJ10" s="6">
        <f>AL10*DJ$4</f>
        <v>0</v>
      </c>
      <c r="DK10" s="5">
        <f>AM10*DK$4</f>
        <v>0</v>
      </c>
      <c r="DL10" s="5">
        <f>AM10*DL$4</f>
        <v>0</v>
      </c>
      <c r="DM10" s="6">
        <f>AM10*DM$4</f>
        <v>0</v>
      </c>
      <c r="DN10" s="5">
        <f>AN10*DN$4</f>
        <v>0</v>
      </c>
      <c r="DO10" s="5">
        <f>AN10*DO$4</f>
        <v>0</v>
      </c>
      <c r="DP10" s="6">
        <f>AN10*DP$4</f>
        <v>0</v>
      </c>
      <c r="DQ10" s="5">
        <f>AO10*DQ$4</f>
        <v>0</v>
      </c>
      <c r="DR10" s="5">
        <f>AO10*DR$4</f>
        <v>0</v>
      </c>
      <c r="DS10" s="6">
        <f>AO10*DS$4</f>
        <v>0</v>
      </c>
      <c r="DT10" s="5">
        <f>AP10*DT$4</f>
        <v>0</v>
      </c>
      <c r="DU10" s="5">
        <f>AP10*DU$4</f>
        <v>0</v>
      </c>
      <c r="DV10" s="6">
        <f>AP10*DV$4</f>
        <v>0</v>
      </c>
      <c r="DW10" s="5">
        <f>AQ10*DW$4</f>
        <v>0</v>
      </c>
      <c r="DX10" s="5">
        <f>AQ10*DX$4</f>
        <v>0</v>
      </c>
      <c r="DY10" s="6">
        <f>AQ10*DY$4</f>
        <v>0</v>
      </c>
      <c r="DZ10" s="5">
        <f>AR10*DZ$4</f>
        <v>0</v>
      </c>
      <c r="EA10" s="5">
        <f>AR10*EA$4</f>
        <v>0</v>
      </c>
      <c r="EB10" s="6">
        <f>AR10*EB$4</f>
        <v>0</v>
      </c>
      <c r="EC10" s="5">
        <f>AS10*EC$4</f>
        <v>0</v>
      </c>
      <c r="ED10" s="5">
        <f>AS10*ED$4</f>
        <v>0</v>
      </c>
      <c r="EE10" s="6">
        <f>AS10*EE$4</f>
        <v>0</v>
      </c>
      <c r="EF10" s="5">
        <f>AT10*EF$4</f>
        <v>0</v>
      </c>
      <c r="EG10" s="5">
        <f>AT10*EG$4</f>
        <v>0</v>
      </c>
      <c r="EH10" s="6">
        <f>AT10*EH$4</f>
        <v>0</v>
      </c>
    </row>
    <row r="11" spans="1:138">
      <c r="A11" s="4" t="s">
        <v>103</v>
      </c>
      <c r="B11" s="4">
        <v>400</v>
      </c>
      <c r="C11" s="4">
        <v>260</v>
      </c>
      <c r="D11" s="4">
        <v>9</v>
      </c>
      <c r="E11" s="4">
        <v>0</v>
      </c>
      <c r="F11" s="11">
        <v>1</v>
      </c>
      <c r="G11" s="50">
        <f t="shared" si="0"/>
        <v>470.4</v>
      </c>
      <c r="H11" s="50">
        <f t="shared" si="1"/>
        <v>288</v>
      </c>
      <c r="I11" s="35">
        <f t="shared" si="2"/>
        <v>240</v>
      </c>
      <c r="J11" s="16">
        <f>SUM(AW11,AZ11,BC11,BF11,BI11,BL11,BO11,BR11,BU11)</f>
        <v>240</v>
      </c>
      <c r="K11" s="24">
        <f>SUM(BX11,CA11,CD11,CG11,CJ11,CM11,CP11)</f>
        <v>0</v>
      </c>
      <c r="L11" s="28">
        <f>SUM(CS11,CV11,CY11,DB11,DE11,DH11,DK11,DN11,DQ11,DT11,DW11,DZ11)</f>
        <v>0</v>
      </c>
      <c r="M11" s="35">
        <f t="shared" si="3"/>
        <v>22</v>
      </c>
      <c r="N11" s="16">
        <f>SUM(AY11,AY11,BB11,BE11,BH11,BK11,BN11,BQ11,BT11,BW11)</f>
        <v>22</v>
      </c>
      <c r="O11" s="24">
        <f>SUM(BZ11,CC11,CF11,CI11,CL11,CO11,CR11)</f>
        <v>0</v>
      </c>
      <c r="P11" s="21">
        <f>SUM(CU11,CX11,DA11,DD11,DG11,DJ11,DM11,DP11,DS11,DV11,DY11,EB11,EE11,EH11)</f>
        <v>0</v>
      </c>
      <c r="Q11" s="49">
        <v>2</v>
      </c>
      <c r="S11" s="6">
        <v>1</v>
      </c>
      <c r="AV11" s="37">
        <f>IF(F11&lt;1,1,F11)</f>
        <v>1</v>
      </c>
      <c r="AW11" s="5">
        <f>Q11*AW$4</f>
        <v>80</v>
      </c>
      <c r="AX11" s="5">
        <f>Q11*AX$4</f>
        <v>40</v>
      </c>
      <c r="AY11" s="6">
        <f>Q11*AY$4</f>
        <v>10</v>
      </c>
      <c r="AZ11" s="5">
        <f>R11*AZ$4</f>
        <v>0</v>
      </c>
      <c r="BA11" s="5">
        <f>R11*BA$4</f>
        <v>0</v>
      </c>
      <c r="BB11" s="6">
        <f>R11*BB$4</f>
        <v>0</v>
      </c>
      <c r="BC11" s="5">
        <f>S11*BC$4</f>
        <v>160</v>
      </c>
      <c r="BD11" s="5">
        <f>S11*BD$4</f>
        <v>80</v>
      </c>
      <c r="BE11" s="6">
        <f>S11*BE$4</f>
        <v>2</v>
      </c>
      <c r="BF11" s="5">
        <f>T11*BF$4</f>
        <v>0</v>
      </c>
      <c r="BG11" s="5">
        <f>T11*BG$4</f>
        <v>0</v>
      </c>
      <c r="BH11" s="6">
        <f>T11*BH$4</f>
        <v>0</v>
      </c>
      <c r="BI11" s="5">
        <f>U11*BI$4</f>
        <v>0</v>
      </c>
      <c r="BJ11" s="5">
        <f>U11*BJ$4</f>
        <v>0</v>
      </c>
      <c r="BK11" s="6">
        <f>U11*BK$4</f>
        <v>0</v>
      </c>
      <c r="BL11" s="5">
        <f>V11*BL$4</f>
        <v>0</v>
      </c>
      <c r="BM11" s="5">
        <f>V11*BM$4</f>
        <v>0</v>
      </c>
      <c r="BN11" s="6">
        <f>V11*BN$4</f>
        <v>0</v>
      </c>
      <c r="BO11" s="5">
        <f>W11*BO$4</f>
        <v>0</v>
      </c>
      <c r="BP11" s="5">
        <f>W11*BP$4</f>
        <v>0</v>
      </c>
      <c r="BQ11" s="6">
        <f>W11*BQ$4</f>
        <v>0</v>
      </c>
      <c r="BR11" s="5">
        <f>X11*BR$4</f>
        <v>0</v>
      </c>
      <c r="BS11" s="5">
        <f>X11*BS$4</f>
        <v>0</v>
      </c>
      <c r="BT11" s="6">
        <f>X11*BT$4</f>
        <v>0</v>
      </c>
      <c r="BU11" s="5">
        <f>Y11*BU$4</f>
        <v>0</v>
      </c>
      <c r="BV11" s="5">
        <f>Y11*BV$4</f>
        <v>0</v>
      </c>
      <c r="BW11" s="6">
        <f>Y11*BW$4</f>
        <v>0</v>
      </c>
      <c r="BX11" s="5">
        <f>Z11*BX$4</f>
        <v>0</v>
      </c>
      <c r="BY11" s="5">
        <f>Z11*BY$4</f>
        <v>0</v>
      </c>
      <c r="BZ11" s="6">
        <f>Z11*BZ$4</f>
        <v>0</v>
      </c>
      <c r="CA11" s="5">
        <f>AA11*CA$4</f>
        <v>0</v>
      </c>
      <c r="CB11" s="5">
        <f>AA11*CB$4</f>
        <v>0</v>
      </c>
      <c r="CC11" s="6">
        <f>AA11*CC$4</f>
        <v>0</v>
      </c>
      <c r="CD11" s="5">
        <f>AB11*CD$4</f>
        <v>0</v>
      </c>
      <c r="CE11" s="5">
        <f>AB11*CE$4</f>
        <v>0</v>
      </c>
      <c r="CF11" s="6">
        <f>AB11*CF$4</f>
        <v>0</v>
      </c>
      <c r="CG11" s="5">
        <f>AC11*CG$4</f>
        <v>0</v>
      </c>
      <c r="CH11" s="5">
        <f>AC11*CH$4</f>
        <v>0</v>
      </c>
      <c r="CI11" s="6">
        <f>AC11*CI$4</f>
        <v>0</v>
      </c>
      <c r="CJ11" s="5">
        <f>AD11*CJ$4</f>
        <v>0</v>
      </c>
      <c r="CK11" s="5">
        <f>AD11*CK$4</f>
        <v>0</v>
      </c>
      <c r="CL11" s="6">
        <f>AD11*CL$4</f>
        <v>0</v>
      </c>
      <c r="CM11" s="5">
        <f>AE11*CM$4</f>
        <v>0</v>
      </c>
      <c r="CN11" s="5">
        <f>AE11*CN$4</f>
        <v>0</v>
      </c>
      <c r="CO11" s="6">
        <f>AE11*CO$4</f>
        <v>0</v>
      </c>
      <c r="CP11" s="5">
        <f>AF11*CP$4</f>
        <v>0</v>
      </c>
      <c r="CQ11" s="5">
        <f>AF11*CQ$4</f>
        <v>0</v>
      </c>
      <c r="CR11" s="6">
        <f>AF11*CR$4</f>
        <v>0</v>
      </c>
      <c r="CS11" s="5">
        <f>AG11*CS$4</f>
        <v>0</v>
      </c>
      <c r="CT11" s="5">
        <f>AG11*CT$4</f>
        <v>0</v>
      </c>
      <c r="CU11" s="6">
        <f>AG11*CU$4</f>
        <v>0</v>
      </c>
      <c r="CV11" s="5">
        <f>AH11*CV$4</f>
        <v>0</v>
      </c>
      <c r="CW11" s="5">
        <f>AH11*CW$4</f>
        <v>0</v>
      </c>
      <c r="CX11" s="6">
        <f>AH11*CX$4</f>
        <v>0</v>
      </c>
      <c r="CY11" s="5">
        <f>AI11*CY$4</f>
        <v>0</v>
      </c>
      <c r="CZ11" s="5">
        <f>AI11*CZ$4</f>
        <v>0</v>
      </c>
      <c r="DA11" s="6">
        <f>AI11*DA$4</f>
        <v>0</v>
      </c>
      <c r="DB11" s="5">
        <f>AJ11*DB$4</f>
        <v>0</v>
      </c>
      <c r="DC11" s="5">
        <f>AJ11*DC$4</f>
        <v>0</v>
      </c>
      <c r="DD11" s="6">
        <f>AJ11*DD$4</f>
        <v>0</v>
      </c>
      <c r="DE11" s="5">
        <f>AK11*DE$4</f>
        <v>0</v>
      </c>
      <c r="DF11" s="5">
        <f>AK11*DF$4</f>
        <v>0</v>
      </c>
      <c r="DG11" s="6">
        <f>AK11*DG$4</f>
        <v>0</v>
      </c>
      <c r="DH11" s="5">
        <f>AL11*DH$4</f>
        <v>0</v>
      </c>
      <c r="DI11" s="5">
        <f>AL11*DI$4</f>
        <v>0</v>
      </c>
      <c r="DJ11" s="6">
        <f>AL11*DJ$4</f>
        <v>0</v>
      </c>
      <c r="DK11" s="5">
        <f>AM11*DK$4</f>
        <v>0</v>
      </c>
      <c r="DL11" s="5">
        <f>AM11*DL$4</f>
        <v>0</v>
      </c>
      <c r="DM11" s="6">
        <f>AM11*DM$4</f>
        <v>0</v>
      </c>
      <c r="DN11" s="5">
        <f>AN11*DN$4</f>
        <v>0</v>
      </c>
      <c r="DO11" s="5">
        <f>AN11*DO$4</f>
        <v>0</v>
      </c>
      <c r="DP11" s="6">
        <f>AN11*DP$4</f>
        <v>0</v>
      </c>
      <c r="DQ11" s="5">
        <f>AO11*DQ$4</f>
        <v>0</v>
      </c>
      <c r="DR11" s="5">
        <f>AO11*DR$4</f>
        <v>0</v>
      </c>
      <c r="DS11" s="6">
        <f>AO11*DS$4</f>
        <v>0</v>
      </c>
      <c r="DT11" s="5">
        <f>AP11*DT$4</f>
        <v>0</v>
      </c>
      <c r="DU11" s="5">
        <f>AP11*DU$4</f>
        <v>0</v>
      </c>
      <c r="DV11" s="6">
        <f>AP11*DV$4</f>
        <v>0</v>
      </c>
      <c r="DW11" s="5">
        <f>AQ11*DW$4</f>
        <v>0</v>
      </c>
      <c r="DX11" s="5">
        <f>AQ11*DX$4</f>
        <v>0</v>
      </c>
      <c r="DY11" s="6">
        <f>AQ11*DY$4</f>
        <v>0</v>
      </c>
      <c r="DZ11" s="5">
        <f>AR11*DZ$4</f>
        <v>0</v>
      </c>
      <c r="EA11" s="5">
        <f>AR11*EA$4</f>
        <v>0</v>
      </c>
      <c r="EB11" s="6">
        <f>AR11*EB$4</f>
        <v>0</v>
      </c>
      <c r="EC11" s="5">
        <f>AS11*EC$4</f>
        <v>0</v>
      </c>
      <c r="ED11" s="5">
        <f>AS11*ED$4</f>
        <v>0</v>
      </c>
      <c r="EE11" s="6">
        <f>AS11*EE$4</f>
        <v>0</v>
      </c>
      <c r="EF11" s="5">
        <f>AT11*EF$4</f>
        <v>0</v>
      </c>
      <c r="EG11" s="5">
        <f>AT11*EG$4</f>
        <v>0</v>
      </c>
      <c r="EH11" s="6">
        <f>AT11*EH$4</f>
        <v>0</v>
      </c>
    </row>
    <row r="12" spans="1:138">
      <c r="A12" s="4" t="s">
        <v>104</v>
      </c>
      <c r="B12" s="4">
        <v>400</v>
      </c>
      <c r="C12" s="4">
        <v>290</v>
      </c>
      <c r="D12" s="4">
        <v>5</v>
      </c>
      <c r="E12" s="4">
        <v>0</v>
      </c>
      <c r="F12" s="11">
        <v>1</v>
      </c>
      <c r="G12" s="50">
        <f t="shared" si="0"/>
        <v>470.4</v>
      </c>
      <c r="H12" s="50">
        <f t="shared" si="1"/>
        <v>288</v>
      </c>
      <c r="I12" s="35">
        <f t="shared" si="2"/>
        <v>240</v>
      </c>
      <c r="J12" s="16">
        <f>SUM(AW12,AZ12,BC12,BF12,BI12,BL12,BO12,BR12,BU12)</f>
        <v>240</v>
      </c>
      <c r="K12" s="24">
        <f>SUM(BX12,CA12,CD12,CG12,CJ12,CM12,CP12)</f>
        <v>0</v>
      </c>
      <c r="L12" s="28">
        <f>SUM(CS12,CV12,CY12,DB12,DE12,DH12,DK12,DN12,DQ12,DT12,DW12,DZ12)</f>
        <v>0</v>
      </c>
      <c r="M12" s="35">
        <f t="shared" si="3"/>
        <v>22</v>
      </c>
      <c r="N12" s="16">
        <f>SUM(AY12,AY12,BB12,BE12,BH12,BK12,BN12,BQ12,BT12,BW12)</f>
        <v>22</v>
      </c>
      <c r="O12" s="24">
        <f>SUM(BZ12,CC12,CF12,CI12,CL12,CO12,CR12)</f>
        <v>0</v>
      </c>
      <c r="P12" s="21">
        <f>SUM(CU12,CX12,DA12,DD12,DG12,DJ12,DM12,DP12,DS12,DV12,DY12,EB12,EE12,EH12)</f>
        <v>0</v>
      </c>
      <c r="Q12" s="49">
        <v>2</v>
      </c>
      <c r="S12" s="6">
        <v>1</v>
      </c>
      <c r="AV12" s="37">
        <f>IF(F12&lt;1,1,F12)</f>
        <v>1</v>
      </c>
      <c r="AW12" s="5">
        <f>Q12*AW$4</f>
        <v>80</v>
      </c>
      <c r="AX12" s="5">
        <f>Q12*AX$4</f>
        <v>40</v>
      </c>
      <c r="AY12" s="6">
        <f>Q12*AY$4</f>
        <v>10</v>
      </c>
      <c r="AZ12" s="5">
        <f>R12*AZ$4</f>
        <v>0</v>
      </c>
      <c r="BA12" s="5">
        <f>R12*BA$4</f>
        <v>0</v>
      </c>
      <c r="BB12" s="6">
        <f>R12*BB$4</f>
        <v>0</v>
      </c>
      <c r="BC12" s="5">
        <f>S12*BC$4</f>
        <v>160</v>
      </c>
      <c r="BD12" s="5">
        <f>S12*BD$4</f>
        <v>80</v>
      </c>
      <c r="BE12" s="6">
        <f>S12*BE$4</f>
        <v>2</v>
      </c>
      <c r="BF12" s="5">
        <f>T12*BF$4</f>
        <v>0</v>
      </c>
      <c r="BG12" s="5">
        <f>T12*BG$4</f>
        <v>0</v>
      </c>
      <c r="BH12" s="6">
        <f>T12*BH$4</f>
        <v>0</v>
      </c>
      <c r="BI12" s="5">
        <f>U12*BI$4</f>
        <v>0</v>
      </c>
      <c r="BJ12" s="5">
        <f>U12*BJ$4</f>
        <v>0</v>
      </c>
      <c r="BK12" s="6">
        <f>U12*BK$4</f>
        <v>0</v>
      </c>
      <c r="BL12" s="5">
        <f>V12*BL$4</f>
        <v>0</v>
      </c>
      <c r="BM12" s="5">
        <f>V12*BM$4</f>
        <v>0</v>
      </c>
      <c r="BN12" s="6">
        <f>V12*BN$4</f>
        <v>0</v>
      </c>
      <c r="BO12" s="5">
        <f>W12*BO$4</f>
        <v>0</v>
      </c>
      <c r="BP12" s="5">
        <f>W12*BP$4</f>
        <v>0</v>
      </c>
      <c r="BQ12" s="6">
        <f>W12*BQ$4</f>
        <v>0</v>
      </c>
      <c r="BR12" s="5">
        <f>X12*BR$4</f>
        <v>0</v>
      </c>
      <c r="BS12" s="5">
        <f>X12*BS$4</f>
        <v>0</v>
      </c>
      <c r="BT12" s="6">
        <f>X12*BT$4</f>
        <v>0</v>
      </c>
      <c r="BU12" s="5">
        <f>Y12*BU$4</f>
        <v>0</v>
      </c>
      <c r="BV12" s="5">
        <f>Y12*BV$4</f>
        <v>0</v>
      </c>
      <c r="BW12" s="6">
        <f>Y12*BW$4</f>
        <v>0</v>
      </c>
      <c r="BX12" s="5">
        <f>Z12*BX$4</f>
        <v>0</v>
      </c>
      <c r="BY12" s="5">
        <f>Z12*BY$4</f>
        <v>0</v>
      </c>
      <c r="BZ12" s="6">
        <f>Z12*BZ$4</f>
        <v>0</v>
      </c>
      <c r="CA12" s="5">
        <f>AA12*CA$4</f>
        <v>0</v>
      </c>
      <c r="CB12" s="5">
        <f>AA12*CB$4</f>
        <v>0</v>
      </c>
      <c r="CC12" s="6">
        <f>AA12*CC$4</f>
        <v>0</v>
      </c>
      <c r="CD12" s="5">
        <f>AB12*CD$4</f>
        <v>0</v>
      </c>
      <c r="CE12" s="5">
        <f>AB12*CE$4</f>
        <v>0</v>
      </c>
      <c r="CF12" s="6">
        <f>AB12*CF$4</f>
        <v>0</v>
      </c>
      <c r="CG12" s="5">
        <f>AC12*CG$4</f>
        <v>0</v>
      </c>
      <c r="CH12" s="5">
        <f>AC12*CH$4</f>
        <v>0</v>
      </c>
      <c r="CI12" s="6">
        <f>AC12*CI$4</f>
        <v>0</v>
      </c>
      <c r="CJ12" s="5">
        <f>AD12*CJ$4</f>
        <v>0</v>
      </c>
      <c r="CK12" s="5">
        <f>AD12*CK$4</f>
        <v>0</v>
      </c>
      <c r="CL12" s="6">
        <f>AD12*CL$4</f>
        <v>0</v>
      </c>
      <c r="CM12" s="5">
        <f>AE12*CM$4</f>
        <v>0</v>
      </c>
      <c r="CN12" s="5">
        <f>AE12*CN$4</f>
        <v>0</v>
      </c>
      <c r="CO12" s="6">
        <f>AE12*CO$4</f>
        <v>0</v>
      </c>
      <c r="CP12" s="5">
        <f>AF12*CP$4</f>
        <v>0</v>
      </c>
      <c r="CQ12" s="5">
        <f>AF12*CQ$4</f>
        <v>0</v>
      </c>
      <c r="CR12" s="6">
        <f>AF12*CR$4</f>
        <v>0</v>
      </c>
      <c r="CS12" s="5">
        <f>AG12*CS$4</f>
        <v>0</v>
      </c>
      <c r="CT12" s="5">
        <f>AG12*CT$4</f>
        <v>0</v>
      </c>
      <c r="CU12" s="6">
        <f>AG12*CU$4</f>
        <v>0</v>
      </c>
      <c r="CV12" s="5">
        <f>AH12*CV$4</f>
        <v>0</v>
      </c>
      <c r="CW12" s="5">
        <f>AH12*CW$4</f>
        <v>0</v>
      </c>
      <c r="CX12" s="6">
        <f>AH12*CX$4</f>
        <v>0</v>
      </c>
      <c r="CY12" s="5">
        <f>AI12*CY$4</f>
        <v>0</v>
      </c>
      <c r="CZ12" s="5">
        <f>AI12*CZ$4</f>
        <v>0</v>
      </c>
      <c r="DA12" s="6">
        <f>AI12*DA$4</f>
        <v>0</v>
      </c>
      <c r="DB12" s="5">
        <f>AJ12*DB$4</f>
        <v>0</v>
      </c>
      <c r="DC12" s="5">
        <f>AJ12*DC$4</f>
        <v>0</v>
      </c>
      <c r="DD12" s="6">
        <f>AJ12*DD$4</f>
        <v>0</v>
      </c>
      <c r="DE12" s="5">
        <f>AK12*DE$4</f>
        <v>0</v>
      </c>
      <c r="DF12" s="5">
        <f>AK12*DF$4</f>
        <v>0</v>
      </c>
      <c r="DG12" s="6">
        <f>AK12*DG$4</f>
        <v>0</v>
      </c>
      <c r="DH12" s="5">
        <f>AL12*DH$4</f>
        <v>0</v>
      </c>
      <c r="DI12" s="5">
        <f>AL12*DI$4</f>
        <v>0</v>
      </c>
      <c r="DJ12" s="6">
        <f>AL12*DJ$4</f>
        <v>0</v>
      </c>
      <c r="DK12" s="5">
        <f>AM12*DK$4</f>
        <v>0</v>
      </c>
      <c r="DL12" s="5">
        <f>AM12*DL$4</f>
        <v>0</v>
      </c>
      <c r="DM12" s="6">
        <f>AM12*DM$4</f>
        <v>0</v>
      </c>
      <c r="DN12" s="5">
        <f>AN12*DN$4</f>
        <v>0</v>
      </c>
      <c r="DO12" s="5">
        <f>AN12*DO$4</f>
        <v>0</v>
      </c>
      <c r="DP12" s="6">
        <f>AN12*DP$4</f>
        <v>0</v>
      </c>
      <c r="DQ12" s="5">
        <f>AO12*DQ$4</f>
        <v>0</v>
      </c>
      <c r="DR12" s="5">
        <f>AO12*DR$4</f>
        <v>0</v>
      </c>
      <c r="DS12" s="6">
        <f>AO12*DS$4</f>
        <v>0</v>
      </c>
      <c r="DT12" s="5">
        <f>AP12*DT$4</f>
        <v>0</v>
      </c>
      <c r="DU12" s="5">
        <f>AP12*DU$4</f>
        <v>0</v>
      </c>
      <c r="DV12" s="6">
        <f>AP12*DV$4</f>
        <v>0</v>
      </c>
      <c r="DW12" s="5">
        <f>AQ12*DW$4</f>
        <v>0</v>
      </c>
      <c r="DX12" s="5">
        <f>AQ12*DX$4</f>
        <v>0</v>
      </c>
      <c r="DY12" s="6">
        <f>AQ12*DY$4</f>
        <v>0</v>
      </c>
      <c r="DZ12" s="5">
        <f>AR12*DZ$4</f>
        <v>0</v>
      </c>
      <c r="EA12" s="5">
        <f>AR12*EA$4</f>
        <v>0</v>
      </c>
      <c r="EB12" s="6">
        <f>AR12*EB$4</f>
        <v>0</v>
      </c>
      <c r="EC12" s="5">
        <f>AS12*EC$4</f>
        <v>0</v>
      </c>
      <c r="ED12" s="5">
        <f>AS12*ED$4</f>
        <v>0</v>
      </c>
      <c r="EE12" s="6">
        <f>AS12*EE$4</f>
        <v>0</v>
      </c>
      <c r="EF12" s="5">
        <f>AT12*EF$4</f>
        <v>0</v>
      </c>
      <c r="EG12" s="5">
        <f>AT12*EG$4</f>
        <v>0</v>
      </c>
      <c r="EH12" s="6">
        <f>AT12*EH$4</f>
        <v>0</v>
      </c>
    </row>
    <row r="13" spans="1:138">
      <c r="A13" s="4" t="s">
        <v>2</v>
      </c>
      <c r="B13" s="4">
        <v>800</v>
      </c>
      <c r="C13" s="4">
        <v>410</v>
      </c>
      <c r="D13" s="4">
        <v>9</v>
      </c>
      <c r="E13" s="4">
        <v>0</v>
      </c>
      <c r="F13" s="11">
        <v>1</v>
      </c>
      <c r="G13" s="50">
        <f t="shared" si="0"/>
        <v>705.6</v>
      </c>
      <c r="H13" s="50">
        <f t="shared" si="1"/>
        <v>432</v>
      </c>
      <c r="I13" s="35">
        <f t="shared" si="2"/>
        <v>360</v>
      </c>
      <c r="J13" s="16">
        <f>SUM(AW13,AZ13,BC13,BF13,BI13,BL13,BO13,BR13,BU13)</f>
        <v>360</v>
      </c>
      <c r="K13" s="24">
        <f>SUM(BX13,CA13,CD13,CG13,CJ13,CM13,CP13)</f>
        <v>0</v>
      </c>
      <c r="L13" s="28">
        <f>SUM(CS13,CV13,CY13,DB13,DE13,DH13,DK13,DN13,DQ13,DT13,DW13,DZ13)</f>
        <v>0</v>
      </c>
      <c r="M13" s="35">
        <f t="shared" si="3"/>
        <v>14</v>
      </c>
      <c r="N13" s="16">
        <f>SUM(AY13,AY13,BB13,BE13,BH13,BK13,BN13,BQ13,BT13,BW13)</f>
        <v>14</v>
      </c>
      <c r="O13" s="24">
        <f>SUM(BZ13,CC13,CF13,CI13,CL13,CO13,CR13)</f>
        <v>0</v>
      </c>
      <c r="P13" s="21">
        <f>SUM(CU13,CX13,DA13,DD13,DG13,DJ13,DM13,DP13,DS13,DV13,DY13,EB13,EE13,EH13)</f>
        <v>0</v>
      </c>
      <c r="Q13" s="49">
        <v>1</v>
      </c>
      <c r="S13" s="6">
        <v>2</v>
      </c>
      <c r="AV13" s="37">
        <f>IF(F13&lt;1,1,F13)</f>
        <v>1</v>
      </c>
      <c r="AW13" s="5">
        <f>Q13*AW$4</f>
        <v>40</v>
      </c>
      <c r="AX13" s="5">
        <f>Q13*AX$4</f>
        <v>20</v>
      </c>
      <c r="AY13" s="6">
        <f>Q13*AY$4</f>
        <v>5</v>
      </c>
      <c r="AZ13" s="5">
        <f>R13*AZ$4</f>
        <v>0</v>
      </c>
      <c r="BA13" s="5">
        <f>R13*BA$4</f>
        <v>0</v>
      </c>
      <c r="BB13" s="6">
        <f>R13*BB$4</f>
        <v>0</v>
      </c>
      <c r="BC13" s="5">
        <f>S13*BC$4</f>
        <v>320</v>
      </c>
      <c r="BD13" s="5">
        <f>S13*BD$4</f>
        <v>160</v>
      </c>
      <c r="BE13" s="6">
        <f>S13*BE$4</f>
        <v>4</v>
      </c>
      <c r="BF13" s="5">
        <f>T13*BF$4</f>
        <v>0</v>
      </c>
      <c r="BG13" s="5">
        <f>T13*BG$4</f>
        <v>0</v>
      </c>
      <c r="BH13" s="6">
        <f>T13*BH$4</f>
        <v>0</v>
      </c>
      <c r="BI13" s="5">
        <f>U13*BI$4</f>
        <v>0</v>
      </c>
      <c r="BJ13" s="5">
        <f>U13*BJ$4</f>
        <v>0</v>
      </c>
      <c r="BK13" s="6">
        <f>U13*BK$4</f>
        <v>0</v>
      </c>
      <c r="BL13" s="5">
        <f>V13*BL$4</f>
        <v>0</v>
      </c>
      <c r="BM13" s="5">
        <f>V13*BM$4</f>
        <v>0</v>
      </c>
      <c r="BN13" s="6">
        <f>V13*BN$4</f>
        <v>0</v>
      </c>
      <c r="BO13" s="5">
        <f>W13*BO$4</f>
        <v>0</v>
      </c>
      <c r="BP13" s="5">
        <f>W13*BP$4</f>
        <v>0</v>
      </c>
      <c r="BQ13" s="6">
        <f>W13*BQ$4</f>
        <v>0</v>
      </c>
      <c r="BR13" s="5">
        <f>X13*BR$4</f>
        <v>0</v>
      </c>
      <c r="BS13" s="5">
        <f>X13*BS$4</f>
        <v>0</v>
      </c>
      <c r="BT13" s="6">
        <f>X13*BT$4</f>
        <v>0</v>
      </c>
      <c r="BU13" s="5">
        <f>Y13*BU$4</f>
        <v>0</v>
      </c>
      <c r="BV13" s="5">
        <f>Y13*BV$4</f>
        <v>0</v>
      </c>
      <c r="BW13" s="6">
        <f>Y13*BW$4</f>
        <v>0</v>
      </c>
      <c r="BX13" s="5">
        <f>Z13*BX$4</f>
        <v>0</v>
      </c>
      <c r="BY13" s="5">
        <f>Z13*BY$4</f>
        <v>0</v>
      </c>
      <c r="BZ13" s="6">
        <f>Z13*BZ$4</f>
        <v>0</v>
      </c>
      <c r="CA13" s="5">
        <f>AA13*CA$4</f>
        <v>0</v>
      </c>
      <c r="CB13" s="5">
        <f>AA13*CB$4</f>
        <v>0</v>
      </c>
      <c r="CC13" s="6">
        <f>AA13*CC$4</f>
        <v>0</v>
      </c>
      <c r="CD13" s="5">
        <f>AB13*CD$4</f>
        <v>0</v>
      </c>
      <c r="CE13" s="5">
        <f>AB13*CE$4</f>
        <v>0</v>
      </c>
      <c r="CF13" s="6">
        <f>AB13*CF$4</f>
        <v>0</v>
      </c>
      <c r="CG13" s="5">
        <f>AC13*CG$4</f>
        <v>0</v>
      </c>
      <c r="CH13" s="5">
        <f>AC13*CH$4</f>
        <v>0</v>
      </c>
      <c r="CI13" s="6">
        <f>AC13*CI$4</f>
        <v>0</v>
      </c>
      <c r="CJ13" s="5">
        <f>AD13*CJ$4</f>
        <v>0</v>
      </c>
      <c r="CK13" s="5">
        <f>AD13*CK$4</f>
        <v>0</v>
      </c>
      <c r="CL13" s="6">
        <f>AD13*CL$4</f>
        <v>0</v>
      </c>
      <c r="CM13" s="5">
        <f>AE13*CM$4</f>
        <v>0</v>
      </c>
      <c r="CN13" s="5">
        <f>AE13*CN$4</f>
        <v>0</v>
      </c>
      <c r="CO13" s="6">
        <f>AE13*CO$4</f>
        <v>0</v>
      </c>
      <c r="CP13" s="5">
        <f>AF13*CP$4</f>
        <v>0</v>
      </c>
      <c r="CQ13" s="5">
        <f>AF13*CQ$4</f>
        <v>0</v>
      </c>
      <c r="CR13" s="6">
        <f>AF13*CR$4</f>
        <v>0</v>
      </c>
      <c r="CS13" s="5">
        <f>AG13*CS$4</f>
        <v>0</v>
      </c>
      <c r="CT13" s="5">
        <f>AG13*CT$4</f>
        <v>0</v>
      </c>
      <c r="CU13" s="6">
        <f>AG13*CU$4</f>
        <v>0</v>
      </c>
      <c r="CV13" s="5">
        <f>AH13*CV$4</f>
        <v>0</v>
      </c>
      <c r="CW13" s="5">
        <f>AH13*CW$4</f>
        <v>0</v>
      </c>
      <c r="CX13" s="6">
        <f>AH13*CX$4</f>
        <v>0</v>
      </c>
      <c r="CY13" s="5">
        <f>AI13*CY$4</f>
        <v>0</v>
      </c>
      <c r="CZ13" s="5">
        <f>AI13*CZ$4</f>
        <v>0</v>
      </c>
      <c r="DA13" s="6">
        <f>AI13*DA$4</f>
        <v>0</v>
      </c>
      <c r="DB13" s="5">
        <f>AJ13*DB$4</f>
        <v>0</v>
      </c>
      <c r="DC13" s="5">
        <f>AJ13*DC$4</f>
        <v>0</v>
      </c>
      <c r="DD13" s="6">
        <f>AJ13*DD$4</f>
        <v>0</v>
      </c>
      <c r="DE13" s="5">
        <f>AK13*DE$4</f>
        <v>0</v>
      </c>
      <c r="DF13" s="5">
        <f>AK13*DF$4</f>
        <v>0</v>
      </c>
      <c r="DG13" s="6">
        <f>AK13*DG$4</f>
        <v>0</v>
      </c>
      <c r="DH13" s="5">
        <f>AL13*DH$4</f>
        <v>0</v>
      </c>
      <c r="DI13" s="5">
        <f>AL13*DI$4</f>
        <v>0</v>
      </c>
      <c r="DJ13" s="6">
        <f>AL13*DJ$4</f>
        <v>0</v>
      </c>
      <c r="DK13" s="5">
        <f>AM13*DK$4</f>
        <v>0</v>
      </c>
      <c r="DL13" s="5">
        <f>AM13*DL$4</f>
        <v>0</v>
      </c>
      <c r="DM13" s="6">
        <f>AM13*DM$4</f>
        <v>0</v>
      </c>
      <c r="DN13" s="5">
        <f>AN13*DN$4</f>
        <v>0</v>
      </c>
      <c r="DO13" s="5">
        <f>AN13*DO$4</f>
        <v>0</v>
      </c>
      <c r="DP13" s="6">
        <f>AN13*DP$4</f>
        <v>0</v>
      </c>
      <c r="DQ13" s="5">
        <f>AO13*DQ$4</f>
        <v>0</v>
      </c>
      <c r="DR13" s="5">
        <f>AO13*DR$4</f>
        <v>0</v>
      </c>
      <c r="DS13" s="6">
        <f>AO13*DS$4</f>
        <v>0</v>
      </c>
      <c r="DT13" s="5">
        <f>AP13*DT$4</f>
        <v>0</v>
      </c>
      <c r="DU13" s="5">
        <f>AP13*DU$4</f>
        <v>0</v>
      </c>
      <c r="DV13" s="6">
        <f>AP13*DV$4</f>
        <v>0</v>
      </c>
      <c r="DW13" s="5">
        <f>AQ13*DW$4</f>
        <v>0</v>
      </c>
      <c r="DX13" s="5">
        <f>AQ13*DX$4</f>
        <v>0</v>
      </c>
      <c r="DY13" s="6">
        <f>AQ13*DY$4</f>
        <v>0</v>
      </c>
      <c r="DZ13" s="5">
        <f>AR13*DZ$4</f>
        <v>0</v>
      </c>
      <c r="EA13" s="5">
        <f>AR13*EA$4</f>
        <v>0</v>
      </c>
      <c r="EB13" s="6">
        <f>AR13*EB$4</f>
        <v>0</v>
      </c>
      <c r="EC13" s="5">
        <f>AS13*EC$4</f>
        <v>0</v>
      </c>
      <c r="ED13" s="5">
        <f>AS13*ED$4</f>
        <v>0</v>
      </c>
      <c r="EE13" s="6">
        <f>AS13*EE$4</f>
        <v>0</v>
      </c>
      <c r="EF13" s="5">
        <f>AT13*EF$4</f>
        <v>0</v>
      </c>
      <c r="EG13" s="5">
        <f>AT13*EG$4</f>
        <v>0</v>
      </c>
      <c r="EH13" s="6">
        <f>AT13*EH$4</f>
        <v>0</v>
      </c>
    </row>
    <row r="14" spans="1:138">
      <c r="A14" s="4" t="s">
        <v>3</v>
      </c>
      <c r="B14" s="4">
        <v>1500</v>
      </c>
      <c r="C14" s="4">
        <v>1000</v>
      </c>
      <c r="D14" s="4">
        <v>20</v>
      </c>
      <c r="E14" s="4">
        <v>0</v>
      </c>
      <c r="F14" s="11">
        <v>1</v>
      </c>
      <c r="G14" s="50">
        <f t="shared" si="0"/>
        <v>1771.8400000000001</v>
      </c>
      <c r="H14" s="50">
        <f t="shared" si="1"/>
        <v>1084.8</v>
      </c>
      <c r="I14" s="35">
        <f t="shared" si="2"/>
        <v>904</v>
      </c>
      <c r="J14" s="16">
        <f>SUM(AW14,AZ14,BC14,BF14,BI14,BL14,BO14,BR14,BU14)</f>
        <v>280</v>
      </c>
      <c r="K14" s="24">
        <f>SUM(BX14,CA14,CD14,CG14,CJ14,CM14,CP14)</f>
        <v>14</v>
      </c>
      <c r="L14" s="28">
        <f>SUM(CS14,CV14,CY14,DB14,DE14,DH14,DK14,DN14,DQ14,DT14,DW14,DZ14)</f>
        <v>610</v>
      </c>
      <c r="M14" s="35">
        <f t="shared" si="3"/>
        <v>8</v>
      </c>
      <c r="N14" s="16">
        <f>SUM(AY14,AY14,BB14,BE14,BH14,BK14,BN14,BQ14,BT14,BW14)</f>
        <v>4</v>
      </c>
      <c r="O14" s="24">
        <f>SUM(BZ14,CC14,CF14,CI14,CL14,CO14,CR14)</f>
        <v>1</v>
      </c>
      <c r="P14" s="21">
        <f>SUM(CU14,CX14,DA14,DD14,DG14,DJ14,DM14,DP14,DS14,DV14,DY14,EB14,EE14,EH14)</f>
        <v>3</v>
      </c>
      <c r="S14" s="6">
        <v>1</v>
      </c>
      <c r="T14" s="6">
        <v>1</v>
      </c>
      <c r="Z14" s="6">
        <v>1</v>
      </c>
      <c r="AH14" s="11">
        <v>1</v>
      </c>
      <c r="AV14" s="37">
        <f>IF(F14&lt;1,1,F14)</f>
        <v>1</v>
      </c>
      <c r="AW14" s="5">
        <f>Q14*AW$4</f>
        <v>0</v>
      </c>
      <c r="AX14" s="5">
        <f>Q14*AX$4</f>
        <v>0</v>
      </c>
      <c r="AY14" s="6">
        <f>Q14*AY$4</f>
        <v>0</v>
      </c>
      <c r="AZ14" s="5">
        <f>R14*AZ$4</f>
        <v>0</v>
      </c>
      <c r="BA14" s="5">
        <f>R14*BA$4</f>
        <v>0</v>
      </c>
      <c r="BB14" s="6">
        <f>R14*BB$4</f>
        <v>0</v>
      </c>
      <c r="BC14" s="5">
        <f>S14*BC$4</f>
        <v>160</v>
      </c>
      <c r="BD14" s="5">
        <f>S14*BD$4</f>
        <v>80</v>
      </c>
      <c r="BE14" s="6">
        <f>S14*BE$4</f>
        <v>2</v>
      </c>
      <c r="BF14" s="5">
        <f>T14*BF$4</f>
        <v>120</v>
      </c>
      <c r="BG14" s="5">
        <f>T14*BG$4</f>
        <v>60</v>
      </c>
      <c r="BH14" s="6">
        <f>T14*BH$4</f>
        <v>2</v>
      </c>
      <c r="BI14" s="5">
        <f>U14*BI$4</f>
        <v>0</v>
      </c>
      <c r="BJ14" s="5">
        <f>U14*BJ$4</f>
        <v>0</v>
      </c>
      <c r="BK14" s="6">
        <f>U14*BK$4</f>
        <v>0</v>
      </c>
      <c r="BL14" s="5">
        <f>V14*BL$4</f>
        <v>0</v>
      </c>
      <c r="BM14" s="5">
        <f>V14*BM$4</f>
        <v>0</v>
      </c>
      <c r="BN14" s="6">
        <f>V14*BN$4</f>
        <v>0</v>
      </c>
      <c r="BO14" s="5">
        <f>W14*BO$4</f>
        <v>0</v>
      </c>
      <c r="BP14" s="5">
        <f>W14*BP$4</f>
        <v>0</v>
      </c>
      <c r="BQ14" s="6">
        <f>W14*BQ$4</f>
        <v>0</v>
      </c>
      <c r="BR14" s="5">
        <f>X14*BR$4</f>
        <v>0</v>
      </c>
      <c r="BS14" s="5">
        <f>X14*BS$4</f>
        <v>0</v>
      </c>
      <c r="BT14" s="6">
        <f>X14*BT$4</f>
        <v>0</v>
      </c>
      <c r="BU14" s="5">
        <f>Y14*BU$4</f>
        <v>0</v>
      </c>
      <c r="BV14" s="5">
        <f>Y14*BV$4</f>
        <v>0</v>
      </c>
      <c r="BW14" s="6">
        <f>Y14*BW$4</f>
        <v>0</v>
      </c>
      <c r="BX14" s="5">
        <f>Z14*BX$4</f>
        <v>14</v>
      </c>
      <c r="BY14" s="5">
        <f>Z14*BY$4</f>
        <v>7</v>
      </c>
      <c r="BZ14" s="6">
        <f>Z14*BZ$4</f>
        <v>1</v>
      </c>
      <c r="CA14" s="5">
        <f>AA14*CA$4</f>
        <v>0</v>
      </c>
      <c r="CB14" s="5">
        <f>AA14*CB$4</f>
        <v>0</v>
      </c>
      <c r="CC14" s="6">
        <f>AA14*CC$4</f>
        <v>0</v>
      </c>
      <c r="CD14" s="5">
        <f>AB14*CD$4</f>
        <v>0</v>
      </c>
      <c r="CE14" s="5">
        <f>AB14*CE$4</f>
        <v>0</v>
      </c>
      <c r="CF14" s="6">
        <f>AB14*CF$4</f>
        <v>0</v>
      </c>
      <c r="CG14" s="5">
        <f>AC14*CG$4</f>
        <v>0</v>
      </c>
      <c r="CH14" s="5">
        <f>AC14*CH$4</f>
        <v>0</v>
      </c>
      <c r="CI14" s="6">
        <f>AC14*CI$4</f>
        <v>0</v>
      </c>
      <c r="CJ14" s="5">
        <f>AD14*CJ$4</f>
        <v>0</v>
      </c>
      <c r="CK14" s="5">
        <f>AD14*CK$4</f>
        <v>0</v>
      </c>
      <c r="CL14" s="6">
        <f>AD14*CL$4</f>
        <v>0</v>
      </c>
      <c r="CM14" s="5">
        <f>AE14*CM$4</f>
        <v>0</v>
      </c>
      <c r="CN14" s="5">
        <f>AE14*CN$4</f>
        <v>0</v>
      </c>
      <c r="CO14" s="6">
        <f>AE14*CO$4</f>
        <v>0</v>
      </c>
      <c r="CP14" s="5">
        <f>AF14*CP$4</f>
        <v>0</v>
      </c>
      <c r="CQ14" s="5">
        <f>AF14*CQ$4</f>
        <v>0</v>
      </c>
      <c r="CR14" s="6">
        <f>AF14*CR$4</f>
        <v>0</v>
      </c>
      <c r="CS14" s="5">
        <f>AG14*CS$4</f>
        <v>0</v>
      </c>
      <c r="CT14" s="5">
        <f>AG14*CT$4</f>
        <v>0</v>
      </c>
      <c r="CU14" s="6">
        <f>AG14*CU$4</f>
        <v>0</v>
      </c>
      <c r="CV14" s="5">
        <f>AH14*CV$4</f>
        <v>610</v>
      </c>
      <c r="CW14" s="5">
        <f>AH14*CW$4</f>
        <v>305</v>
      </c>
      <c r="CX14" s="6">
        <f>AH14*CX$4</f>
        <v>3</v>
      </c>
      <c r="CY14" s="5">
        <f>AI14*CY$4</f>
        <v>0</v>
      </c>
      <c r="CZ14" s="5">
        <f>AI14*CZ$4</f>
        <v>0</v>
      </c>
      <c r="DA14" s="6">
        <f>AI14*DA$4</f>
        <v>0</v>
      </c>
      <c r="DB14" s="5">
        <f>AJ14*DB$4</f>
        <v>0</v>
      </c>
      <c r="DC14" s="5">
        <f>AJ14*DC$4</f>
        <v>0</v>
      </c>
      <c r="DD14" s="6">
        <f>AJ14*DD$4</f>
        <v>0</v>
      </c>
      <c r="DE14" s="5">
        <f>AK14*DE$4</f>
        <v>0</v>
      </c>
      <c r="DF14" s="5">
        <f>AK14*DF$4</f>
        <v>0</v>
      </c>
      <c r="DG14" s="6">
        <f>AK14*DG$4</f>
        <v>0</v>
      </c>
      <c r="DH14" s="5">
        <f>AL14*DH$4</f>
        <v>0</v>
      </c>
      <c r="DI14" s="5">
        <f>AL14*DI$4</f>
        <v>0</v>
      </c>
      <c r="DJ14" s="6">
        <f>AL14*DJ$4</f>
        <v>0</v>
      </c>
      <c r="DK14" s="5">
        <f>AM14*DK$4</f>
        <v>0</v>
      </c>
      <c r="DL14" s="5">
        <f>AM14*DL$4</f>
        <v>0</v>
      </c>
      <c r="DM14" s="6">
        <f>AM14*DM$4</f>
        <v>0</v>
      </c>
      <c r="DN14" s="5">
        <f>AN14*DN$4</f>
        <v>0</v>
      </c>
      <c r="DO14" s="5">
        <f>AN14*DO$4</f>
        <v>0</v>
      </c>
      <c r="DP14" s="6">
        <f>AN14*DP$4</f>
        <v>0</v>
      </c>
      <c r="DQ14" s="5">
        <f>AO14*DQ$4</f>
        <v>0</v>
      </c>
      <c r="DR14" s="5">
        <f>AO14*DR$4</f>
        <v>0</v>
      </c>
      <c r="DS14" s="6">
        <f>AO14*DS$4</f>
        <v>0</v>
      </c>
      <c r="DT14" s="5">
        <f>AP14*DT$4</f>
        <v>0</v>
      </c>
      <c r="DU14" s="5">
        <f>AP14*DU$4</f>
        <v>0</v>
      </c>
      <c r="DV14" s="6">
        <f>AP14*DV$4</f>
        <v>0</v>
      </c>
      <c r="DW14" s="5">
        <f>AQ14*DW$4</f>
        <v>0</v>
      </c>
      <c r="DX14" s="5">
        <f>AQ14*DX$4</f>
        <v>0</v>
      </c>
      <c r="DY14" s="6">
        <f>AQ14*DY$4</f>
        <v>0</v>
      </c>
      <c r="DZ14" s="5">
        <f>AR14*DZ$4</f>
        <v>0</v>
      </c>
      <c r="EA14" s="5">
        <f>AR14*EA$4</f>
        <v>0</v>
      </c>
      <c r="EB14" s="6">
        <f>AR14*EB$4</f>
        <v>0</v>
      </c>
      <c r="EC14" s="5">
        <f>AS14*EC$4</f>
        <v>0</v>
      </c>
      <c r="ED14" s="5">
        <f>AS14*ED$4</f>
        <v>0</v>
      </c>
      <c r="EE14" s="6">
        <f>AS14*EE$4</f>
        <v>0</v>
      </c>
      <c r="EF14" s="5">
        <f>AT14*EF$4</f>
        <v>0</v>
      </c>
      <c r="EG14" s="5">
        <f>AT14*EG$4</f>
        <v>0</v>
      </c>
      <c r="EH14" s="6">
        <f>AT14*EH$4</f>
        <v>0</v>
      </c>
    </row>
    <row r="15" spans="1:138">
      <c r="A15" s="4" t="s">
        <v>4</v>
      </c>
      <c r="B15" s="4">
        <v>400</v>
      </c>
      <c r="C15" s="4">
        <v>260</v>
      </c>
      <c r="D15" s="4">
        <v>5</v>
      </c>
      <c r="E15" s="4">
        <v>0</v>
      </c>
      <c r="F15" s="11">
        <v>1</v>
      </c>
      <c r="G15" s="50">
        <f t="shared" si="0"/>
        <v>497.84000000000003</v>
      </c>
      <c r="H15" s="50">
        <f t="shared" si="1"/>
        <v>304.8</v>
      </c>
      <c r="I15" s="35">
        <f t="shared" si="2"/>
        <v>254</v>
      </c>
      <c r="J15" s="16">
        <f>SUM(AW15,AZ15,BC15,BF15,BI15,BL15,BO15,BR15,BU15)</f>
        <v>240</v>
      </c>
      <c r="K15" s="24">
        <f>SUM(BX15,CA15,CD15,CG15,CJ15,CM15,CP15)</f>
        <v>14</v>
      </c>
      <c r="L15" s="28">
        <f>SUM(CS15,CV15,CY15,DB15,DE15,DH15,DK15,DN15,DQ15,DT15,DW15,DZ15)</f>
        <v>0</v>
      </c>
      <c r="M15" s="35">
        <f t="shared" si="3"/>
        <v>23</v>
      </c>
      <c r="N15" s="16">
        <f>SUM(AY15,AY15,BB15,BE15,BH15,BK15,BN15,BQ15,BT15,BW15)</f>
        <v>22</v>
      </c>
      <c r="O15" s="24">
        <f>SUM(BZ15,CC15,CF15,CI15,CL15,CO15,CR15)</f>
        <v>1</v>
      </c>
      <c r="P15" s="21">
        <f>SUM(CU15,CX15,DA15,DD15,DG15,DJ15,DM15,DP15,DS15,DV15,DY15,EB15,EE15,EH15)</f>
        <v>0</v>
      </c>
      <c r="Q15" s="49">
        <v>2</v>
      </c>
      <c r="S15" s="6">
        <v>1</v>
      </c>
      <c r="Z15" s="6">
        <v>1</v>
      </c>
      <c r="AV15" s="37">
        <f>IF(F15&lt;1,1,F15)</f>
        <v>1</v>
      </c>
      <c r="AW15" s="5">
        <f>Q15*AW$4</f>
        <v>80</v>
      </c>
      <c r="AX15" s="5">
        <f>Q15*AX$4</f>
        <v>40</v>
      </c>
      <c r="AY15" s="6">
        <f>Q15*AY$4</f>
        <v>10</v>
      </c>
      <c r="AZ15" s="5">
        <f>R15*AZ$4</f>
        <v>0</v>
      </c>
      <c r="BA15" s="5">
        <f>R15*BA$4</f>
        <v>0</v>
      </c>
      <c r="BB15" s="6">
        <f>R15*BB$4</f>
        <v>0</v>
      </c>
      <c r="BC15" s="5">
        <f>S15*BC$4</f>
        <v>160</v>
      </c>
      <c r="BD15" s="5">
        <f>S15*BD$4</f>
        <v>80</v>
      </c>
      <c r="BE15" s="6">
        <f>S15*BE$4</f>
        <v>2</v>
      </c>
      <c r="BF15" s="5">
        <f>T15*BF$4</f>
        <v>0</v>
      </c>
      <c r="BG15" s="5">
        <f>T15*BG$4</f>
        <v>0</v>
      </c>
      <c r="BH15" s="6">
        <f>T15*BH$4</f>
        <v>0</v>
      </c>
      <c r="BI15" s="5">
        <f>U15*BI$4</f>
        <v>0</v>
      </c>
      <c r="BJ15" s="5">
        <f>U15*BJ$4</f>
        <v>0</v>
      </c>
      <c r="BK15" s="6">
        <f>U15*BK$4</f>
        <v>0</v>
      </c>
      <c r="BL15" s="5">
        <f>V15*BL$4</f>
        <v>0</v>
      </c>
      <c r="BM15" s="5">
        <f>V15*BM$4</f>
        <v>0</v>
      </c>
      <c r="BN15" s="6">
        <f>V15*BN$4</f>
        <v>0</v>
      </c>
      <c r="BO15" s="5">
        <f>W15*BO$4</f>
        <v>0</v>
      </c>
      <c r="BP15" s="5">
        <f>W15*BP$4</f>
        <v>0</v>
      </c>
      <c r="BQ15" s="6">
        <f>W15*BQ$4</f>
        <v>0</v>
      </c>
      <c r="BR15" s="5">
        <f>X15*BR$4</f>
        <v>0</v>
      </c>
      <c r="BS15" s="5">
        <f>X15*BS$4</f>
        <v>0</v>
      </c>
      <c r="BT15" s="6">
        <f>X15*BT$4</f>
        <v>0</v>
      </c>
      <c r="BU15" s="5">
        <f>Y15*BU$4</f>
        <v>0</v>
      </c>
      <c r="BV15" s="5">
        <f>Y15*BV$4</f>
        <v>0</v>
      </c>
      <c r="BW15" s="6">
        <f>Y15*BW$4</f>
        <v>0</v>
      </c>
      <c r="BX15" s="5">
        <f>Z15*BX$4</f>
        <v>14</v>
      </c>
      <c r="BY15" s="5">
        <f>Z15*BY$4</f>
        <v>7</v>
      </c>
      <c r="BZ15" s="6">
        <f>Z15*BZ$4</f>
        <v>1</v>
      </c>
      <c r="CA15" s="5">
        <f>AA15*CA$4</f>
        <v>0</v>
      </c>
      <c r="CB15" s="5">
        <f>AA15*CB$4</f>
        <v>0</v>
      </c>
      <c r="CC15" s="6">
        <f>AA15*CC$4</f>
        <v>0</v>
      </c>
      <c r="CD15" s="5">
        <f>AB15*CD$4</f>
        <v>0</v>
      </c>
      <c r="CE15" s="5">
        <f>AB15*CE$4</f>
        <v>0</v>
      </c>
      <c r="CF15" s="6">
        <f>AB15*CF$4</f>
        <v>0</v>
      </c>
      <c r="CG15" s="5">
        <f>AC15*CG$4</f>
        <v>0</v>
      </c>
      <c r="CH15" s="5">
        <f>AC15*CH$4</f>
        <v>0</v>
      </c>
      <c r="CI15" s="6">
        <f>AC15*CI$4</f>
        <v>0</v>
      </c>
      <c r="CJ15" s="5">
        <f>AD15*CJ$4</f>
        <v>0</v>
      </c>
      <c r="CK15" s="5">
        <f>AD15*CK$4</f>
        <v>0</v>
      </c>
      <c r="CL15" s="6">
        <f>AD15*CL$4</f>
        <v>0</v>
      </c>
      <c r="CM15" s="5">
        <f>AE15*CM$4</f>
        <v>0</v>
      </c>
      <c r="CN15" s="5">
        <f>AE15*CN$4</f>
        <v>0</v>
      </c>
      <c r="CO15" s="6">
        <f>AE15*CO$4</f>
        <v>0</v>
      </c>
      <c r="CP15" s="5">
        <f>AF15*CP$4</f>
        <v>0</v>
      </c>
      <c r="CQ15" s="5">
        <f>AF15*CQ$4</f>
        <v>0</v>
      </c>
      <c r="CR15" s="6">
        <f>AF15*CR$4</f>
        <v>0</v>
      </c>
      <c r="CS15" s="5">
        <f>AG15*CS$4</f>
        <v>0</v>
      </c>
      <c r="CT15" s="5">
        <f>AG15*CT$4</f>
        <v>0</v>
      </c>
      <c r="CU15" s="6">
        <f>AG15*CU$4</f>
        <v>0</v>
      </c>
      <c r="CV15" s="5">
        <f>AH15*CV$4</f>
        <v>0</v>
      </c>
      <c r="CW15" s="5">
        <f>AH15*CW$4</f>
        <v>0</v>
      </c>
      <c r="CX15" s="6">
        <f>AH15*CX$4</f>
        <v>0</v>
      </c>
      <c r="CY15" s="5">
        <f>AI15*CY$4</f>
        <v>0</v>
      </c>
      <c r="CZ15" s="5">
        <f>AI15*CZ$4</f>
        <v>0</v>
      </c>
      <c r="DA15" s="6">
        <f>AI15*DA$4</f>
        <v>0</v>
      </c>
      <c r="DB15" s="5">
        <f>AJ15*DB$4</f>
        <v>0</v>
      </c>
      <c r="DC15" s="5">
        <f>AJ15*DC$4</f>
        <v>0</v>
      </c>
      <c r="DD15" s="6">
        <f>AJ15*DD$4</f>
        <v>0</v>
      </c>
      <c r="DE15" s="5">
        <f>AK15*DE$4</f>
        <v>0</v>
      </c>
      <c r="DF15" s="5">
        <f>AK15*DF$4</f>
        <v>0</v>
      </c>
      <c r="DG15" s="6">
        <f>AK15*DG$4</f>
        <v>0</v>
      </c>
      <c r="DH15" s="5">
        <f>AL15*DH$4</f>
        <v>0</v>
      </c>
      <c r="DI15" s="5">
        <f>AL15*DI$4</f>
        <v>0</v>
      </c>
      <c r="DJ15" s="6">
        <f>AL15*DJ$4</f>
        <v>0</v>
      </c>
      <c r="DK15" s="5">
        <f>AM15*DK$4</f>
        <v>0</v>
      </c>
      <c r="DL15" s="5">
        <f>AM15*DL$4</f>
        <v>0</v>
      </c>
      <c r="DM15" s="6">
        <f>AM15*DM$4</f>
        <v>0</v>
      </c>
      <c r="DN15" s="5">
        <f>AN15*DN$4</f>
        <v>0</v>
      </c>
      <c r="DO15" s="5">
        <f>AN15*DO$4</f>
        <v>0</v>
      </c>
      <c r="DP15" s="6">
        <f>AN15*DP$4</f>
        <v>0</v>
      </c>
      <c r="DQ15" s="5">
        <f>AO15*DQ$4</f>
        <v>0</v>
      </c>
      <c r="DR15" s="5">
        <f>AO15*DR$4</f>
        <v>0</v>
      </c>
      <c r="DS15" s="6">
        <f>AO15*DS$4</f>
        <v>0</v>
      </c>
      <c r="DT15" s="5">
        <f>AP15*DT$4</f>
        <v>0</v>
      </c>
      <c r="DU15" s="5">
        <f>AP15*DU$4</f>
        <v>0</v>
      </c>
      <c r="DV15" s="6">
        <f>AP15*DV$4</f>
        <v>0</v>
      </c>
      <c r="DW15" s="5">
        <f>AQ15*DW$4</f>
        <v>0</v>
      </c>
      <c r="DX15" s="5">
        <f>AQ15*DX$4</f>
        <v>0</v>
      </c>
      <c r="DY15" s="6">
        <f>AQ15*DY$4</f>
        <v>0</v>
      </c>
      <c r="DZ15" s="5">
        <f>AR15*DZ$4</f>
        <v>0</v>
      </c>
      <c r="EA15" s="5">
        <f>AR15*EA$4</f>
        <v>0</v>
      </c>
      <c r="EB15" s="6">
        <f>AR15*EB$4</f>
        <v>0</v>
      </c>
      <c r="EC15" s="5">
        <f>AS15*EC$4</f>
        <v>0</v>
      </c>
      <c r="ED15" s="5">
        <f>AS15*ED$4</f>
        <v>0</v>
      </c>
      <c r="EE15" s="6">
        <f>AS15*EE$4</f>
        <v>0</v>
      </c>
      <c r="EF15" s="5">
        <f>AT15*EF$4</f>
        <v>0</v>
      </c>
      <c r="EG15" s="5">
        <f>AT15*EG$4</f>
        <v>0</v>
      </c>
      <c r="EH15" s="6">
        <f>AT15*EH$4</f>
        <v>0</v>
      </c>
    </row>
    <row r="16" spans="1:138">
      <c r="G16" s="50">
        <f t="shared" si="0"/>
        <v>0</v>
      </c>
      <c r="H16" s="50">
        <f t="shared" si="1"/>
        <v>0</v>
      </c>
      <c r="I16" s="35">
        <f t="shared" si="2"/>
        <v>0</v>
      </c>
      <c r="J16" s="16">
        <f>SUM(AW16,AZ16,BC16,BF16,BI16,BL16,BO16,BR16,BU16)</f>
        <v>0</v>
      </c>
      <c r="K16" s="24">
        <f>SUM(BX16,CA16,CD16,CG16,CJ16,CM16,CP16)</f>
        <v>0</v>
      </c>
      <c r="L16" s="28">
        <f>SUM(CS16,CV16,CY16,DB16,DE16,DH16,DK16,DN16,DQ16,DT16,DW16,DZ16)</f>
        <v>0</v>
      </c>
      <c r="M16" s="35">
        <f t="shared" si="3"/>
        <v>0</v>
      </c>
      <c r="N16" s="16">
        <f>SUM(AY16,AY16,BB16,BE16,BH16,BK16,BN16,BQ16,BT16,BW16)</f>
        <v>0</v>
      </c>
      <c r="O16" s="24">
        <f>SUM(BZ16,CC16,CF16,CI16,CL16,CO16,CR16)</f>
        <v>0</v>
      </c>
      <c r="P16" s="21">
        <f>SUM(CU16,CX16,DA16,DD16,DG16,DJ16,DM16,DP16,DS16,DV16,DY16,EB16,EE16,EH16)</f>
        <v>0</v>
      </c>
      <c r="AV16" s="37">
        <f>IF(F16&lt;1,1,F16)</f>
        <v>1</v>
      </c>
      <c r="AW16" s="5">
        <f>Q16*AW$4</f>
        <v>0</v>
      </c>
      <c r="AX16" s="5">
        <f>Q16*AX$4</f>
        <v>0</v>
      </c>
      <c r="AY16" s="6">
        <f>Q16*AY$4</f>
        <v>0</v>
      </c>
      <c r="AZ16" s="5">
        <f>R16*AZ$4</f>
        <v>0</v>
      </c>
      <c r="BA16" s="5">
        <f>R16*BA$4</f>
        <v>0</v>
      </c>
      <c r="BB16" s="6">
        <f>R16*BB$4</f>
        <v>0</v>
      </c>
      <c r="BC16" s="5">
        <f>S16*BC$4</f>
        <v>0</v>
      </c>
      <c r="BD16" s="5">
        <f>S16*BD$4</f>
        <v>0</v>
      </c>
      <c r="BE16" s="6">
        <f>S16*BE$4</f>
        <v>0</v>
      </c>
      <c r="BF16" s="5">
        <f>T16*BF$4</f>
        <v>0</v>
      </c>
      <c r="BG16" s="5">
        <f>T16*BG$4</f>
        <v>0</v>
      </c>
      <c r="BH16" s="6">
        <f>T16*BH$4</f>
        <v>0</v>
      </c>
      <c r="BI16" s="5">
        <f>U16*BI$4</f>
        <v>0</v>
      </c>
      <c r="BJ16" s="5">
        <f>U16*BJ$4</f>
        <v>0</v>
      </c>
      <c r="BK16" s="6">
        <f>U16*BK$4</f>
        <v>0</v>
      </c>
      <c r="BL16" s="5">
        <f>V16*BL$4</f>
        <v>0</v>
      </c>
      <c r="BM16" s="5">
        <f>V16*BM$4</f>
        <v>0</v>
      </c>
      <c r="BN16" s="6">
        <f>V16*BN$4</f>
        <v>0</v>
      </c>
      <c r="BO16" s="5">
        <f>W16*BO$4</f>
        <v>0</v>
      </c>
      <c r="BP16" s="5">
        <f>W16*BP$4</f>
        <v>0</v>
      </c>
      <c r="BQ16" s="6">
        <f>W16*BQ$4</f>
        <v>0</v>
      </c>
      <c r="BR16" s="5">
        <f>X16*BR$4</f>
        <v>0</v>
      </c>
      <c r="BS16" s="5">
        <f>X16*BS$4</f>
        <v>0</v>
      </c>
      <c r="BT16" s="6">
        <f>X16*BT$4</f>
        <v>0</v>
      </c>
      <c r="BU16" s="5">
        <f>Y16*BU$4</f>
        <v>0</v>
      </c>
      <c r="BV16" s="5">
        <f>Y16*BV$4</f>
        <v>0</v>
      </c>
      <c r="BW16" s="6">
        <f>Y16*BW$4</f>
        <v>0</v>
      </c>
      <c r="BX16" s="5">
        <f>Z16*BX$4</f>
        <v>0</v>
      </c>
      <c r="BY16" s="5">
        <f>Z16*BY$4</f>
        <v>0</v>
      </c>
      <c r="BZ16" s="6">
        <f>Z16*BZ$4</f>
        <v>0</v>
      </c>
      <c r="CA16" s="5">
        <f>AA16*CA$4</f>
        <v>0</v>
      </c>
      <c r="CB16" s="5">
        <f>AA16*CB$4</f>
        <v>0</v>
      </c>
      <c r="CC16" s="6">
        <f>AA16*CC$4</f>
        <v>0</v>
      </c>
      <c r="CD16" s="5">
        <f>AB16*CD$4</f>
        <v>0</v>
      </c>
      <c r="CE16" s="5">
        <f>AB16*CE$4</f>
        <v>0</v>
      </c>
      <c r="CF16" s="6">
        <f>AB16*CF$4</f>
        <v>0</v>
      </c>
      <c r="CG16" s="5">
        <f>AC16*CG$4</f>
        <v>0</v>
      </c>
      <c r="CH16" s="5">
        <f>AC16*CH$4</f>
        <v>0</v>
      </c>
      <c r="CI16" s="6">
        <f>AC16*CI$4</f>
        <v>0</v>
      </c>
      <c r="CJ16" s="5">
        <f>AD16*CJ$4</f>
        <v>0</v>
      </c>
      <c r="CK16" s="5">
        <f>AD16*CK$4</f>
        <v>0</v>
      </c>
      <c r="CL16" s="6">
        <f>AD16*CL$4</f>
        <v>0</v>
      </c>
      <c r="CM16" s="5">
        <f>AE16*CM$4</f>
        <v>0</v>
      </c>
      <c r="CN16" s="5">
        <f>AE16*CN$4</f>
        <v>0</v>
      </c>
      <c r="CO16" s="6">
        <f>AE16*CO$4</f>
        <v>0</v>
      </c>
      <c r="CP16" s="5">
        <f>AF16*CP$4</f>
        <v>0</v>
      </c>
      <c r="CQ16" s="5">
        <f>AF16*CQ$4</f>
        <v>0</v>
      </c>
      <c r="CR16" s="6">
        <f>AF16*CR$4</f>
        <v>0</v>
      </c>
      <c r="CS16" s="5">
        <f>AG16*CS$4</f>
        <v>0</v>
      </c>
      <c r="CT16" s="5">
        <f>AG16*CT$4</f>
        <v>0</v>
      </c>
      <c r="CU16" s="6">
        <f>AG16*CU$4</f>
        <v>0</v>
      </c>
      <c r="CV16" s="5">
        <f>AH16*CV$4</f>
        <v>0</v>
      </c>
      <c r="CW16" s="5">
        <f>AH16*CW$4</f>
        <v>0</v>
      </c>
      <c r="CX16" s="6">
        <f>AH16*CX$4</f>
        <v>0</v>
      </c>
      <c r="CY16" s="5">
        <f>AI16*CY$4</f>
        <v>0</v>
      </c>
      <c r="CZ16" s="5">
        <f>AI16*CZ$4</f>
        <v>0</v>
      </c>
      <c r="DA16" s="6">
        <f>AI16*DA$4</f>
        <v>0</v>
      </c>
      <c r="DB16" s="5">
        <f>AJ16*DB$4</f>
        <v>0</v>
      </c>
      <c r="DC16" s="5">
        <f>AJ16*DC$4</f>
        <v>0</v>
      </c>
      <c r="DD16" s="6">
        <f>AJ16*DD$4</f>
        <v>0</v>
      </c>
      <c r="DE16" s="5">
        <f>AK16*DE$4</f>
        <v>0</v>
      </c>
      <c r="DF16" s="5">
        <f>AK16*DF$4</f>
        <v>0</v>
      </c>
      <c r="DG16" s="6">
        <f>AK16*DG$4</f>
        <v>0</v>
      </c>
      <c r="DH16" s="5">
        <f>AL16*DH$4</f>
        <v>0</v>
      </c>
      <c r="DI16" s="5">
        <f>AL16*DI$4</f>
        <v>0</v>
      </c>
      <c r="DJ16" s="6">
        <f>AL16*DJ$4</f>
        <v>0</v>
      </c>
      <c r="DK16" s="5">
        <f>AM16*DK$4</f>
        <v>0</v>
      </c>
      <c r="DL16" s="5">
        <f>AM16*DL$4</f>
        <v>0</v>
      </c>
      <c r="DM16" s="6">
        <f>AM16*DM$4</f>
        <v>0</v>
      </c>
      <c r="DN16" s="5">
        <f>AN16*DN$4</f>
        <v>0</v>
      </c>
      <c r="DO16" s="5">
        <f>AN16*DO$4</f>
        <v>0</v>
      </c>
      <c r="DP16" s="6">
        <f>AN16*DP$4</f>
        <v>0</v>
      </c>
      <c r="DQ16" s="5">
        <f>AO16*DQ$4</f>
        <v>0</v>
      </c>
      <c r="DR16" s="5">
        <f>AO16*DR$4</f>
        <v>0</v>
      </c>
      <c r="DS16" s="6">
        <f>AO16*DS$4</f>
        <v>0</v>
      </c>
      <c r="DT16" s="5">
        <f>AP16*DT$4</f>
        <v>0</v>
      </c>
      <c r="DU16" s="5">
        <f>AP16*DU$4</f>
        <v>0</v>
      </c>
      <c r="DV16" s="6">
        <f>AP16*DV$4</f>
        <v>0</v>
      </c>
      <c r="DW16" s="5">
        <f>AQ16*DW$4</f>
        <v>0</v>
      </c>
      <c r="DX16" s="5">
        <f>AQ16*DX$4</f>
        <v>0</v>
      </c>
      <c r="DY16" s="6">
        <f>AQ16*DY$4</f>
        <v>0</v>
      </c>
      <c r="DZ16" s="5">
        <f>AR16*DZ$4</f>
        <v>0</v>
      </c>
      <c r="EA16" s="5">
        <f>AR16*EA$4</f>
        <v>0</v>
      </c>
      <c r="EB16" s="6">
        <f>AR16*EB$4</f>
        <v>0</v>
      </c>
      <c r="EC16" s="5">
        <f>AS16*EC$4</f>
        <v>0</v>
      </c>
      <c r="ED16" s="5">
        <f>AS16*ED$4</f>
        <v>0</v>
      </c>
      <c r="EE16" s="6">
        <f>AS16*EE$4</f>
        <v>0</v>
      </c>
      <c r="EF16" s="5">
        <f>AT16*EF$4</f>
        <v>0</v>
      </c>
      <c r="EG16" s="5">
        <f>AT16*EG$4</f>
        <v>0</v>
      </c>
      <c r="EH16" s="6">
        <f>AT16*EH$4</f>
        <v>0</v>
      </c>
    </row>
    <row r="17" spans="1:138">
      <c r="A17" s="4" t="s">
        <v>105</v>
      </c>
      <c r="G17" s="50">
        <f t="shared" si="0"/>
        <v>0</v>
      </c>
      <c r="H17" s="50">
        <f t="shared" si="1"/>
        <v>0</v>
      </c>
      <c r="I17" s="35">
        <f t="shared" si="2"/>
        <v>0</v>
      </c>
      <c r="J17" s="16">
        <f>SUM(AW17,AZ17,BC17,BF17,BI17,BL17,BO17,BR17,BU17)</f>
        <v>0</v>
      </c>
      <c r="K17" s="24">
        <f>SUM(BX17,CA17,CD17,CG17,CJ17,CM17,CP17)</f>
        <v>0</v>
      </c>
      <c r="L17" s="28">
        <f>SUM(CS17,CV17,CY17,DB17,DE17,DH17,DK17,DN17,DQ17,DT17,DW17,DZ17)</f>
        <v>0</v>
      </c>
      <c r="M17" s="35">
        <f t="shared" si="3"/>
        <v>0</v>
      </c>
      <c r="N17" s="16">
        <f>SUM(AY17,AY17,BB17,BE17,BH17,BK17,BN17,BQ17,BT17,BW17)</f>
        <v>0</v>
      </c>
      <c r="O17" s="24">
        <f>SUM(BZ17,CC17,CF17,CI17,CL17,CO17,CR17)</f>
        <v>0</v>
      </c>
      <c r="P17" s="21">
        <f>SUM(CU17,CX17,DA17,DD17,DG17,DJ17,DM17,DP17,DS17,DV17,DY17,EB17,EE17,EH17)</f>
        <v>0</v>
      </c>
      <c r="AV17" s="37">
        <f>IF(F17&lt;1,1,F17)</f>
        <v>1</v>
      </c>
      <c r="AW17" s="5">
        <f>Q17*AW$4</f>
        <v>0</v>
      </c>
      <c r="AX17" s="5">
        <f>Q17*AX$4</f>
        <v>0</v>
      </c>
      <c r="AY17" s="6">
        <f>Q17*AY$4</f>
        <v>0</v>
      </c>
      <c r="AZ17" s="5">
        <f>R17*AZ$4</f>
        <v>0</v>
      </c>
      <c r="BA17" s="5">
        <f>R17*BA$4</f>
        <v>0</v>
      </c>
      <c r="BB17" s="6">
        <f>R17*BB$4</f>
        <v>0</v>
      </c>
      <c r="BC17" s="5">
        <f>S17*BC$4</f>
        <v>0</v>
      </c>
      <c r="BD17" s="5">
        <f>S17*BD$4</f>
        <v>0</v>
      </c>
      <c r="BE17" s="6">
        <f>S17*BE$4</f>
        <v>0</v>
      </c>
      <c r="BF17" s="5">
        <f>T17*BF$4</f>
        <v>0</v>
      </c>
      <c r="BG17" s="5">
        <f>T17*BG$4</f>
        <v>0</v>
      </c>
      <c r="BH17" s="6">
        <f>T17*BH$4</f>
        <v>0</v>
      </c>
      <c r="BI17" s="5">
        <f>U17*BI$4</f>
        <v>0</v>
      </c>
      <c r="BJ17" s="5">
        <f>U17*BJ$4</f>
        <v>0</v>
      </c>
      <c r="BK17" s="6">
        <f>U17*BK$4</f>
        <v>0</v>
      </c>
      <c r="BL17" s="5">
        <f>V17*BL$4</f>
        <v>0</v>
      </c>
      <c r="BM17" s="5">
        <f>V17*BM$4</f>
        <v>0</v>
      </c>
      <c r="BN17" s="6">
        <f>V17*BN$4</f>
        <v>0</v>
      </c>
      <c r="BO17" s="5">
        <f>W17*BO$4</f>
        <v>0</v>
      </c>
      <c r="BP17" s="5">
        <f>W17*BP$4</f>
        <v>0</v>
      </c>
      <c r="BQ17" s="6">
        <f>W17*BQ$4</f>
        <v>0</v>
      </c>
      <c r="BR17" s="5">
        <f>X17*BR$4</f>
        <v>0</v>
      </c>
      <c r="BS17" s="5">
        <f>X17*BS$4</f>
        <v>0</v>
      </c>
      <c r="BT17" s="6">
        <f>X17*BT$4</f>
        <v>0</v>
      </c>
      <c r="BU17" s="5">
        <f>Y17*BU$4</f>
        <v>0</v>
      </c>
      <c r="BV17" s="5">
        <f>Y17*BV$4</f>
        <v>0</v>
      </c>
      <c r="BW17" s="6">
        <f>Y17*BW$4</f>
        <v>0</v>
      </c>
      <c r="BX17" s="5">
        <f>Z17*BX$4</f>
        <v>0</v>
      </c>
      <c r="BY17" s="5">
        <f>Z17*BY$4</f>
        <v>0</v>
      </c>
      <c r="BZ17" s="6">
        <f>Z17*BZ$4</f>
        <v>0</v>
      </c>
      <c r="CA17" s="5">
        <f>AA17*CA$4</f>
        <v>0</v>
      </c>
      <c r="CB17" s="5">
        <f>AA17*CB$4</f>
        <v>0</v>
      </c>
      <c r="CC17" s="6">
        <f>AA17*CC$4</f>
        <v>0</v>
      </c>
      <c r="CD17" s="5">
        <f>AB17*CD$4</f>
        <v>0</v>
      </c>
      <c r="CE17" s="5">
        <f>AB17*CE$4</f>
        <v>0</v>
      </c>
      <c r="CF17" s="6">
        <f>AB17*CF$4</f>
        <v>0</v>
      </c>
      <c r="CG17" s="5">
        <f>AC17*CG$4</f>
        <v>0</v>
      </c>
      <c r="CH17" s="5">
        <f>AC17*CH$4</f>
        <v>0</v>
      </c>
      <c r="CI17" s="6">
        <f>AC17*CI$4</f>
        <v>0</v>
      </c>
      <c r="CJ17" s="5">
        <f>AD17*CJ$4</f>
        <v>0</v>
      </c>
      <c r="CK17" s="5">
        <f>AD17*CK$4</f>
        <v>0</v>
      </c>
      <c r="CL17" s="6">
        <f>AD17*CL$4</f>
        <v>0</v>
      </c>
      <c r="CM17" s="5">
        <f>AE17*CM$4</f>
        <v>0</v>
      </c>
      <c r="CN17" s="5">
        <f>AE17*CN$4</f>
        <v>0</v>
      </c>
      <c r="CO17" s="6">
        <f>AE17*CO$4</f>
        <v>0</v>
      </c>
      <c r="CP17" s="5">
        <f>AF17*CP$4</f>
        <v>0</v>
      </c>
      <c r="CQ17" s="5">
        <f>AF17*CQ$4</f>
        <v>0</v>
      </c>
      <c r="CR17" s="6">
        <f>AF17*CR$4</f>
        <v>0</v>
      </c>
      <c r="CS17" s="5">
        <f>AG17*CS$4</f>
        <v>0</v>
      </c>
      <c r="CT17" s="5">
        <f>AG17*CT$4</f>
        <v>0</v>
      </c>
      <c r="CU17" s="6">
        <f>AG17*CU$4</f>
        <v>0</v>
      </c>
      <c r="CV17" s="5">
        <f>AH17*CV$4</f>
        <v>0</v>
      </c>
      <c r="CW17" s="5">
        <f>AH17*CW$4</f>
        <v>0</v>
      </c>
      <c r="CX17" s="6">
        <f>AH17*CX$4</f>
        <v>0</v>
      </c>
      <c r="CY17" s="5">
        <f>AI17*CY$4</f>
        <v>0</v>
      </c>
      <c r="CZ17" s="5">
        <f>AI17*CZ$4</f>
        <v>0</v>
      </c>
      <c r="DA17" s="6">
        <f>AI17*DA$4</f>
        <v>0</v>
      </c>
      <c r="DB17" s="5">
        <f>AJ17*DB$4</f>
        <v>0</v>
      </c>
      <c r="DC17" s="5">
        <f>AJ17*DC$4</f>
        <v>0</v>
      </c>
      <c r="DD17" s="6">
        <f>AJ17*DD$4</f>
        <v>0</v>
      </c>
      <c r="DE17" s="5">
        <f>AK17*DE$4</f>
        <v>0</v>
      </c>
      <c r="DF17" s="5">
        <f>AK17*DF$4</f>
        <v>0</v>
      </c>
      <c r="DG17" s="6">
        <f>AK17*DG$4</f>
        <v>0</v>
      </c>
      <c r="DH17" s="5">
        <f>AL17*DH$4</f>
        <v>0</v>
      </c>
      <c r="DI17" s="5">
        <f>AL17*DI$4</f>
        <v>0</v>
      </c>
      <c r="DJ17" s="6">
        <f>AL17*DJ$4</f>
        <v>0</v>
      </c>
      <c r="DK17" s="5">
        <f>AM17*DK$4</f>
        <v>0</v>
      </c>
      <c r="DL17" s="5">
        <f>AM17*DL$4</f>
        <v>0</v>
      </c>
      <c r="DM17" s="6">
        <f>AM17*DM$4</f>
        <v>0</v>
      </c>
      <c r="DN17" s="5">
        <f>AN17*DN$4</f>
        <v>0</v>
      </c>
      <c r="DO17" s="5">
        <f>AN17*DO$4</f>
        <v>0</v>
      </c>
      <c r="DP17" s="6">
        <f>AN17*DP$4</f>
        <v>0</v>
      </c>
      <c r="DQ17" s="5">
        <f>AO17*DQ$4</f>
        <v>0</v>
      </c>
      <c r="DR17" s="5">
        <f>AO17*DR$4</f>
        <v>0</v>
      </c>
      <c r="DS17" s="6">
        <f>AO17*DS$4</f>
        <v>0</v>
      </c>
      <c r="DT17" s="5">
        <f>AP17*DT$4</f>
        <v>0</v>
      </c>
      <c r="DU17" s="5">
        <f>AP17*DU$4</f>
        <v>0</v>
      </c>
      <c r="DV17" s="6">
        <f>AP17*DV$4</f>
        <v>0</v>
      </c>
      <c r="DW17" s="5">
        <f>AQ17*DW$4</f>
        <v>0</v>
      </c>
      <c r="DX17" s="5">
        <f>AQ17*DX$4</f>
        <v>0</v>
      </c>
      <c r="DY17" s="6">
        <f>AQ17*DY$4</f>
        <v>0</v>
      </c>
      <c r="DZ17" s="5">
        <f>AR17*DZ$4</f>
        <v>0</v>
      </c>
      <c r="EA17" s="5">
        <f>AR17*EA$4</f>
        <v>0</v>
      </c>
      <c r="EB17" s="6">
        <f>AR17*EB$4</f>
        <v>0</v>
      </c>
      <c r="EC17" s="5">
        <f>AS17*EC$4</f>
        <v>0</v>
      </c>
      <c r="ED17" s="5">
        <f>AS17*ED$4</f>
        <v>0</v>
      </c>
      <c r="EE17" s="6">
        <f>AS17*EE$4</f>
        <v>0</v>
      </c>
      <c r="EF17" s="5">
        <f>AT17*EF$4</f>
        <v>0</v>
      </c>
      <c r="EG17" s="5">
        <f>AT17*EG$4</f>
        <v>0</v>
      </c>
      <c r="EH17" s="6">
        <f>AT17*EH$4</f>
        <v>0</v>
      </c>
    </row>
    <row r="18" spans="1:138">
      <c r="A18" s="4" t="s">
        <v>106</v>
      </c>
      <c r="B18" s="4">
        <v>5</v>
      </c>
      <c r="C18" s="4">
        <v>1</v>
      </c>
      <c r="D18" s="4">
        <v>0</v>
      </c>
      <c r="E18" s="4">
        <v>0</v>
      </c>
      <c r="G18" s="50">
        <f t="shared" si="0"/>
        <v>0</v>
      </c>
      <c r="H18" s="50">
        <f t="shared" si="1"/>
        <v>0</v>
      </c>
      <c r="I18" s="35">
        <f t="shared" si="2"/>
        <v>0</v>
      </c>
      <c r="J18" s="16">
        <f>SUM(AW18,AZ18,BC18,BF18,BI18,BL18,BO18,BR18,BU18)</f>
        <v>0</v>
      </c>
      <c r="K18" s="24">
        <f>SUM(BX18,CA18,CD18,CG18,CJ18,CM18,CP18)</f>
        <v>0</v>
      </c>
      <c r="L18" s="28">
        <f>SUM(CS18,CV18,CY18,DB18,DE18,DH18,DK18,DN18,DQ18,DT18,DW18,DZ18)</f>
        <v>0</v>
      </c>
      <c r="M18" s="35">
        <f t="shared" si="3"/>
        <v>0</v>
      </c>
      <c r="N18" s="16">
        <f>SUM(AY18,AY18,BB18,BE18,BH18,BK18,BN18,BQ18,BT18,BW18)</f>
        <v>0</v>
      </c>
      <c r="O18" s="24">
        <f>SUM(BZ18,CC18,CF18,CI18,CL18,CO18,CR18)</f>
        <v>0</v>
      </c>
      <c r="P18" s="21">
        <f>SUM(CU18,CX18,DA18,DD18,DG18,DJ18,DM18,DP18,DS18,DV18,DY18,EB18,EE18,EH18)</f>
        <v>0</v>
      </c>
      <c r="AV18" s="37">
        <f t="shared" ref="AV18:AV81" si="4">IF(F18&lt;1,1,F18)</f>
        <v>1</v>
      </c>
      <c r="AW18" s="5">
        <f>Q18*AW$4</f>
        <v>0</v>
      </c>
      <c r="AX18" s="5">
        <f>Q18*AX$4</f>
        <v>0</v>
      </c>
      <c r="AY18" s="6">
        <f>Q18*AY$4</f>
        <v>0</v>
      </c>
      <c r="AZ18" s="5">
        <f>R18*AZ$4</f>
        <v>0</v>
      </c>
      <c r="BA18" s="5">
        <f>R18*BA$4</f>
        <v>0</v>
      </c>
      <c r="BB18" s="6">
        <f>R18*BB$4</f>
        <v>0</v>
      </c>
      <c r="BC18" s="5">
        <f>S18*BC$4</f>
        <v>0</v>
      </c>
      <c r="BD18" s="5">
        <f>S18*BD$4</f>
        <v>0</v>
      </c>
      <c r="BE18" s="6">
        <f>S18*BE$4</f>
        <v>0</v>
      </c>
      <c r="BF18" s="5">
        <f>T18*BF$4</f>
        <v>0</v>
      </c>
      <c r="BG18" s="5">
        <f>T18*BG$4</f>
        <v>0</v>
      </c>
      <c r="BH18" s="6">
        <f>T18*BH$4</f>
        <v>0</v>
      </c>
      <c r="BI18" s="5">
        <f>U18*BI$4</f>
        <v>0</v>
      </c>
      <c r="BJ18" s="5">
        <f>U18*BJ$4</f>
        <v>0</v>
      </c>
      <c r="BK18" s="6">
        <f>U18*BK$4</f>
        <v>0</v>
      </c>
      <c r="BL18" s="5">
        <f>V18*BL$4</f>
        <v>0</v>
      </c>
      <c r="BM18" s="5">
        <f>V18*BM$4</f>
        <v>0</v>
      </c>
      <c r="BN18" s="6">
        <f>V18*BN$4</f>
        <v>0</v>
      </c>
      <c r="BO18" s="5">
        <f>W18*BO$4</f>
        <v>0</v>
      </c>
      <c r="BP18" s="5">
        <f>W18*BP$4</f>
        <v>0</v>
      </c>
      <c r="BQ18" s="6">
        <f>W18*BQ$4</f>
        <v>0</v>
      </c>
      <c r="BR18" s="5">
        <f>X18*BR$4</f>
        <v>0</v>
      </c>
      <c r="BS18" s="5">
        <f>X18*BS$4</f>
        <v>0</v>
      </c>
      <c r="BT18" s="6">
        <f>X18*BT$4</f>
        <v>0</v>
      </c>
      <c r="BU18" s="5">
        <f>Y18*BU$4</f>
        <v>0</v>
      </c>
      <c r="BV18" s="5">
        <f>Y18*BV$4</f>
        <v>0</v>
      </c>
      <c r="BW18" s="6">
        <f>Y18*BW$4</f>
        <v>0</v>
      </c>
      <c r="BX18" s="5">
        <f>Z18*BX$4</f>
        <v>0</v>
      </c>
      <c r="BY18" s="5">
        <f>Z18*BY$4</f>
        <v>0</v>
      </c>
      <c r="BZ18" s="6">
        <f>Z18*BZ$4</f>
        <v>0</v>
      </c>
      <c r="CA18" s="5">
        <f>AA18*CA$4</f>
        <v>0</v>
      </c>
      <c r="CB18" s="5">
        <f>AA18*CB$4</f>
        <v>0</v>
      </c>
      <c r="CC18" s="6">
        <f>AA18*CC$4</f>
        <v>0</v>
      </c>
      <c r="CD18" s="5">
        <f>AB18*CD$4</f>
        <v>0</v>
      </c>
      <c r="CE18" s="5">
        <f>AB18*CE$4</f>
        <v>0</v>
      </c>
      <c r="CF18" s="6">
        <f>AB18*CF$4</f>
        <v>0</v>
      </c>
      <c r="CG18" s="5">
        <f>AC18*CG$4</f>
        <v>0</v>
      </c>
      <c r="CH18" s="5">
        <f>AC18*CH$4</f>
        <v>0</v>
      </c>
      <c r="CI18" s="6">
        <f>AC18*CI$4</f>
        <v>0</v>
      </c>
      <c r="CJ18" s="5">
        <f>AD18*CJ$4</f>
        <v>0</v>
      </c>
      <c r="CK18" s="5">
        <f>AD18*CK$4</f>
        <v>0</v>
      </c>
      <c r="CL18" s="6">
        <f>AD18*CL$4</f>
        <v>0</v>
      </c>
      <c r="CM18" s="5">
        <f>AE18*CM$4</f>
        <v>0</v>
      </c>
      <c r="CN18" s="5">
        <f>AE18*CN$4</f>
        <v>0</v>
      </c>
      <c r="CO18" s="6">
        <f>AE18*CO$4</f>
        <v>0</v>
      </c>
      <c r="CP18" s="5">
        <f>AF18*CP$4</f>
        <v>0</v>
      </c>
      <c r="CQ18" s="5">
        <f>AF18*CQ$4</f>
        <v>0</v>
      </c>
      <c r="CR18" s="6">
        <f>AF18*CR$4</f>
        <v>0</v>
      </c>
      <c r="CS18" s="5">
        <f>AG18*CS$4</f>
        <v>0</v>
      </c>
      <c r="CT18" s="5">
        <f>AG18*CT$4</f>
        <v>0</v>
      </c>
      <c r="CU18" s="6">
        <f>AG18*CU$4</f>
        <v>0</v>
      </c>
      <c r="CV18" s="5">
        <f>AH18*CV$4</f>
        <v>0</v>
      </c>
      <c r="CW18" s="5">
        <f>AH18*CW$4</f>
        <v>0</v>
      </c>
      <c r="CX18" s="6">
        <f>AH18*CX$4</f>
        <v>0</v>
      </c>
      <c r="CY18" s="5">
        <f>AI18*CY$4</f>
        <v>0</v>
      </c>
      <c r="CZ18" s="5">
        <f>AI18*CZ$4</f>
        <v>0</v>
      </c>
      <c r="DA18" s="6">
        <f>AI18*DA$4</f>
        <v>0</v>
      </c>
      <c r="DB18" s="5">
        <f>AJ18*DB$4</f>
        <v>0</v>
      </c>
      <c r="DC18" s="5">
        <f>AJ18*DC$4</f>
        <v>0</v>
      </c>
      <c r="DD18" s="6">
        <f>AJ18*DD$4</f>
        <v>0</v>
      </c>
      <c r="DE18" s="5">
        <f>AK18*DE$4</f>
        <v>0</v>
      </c>
      <c r="DF18" s="5">
        <f>AK18*DF$4</f>
        <v>0</v>
      </c>
      <c r="DG18" s="6">
        <f>AK18*DG$4</f>
        <v>0</v>
      </c>
      <c r="DH18" s="5">
        <f>AL18*DH$4</f>
        <v>0</v>
      </c>
      <c r="DI18" s="5">
        <f>AL18*DI$4</f>
        <v>0</v>
      </c>
      <c r="DJ18" s="6">
        <f>AL18*DJ$4</f>
        <v>0</v>
      </c>
      <c r="DK18" s="5">
        <f>AM18*DK$4</f>
        <v>0</v>
      </c>
      <c r="DL18" s="5">
        <f>AM18*DL$4</f>
        <v>0</v>
      </c>
      <c r="DM18" s="6">
        <f>AM18*DM$4</f>
        <v>0</v>
      </c>
      <c r="DN18" s="5">
        <f>AN18*DN$4</f>
        <v>0</v>
      </c>
      <c r="DO18" s="5">
        <f>AN18*DO$4</f>
        <v>0</v>
      </c>
      <c r="DP18" s="6">
        <f>AN18*DP$4</f>
        <v>0</v>
      </c>
      <c r="DQ18" s="5">
        <f>AO18*DQ$4</f>
        <v>0</v>
      </c>
      <c r="DR18" s="5">
        <f>AO18*DR$4</f>
        <v>0</v>
      </c>
      <c r="DS18" s="6">
        <f>AO18*DS$4</f>
        <v>0</v>
      </c>
      <c r="DT18" s="5">
        <f>AP18*DT$4</f>
        <v>0</v>
      </c>
      <c r="DU18" s="5">
        <f>AP18*DU$4</f>
        <v>0</v>
      </c>
      <c r="DV18" s="6">
        <f>AP18*DV$4</f>
        <v>0</v>
      </c>
      <c r="DW18" s="5">
        <f>AQ18*DW$4</f>
        <v>0</v>
      </c>
      <c r="DX18" s="5">
        <f>AQ18*DX$4</f>
        <v>0</v>
      </c>
      <c r="DY18" s="6">
        <f>AQ18*DY$4</f>
        <v>0</v>
      </c>
      <c r="DZ18" s="5">
        <f>AR18*DZ$4</f>
        <v>0</v>
      </c>
      <c r="EA18" s="5">
        <f>AR18*EA$4</f>
        <v>0</v>
      </c>
      <c r="EB18" s="6">
        <f>AR18*EB$4</f>
        <v>0</v>
      </c>
      <c r="EC18" s="5">
        <f>AS18*EC$4</f>
        <v>0</v>
      </c>
      <c r="ED18" s="5">
        <f>AS18*ED$4</f>
        <v>0</v>
      </c>
      <c r="EE18" s="6">
        <f>AS18*EE$4</f>
        <v>0</v>
      </c>
      <c r="EF18" s="5">
        <f>AT18*EF$4</f>
        <v>0</v>
      </c>
      <c r="EG18" s="5">
        <f>AT18*EG$4</f>
        <v>0</v>
      </c>
      <c r="EH18" s="6">
        <f>AT18*EH$4</f>
        <v>0</v>
      </c>
    </row>
    <row r="19" spans="1:138">
      <c r="A19" s="4" t="s">
        <v>107</v>
      </c>
      <c r="B19" s="4">
        <v>40</v>
      </c>
      <c r="C19" s="4">
        <v>20</v>
      </c>
      <c r="D19" s="4">
        <v>0</v>
      </c>
      <c r="E19" s="4">
        <v>0</v>
      </c>
      <c r="G19" s="50">
        <f t="shared" si="0"/>
        <v>0</v>
      </c>
      <c r="H19" s="50">
        <f t="shared" si="1"/>
        <v>0</v>
      </c>
      <c r="I19" s="35">
        <f t="shared" si="2"/>
        <v>0</v>
      </c>
      <c r="J19" s="16">
        <f>SUM(AW19,AZ19,BC19,BF19,BI19,BL19,BO19,BR19,BU19)</f>
        <v>0</v>
      </c>
      <c r="K19" s="24">
        <f>SUM(BX19,CA19,CD19,CG19,CJ19,CM19,CP19)</f>
        <v>0</v>
      </c>
      <c r="L19" s="28">
        <f>SUM(CS19,CV19,CY19,DB19,DE19,DH19,DK19,DN19,DQ19,DT19,DW19,DZ19)</f>
        <v>0</v>
      </c>
      <c r="M19" s="35">
        <f t="shared" si="3"/>
        <v>0</v>
      </c>
      <c r="N19" s="16">
        <f>SUM(AY19,AY19,BB19,BE19,BH19,BK19,BN19,BQ19,BT19,BW19)</f>
        <v>0</v>
      </c>
      <c r="O19" s="24">
        <f>SUM(BZ19,CC19,CF19,CI19,CL19,CO19,CR19)</f>
        <v>0</v>
      </c>
      <c r="P19" s="21">
        <f>SUM(CU19,CX19,DA19,DD19,DG19,DJ19,DM19,DP19,DS19,DV19,DY19,EB19,EE19,EH19)</f>
        <v>0</v>
      </c>
      <c r="AV19" s="37">
        <f t="shared" si="4"/>
        <v>1</v>
      </c>
      <c r="AW19" s="5">
        <f>Q19*AW$4</f>
        <v>0</v>
      </c>
      <c r="AX19" s="5">
        <f>Q19*AX$4</f>
        <v>0</v>
      </c>
      <c r="AY19" s="6">
        <f>Q19*AY$4</f>
        <v>0</v>
      </c>
      <c r="AZ19" s="5">
        <f>R19*AZ$4</f>
        <v>0</v>
      </c>
      <c r="BA19" s="5">
        <f>R19*BA$4</f>
        <v>0</v>
      </c>
      <c r="BB19" s="6">
        <f>R19*BB$4</f>
        <v>0</v>
      </c>
      <c r="BC19" s="5">
        <f>S19*BC$4</f>
        <v>0</v>
      </c>
      <c r="BD19" s="5">
        <f>S19*BD$4</f>
        <v>0</v>
      </c>
      <c r="BE19" s="6">
        <f>S19*BE$4</f>
        <v>0</v>
      </c>
      <c r="BF19" s="5">
        <f>T19*BF$4</f>
        <v>0</v>
      </c>
      <c r="BG19" s="5">
        <f>T19*BG$4</f>
        <v>0</v>
      </c>
      <c r="BH19" s="6">
        <f>T19*BH$4</f>
        <v>0</v>
      </c>
      <c r="BI19" s="5">
        <f>U19*BI$4</f>
        <v>0</v>
      </c>
      <c r="BJ19" s="5">
        <f>U19*BJ$4</f>
        <v>0</v>
      </c>
      <c r="BK19" s="6">
        <f>U19*BK$4</f>
        <v>0</v>
      </c>
      <c r="BL19" s="5">
        <f>V19*BL$4</f>
        <v>0</v>
      </c>
      <c r="BM19" s="5">
        <f>V19*BM$4</f>
        <v>0</v>
      </c>
      <c r="BN19" s="6">
        <f>V19*BN$4</f>
        <v>0</v>
      </c>
      <c r="BO19" s="5">
        <f>W19*BO$4</f>
        <v>0</v>
      </c>
      <c r="BP19" s="5">
        <f>W19*BP$4</f>
        <v>0</v>
      </c>
      <c r="BQ19" s="6">
        <f>W19*BQ$4</f>
        <v>0</v>
      </c>
      <c r="BR19" s="5">
        <f>X19*BR$4</f>
        <v>0</v>
      </c>
      <c r="BS19" s="5">
        <f>X19*BS$4</f>
        <v>0</v>
      </c>
      <c r="BT19" s="6">
        <f>X19*BT$4</f>
        <v>0</v>
      </c>
      <c r="BU19" s="5">
        <f>Y19*BU$4</f>
        <v>0</v>
      </c>
      <c r="BV19" s="5">
        <f>Y19*BV$4</f>
        <v>0</v>
      </c>
      <c r="BW19" s="6">
        <f>Y19*BW$4</f>
        <v>0</v>
      </c>
      <c r="BX19" s="5">
        <f>Z19*BX$4</f>
        <v>0</v>
      </c>
      <c r="BY19" s="5">
        <f>Z19*BY$4</f>
        <v>0</v>
      </c>
      <c r="BZ19" s="6">
        <f>Z19*BZ$4</f>
        <v>0</v>
      </c>
      <c r="CA19" s="5">
        <f>AA19*CA$4</f>
        <v>0</v>
      </c>
      <c r="CB19" s="5">
        <f>AA19*CB$4</f>
        <v>0</v>
      </c>
      <c r="CC19" s="6">
        <f>AA19*CC$4</f>
        <v>0</v>
      </c>
      <c r="CD19" s="5">
        <f>AB19*CD$4</f>
        <v>0</v>
      </c>
      <c r="CE19" s="5">
        <f>AB19*CE$4</f>
        <v>0</v>
      </c>
      <c r="CF19" s="6">
        <f>AB19*CF$4</f>
        <v>0</v>
      </c>
      <c r="CG19" s="5">
        <f>AC19*CG$4</f>
        <v>0</v>
      </c>
      <c r="CH19" s="5">
        <f>AC19*CH$4</f>
        <v>0</v>
      </c>
      <c r="CI19" s="6">
        <f>AC19*CI$4</f>
        <v>0</v>
      </c>
      <c r="CJ19" s="5">
        <f>AD19*CJ$4</f>
        <v>0</v>
      </c>
      <c r="CK19" s="5">
        <f>AD19*CK$4</f>
        <v>0</v>
      </c>
      <c r="CL19" s="6">
        <f>AD19*CL$4</f>
        <v>0</v>
      </c>
      <c r="CM19" s="5">
        <f>AE19*CM$4</f>
        <v>0</v>
      </c>
      <c r="CN19" s="5">
        <f>AE19*CN$4</f>
        <v>0</v>
      </c>
      <c r="CO19" s="6">
        <f>AE19*CO$4</f>
        <v>0</v>
      </c>
      <c r="CP19" s="5">
        <f>AF19*CP$4</f>
        <v>0</v>
      </c>
      <c r="CQ19" s="5">
        <f>AF19*CQ$4</f>
        <v>0</v>
      </c>
      <c r="CR19" s="6">
        <f>AF19*CR$4</f>
        <v>0</v>
      </c>
      <c r="CS19" s="5">
        <f>AG19*CS$4</f>
        <v>0</v>
      </c>
      <c r="CT19" s="5">
        <f>AG19*CT$4</f>
        <v>0</v>
      </c>
      <c r="CU19" s="6">
        <f>AG19*CU$4</f>
        <v>0</v>
      </c>
      <c r="CV19" s="5">
        <f>AH19*CV$4</f>
        <v>0</v>
      </c>
      <c r="CW19" s="5">
        <f>AH19*CW$4</f>
        <v>0</v>
      </c>
      <c r="CX19" s="6">
        <f>AH19*CX$4</f>
        <v>0</v>
      </c>
      <c r="CY19" s="5">
        <f>AI19*CY$4</f>
        <v>0</v>
      </c>
      <c r="CZ19" s="5">
        <f>AI19*CZ$4</f>
        <v>0</v>
      </c>
      <c r="DA19" s="6">
        <f>AI19*DA$4</f>
        <v>0</v>
      </c>
      <c r="DB19" s="5">
        <f>AJ19*DB$4</f>
        <v>0</v>
      </c>
      <c r="DC19" s="5">
        <f>AJ19*DC$4</f>
        <v>0</v>
      </c>
      <c r="DD19" s="6">
        <f>AJ19*DD$4</f>
        <v>0</v>
      </c>
      <c r="DE19" s="5">
        <f>AK19*DE$4</f>
        <v>0</v>
      </c>
      <c r="DF19" s="5">
        <f>AK19*DF$4</f>
        <v>0</v>
      </c>
      <c r="DG19" s="6">
        <f>AK19*DG$4</f>
        <v>0</v>
      </c>
      <c r="DH19" s="5">
        <f>AL19*DH$4</f>
        <v>0</v>
      </c>
      <c r="DI19" s="5">
        <f>AL19*DI$4</f>
        <v>0</v>
      </c>
      <c r="DJ19" s="6">
        <f>AL19*DJ$4</f>
        <v>0</v>
      </c>
      <c r="DK19" s="5">
        <f>AM19*DK$4</f>
        <v>0</v>
      </c>
      <c r="DL19" s="5">
        <f>AM19*DL$4</f>
        <v>0</v>
      </c>
      <c r="DM19" s="6">
        <f>AM19*DM$4</f>
        <v>0</v>
      </c>
      <c r="DN19" s="5">
        <f>AN19*DN$4</f>
        <v>0</v>
      </c>
      <c r="DO19" s="5">
        <f>AN19*DO$4</f>
        <v>0</v>
      </c>
      <c r="DP19" s="6">
        <f>AN19*DP$4</f>
        <v>0</v>
      </c>
      <c r="DQ19" s="5">
        <f>AO19*DQ$4</f>
        <v>0</v>
      </c>
      <c r="DR19" s="5">
        <f>AO19*DR$4</f>
        <v>0</v>
      </c>
      <c r="DS19" s="6">
        <f>AO19*DS$4</f>
        <v>0</v>
      </c>
      <c r="DT19" s="5">
        <f>AP19*DT$4</f>
        <v>0</v>
      </c>
      <c r="DU19" s="5">
        <f>AP19*DU$4</f>
        <v>0</v>
      </c>
      <c r="DV19" s="6">
        <f>AP19*DV$4</f>
        <v>0</v>
      </c>
      <c r="DW19" s="5">
        <f>AQ19*DW$4</f>
        <v>0</v>
      </c>
      <c r="DX19" s="5">
        <f>AQ19*DX$4</f>
        <v>0</v>
      </c>
      <c r="DY19" s="6">
        <f>AQ19*DY$4</f>
        <v>0</v>
      </c>
      <c r="DZ19" s="5">
        <f>AR19*DZ$4</f>
        <v>0</v>
      </c>
      <c r="EA19" s="5">
        <f>AR19*EA$4</f>
        <v>0</v>
      </c>
      <c r="EB19" s="6">
        <f>AR19*EB$4</f>
        <v>0</v>
      </c>
      <c r="EC19" s="5">
        <f>AS19*EC$4</f>
        <v>0</v>
      </c>
      <c r="ED19" s="5">
        <f>AS19*ED$4</f>
        <v>0</v>
      </c>
      <c r="EE19" s="6">
        <f>AS19*EE$4</f>
        <v>0</v>
      </c>
      <c r="EF19" s="5">
        <f>AT19*EF$4</f>
        <v>0</v>
      </c>
      <c r="EG19" s="5">
        <f>AT19*EG$4</f>
        <v>0</v>
      </c>
      <c r="EH19" s="6">
        <f>AT19*EH$4</f>
        <v>0</v>
      </c>
    </row>
    <row r="20" spans="1:138">
      <c r="A20" s="4" t="s">
        <v>108</v>
      </c>
      <c r="B20" s="4">
        <v>80</v>
      </c>
      <c r="C20" s="4">
        <v>40</v>
      </c>
      <c r="D20" s="4">
        <v>0</v>
      </c>
      <c r="E20" s="4">
        <v>0</v>
      </c>
      <c r="G20" s="50">
        <f t="shared" si="0"/>
        <v>0</v>
      </c>
      <c r="H20" s="50">
        <f t="shared" si="1"/>
        <v>0</v>
      </c>
      <c r="I20" s="35">
        <f t="shared" si="2"/>
        <v>0</v>
      </c>
      <c r="J20" s="16">
        <f>SUM(AW20,AZ20,BC20,BF20,BI20,BL20,BO20,BR20,BU20)</f>
        <v>0</v>
      </c>
      <c r="K20" s="24">
        <f>SUM(BX20,CA20,CD20,CG20,CJ20,CM20,CP20)</f>
        <v>0</v>
      </c>
      <c r="L20" s="28">
        <f>SUM(CS20,CV20,CY20,DB20,DE20,DH20,DK20,DN20,DQ20,DT20,DW20,DZ20)</f>
        <v>0</v>
      </c>
      <c r="M20" s="35">
        <f t="shared" si="3"/>
        <v>0</v>
      </c>
      <c r="N20" s="16">
        <f>SUM(AY20,AY20,BB20,BE20,BH20,BK20,BN20,BQ20,BT20,BW20)</f>
        <v>0</v>
      </c>
      <c r="O20" s="24">
        <f>SUM(BZ20,CC20,CF20,CI20,CL20,CO20,CR20)</f>
        <v>0</v>
      </c>
      <c r="P20" s="21">
        <f>SUM(CU20,CX20,DA20,DD20,DG20,DJ20,DM20,DP20,DS20,DV20,DY20,EB20,EE20,EH20)</f>
        <v>0</v>
      </c>
      <c r="AV20" s="37">
        <f t="shared" si="4"/>
        <v>1</v>
      </c>
      <c r="AW20" s="5">
        <f>Q20*AW$4</f>
        <v>0</v>
      </c>
      <c r="AX20" s="5">
        <f>Q20*AX$4</f>
        <v>0</v>
      </c>
      <c r="AY20" s="6">
        <f>Q20*AY$4</f>
        <v>0</v>
      </c>
      <c r="AZ20" s="5">
        <f>R20*AZ$4</f>
        <v>0</v>
      </c>
      <c r="BA20" s="5">
        <f>R20*BA$4</f>
        <v>0</v>
      </c>
      <c r="BB20" s="6">
        <f>R20*BB$4</f>
        <v>0</v>
      </c>
      <c r="BC20" s="5">
        <f>S20*BC$4</f>
        <v>0</v>
      </c>
      <c r="BD20" s="5">
        <f>S20*BD$4</f>
        <v>0</v>
      </c>
      <c r="BE20" s="6">
        <f>S20*BE$4</f>
        <v>0</v>
      </c>
      <c r="BF20" s="5">
        <f>T20*BF$4</f>
        <v>0</v>
      </c>
      <c r="BG20" s="5">
        <f>T20*BG$4</f>
        <v>0</v>
      </c>
      <c r="BH20" s="6">
        <f>T20*BH$4</f>
        <v>0</v>
      </c>
      <c r="BI20" s="5">
        <f>U20*BI$4</f>
        <v>0</v>
      </c>
      <c r="BJ20" s="5">
        <f>U20*BJ$4</f>
        <v>0</v>
      </c>
      <c r="BK20" s="6">
        <f>U20*BK$4</f>
        <v>0</v>
      </c>
      <c r="BL20" s="5">
        <f>V20*BL$4</f>
        <v>0</v>
      </c>
      <c r="BM20" s="5">
        <f>V20*BM$4</f>
        <v>0</v>
      </c>
      <c r="BN20" s="6">
        <f>V20*BN$4</f>
        <v>0</v>
      </c>
      <c r="BO20" s="5">
        <f>W20*BO$4</f>
        <v>0</v>
      </c>
      <c r="BP20" s="5">
        <f>W20*BP$4</f>
        <v>0</v>
      </c>
      <c r="BQ20" s="6">
        <f>W20*BQ$4</f>
        <v>0</v>
      </c>
      <c r="BR20" s="5">
        <f>X20*BR$4</f>
        <v>0</v>
      </c>
      <c r="BS20" s="5">
        <f>X20*BS$4</f>
        <v>0</v>
      </c>
      <c r="BT20" s="6">
        <f>X20*BT$4</f>
        <v>0</v>
      </c>
      <c r="BU20" s="5">
        <f>Y20*BU$4</f>
        <v>0</v>
      </c>
      <c r="BV20" s="5">
        <f>Y20*BV$4</f>
        <v>0</v>
      </c>
      <c r="BW20" s="6">
        <f>Y20*BW$4</f>
        <v>0</v>
      </c>
      <c r="BX20" s="5">
        <f>Z20*BX$4</f>
        <v>0</v>
      </c>
      <c r="BY20" s="5">
        <f>Z20*BY$4</f>
        <v>0</v>
      </c>
      <c r="BZ20" s="6">
        <f>Z20*BZ$4</f>
        <v>0</v>
      </c>
      <c r="CA20" s="5">
        <f>AA20*CA$4</f>
        <v>0</v>
      </c>
      <c r="CB20" s="5">
        <f>AA20*CB$4</f>
        <v>0</v>
      </c>
      <c r="CC20" s="6">
        <f>AA20*CC$4</f>
        <v>0</v>
      </c>
      <c r="CD20" s="5">
        <f>AB20*CD$4</f>
        <v>0</v>
      </c>
      <c r="CE20" s="5">
        <f>AB20*CE$4</f>
        <v>0</v>
      </c>
      <c r="CF20" s="6">
        <f>AB20*CF$4</f>
        <v>0</v>
      </c>
      <c r="CG20" s="5">
        <f>AC20*CG$4</f>
        <v>0</v>
      </c>
      <c r="CH20" s="5">
        <f>AC20*CH$4</f>
        <v>0</v>
      </c>
      <c r="CI20" s="6">
        <f>AC20*CI$4</f>
        <v>0</v>
      </c>
      <c r="CJ20" s="5">
        <f>AD20*CJ$4</f>
        <v>0</v>
      </c>
      <c r="CK20" s="5">
        <f>AD20*CK$4</f>
        <v>0</v>
      </c>
      <c r="CL20" s="6">
        <f>AD20*CL$4</f>
        <v>0</v>
      </c>
      <c r="CM20" s="5">
        <f>AE20*CM$4</f>
        <v>0</v>
      </c>
      <c r="CN20" s="5">
        <f>AE20*CN$4</f>
        <v>0</v>
      </c>
      <c r="CO20" s="6">
        <f>AE20*CO$4</f>
        <v>0</v>
      </c>
      <c r="CP20" s="5">
        <f>AF20*CP$4</f>
        <v>0</v>
      </c>
      <c r="CQ20" s="5">
        <f>AF20*CQ$4</f>
        <v>0</v>
      </c>
      <c r="CR20" s="6">
        <f>AF20*CR$4</f>
        <v>0</v>
      </c>
      <c r="CS20" s="5">
        <f>AG20*CS$4</f>
        <v>0</v>
      </c>
      <c r="CT20" s="5">
        <f>AG20*CT$4</f>
        <v>0</v>
      </c>
      <c r="CU20" s="6">
        <f>AG20*CU$4</f>
        <v>0</v>
      </c>
      <c r="CV20" s="5">
        <f>AH20*CV$4</f>
        <v>0</v>
      </c>
      <c r="CW20" s="5">
        <f>AH20*CW$4</f>
        <v>0</v>
      </c>
      <c r="CX20" s="6">
        <f>AH20*CX$4</f>
        <v>0</v>
      </c>
      <c r="CY20" s="5">
        <f>AI20*CY$4</f>
        <v>0</v>
      </c>
      <c r="CZ20" s="5">
        <f>AI20*CZ$4</f>
        <v>0</v>
      </c>
      <c r="DA20" s="6">
        <f>AI20*DA$4</f>
        <v>0</v>
      </c>
      <c r="DB20" s="5">
        <f>AJ20*DB$4</f>
        <v>0</v>
      </c>
      <c r="DC20" s="5">
        <f>AJ20*DC$4</f>
        <v>0</v>
      </c>
      <c r="DD20" s="6">
        <f>AJ20*DD$4</f>
        <v>0</v>
      </c>
      <c r="DE20" s="5">
        <f>AK20*DE$4</f>
        <v>0</v>
      </c>
      <c r="DF20" s="5">
        <f>AK20*DF$4</f>
        <v>0</v>
      </c>
      <c r="DG20" s="6">
        <f>AK20*DG$4</f>
        <v>0</v>
      </c>
      <c r="DH20" s="5">
        <f>AL20*DH$4</f>
        <v>0</v>
      </c>
      <c r="DI20" s="5">
        <f>AL20*DI$4</f>
        <v>0</v>
      </c>
      <c r="DJ20" s="6">
        <f>AL20*DJ$4</f>
        <v>0</v>
      </c>
      <c r="DK20" s="5">
        <f>AM20*DK$4</f>
        <v>0</v>
      </c>
      <c r="DL20" s="5">
        <f>AM20*DL$4</f>
        <v>0</v>
      </c>
      <c r="DM20" s="6">
        <f>AM20*DM$4</f>
        <v>0</v>
      </c>
      <c r="DN20" s="5">
        <f>AN20*DN$4</f>
        <v>0</v>
      </c>
      <c r="DO20" s="5">
        <f>AN20*DO$4</f>
        <v>0</v>
      </c>
      <c r="DP20" s="6">
        <f>AN20*DP$4</f>
        <v>0</v>
      </c>
      <c r="DQ20" s="5">
        <f>AO20*DQ$4</f>
        <v>0</v>
      </c>
      <c r="DR20" s="5">
        <f>AO20*DR$4</f>
        <v>0</v>
      </c>
      <c r="DS20" s="6">
        <f>AO20*DS$4</f>
        <v>0</v>
      </c>
      <c r="DT20" s="5">
        <f>AP20*DT$4</f>
        <v>0</v>
      </c>
      <c r="DU20" s="5">
        <f>AP20*DU$4</f>
        <v>0</v>
      </c>
      <c r="DV20" s="6">
        <f>AP20*DV$4</f>
        <v>0</v>
      </c>
      <c r="DW20" s="5">
        <f>AQ20*DW$4</f>
        <v>0</v>
      </c>
      <c r="DX20" s="5">
        <f>AQ20*DX$4</f>
        <v>0</v>
      </c>
      <c r="DY20" s="6">
        <f>AQ20*DY$4</f>
        <v>0</v>
      </c>
      <c r="DZ20" s="5">
        <f>AR20*DZ$4</f>
        <v>0</v>
      </c>
      <c r="EA20" s="5">
        <f>AR20*EA$4</f>
        <v>0</v>
      </c>
      <c r="EB20" s="6">
        <f>AR20*EB$4</f>
        <v>0</v>
      </c>
      <c r="EC20" s="5">
        <f>AS20*EC$4</f>
        <v>0</v>
      </c>
      <c r="ED20" s="5">
        <f>AS20*ED$4</f>
        <v>0</v>
      </c>
      <c r="EE20" s="6">
        <f>AS20*EE$4</f>
        <v>0</v>
      </c>
      <c r="EF20" s="5">
        <f>AT20*EF$4</f>
        <v>0</v>
      </c>
      <c r="EG20" s="5">
        <f>AT20*EG$4</f>
        <v>0</v>
      </c>
      <c r="EH20" s="6">
        <f>AT20*EH$4</f>
        <v>0</v>
      </c>
    </row>
    <row r="21" spans="1:138">
      <c r="A21" s="4" t="s">
        <v>109</v>
      </c>
      <c r="B21" s="4">
        <v>800</v>
      </c>
      <c r="C21" s="4">
        <v>650</v>
      </c>
      <c r="D21" s="4">
        <v>0.5</v>
      </c>
      <c r="E21" s="4">
        <v>0</v>
      </c>
      <c r="G21" s="50">
        <f t="shared" si="0"/>
        <v>0</v>
      </c>
      <c r="H21" s="50">
        <f t="shared" si="1"/>
        <v>0</v>
      </c>
      <c r="I21" s="35">
        <f t="shared" si="2"/>
        <v>0</v>
      </c>
      <c r="J21" s="16">
        <f>SUM(AW21,AZ21,BC21,BF21,BI21,BL21,BO21,BR21,BU21)</f>
        <v>0</v>
      </c>
      <c r="K21" s="24">
        <f>SUM(BX21,CA21,CD21,CG21,CJ21,CM21,CP21)</f>
        <v>0</v>
      </c>
      <c r="L21" s="28">
        <f>SUM(CS21,CV21,CY21,DB21,DE21,DH21,DK21,DN21,DQ21,DT21,DW21,DZ21)</f>
        <v>0</v>
      </c>
      <c r="M21" s="35">
        <f t="shared" si="3"/>
        <v>0</v>
      </c>
      <c r="N21" s="16">
        <f>SUM(AY21,AY21,BB21,BE21,BH21,BK21,BN21,BQ21,BT21,BW21)</f>
        <v>0</v>
      </c>
      <c r="O21" s="24">
        <f>SUM(BZ21,CC21,CF21,CI21,CL21,CO21,CR21)</f>
        <v>0</v>
      </c>
      <c r="P21" s="21">
        <f>SUM(CU21,CX21,DA21,DD21,DG21,DJ21,DM21,DP21,DS21,DV21,DY21,EB21,EE21,EH21)</f>
        <v>0</v>
      </c>
      <c r="AV21" s="37">
        <f t="shared" si="4"/>
        <v>1</v>
      </c>
      <c r="AW21" s="5">
        <f>Q21*AW$4</f>
        <v>0</v>
      </c>
      <c r="AX21" s="5">
        <f>Q21*AX$4</f>
        <v>0</v>
      </c>
      <c r="AY21" s="6">
        <f>Q21*AY$4</f>
        <v>0</v>
      </c>
      <c r="AZ21" s="5">
        <f>R21*AZ$4</f>
        <v>0</v>
      </c>
      <c r="BA21" s="5">
        <f>R21*BA$4</f>
        <v>0</v>
      </c>
      <c r="BB21" s="6">
        <f>R21*BB$4</f>
        <v>0</v>
      </c>
      <c r="BC21" s="5">
        <f>S21*BC$4</f>
        <v>0</v>
      </c>
      <c r="BD21" s="5">
        <f>S21*BD$4</f>
        <v>0</v>
      </c>
      <c r="BE21" s="6">
        <f>S21*BE$4</f>
        <v>0</v>
      </c>
      <c r="BF21" s="5">
        <f>T21*BF$4</f>
        <v>0</v>
      </c>
      <c r="BG21" s="5">
        <f>T21*BG$4</f>
        <v>0</v>
      </c>
      <c r="BH21" s="6">
        <f>T21*BH$4</f>
        <v>0</v>
      </c>
      <c r="BI21" s="5">
        <f>U21*BI$4</f>
        <v>0</v>
      </c>
      <c r="BJ21" s="5">
        <f>U21*BJ$4</f>
        <v>0</v>
      </c>
      <c r="BK21" s="6">
        <f>U21*BK$4</f>
        <v>0</v>
      </c>
      <c r="BL21" s="5">
        <f>V21*BL$4</f>
        <v>0</v>
      </c>
      <c r="BM21" s="5">
        <f>V21*BM$4</f>
        <v>0</v>
      </c>
      <c r="BN21" s="6">
        <f>V21*BN$4</f>
        <v>0</v>
      </c>
      <c r="BO21" s="5">
        <f>W21*BO$4</f>
        <v>0</v>
      </c>
      <c r="BP21" s="5">
        <f>W21*BP$4</f>
        <v>0</v>
      </c>
      <c r="BQ21" s="6">
        <f>W21*BQ$4</f>
        <v>0</v>
      </c>
      <c r="BR21" s="5">
        <f>X21*BR$4</f>
        <v>0</v>
      </c>
      <c r="BS21" s="5">
        <f>X21*BS$4</f>
        <v>0</v>
      </c>
      <c r="BT21" s="6">
        <f>X21*BT$4</f>
        <v>0</v>
      </c>
      <c r="BU21" s="5">
        <f>Y21*BU$4</f>
        <v>0</v>
      </c>
      <c r="BV21" s="5">
        <f>Y21*BV$4</f>
        <v>0</v>
      </c>
      <c r="BW21" s="6">
        <f>Y21*BW$4</f>
        <v>0</v>
      </c>
      <c r="BX21" s="5">
        <f>Z21*BX$4</f>
        <v>0</v>
      </c>
      <c r="BY21" s="5">
        <f>Z21*BY$4</f>
        <v>0</v>
      </c>
      <c r="BZ21" s="6">
        <f>Z21*BZ$4</f>
        <v>0</v>
      </c>
      <c r="CA21" s="5">
        <f>AA21*CA$4</f>
        <v>0</v>
      </c>
      <c r="CB21" s="5">
        <f>AA21*CB$4</f>
        <v>0</v>
      </c>
      <c r="CC21" s="6">
        <f>AA21*CC$4</f>
        <v>0</v>
      </c>
      <c r="CD21" s="5">
        <f>AB21*CD$4</f>
        <v>0</v>
      </c>
      <c r="CE21" s="5">
        <f>AB21*CE$4</f>
        <v>0</v>
      </c>
      <c r="CF21" s="6">
        <f>AB21*CF$4</f>
        <v>0</v>
      </c>
      <c r="CG21" s="5">
        <f>AC21*CG$4</f>
        <v>0</v>
      </c>
      <c r="CH21" s="5">
        <f>AC21*CH$4</f>
        <v>0</v>
      </c>
      <c r="CI21" s="6">
        <f>AC21*CI$4</f>
        <v>0</v>
      </c>
      <c r="CJ21" s="5">
        <f>AD21*CJ$4</f>
        <v>0</v>
      </c>
      <c r="CK21" s="5">
        <f>AD21*CK$4</f>
        <v>0</v>
      </c>
      <c r="CL21" s="6">
        <f>AD21*CL$4</f>
        <v>0</v>
      </c>
      <c r="CM21" s="5">
        <f>AE21*CM$4</f>
        <v>0</v>
      </c>
      <c r="CN21" s="5">
        <f>AE21*CN$4</f>
        <v>0</v>
      </c>
      <c r="CO21" s="6">
        <f>AE21*CO$4</f>
        <v>0</v>
      </c>
      <c r="CP21" s="5">
        <f>AF21*CP$4</f>
        <v>0</v>
      </c>
      <c r="CQ21" s="5">
        <f>AF21*CQ$4</f>
        <v>0</v>
      </c>
      <c r="CR21" s="6">
        <f>AF21*CR$4</f>
        <v>0</v>
      </c>
      <c r="CS21" s="5">
        <f>AG21*CS$4</f>
        <v>0</v>
      </c>
      <c r="CT21" s="5">
        <f>AG21*CT$4</f>
        <v>0</v>
      </c>
      <c r="CU21" s="6">
        <f>AG21*CU$4</f>
        <v>0</v>
      </c>
      <c r="CV21" s="5">
        <f>AH21*CV$4</f>
        <v>0</v>
      </c>
      <c r="CW21" s="5">
        <f>AH21*CW$4</f>
        <v>0</v>
      </c>
      <c r="CX21" s="6">
        <f>AH21*CX$4</f>
        <v>0</v>
      </c>
      <c r="CY21" s="5">
        <f>AI21*CY$4</f>
        <v>0</v>
      </c>
      <c r="CZ21" s="5">
        <f>AI21*CZ$4</f>
        <v>0</v>
      </c>
      <c r="DA21" s="6">
        <f>AI21*DA$4</f>
        <v>0</v>
      </c>
      <c r="DB21" s="5">
        <f>AJ21*DB$4</f>
        <v>0</v>
      </c>
      <c r="DC21" s="5">
        <f>AJ21*DC$4</f>
        <v>0</v>
      </c>
      <c r="DD21" s="6">
        <f>AJ21*DD$4</f>
        <v>0</v>
      </c>
      <c r="DE21" s="5">
        <f>AK21*DE$4</f>
        <v>0</v>
      </c>
      <c r="DF21" s="5">
        <f>AK21*DF$4</f>
        <v>0</v>
      </c>
      <c r="DG21" s="6">
        <f>AK21*DG$4</f>
        <v>0</v>
      </c>
      <c r="DH21" s="5">
        <f>AL21*DH$4</f>
        <v>0</v>
      </c>
      <c r="DI21" s="5">
        <f>AL21*DI$4</f>
        <v>0</v>
      </c>
      <c r="DJ21" s="6">
        <f>AL21*DJ$4</f>
        <v>0</v>
      </c>
      <c r="DK21" s="5">
        <f>AM21*DK$4</f>
        <v>0</v>
      </c>
      <c r="DL21" s="5">
        <f>AM21*DL$4</f>
        <v>0</v>
      </c>
      <c r="DM21" s="6">
        <f>AM21*DM$4</f>
        <v>0</v>
      </c>
      <c r="DN21" s="5">
        <f>AN21*DN$4</f>
        <v>0</v>
      </c>
      <c r="DO21" s="5">
        <f>AN21*DO$4</f>
        <v>0</v>
      </c>
      <c r="DP21" s="6">
        <f>AN21*DP$4</f>
        <v>0</v>
      </c>
      <c r="DQ21" s="5">
        <f>AO21*DQ$4</f>
        <v>0</v>
      </c>
      <c r="DR21" s="5">
        <f>AO21*DR$4</f>
        <v>0</v>
      </c>
      <c r="DS21" s="6">
        <f>AO21*DS$4</f>
        <v>0</v>
      </c>
      <c r="DT21" s="5">
        <f>AP21*DT$4</f>
        <v>0</v>
      </c>
      <c r="DU21" s="5">
        <f>AP21*DU$4</f>
        <v>0</v>
      </c>
      <c r="DV21" s="6">
        <f>AP21*DV$4</f>
        <v>0</v>
      </c>
      <c r="DW21" s="5">
        <f>AQ21*DW$4</f>
        <v>0</v>
      </c>
      <c r="DX21" s="5">
        <f>AQ21*DX$4</f>
        <v>0</v>
      </c>
      <c r="DY21" s="6">
        <f>AQ21*DY$4</f>
        <v>0</v>
      </c>
      <c r="DZ21" s="5">
        <f>AR21*DZ$4</f>
        <v>0</v>
      </c>
      <c r="EA21" s="5">
        <f>AR21*EA$4</f>
        <v>0</v>
      </c>
      <c r="EB21" s="6">
        <f>AR21*EB$4</f>
        <v>0</v>
      </c>
      <c r="EC21" s="5">
        <f>AS21*EC$4</f>
        <v>0</v>
      </c>
      <c r="ED21" s="5">
        <f>AS21*ED$4</f>
        <v>0</v>
      </c>
      <c r="EE21" s="6">
        <f>AS21*EE$4</f>
        <v>0</v>
      </c>
      <c r="EF21" s="5">
        <f>AT21*EF$4</f>
        <v>0</v>
      </c>
      <c r="EG21" s="5">
        <f>AT21*EG$4</f>
        <v>0</v>
      </c>
      <c r="EH21" s="6">
        <f>AT21*EH$4</f>
        <v>0</v>
      </c>
    </row>
    <row r="22" spans="1:138">
      <c r="A22" s="4" t="s">
        <v>110</v>
      </c>
      <c r="B22" s="4">
        <v>1600</v>
      </c>
      <c r="C22" s="4">
        <v>1250</v>
      </c>
      <c r="D22" s="4">
        <v>0.5</v>
      </c>
      <c r="E22" s="4">
        <v>0</v>
      </c>
      <c r="G22" s="50">
        <f t="shared" si="0"/>
        <v>0</v>
      </c>
      <c r="H22" s="50">
        <f t="shared" si="1"/>
        <v>0</v>
      </c>
      <c r="I22" s="35">
        <f t="shared" si="2"/>
        <v>0</v>
      </c>
      <c r="J22" s="16">
        <f>SUM(AW22,AZ22,BC22,BF22,BI22,BL22,BO22,BR22,BU22)</f>
        <v>0</v>
      </c>
      <c r="K22" s="24">
        <f>SUM(BX22,CA22,CD22,CG22,CJ22,CM22,CP22)</f>
        <v>0</v>
      </c>
      <c r="L22" s="28">
        <f>SUM(CS22,CV22,CY22,DB22,DE22,DH22,DK22,DN22,DQ22,DT22,DW22,DZ22)</f>
        <v>0</v>
      </c>
      <c r="M22" s="35">
        <f t="shared" si="3"/>
        <v>0</v>
      </c>
      <c r="N22" s="16">
        <f>SUM(AY22,AY22,BB22,BE22,BH22,BK22,BN22,BQ22,BT22,BW22)</f>
        <v>0</v>
      </c>
      <c r="O22" s="24">
        <f>SUM(BZ22,CC22,CF22,CI22,CL22,CO22,CR22)</f>
        <v>0</v>
      </c>
      <c r="P22" s="21">
        <f>SUM(CU22,CX22,DA22,DD22,DG22,DJ22,DM22,DP22,DS22,DV22,DY22,EB22,EE22,EH22)</f>
        <v>0</v>
      </c>
      <c r="AV22" s="37">
        <f t="shared" si="4"/>
        <v>1</v>
      </c>
      <c r="AW22" s="5">
        <f>Q22*AW$4</f>
        <v>0</v>
      </c>
      <c r="AX22" s="5">
        <f>Q22*AX$4</f>
        <v>0</v>
      </c>
      <c r="AY22" s="6">
        <f>Q22*AY$4</f>
        <v>0</v>
      </c>
      <c r="AZ22" s="5">
        <f>R22*AZ$4</f>
        <v>0</v>
      </c>
      <c r="BA22" s="5">
        <f>R22*BA$4</f>
        <v>0</v>
      </c>
      <c r="BB22" s="6">
        <f>R22*BB$4</f>
        <v>0</v>
      </c>
      <c r="BC22" s="5">
        <f>S22*BC$4</f>
        <v>0</v>
      </c>
      <c r="BD22" s="5">
        <f>S22*BD$4</f>
        <v>0</v>
      </c>
      <c r="BE22" s="6">
        <f>S22*BE$4</f>
        <v>0</v>
      </c>
      <c r="BF22" s="5">
        <f>T22*BF$4</f>
        <v>0</v>
      </c>
      <c r="BG22" s="5">
        <f>T22*BG$4</f>
        <v>0</v>
      </c>
      <c r="BH22" s="6">
        <f>T22*BH$4</f>
        <v>0</v>
      </c>
      <c r="BI22" s="5">
        <f>U22*BI$4</f>
        <v>0</v>
      </c>
      <c r="BJ22" s="5">
        <f>U22*BJ$4</f>
        <v>0</v>
      </c>
      <c r="BK22" s="6">
        <f>U22*BK$4</f>
        <v>0</v>
      </c>
      <c r="BL22" s="5">
        <f>V22*BL$4</f>
        <v>0</v>
      </c>
      <c r="BM22" s="5">
        <f>V22*BM$4</f>
        <v>0</v>
      </c>
      <c r="BN22" s="6">
        <f>V22*BN$4</f>
        <v>0</v>
      </c>
      <c r="BO22" s="5">
        <f>W22*BO$4</f>
        <v>0</v>
      </c>
      <c r="BP22" s="5">
        <f>W22*BP$4</f>
        <v>0</v>
      </c>
      <c r="BQ22" s="6">
        <f>W22*BQ$4</f>
        <v>0</v>
      </c>
      <c r="BR22" s="5">
        <f>X22*BR$4</f>
        <v>0</v>
      </c>
      <c r="BS22" s="5">
        <f>X22*BS$4</f>
        <v>0</v>
      </c>
      <c r="BT22" s="6">
        <f>X22*BT$4</f>
        <v>0</v>
      </c>
      <c r="BU22" s="5">
        <f>Y22*BU$4</f>
        <v>0</v>
      </c>
      <c r="BV22" s="5">
        <f>Y22*BV$4</f>
        <v>0</v>
      </c>
      <c r="BW22" s="6">
        <f>Y22*BW$4</f>
        <v>0</v>
      </c>
      <c r="BX22" s="5">
        <f>Z22*BX$4</f>
        <v>0</v>
      </c>
      <c r="BY22" s="5">
        <f>Z22*BY$4</f>
        <v>0</v>
      </c>
      <c r="BZ22" s="6">
        <f>Z22*BZ$4</f>
        <v>0</v>
      </c>
      <c r="CA22" s="5">
        <f>AA22*CA$4</f>
        <v>0</v>
      </c>
      <c r="CB22" s="5">
        <f>AA22*CB$4</f>
        <v>0</v>
      </c>
      <c r="CC22" s="6">
        <f>AA22*CC$4</f>
        <v>0</v>
      </c>
      <c r="CD22" s="5">
        <f>AB22*CD$4</f>
        <v>0</v>
      </c>
      <c r="CE22" s="5">
        <f>AB22*CE$4</f>
        <v>0</v>
      </c>
      <c r="CF22" s="6">
        <f>AB22*CF$4</f>
        <v>0</v>
      </c>
      <c r="CG22" s="5">
        <f>AC22*CG$4</f>
        <v>0</v>
      </c>
      <c r="CH22" s="5">
        <f>AC22*CH$4</f>
        <v>0</v>
      </c>
      <c r="CI22" s="6">
        <f>AC22*CI$4</f>
        <v>0</v>
      </c>
      <c r="CJ22" s="5">
        <f>AD22*CJ$4</f>
        <v>0</v>
      </c>
      <c r="CK22" s="5">
        <f>AD22*CK$4</f>
        <v>0</v>
      </c>
      <c r="CL22" s="6">
        <f>AD22*CL$4</f>
        <v>0</v>
      </c>
      <c r="CM22" s="5">
        <f>AE22*CM$4</f>
        <v>0</v>
      </c>
      <c r="CN22" s="5">
        <f>AE22*CN$4</f>
        <v>0</v>
      </c>
      <c r="CO22" s="6">
        <f>AE22*CO$4</f>
        <v>0</v>
      </c>
      <c r="CP22" s="5">
        <f>AF22*CP$4</f>
        <v>0</v>
      </c>
      <c r="CQ22" s="5">
        <f>AF22*CQ$4</f>
        <v>0</v>
      </c>
      <c r="CR22" s="6">
        <f>AF22*CR$4</f>
        <v>0</v>
      </c>
      <c r="CS22" s="5">
        <f>AG22*CS$4</f>
        <v>0</v>
      </c>
      <c r="CT22" s="5">
        <f>AG22*CT$4</f>
        <v>0</v>
      </c>
      <c r="CU22" s="6">
        <f>AG22*CU$4</f>
        <v>0</v>
      </c>
      <c r="CV22" s="5">
        <f>AH22*CV$4</f>
        <v>0</v>
      </c>
      <c r="CW22" s="5">
        <f>AH22*CW$4</f>
        <v>0</v>
      </c>
      <c r="CX22" s="6">
        <f>AH22*CX$4</f>
        <v>0</v>
      </c>
      <c r="CY22" s="5">
        <f>AI22*CY$4</f>
        <v>0</v>
      </c>
      <c r="CZ22" s="5">
        <f>AI22*CZ$4</f>
        <v>0</v>
      </c>
      <c r="DA22" s="6">
        <f>AI22*DA$4</f>
        <v>0</v>
      </c>
      <c r="DB22" s="5">
        <f>AJ22*DB$4</f>
        <v>0</v>
      </c>
      <c r="DC22" s="5">
        <f>AJ22*DC$4</f>
        <v>0</v>
      </c>
      <c r="DD22" s="6">
        <f>AJ22*DD$4</f>
        <v>0</v>
      </c>
      <c r="DE22" s="5">
        <f>AK22*DE$4</f>
        <v>0</v>
      </c>
      <c r="DF22" s="5">
        <f>AK22*DF$4</f>
        <v>0</v>
      </c>
      <c r="DG22" s="6">
        <f>AK22*DG$4</f>
        <v>0</v>
      </c>
      <c r="DH22" s="5">
        <f>AL22*DH$4</f>
        <v>0</v>
      </c>
      <c r="DI22" s="5">
        <f>AL22*DI$4</f>
        <v>0</v>
      </c>
      <c r="DJ22" s="6">
        <f>AL22*DJ$4</f>
        <v>0</v>
      </c>
      <c r="DK22" s="5">
        <f>AM22*DK$4</f>
        <v>0</v>
      </c>
      <c r="DL22" s="5">
        <f>AM22*DL$4</f>
        <v>0</v>
      </c>
      <c r="DM22" s="6">
        <f>AM22*DM$4</f>
        <v>0</v>
      </c>
      <c r="DN22" s="5">
        <f>AN22*DN$4</f>
        <v>0</v>
      </c>
      <c r="DO22" s="5">
        <f>AN22*DO$4</f>
        <v>0</v>
      </c>
      <c r="DP22" s="6">
        <f>AN22*DP$4</f>
        <v>0</v>
      </c>
      <c r="DQ22" s="5">
        <f>AO22*DQ$4</f>
        <v>0</v>
      </c>
      <c r="DR22" s="5">
        <f>AO22*DR$4</f>
        <v>0</v>
      </c>
      <c r="DS22" s="6">
        <f>AO22*DS$4</f>
        <v>0</v>
      </c>
      <c r="DT22" s="5">
        <f>AP22*DT$4</f>
        <v>0</v>
      </c>
      <c r="DU22" s="5">
        <f>AP22*DU$4</f>
        <v>0</v>
      </c>
      <c r="DV22" s="6">
        <f>AP22*DV$4</f>
        <v>0</v>
      </c>
      <c r="DW22" s="5">
        <f>AQ22*DW$4</f>
        <v>0</v>
      </c>
      <c r="DX22" s="5">
        <f>AQ22*DX$4</f>
        <v>0</v>
      </c>
      <c r="DY22" s="6">
        <f>AQ22*DY$4</f>
        <v>0</v>
      </c>
      <c r="DZ22" s="5">
        <f>AR22*DZ$4</f>
        <v>0</v>
      </c>
      <c r="EA22" s="5">
        <f>AR22*EA$4</f>
        <v>0</v>
      </c>
      <c r="EB22" s="6">
        <f>AR22*EB$4</f>
        <v>0</v>
      </c>
      <c r="EC22" s="5">
        <f>AS22*EC$4</f>
        <v>0</v>
      </c>
      <c r="ED22" s="5">
        <f>AS22*ED$4</f>
        <v>0</v>
      </c>
      <c r="EE22" s="6">
        <f>AS22*EE$4</f>
        <v>0</v>
      </c>
      <c r="EF22" s="5">
        <f>AT22*EF$4</f>
        <v>0</v>
      </c>
      <c r="EG22" s="5">
        <f>AT22*EG$4</f>
        <v>0</v>
      </c>
      <c r="EH22" s="6">
        <f>AT22*EH$4</f>
        <v>0</v>
      </c>
    </row>
    <row r="23" spans="1:138">
      <c r="A23" s="4" t="s">
        <v>111</v>
      </c>
      <c r="B23" s="4">
        <v>1600</v>
      </c>
      <c r="C23" s="4">
        <v>1250</v>
      </c>
      <c r="D23" s="4">
        <v>1</v>
      </c>
      <c r="E23" s="4">
        <v>0</v>
      </c>
      <c r="G23" s="50">
        <f t="shared" si="0"/>
        <v>0</v>
      </c>
      <c r="H23" s="50">
        <f t="shared" si="1"/>
        <v>0</v>
      </c>
      <c r="I23" s="35">
        <f t="shared" si="2"/>
        <v>0</v>
      </c>
      <c r="J23" s="16">
        <f>SUM(AW23,AZ23,BC23,BF23,BI23,BL23,BO23,BR23,BU23)</f>
        <v>0</v>
      </c>
      <c r="K23" s="24">
        <f>SUM(BX23,CA23,CD23,CG23,CJ23,CM23,CP23)</f>
        <v>0</v>
      </c>
      <c r="L23" s="28">
        <f>SUM(CS23,CV23,CY23,DB23,DE23,DH23,DK23,DN23,DQ23,DT23,DW23,DZ23)</f>
        <v>0</v>
      </c>
      <c r="M23" s="35">
        <f t="shared" si="3"/>
        <v>0</v>
      </c>
      <c r="N23" s="16">
        <f>SUM(AY23,AY23,BB23,BE23,BH23,BK23,BN23,BQ23,BT23,BW23)</f>
        <v>0</v>
      </c>
      <c r="O23" s="24">
        <f>SUM(BZ23,CC23,CF23,CI23,CL23,CO23,CR23)</f>
        <v>0</v>
      </c>
      <c r="P23" s="21">
        <f>SUM(CU23,CX23,DA23,DD23,DG23,DJ23,DM23,DP23,DS23,DV23,DY23,EB23,EE23,EH23)</f>
        <v>0</v>
      </c>
      <c r="AV23" s="37">
        <f t="shared" si="4"/>
        <v>1</v>
      </c>
      <c r="AW23" s="5">
        <f>Q23*AW$4</f>
        <v>0</v>
      </c>
      <c r="AX23" s="5">
        <f>Q23*AX$4</f>
        <v>0</v>
      </c>
      <c r="AY23" s="6">
        <f>Q23*AY$4</f>
        <v>0</v>
      </c>
      <c r="AZ23" s="5">
        <f>R23*AZ$4</f>
        <v>0</v>
      </c>
      <c r="BA23" s="5">
        <f>R23*BA$4</f>
        <v>0</v>
      </c>
      <c r="BB23" s="6">
        <f>R23*BB$4</f>
        <v>0</v>
      </c>
      <c r="BC23" s="5">
        <f>S23*BC$4</f>
        <v>0</v>
      </c>
      <c r="BD23" s="5">
        <f>S23*BD$4</f>
        <v>0</v>
      </c>
      <c r="BE23" s="6">
        <f>S23*BE$4</f>
        <v>0</v>
      </c>
      <c r="BF23" s="5">
        <f>T23*BF$4</f>
        <v>0</v>
      </c>
      <c r="BG23" s="5">
        <f>T23*BG$4</f>
        <v>0</v>
      </c>
      <c r="BH23" s="6">
        <f>T23*BH$4</f>
        <v>0</v>
      </c>
      <c r="BI23" s="5">
        <f>U23*BI$4</f>
        <v>0</v>
      </c>
      <c r="BJ23" s="5">
        <f>U23*BJ$4</f>
        <v>0</v>
      </c>
      <c r="BK23" s="6">
        <f>U23*BK$4</f>
        <v>0</v>
      </c>
      <c r="BL23" s="5">
        <f>V23*BL$4</f>
        <v>0</v>
      </c>
      <c r="BM23" s="5">
        <f>V23*BM$4</f>
        <v>0</v>
      </c>
      <c r="BN23" s="6">
        <f>V23*BN$4</f>
        <v>0</v>
      </c>
      <c r="BO23" s="5">
        <f>W23*BO$4</f>
        <v>0</v>
      </c>
      <c r="BP23" s="5">
        <f>W23*BP$4</f>
        <v>0</v>
      </c>
      <c r="BQ23" s="6">
        <f>W23*BQ$4</f>
        <v>0</v>
      </c>
      <c r="BR23" s="5">
        <f>X23*BR$4</f>
        <v>0</v>
      </c>
      <c r="BS23" s="5">
        <f>X23*BS$4</f>
        <v>0</v>
      </c>
      <c r="BT23" s="6">
        <f>X23*BT$4</f>
        <v>0</v>
      </c>
      <c r="BU23" s="5">
        <f>Y23*BU$4</f>
        <v>0</v>
      </c>
      <c r="BV23" s="5">
        <f>Y23*BV$4</f>
        <v>0</v>
      </c>
      <c r="BW23" s="6">
        <f>Y23*BW$4</f>
        <v>0</v>
      </c>
      <c r="BX23" s="5">
        <f>Z23*BX$4</f>
        <v>0</v>
      </c>
      <c r="BY23" s="5">
        <f>Z23*BY$4</f>
        <v>0</v>
      </c>
      <c r="BZ23" s="6">
        <f>Z23*BZ$4</f>
        <v>0</v>
      </c>
      <c r="CA23" s="5">
        <f>AA23*CA$4</f>
        <v>0</v>
      </c>
      <c r="CB23" s="5">
        <f>AA23*CB$4</f>
        <v>0</v>
      </c>
      <c r="CC23" s="6">
        <f>AA23*CC$4</f>
        <v>0</v>
      </c>
      <c r="CD23" s="5">
        <f>AB23*CD$4</f>
        <v>0</v>
      </c>
      <c r="CE23" s="5">
        <f>AB23*CE$4</f>
        <v>0</v>
      </c>
      <c r="CF23" s="6">
        <f>AB23*CF$4</f>
        <v>0</v>
      </c>
      <c r="CG23" s="5">
        <f>AC23*CG$4</f>
        <v>0</v>
      </c>
      <c r="CH23" s="5">
        <f>AC23*CH$4</f>
        <v>0</v>
      </c>
      <c r="CI23" s="6">
        <f>AC23*CI$4</f>
        <v>0</v>
      </c>
      <c r="CJ23" s="5">
        <f>AD23*CJ$4</f>
        <v>0</v>
      </c>
      <c r="CK23" s="5">
        <f>AD23*CK$4</f>
        <v>0</v>
      </c>
      <c r="CL23" s="6">
        <f>AD23*CL$4</f>
        <v>0</v>
      </c>
      <c r="CM23" s="5">
        <f>AE23*CM$4</f>
        <v>0</v>
      </c>
      <c r="CN23" s="5">
        <f>AE23*CN$4</f>
        <v>0</v>
      </c>
      <c r="CO23" s="6">
        <f>AE23*CO$4</f>
        <v>0</v>
      </c>
      <c r="CP23" s="5">
        <f>AF23*CP$4</f>
        <v>0</v>
      </c>
      <c r="CQ23" s="5">
        <f>AF23*CQ$4</f>
        <v>0</v>
      </c>
      <c r="CR23" s="6">
        <f>AF23*CR$4</f>
        <v>0</v>
      </c>
      <c r="CS23" s="5">
        <f>AG23*CS$4</f>
        <v>0</v>
      </c>
      <c r="CT23" s="5">
        <f>AG23*CT$4</f>
        <v>0</v>
      </c>
      <c r="CU23" s="6">
        <f>AG23*CU$4</f>
        <v>0</v>
      </c>
      <c r="CV23" s="5">
        <f>AH23*CV$4</f>
        <v>0</v>
      </c>
      <c r="CW23" s="5">
        <f>AH23*CW$4</f>
        <v>0</v>
      </c>
      <c r="CX23" s="6">
        <f>AH23*CX$4</f>
        <v>0</v>
      </c>
      <c r="CY23" s="5">
        <f>AI23*CY$4</f>
        <v>0</v>
      </c>
      <c r="CZ23" s="5">
        <f>AI23*CZ$4</f>
        <v>0</v>
      </c>
      <c r="DA23" s="6">
        <f>AI23*DA$4</f>
        <v>0</v>
      </c>
      <c r="DB23" s="5">
        <f>AJ23*DB$4</f>
        <v>0</v>
      </c>
      <c r="DC23" s="5">
        <f>AJ23*DC$4</f>
        <v>0</v>
      </c>
      <c r="DD23" s="6">
        <f>AJ23*DD$4</f>
        <v>0</v>
      </c>
      <c r="DE23" s="5">
        <f>AK23*DE$4</f>
        <v>0</v>
      </c>
      <c r="DF23" s="5">
        <f>AK23*DF$4</f>
        <v>0</v>
      </c>
      <c r="DG23" s="6">
        <f>AK23*DG$4</f>
        <v>0</v>
      </c>
      <c r="DH23" s="5">
        <f>AL23*DH$4</f>
        <v>0</v>
      </c>
      <c r="DI23" s="5">
        <f>AL23*DI$4</f>
        <v>0</v>
      </c>
      <c r="DJ23" s="6">
        <f>AL23*DJ$4</f>
        <v>0</v>
      </c>
      <c r="DK23" s="5">
        <f>AM23*DK$4</f>
        <v>0</v>
      </c>
      <c r="DL23" s="5">
        <f>AM23*DL$4</f>
        <v>0</v>
      </c>
      <c r="DM23" s="6">
        <f>AM23*DM$4</f>
        <v>0</v>
      </c>
      <c r="DN23" s="5">
        <f>AN23*DN$4</f>
        <v>0</v>
      </c>
      <c r="DO23" s="5">
        <f>AN23*DO$4</f>
        <v>0</v>
      </c>
      <c r="DP23" s="6">
        <f>AN23*DP$4</f>
        <v>0</v>
      </c>
      <c r="DQ23" s="5">
        <f>AO23*DQ$4</f>
        <v>0</v>
      </c>
      <c r="DR23" s="5">
        <f>AO23*DR$4</f>
        <v>0</v>
      </c>
      <c r="DS23" s="6">
        <f>AO23*DS$4</f>
        <v>0</v>
      </c>
      <c r="DT23" s="5">
        <f>AP23*DT$4</f>
        <v>0</v>
      </c>
      <c r="DU23" s="5">
        <f>AP23*DU$4</f>
        <v>0</v>
      </c>
      <c r="DV23" s="6">
        <f>AP23*DV$4</f>
        <v>0</v>
      </c>
      <c r="DW23" s="5">
        <f>AQ23*DW$4</f>
        <v>0</v>
      </c>
      <c r="DX23" s="5">
        <f>AQ23*DX$4</f>
        <v>0</v>
      </c>
      <c r="DY23" s="6">
        <f>AQ23*DY$4</f>
        <v>0</v>
      </c>
      <c r="DZ23" s="5">
        <f>AR23*DZ$4</f>
        <v>0</v>
      </c>
      <c r="EA23" s="5">
        <f>AR23*EA$4</f>
        <v>0</v>
      </c>
      <c r="EB23" s="6">
        <f>AR23*EB$4</f>
        <v>0</v>
      </c>
      <c r="EC23" s="5">
        <f>AS23*EC$4</f>
        <v>0</v>
      </c>
      <c r="ED23" s="5">
        <f>AS23*ED$4</f>
        <v>0</v>
      </c>
      <c r="EE23" s="6">
        <f>AS23*EE$4</f>
        <v>0</v>
      </c>
      <c r="EF23" s="5">
        <f>AT23*EF$4</f>
        <v>0</v>
      </c>
      <c r="EG23" s="5">
        <f>AT23*EG$4</f>
        <v>0</v>
      </c>
      <c r="EH23" s="6">
        <f>AT23*EH$4</f>
        <v>0</v>
      </c>
    </row>
    <row r="24" spans="1:138">
      <c r="A24" s="4" t="s">
        <v>112</v>
      </c>
      <c r="B24" s="4">
        <v>687</v>
      </c>
      <c r="C24" s="4">
        <v>375</v>
      </c>
      <c r="D24" s="4">
        <v>1</v>
      </c>
      <c r="E24" s="4">
        <v>0</v>
      </c>
      <c r="G24" s="50">
        <f t="shared" si="0"/>
        <v>0</v>
      </c>
      <c r="H24" s="50">
        <f t="shared" si="1"/>
        <v>0</v>
      </c>
      <c r="I24" s="35">
        <f t="shared" si="2"/>
        <v>0</v>
      </c>
      <c r="J24" s="16">
        <f>SUM(AW24,AZ24,BC24,BF24,BI24,BL24,BO24,BR24,BU24)</f>
        <v>0</v>
      </c>
      <c r="K24" s="24">
        <f>SUM(BX24,CA24,CD24,CG24,CJ24,CM24,CP24)</f>
        <v>0</v>
      </c>
      <c r="L24" s="28">
        <f>SUM(CS24,CV24,CY24,DB24,DE24,DH24,DK24,DN24,DQ24,DT24,DW24,DZ24)</f>
        <v>0</v>
      </c>
      <c r="M24" s="35">
        <f t="shared" si="3"/>
        <v>0</v>
      </c>
      <c r="N24" s="16">
        <f>SUM(AY24,AY24,BB24,BE24,BH24,BK24,BN24,BQ24,BT24,BW24)</f>
        <v>0</v>
      </c>
      <c r="O24" s="24">
        <f>SUM(BZ24,CC24,CF24,CI24,CL24,CO24,CR24)</f>
        <v>0</v>
      </c>
      <c r="P24" s="21">
        <f>SUM(CU24,CX24,DA24,DD24,DG24,DJ24,DM24,DP24,DS24,DV24,DY24,EB24,EE24,EH24)</f>
        <v>0</v>
      </c>
      <c r="AV24" s="37">
        <f t="shared" si="4"/>
        <v>1</v>
      </c>
      <c r="AW24" s="5">
        <f>Q24*AW$4</f>
        <v>0</v>
      </c>
      <c r="AX24" s="5">
        <f>Q24*AX$4</f>
        <v>0</v>
      </c>
      <c r="AY24" s="6">
        <f>Q24*AY$4</f>
        <v>0</v>
      </c>
      <c r="AZ24" s="5">
        <f>R24*AZ$4</f>
        <v>0</v>
      </c>
      <c r="BA24" s="5">
        <f>R24*BA$4</f>
        <v>0</v>
      </c>
      <c r="BB24" s="6">
        <f>R24*BB$4</f>
        <v>0</v>
      </c>
      <c r="BC24" s="5">
        <f>S24*BC$4</f>
        <v>0</v>
      </c>
      <c r="BD24" s="5">
        <f>S24*BD$4</f>
        <v>0</v>
      </c>
      <c r="BE24" s="6">
        <f>S24*BE$4</f>
        <v>0</v>
      </c>
      <c r="BF24" s="5">
        <f>T24*BF$4</f>
        <v>0</v>
      </c>
      <c r="BG24" s="5">
        <f>T24*BG$4</f>
        <v>0</v>
      </c>
      <c r="BH24" s="6">
        <f>T24*BH$4</f>
        <v>0</v>
      </c>
      <c r="BI24" s="5">
        <f>U24*BI$4</f>
        <v>0</v>
      </c>
      <c r="BJ24" s="5">
        <f>U24*BJ$4</f>
        <v>0</v>
      </c>
      <c r="BK24" s="6">
        <f>U24*BK$4</f>
        <v>0</v>
      </c>
      <c r="BL24" s="5">
        <f>V24*BL$4</f>
        <v>0</v>
      </c>
      <c r="BM24" s="5">
        <f>V24*BM$4</f>
        <v>0</v>
      </c>
      <c r="BN24" s="6">
        <f>V24*BN$4</f>
        <v>0</v>
      </c>
      <c r="BO24" s="5">
        <f>W24*BO$4</f>
        <v>0</v>
      </c>
      <c r="BP24" s="5">
        <f>W24*BP$4</f>
        <v>0</v>
      </c>
      <c r="BQ24" s="6">
        <f>W24*BQ$4</f>
        <v>0</v>
      </c>
      <c r="BR24" s="5">
        <f>X24*BR$4</f>
        <v>0</v>
      </c>
      <c r="BS24" s="5">
        <f>X24*BS$4</f>
        <v>0</v>
      </c>
      <c r="BT24" s="6">
        <f>X24*BT$4</f>
        <v>0</v>
      </c>
      <c r="BU24" s="5">
        <f>Y24*BU$4</f>
        <v>0</v>
      </c>
      <c r="BV24" s="5">
        <f>Y24*BV$4</f>
        <v>0</v>
      </c>
      <c r="BW24" s="6">
        <f>Y24*BW$4</f>
        <v>0</v>
      </c>
      <c r="BX24" s="5">
        <f>Z24*BX$4</f>
        <v>0</v>
      </c>
      <c r="BY24" s="5">
        <f>Z24*BY$4</f>
        <v>0</v>
      </c>
      <c r="BZ24" s="6">
        <f>Z24*BZ$4</f>
        <v>0</v>
      </c>
      <c r="CA24" s="5">
        <f>AA24*CA$4</f>
        <v>0</v>
      </c>
      <c r="CB24" s="5">
        <f>AA24*CB$4</f>
        <v>0</v>
      </c>
      <c r="CC24" s="6">
        <f>AA24*CC$4</f>
        <v>0</v>
      </c>
      <c r="CD24" s="5">
        <f>AB24*CD$4</f>
        <v>0</v>
      </c>
      <c r="CE24" s="5">
        <f>AB24*CE$4</f>
        <v>0</v>
      </c>
      <c r="CF24" s="6">
        <f>AB24*CF$4</f>
        <v>0</v>
      </c>
      <c r="CG24" s="5">
        <f>AC24*CG$4</f>
        <v>0</v>
      </c>
      <c r="CH24" s="5">
        <f>AC24*CH$4</f>
        <v>0</v>
      </c>
      <c r="CI24" s="6">
        <f>AC24*CI$4</f>
        <v>0</v>
      </c>
      <c r="CJ24" s="5">
        <f>AD24*CJ$4</f>
        <v>0</v>
      </c>
      <c r="CK24" s="5">
        <f>AD24*CK$4</f>
        <v>0</v>
      </c>
      <c r="CL24" s="6">
        <f>AD24*CL$4</f>
        <v>0</v>
      </c>
      <c r="CM24" s="5">
        <f>AE24*CM$4</f>
        <v>0</v>
      </c>
      <c r="CN24" s="5">
        <f>AE24*CN$4</f>
        <v>0</v>
      </c>
      <c r="CO24" s="6">
        <f>AE24*CO$4</f>
        <v>0</v>
      </c>
      <c r="CP24" s="5">
        <f>AF24*CP$4</f>
        <v>0</v>
      </c>
      <c r="CQ24" s="5">
        <f>AF24*CQ$4</f>
        <v>0</v>
      </c>
      <c r="CR24" s="6">
        <f>AF24*CR$4</f>
        <v>0</v>
      </c>
      <c r="CS24" s="5">
        <f>AG24*CS$4</f>
        <v>0</v>
      </c>
      <c r="CT24" s="5">
        <f>AG24*CT$4</f>
        <v>0</v>
      </c>
      <c r="CU24" s="6">
        <f>AG24*CU$4</f>
        <v>0</v>
      </c>
      <c r="CV24" s="5">
        <f>AH24*CV$4</f>
        <v>0</v>
      </c>
      <c r="CW24" s="5">
        <f>AH24*CW$4</f>
        <v>0</v>
      </c>
      <c r="CX24" s="6">
        <f>AH24*CX$4</f>
        <v>0</v>
      </c>
      <c r="CY24" s="5">
        <f>AI24*CY$4</f>
        <v>0</v>
      </c>
      <c r="CZ24" s="5">
        <f>AI24*CZ$4</f>
        <v>0</v>
      </c>
      <c r="DA24" s="6">
        <f>AI24*DA$4</f>
        <v>0</v>
      </c>
      <c r="DB24" s="5">
        <f>AJ24*DB$4</f>
        <v>0</v>
      </c>
      <c r="DC24" s="5">
        <f>AJ24*DC$4</f>
        <v>0</v>
      </c>
      <c r="DD24" s="6">
        <f>AJ24*DD$4</f>
        <v>0</v>
      </c>
      <c r="DE24" s="5">
        <f>AK24*DE$4</f>
        <v>0</v>
      </c>
      <c r="DF24" s="5">
        <f>AK24*DF$4</f>
        <v>0</v>
      </c>
      <c r="DG24" s="6">
        <f>AK24*DG$4</f>
        <v>0</v>
      </c>
      <c r="DH24" s="5">
        <f>AL24*DH$4</f>
        <v>0</v>
      </c>
      <c r="DI24" s="5">
        <f>AL24*DI$4</f>
        <v>0</v>
      </c>
      <c r="DJ24" s="6">
        <f>AL24*DJ$4</f>
        <v>0</v>
      </c>
      <c r="DK24" s="5">
        <f>AM24*DK$4</f>
        <v>0</v>
      </c>
      <c r="DL24" s="5">
        <f>AM24*DL$4</f>
        <v>0</v>
      </c>
      <c r="DM24" s="6">
        <f>AM24*DM$4</f>
        <v>0</v>
      </c>
      <c r="DN24" s="5">
        <f>AN24*DN$4</f>
        <v>0</v>
      </c>
      <c r="DO24" s="5">
        <f>AN24*DO$4</f>
        <v>0</v>
      </c>
      <c r="DP24" s="6">
        <f>AN24*DP$4</f>
        <v>0</v>
      </c>
      <c r="DQ24" s="5">
        <f>AO24*DQ$4</f>
        <v>0</v>
      </c>
      <c r="DR24" s="5">
        <f>AO24*DR$4</f>
        <v>0</v>
      </c>
      <c r="DS24" s="6">
        <f>AO24*DS$4</f>
        <v>0</v>
      </c>
      <c r="DT24" s="5">
        <f>AP24*DT$4</f>
        <v>0</v>
      </c>
      <c r="DU24" s="5">
        <f>AP24*DU$4</f>
        <v>0</v>
      </c>
      <c r="DV24" s="6">
        <f>AP24*DV$4</f>
        <v>0</v>
      </c>
      <c r="DW24" s="5">
        <f>AQ24*DW$4</f>
        <v>0</v>
      </c>
      <c r="DX24" s="5">
        <f>AQ24*DX$4</f>
        <v>0</v>
      </c>
      <c r="DY24" s="6">
        <f>AQ24*DY$4</f>
        <v>0</v>
      </c>
      <c r="DZ24" s="5">
        <f>AR24*DZ$4</f>
        <v>0</v>
      </c>
      <c r="EA24" s="5">
        <f>AR24*EA$4</f>
        <v>0</v>
      </c>
      <c r="EB24" s="6">
        <f>AR24*EB$4</f>
        <v>0</v>
      </c>
      <c r="EC24" s="5">
        <f>AS24*EC$4</f>
        <v>0</v>
      </c>
      <c r="ED24" s="5">
        <f>AS24*ED$4</f>
        <v>0</v>
      </c>
      <c r="EE24" s="6">
        <f>AS24*EE$4</f>
        <v>0</v>
      </c>
      <c r="EF24" s="5">
        <f>AT24*EF$4</f>
        <v>0</v>
      </c>
      <c r="EG24" s="5">
        <f>AT24*EG$4</f>
        <v>0</v>
      </c>
      <c r="EH24" s="6">
        <f>AT24*EH$4</f>
        <v>0</v>
      </c>
    </row>
    <row r="25" spans="1:138">
      <c r="A25" s="4" t="s">
        <v>5</v>
      </c>
      <c r="B25" s="4">
        <v>1600</v>
      </c>
      <c r="C25" s="4">
        <v>1250</v>
      </c>
      <c r="D25" s="4">
        <v>1</v>
      </c>
      <c r="E25" s="4">
        <v>0</v>
      </c>
      <c r="G25" s="50">
        <f t="shared" si="0"/>
        <v>0</v>
      </c>
      <c r="H25" s="50">
        <f t="shared" si="1"/>
        <v>0</v>
      </c>
      <c r="I25" s="35">
        <f t="shared" si="2"/>
        <v>0</v>
      </c>
      <c r="J25" s="16">
        <f>SUM(AW25,AZ25,BC25,BF25,BI25,BL25,BO25,BR25,BU25)</f>
        <v>0</v>
      </c>
      <c r="K25" s="24">
        <f>SUM(BX25,CA25,CD25,CG25,CJ25,CM25,CP25)</f>
        <v>0</v>
      </c>
      <c r="L25" s="28">
        <f>SUM(CS25,CV25,CY25,DB25,DE25,DH25,DK25,DN25,DQ25,DT25,DW25,DZ25)</f>
        <v>0</v>
      </c>
      <c r="M25" s="35">
        <f t="shared" si="3"/>
        <v>0</v>
      </c>
      <c r="N25" s="16">
        <f>SUM(AY25,AY25,BB25,BE25,BH25,BK25,BN25,BQ25,BT25,BW25)</f>
        <v>0</v>
      </c>
      <c r="O25" s="24">
        <f>SUM(BZ25,CC25,CF25,CI25,CL25,CO25,CR25)</f>
        <v>0</v>
      </c>
      <c r="P25" s="21">
        <f>SUM(CU25,CX25,DA25,DD25,DG25,DJ25,DM25,DP25,DS25,DV25,DY25,EB25,EE25,EH25)</f>
        <v>0</v>
      </c>
      <c r="AV25" s="37">
        <f t="shared" si="4"/>
        <v>1</v>
      </c>
      <c r="AW25" s="5">
        <f>Q25*AW$4</f>
        <v>0</v>
      </c>
      <c r="AX25" s="5">
        <f>Q25*AX$4</f>
        <v>0</v>
      </c>
      <c r="AY25" s="6">
        <f>Q25*AY$4</f>
        <v>0</v>
      </c>
      <c r="AZ25" s="5">
        <f>R25*AZ$4</f>
        <v>0</v>
      </c>
      <c r="BA25" s="5">
        <f>R25*BA$4</f>
        <v>0</v>
      </c>
      <c r="BB25" s="6">
        <f>R25*BB$4</f>
        <v>0</v>
      </c>
      <c r="BC25" s="5">
        <f>S25*BC$4</f>
        <v>0</v>
      </c>
      <c r="BD25" s="5">
        <f>S25*BD$4</f>
        <v>0</v>
      </c>
      <c r="BE25" s="6">
        <f>S25*BE$4</f>
        <v>0</v>
      </c>
      <c r="BF25" s="5">
        <f>T25*BF$4</f>
        <v>0</v>
      </c>
      <c r="BG25" s="5">
        <f>T25*BG$4</f>
        <v>0</v>
      </c>
      <c r="BH25" s="6">
        <f>T25*BH$4</f>
        <v>0</v>
      </c>
      <c r="BI25" s="5">
        <f>U25*BI$4</f>
        <v>0</v>
      </c>
      <c r="BJ25" s="5">
        <f>U25*BJ$4</f>
        <v>0</v>
      </c>
      <c r="BK25" s="6">
        <f>U25*BK$4</f>
        <v>0</v>
      </c>
      <c r="BL25" s="5">
        <f>V25*BL$4</f>
        <v>0</v>
      </c>
      <c r="BM25" s="5">
        <f>V25*BM$4</f>
        <v>0</v>
      </c>
      <c r="BN25" s="6">
        <f>V25*BN$4</f>
        <v>0</v>
      </c>
      <c r="BO25" s="5">
        <f>W25*BO$4</f>
        <v>0</v>
      </c>
      <c r="BP25" s="5">
        <f>W25*BP$4</f>
        <v>0</v>
      </c>
      <c r="BQ25" s="6">
        <f>W25*BQ$4</f>
        <v>0</v>
      </c>
      <c r="BR25" s="5">
        <f>X25*BR$4</f>
        <v>0</v>
      </c>
      <c r="BS25" s="5">
        <f>X25*BS$4</f>
        <v>0</v>
      </c>
      <c r="BT25" s="6">
        <f>X25*BT$4</f>
        <v>0</v>
      </c>
      <c r="BU25" s="5">
        <f>Y25*BU$4</f>
        <v>0</v>
      </c>
      <c r="BV25" s="5">
        <f>Y25*BV$4</f>
        <v>0</v>
      </c>
      <c r="BW25" s="6">
        <f>Y25*BW$4</f>
        <v>0</v>
      </c>
      <c r="BX25" s="5">
        <f>Z25*BX$4</f>
        <v>0</v>
      </c>
      <c r="BY25" s="5">
        <f>Z25*BY$4</f>
        <v>0</v>
      </c>
      <c r="BZ25" s="6">
        <f>Z25*BZ$4</f>
        <v>0</v>
      </c>
      <c r="CA25" s="5">
        <f>AA25*CA$4</f>
        <v>0</v>
      </c>
      <c r="CB25" s="5">
        <f>AA25*CB$4</f>
        <v>0</v>
      </c>
      <c r="CC25" s="6">
        <f>AA25*CC$4</f>
        <v>0</v>
      </c>
      <c r="CD25" s="5">
        <f>AB25*CD$4</f>
        <v>0</v>
      </c>
      <c r="CE25" s="5">
        <f>AB25*CE$4</f>
        <v>0</v>
      </c>
      <c r="CF25" s="6">
        <f>AB25*CF$4</f>
        <v>0</v>
      </c>
      <c r="CG25" s="5">
        <f>AC25*CG$4</f>
        <v>0</v>
      </c>
      <c r="CH25" s="5">
        <f>AC25*CH$4</f>
        <v>0</v>
      </c>
      <c r="CI25" s="6">
        <f>AC25*CI$4</f>
        <v>0</v>
      </c>
      <c r="CJ25" s="5">
        <f>AD25*CJ$4</f>
        <v>0</v>
      </c>
      <c r="CK25" s="5">
        <f>AD25*CK$4</f>
        <v>0</v>
      </c>
      <c r="CL25" s="6">
        <f>AD25*CL$4</f>
        <v>0</v>
      </c>
      <c r="CM25" s="5">
        <f>AE25*CM$4</f>
        <v>0</v>
      </c>
      <c r="CN25" s="5">
        <f>AE25*CN$4</f>
        <v>0</v>
      </c>
      <c r="CO25" s="6">
        <f>AE25*CO$4</f>
        <v>0</v>
      </c>
      <c r="CP25" s="5">
        <f>AF25*CP$4</f>
        <v>0</v>
      </c>
      <c r="CQ25" s="5">
        <f>AF25*CQ$4</f>
        <v>0</v>
      </c>
      <c r="CR25" s="6">
        <f>AF25*CR$4</f>
        <v>0</v>
      </c>
      <c r="CS25" s="5">
        <f>AG25*CS$4</f>
        <v>0</v>
      </c>
      <c r="CT25" s="5">
        <f>AG25*CT$4</f>
        <v>0</v>
      </c>
      <c r="CU25" s="6">
        <f>AG25*CU$4</f>
        <v>0</v>
      </c>
      <c r="CV25" s="5">
        <f>AH25*CV$4</f>
        <v>0</v>
      </c>
      <c r="CW25" s="5">
        <f>AH25*CW$4</f>
        <v>0</v>
      </c>
      <c r="CX25" s="6">
        <f>AH25*CX$4</f>
        <v>0</v>
      </c>
      <c r="CY25" s="5">
        <f>AI25*CY$4</f>
        <v>0</v>
      </c>
      <c r="CZ25" s="5">
        <f>AI25*CZ$4</f>
        <v>0</v>
      </c>
      <c r="DA25" s="6">
        <f>AI25*DA$4</f>
        <v>0</v>
      </c>
      <c r="DB25" s="5">
        <f>AJ25*DB$4</f>
        <v>0</v>
      </c>
      <c r="DC25" s="5">
        <f>AJ25*DC$4</f>
        <v>0</v>
      </c>
      <c r="DD25" s="6">
        <f>AJ25*DD$4</f>
        <v>0</v>
      </c>
      <c r="DE25" s="5">
        <f>AK25*DE$4</f>
        <v>0</v>
      </c>
      <c r="DF25" s="5">
        <f>AK25*DF$4</f>
        <v>0</v>
      </c>
      <c r="DG25" s="6">
        <f>AK25*DG$4</f>
        <v>0</v>
      </c>
      <c r="DH25" s="5">
        <f>AL25*DH$4</f>
        <v>0</v>
      </c>
      <c r="DI25" s="5">
        <f>AL25*DI$4</f>
        <v>0</v>
      </c>
      <c r="DJ25" s="6">
        <f>AL25*DJ$4</f>
        <v>0</v>
      </c>
      <c r="DK25" s="5">
        <f>AM25*DK$4</f>
        <v>0</v>
      </c>
      <c r="DL25" s="5">
        <f>AM25*DL$4</f>
        <v>0</v>
      </c>
      <c r="DM25" s="6">
        <f>AM25*DM$4</f>
        <v>0</v>
      </c>
      <c r="DN25" s="5">
        <f>AN25*DN$4</f>
        <v>0</v>
      </c>
      <c r="DO25" s="5">
        <f>AN25*DO$4</f>
        <v>0</v>
      </c>
      <c r="DP25" s="6">
        <f>AN25*DP$4</f>
        <v>0</v>
      </c>
      <c r="DQ25" s="5">
        <f>AO25*DQ$4</f>
        <v>0</v>
      </c>
      <c r="DR25" s="5">
        <f>AO25*DR$4</f>
        <v>0</v>
      </c>
      <c r="DS25" s="6">
        <f>AO25*DS$4</f>
        <v>0</v>
      </c>
      <c r="DT25" s="5">
        <f>AP25*DT$4</f>
        <v>0</v>
      </c>
      <c r="DU25" s="5">
        <f>AP25*DU$4</f>
        <v>0</v>
      </c>
      <c r="DV25" s="6">
        <f>AP25*DV$4</f>
        <v>0</v>
      </c>
      <c r="DW25" s="5">
        <f>AQ25*DW$4</f>
        <v>0</v>
      </c>
      <c r="DX25" s="5">
        <f>AQ25*DX$4</f>
        <v>0</v>
      </c>
      <c r="DY25" s="6">
        <f>AQ25*DY$4</f>
        <v>0</v>
      </c>
      <c r="DZ25" s="5">
        <f>AR25*DZ$4</f>
        <v>0</v>
      </c>
      <c r="EA25" s="5">
        <f>AR25*EA$4</f>
        <v>0</v>
      </c>
      <c r="EB25" s="6">
        <f>AR25*EB$4</f>
        <v>0</v>
      </c>
      <c r="EC25" s="5">
        <f>AS25*EC$4</f>
        <v>0</v>
      </c>
      <c r="ED25" s="5">
        <f>AS25*ED$4</f>
        <v>0</v>
      </c>
      <c r="EE25" s="6">
        <f>AS25*EE$4</f>
        <v>0</v>
      </c>
      <c r="EF25" s="5">
        <f>AT25*EF$4</f>
        <v>0</v>
      </c>
      <c r="EG25" s="5">
        <f>AT25*EG$4</f>
        <v>0</v>
      </c>
      <c r="EH25" s="6">
        <f>AT25*EH$4</f>
        <v>0</v>
      </c>
    </row>
    <row r="26" spans="1:138">
      <c r="A26" s="4" t="s">
        <v>113</v>
      </c>
      <c r="B26" s="4">
        <v>687</v>
      </c>
      <c r="C26" s="4">
        <v>375</v>
      </c>
      <c r="D26" s="4">
        <v>1</v>
      </c>
      <c r="E26" s="4">
        <v>0</v>
      </c>
      <c r="G26" s="50">
        <f t="shared" si="0"/>
        <v>0</v>
      </c>
      <c r="H26" s="50">
        <f t="shared" si="1"/>
        <v>0</v>
      </c>
      <c r="I26" s="35">
        <f t="shared" si="2"/>
        <v>0</v>
      </c>
      <c r="J26" s="16">
        <f>SUM(AW26,AZ26,BC26,BF26,BI26,BL26,BO26,BR26,BU26)</f>
        <v>0</v>
      </c>
      <c r="K26" s="24">
        <f>SUM(BX26,CA26,CD26,CG26,CJ26,CM26,CP26)</f>
        <v>0</v>
      </c>
      <c r="L26" s="28">
        <f>SUM(CS26,CV26,CY26,DB26,DE26,DH26,DK26,DN26,DQ26,DT26,DW26,DZ26)</f>
        <v>0</v>
      </c>
      <c r="M26" s="35">
        <f t="shared" si="3"/>
        <v>0</v>
      </c>
      <c r="N26" s="16">
        <f>SUM(AY26,AY26,BB26,BE26,BH26,BK26,BN26,BQ26,BT26,BW26)</f>
        <v>0</v>
      </c>
      <c r="O26" s="24">
        <f>SUM(BZ26,CC26,CF26,CI26,CL26,CO26,CR26)</f>
        <v>0</v>
      </c>
      <c r="P26" s="21">
        <f>SUM(CU26,CX26,DA26,DD26,DG26,DJ26,DM26,DP26,DS26,DV26,DY26,EB26,EE26,EH26)</f>
        <v>0</v>
      </c>
      <c r="AV26" s="37">
        <f t="shared" si="4"/>
        <v>1</v>
      </c>
      <c r="AW26" s="5">
        <f>Q26*AW$4</f>
        <v>0</v>
      </c>
      <c r="AX26" s="5">
        <f>Q26*AX$4</f>
        <v>0</v>
      </c>
      <c r="AY26" s="6">
        <f>Q26*AY$4</f>
        <v>0</v>
      </c>
      <c r="AZ26" s="5">
        <f>R26*AZ$4</f>
        <v>0</v>
      </c>
      <c r="BA26" s="5">
        <f>R26*BA$4</f>
        <v>0</v>
      </c>
      <c r="BB26" s="6">
        <f>R26*BB$4</f>
        <v>0</v>
      </c>
      <c r="BC26" s="5">
        <f>S26*BC$4</f>
        <v>0</v>
      </c>
      <c r="BD26" s="5">
        <f>S26*BD$4</f>
        <v>0</v>
      </c>
      <c r="BE26" s="6">
        <f>S26*BE$4</f>
        <v>0</v>
      </c>
      <c r="BF26" s="5">
        <f>T26*BF$4</f>
        <v>0</v>
      </c>
      <c r="BG26" s="5">
        <f>T26*BG$4</f>
        <v>0</v>
      </c>
      <c r="BH26" s="6">
        <f>T26*BH$4</f>
        <v>0</v>
      </c>
      <c r="BI26" s="5">
        <f>U26*BI$4</f>
        <v>0</v>
      </c>
      <c r="BJ26" s="5">
        <f>U26*BJ$4</f>
        <v>0</v>
      </c>
      <c r="BK26" s="6">
        <f>U26*BK$4</f>
        <v>0</v>
      </c>
      <c r="BL26" s="5">
        <f>V26*BL$4</f>
        <v>0</v>
      </c>
      <c r="BM26" s="5">
        <f>V26*BM$4</f>
        <v>0</v>
      </c>
      <c r="BN26" s="6">
        <f>V26*BN$4</f>
        <v>0</v>
      </c>
      <c r="BO26" s="5">
        <f>W26*BO$4</f>
        <v>0</v>
      </c>
      <c r="BP26" s="5">
        <f>W26*BP$4</f>
        <v>0</v>
      </c>
      <c r="BQ26" s="6">
        <f>W26*BQ$4</f>
        <v>0</v>
      </c>
      <c r="BR26" s="5">
        <f>X26*BR$4</f>
        <v>0</v>
      </c>
      <c r="BS26" s="5">
        <f>X26*BS$4</f>
        <v>0</v>
      </c>
      <c r="BT26" s="6">
        <f>X26*BT$4</f>
        <v>0</v>
      </c>
      <c r="BU26" s="5">
        <f>Y26*BU$4</f>
        <v>0</v>
      </c>
      <c r="BV26" s="5">
        <f>Y26*BV$4</f>
        <v>0</v>
      </c>
      <c r="BW26" s="6">
        <f>Y26*BW$4</f>
        <v>0</v>
      </c>
      <c r="BX26" s="5">
        <f>Z26*BX$4</f>
        <v>0</v>
      </c>
      <c r="BY26" s="5">
        <f>Z26*BY$4</f>
        <v>0</v>
      </c>
      <c r="BZ26" s="6">
        <f>Z26*BZ$4</f>
        <v>0</v>
      </c>
      <c r="CA26" s="5">
        <f>AA26*CA$4</f>
        <v>0</v>
      </c>
      <c r="CB26" s="5">
        <f>AA26*CB$4</f>
        <v>0</v>
      </c>
      <c r="CC26" s="6">
        <f>AA26*CC$4</f>
        <v>0</v>
      </c>
      <c r="CD26" s="5">
        <f>AB26*CD$4</f>
        <v>0</v>
      </c>
      <c r="CE26" s="5">
        <f>AB26*CE$4</f>
        <v>0</v>
      </c>
      <c r="CF26" s="6">
        <f>AB26*CF$4</f>
        <v>0</v>
      </c>
      <c r="CG26" s="5">
        <f>AC26*CG$4</f>
        <v>0</v>
      </c>
      <c r="CH26" s="5">
        <f>AC26*CH$4</f>
        <v>0</v>
      </c>
      <c r="CI26" s="6">
        <f>AC26*CI$4</f>
        <v>0</v>
      </c>
      <c r="CJ26" s="5">
        <f>AD26*CJ$4</f>
        <v>0</v>
      </c>
      <c r="CK26" s="5">
        <f>AD26*CK$4</f>
        <v>0</v>
      </c>
      <c r="CL26" s="6">
        <f>AD26*CL$4</f>
        <v>0</v>
      </c>
      <c r="CM26" s="5">
        <f>AE26*CM$4</f>
        <v>0</v>
      </c>
      <c r="CN26" s="5">
        <f>AE26*CN$4</f>
        <v>0</v>
      </c>
      <c r="CO26" s="6">
        <f>AE26*CO$4</f>
        <v>0</v>
      </c>
      <c r="CP26" s="5">
        <f>AF26*CP$4</f>
        <v>0</v>
      </c>
      <c r="CQ26" s="5">
        <f>AF26*CQ$4</f>
        <v>0</v>
      </c>
      <c r="CR26" s="6">
        <f>AF26*CR$4</f>
        <v>0</v>
      </c>
      <c r="CS26" s="5">
        <f>AG26*CS$4</f>
        <v>0</v>
      </c>
      <c r="CT26" s="5">
        <f>AG26*CT$4</f>
        <v>0</v>
      </c>
      <c r="CU26" s="6">
        <f>AG26*CU$4</f>
        <v>0</v>
      </c>
      <c r="CV26" s="5">
        <f>AH26*CV$4</f>
        <v>0</v>
      </c>
      <c r="CW26" s="5">
        <f>AH26*CW$4</f>
        <v>0</v>
      </c>
      <c r="CX26" s="6">
        <f>AH26*CX$4</f>
        <v>0</v>
      </c>
      <c r="CY26" s="5">
        <f>AI26*CY$4</f>
        <v>0</v>
      </c>
      <c r="CZ26" s="5">
        <f>AI26*CZ$4</f>
        <v>0</v>
      </c>
      <c r="DA26" s="6">
        <f>AI26*DA$4</f>
        <v>0</v>
      </c>
      <c r="DB26" s="5">
        <f>AJ26*DB$4</f>
        <v>0</v>
      </c>
      <c r="DC26" s="5">
        <f>AJ26*DC$4</f>
        <v>0</v>
      </c>
      <c r="DD26" s="6">
        <f>AJ26*DD$4</f>
        <v>0</v>
      </c>
      <c r="DE26" s="5">
        <f>AK26*DE$4</f>
        <v>0</v>
      </c>
      <c r="DF26" s="5">
        <f>AK26*DF$4</f>
        <v>0</v>
      </c>
      <c r="DG26" s="6">
        <f>AK26*DG$4</f>
        <v>0</v>
      </c>
      <c r="DH26" s="5">
        <f>AL26*DH$4</f>
        <v>0</v>
      </c>
      <c r="DI26" s="5">
        <f>AL26*DI$4</f>
        <v>0</v>
      </c>
      <c r="DJ26" s="6">
        <f>AL26*DJ$4</f>
        <v>0</v>
      </c>
      <c r="DK26" s="5">
        <f>AM26*DK$4</f>
        <v>0</v>
      </c>
      <c r="DL26" s="5">
        <f>AM26*DL$4</f>
        <v>0</v>
      </c>
      <c r="DM26" s="6">
        <f>AM26*DM$4</f>
        <v>0</v>
      </c>
      <c r="DN26" s="5">
        <f>AN26*DN$4</f>
        <v>0</v>
      </c>
      <c r="DO26" s="5">
        <f>AN26*DO$4</f>
        <v>0</v>
      </c>
      <c r="DP26" s="6">
        <f>AN26*DP$4</f>
        <v>0</v>
      </c>
      <c r="DQ26" s="5">
        <f>AO26*DQ$4</f>
        <v>0</v>
      </c>
      <c r="DR26" s="5">
        <f>AO26*DR$4</f>
        <v>0</v>
      </c>
      <c r="DS26" s="6">
        <f>AO26*DS$4</f>
        <v>0</v>
      </c>
      <c r="DT26" s="5">
        <f>AP26*DT$4</f>
        <v>0</v>
      </c>
      <c r="DU26" s="5">
        <f>AP26*DU$4</f>
        <v>0</v>
      </c>
      <c r="DV26" s="6">
        <f>AP26*DV$4</f>
        <v>0</v>
      </c>
      <c r="DW26" s="5">
        <f>AQ26*DW$4</f>
        <v>0</v>
      </c>
      <c r="DX26" s="5">
        <f>AQ26*DX$4</f>
        <v>0</v>
      </c>
      <c r="DY26" s="6">
        <f>AQ26*DY$4</f>
        <v>0</v>
      </c>
      <c r="DZ26" s="5">
        <f>AR26*DZ$4</f>
        <v>0</v>
      </c>
      <c r="EA26" s="5">
        <f>AR26*EA$4</f>
        <v>0</v>
      </c>
      <c r="EB26" s="6">
        <f>AR26*EB$4</f>
        <v>0</v>
      </c>
      <c r="EC26" s="5">
        <f>AS26*EC$4</f>
        <v>0</v>
      </c>
      <c r="ED26" s="5">
        <f>AS26*ED$4</f>
        <v>0</v>
      </c>
      <c r="EE26" s="6">
        <f>AS26*EE$4</f>
        <v>0</v>
      </c>
      <c r="EF26" s="5">
        <f>AT26*EF$4</f>
        <v>0</v>
      </c>
      <c r="EG26" s="5">
        <f>AT26*EG$4</f>
        <v>0</v>
      </c>
      <c r="EH26" s="6">
        <f>AT26*EH$4</f>
        <v>0</v>
      </c>
    </row>
    <row r="27" spans="1:138">
      <c r="A27" s="4" t="s">
        <v>114</v>
      </c>
      <c r="B27" s="4">
        <v>1600</v>
      </c>
      <c r="C27" s="4">
        <v>1250</v>
      </c>
      <c r="D27" s="4">
        <v>1</v>
      </c>
      <c r="E27" s="4">
        <v>0</v>
      </c>
      <c r="G27" s="50">
        <f t="shared" si="0"/>
        <v>0</v>
      </c>
      <c r="H27" s="50">
        <f t="shared" si="1"/>
        <v>0</v>
      </c>
      <c r="I27" s="35">
        <f t="shared" si="2"/>
        <v>0</v>
      </c>
      <c r="J27" s="16">
        <f>SUM(AW27,AZ27,BC27,BF27,BI27,BL27,BO27,BR27,BU27)</f>
        <v>0</v>
      </c>
      <c r="K27" s="24">
        <f>SUM(BX27,CA27,CD27,CG27,CJ27,CM27,CP27)</f>
        <v>0</v>
      </c>
      <c r="L27" s="28">
        <f>SUM(CS27,CV27,CY27,DB27,DE27,DH27,DK27,DN27,DQ27,DT27,DW27,DZ27)</f>
        <v>0</v>
      </c>
      <c r="M27" s="35">
        <f t="shared" si="3"/>
        <v>0</v>
      </c>
      <c r="N27" s="16">
        <f>SUM(AY27,AY27,BB27,BE27,BH27,BK27,BN27,BQ27,BT27,BW27)</f>
        <v>0</v>
      </c>
      <c r="O27" s="24">
        <f>SUM(BZ27,CC27,CF27,CI27,CL27,CO27,CR27)</f>
        <v>0</v>
      </c>
      <c r="P27" s="21">
        <f>SUM(CU27,CX27,DA27,DD27,DG27,DJ27,DM27,DP27,DS27,DV27,DY27,EB27,EE27,EH27)</f>
        <v>0</v>
      </c>
      <c r="AV27" s="37">
        <f t="shared" si="4"/>
        <v>1</v>
      </c>
      <c r="AW27" s="5">
        <f>Q27*AW$4</f>
        <v>0</v>
      </c>
      <c r="AX27" s="5">
        <f>Q27*AX$4</f>
        <v>0</v>
      </c>
      <c r="AY27" s="6">
        <f>Q27*AY$4</f>
        <v>0</v>
      </c>
      <c r="AZ27" s="5">
        <f>R27*AZ$4</f>
        <v>0</v>
      </c>
      <c r="BA27" s="5">
        <f>R27*BA$4</f>
        <v>0</v>
      </c>
      <c r="BB27" s="6">
        <f>R27*BB$4</f>
        <v>0</v>
      </c>
      <c r="BC27" s="5">
        <f>S27*BC$4</f>
        <v>0</v>
      </c>
      <c r="BD27" s="5">
        <f>S27*BD$4</f>
        <v>0</v>
      </c>
      <c r="BE27" s="6">
        <f>S27*BE$4</f>
        <v>0</v>
      </c>
      <c r="BF27" s="5">
        <f>T27*BF$4</f>
        <v>0</v>
      </c>
      <c r="BG27" s="5">
        <f>T27*BG$4</f>
        <v>0</v>
      </c>
      <c r="BH27" s="6">
        <f>T27*BH$4</f>
        <v>0</v>
      </c>
      <c r="BI27" s="5">
        <f>U27*BI$4</f>
        <v>0</v>
      </c>
      <c r="BJ27" s="5">
        <f>U27*BJ$4</f>
        <v>0</v>
      </c>
      <c r="BK27" s="6">
        <f>U27*BK$4</f>
        <v>0</v>
      </c>
      <c r="BL27" s="5">
        <f>V27*BL$4</f>
        <v>0</v>
      </c>
      <c r="BM27" s="5">
        <f>V27*BM$4</f>
        <v>0</v>
      </c>
      <c r="BN27" s="6">
        <f>V27*BN$4</f>
        <v>0</v>
      </c>
      <c r="BO27" s="5">
        <f>W27*BO$4</f>
        <v>0</v>
      </c>
      <c r="BP27" s="5">
        <f>W27*BP$4</f>
        <v>0</v>
      </c>
      <c r="BQ27" s="6">
        <f>W27*BQ$4</f>
        <v>0</v>
      </c>
      <c r="BR27" s="5">
        <f>X27*BR$4</f>
        <v>0</v>
      </c>
      <c r="BS27" s="5">
        <f>X27*BS$4</f>
        <v>0</v>
      </c>
      <c r="BT27" s="6">
        <f>X27*BT$4</f>
        <v>0</v>
      </c>
      <c r="BU27" s="5">
        <f>Y27*BU$4</f>
        <v>0</v>
      </c>
      <c r="BV27" s="5">
        <f>Y27*BV$4</f>
        <v>0</v>
      </c>
      <c r="BW27" s="6">
        <f>Y27*BW$4</f>
        <v>0</v>
      </c>
      <c r="BX27" s="5">
        <f>Z27*BX$4</f>
        <v>0</v>
      </c>
      <c r="BY27" s="5">
        <f>Z27*BY$4</f>
        <v>0</v>
      </c>
      <c r="BZ27" s="6">
        <f>Z27*BZ$4</f>
        <v>0</v>
      </c>
      <c r="CA27" s="5">
        <f>AA27*CA$4</f>
        <v>0</v>
      </c>
      <c r="CB27" s="5">
        <f>AA27*CB$4</f>
        <v>0</v>
      </c>
      <c r="CC27" s="6">
        <f>AA27*CC$4</f>
        <v>0</v>
      </c>
      <c r="CD27" s="5">
        <f>AB27*CD$4</f>
        <v>0</v>
      </c>
      <c r="CE27" s="5">
        <f>AB27*CE$4</f>
        <v>0</v>
      </c>
      <c r="CF27" s="6">
        <f>AB27*CF$4</f>
        <v>0</v>
      </c>
      <c r="CG27" s="5">
        <f>AC27*CG$4</f>
        <v>0</v>
      </c>
      <c r="CH27" s="5">
        <f>AC27*CH$4</f>
        <v>0</v>
      </c>
      <c r="CI27" s="6">
        <f>AC27*CI$4</f>
        <v>0</v>
      </c>
      <c r="CJ27" s="5">
        <f>AD27*CJ$4</f>
        <v>0</v>
      </c>
      <c r="CK27" s="5">
        <f>AD27*CK$4</f>
        <v>0</v>
      </c>
      <c r="CL27" s="6">
        <f>AD27*CL$4</f>
        <v>0</v>
      </c>
      <c r="CM27" s="5">
        <f>AE27*CM$4</f>
        <v>0</v>
      </c>
      <c r="CN27" s="5">
        <f>AE27*CN$4</f>
        <v>0</v>
      </c>
      <c r="CO27" s="6">
        <f>AE27*CO$4</f>
        <v>0</v>
      </c>
      <c r="CP27" s="5">
        <f>AF27*CP$4</f>
        <v>0</v>
      </c>
      <c r="CQ27" s="5">
        <f>AF27*CQ$4</f>
        <v>0</v>
      </c>
      <c r="CR27" s="6">
        <f>AF27*CR$4</f>
        <v>0</v>
      </c>
      <c r="CS27" s="5">
        <f>AG27*CS$4</f>
        <v>0</v>
      </c>
      <c r="CT27" s="5">
        <f>AG27*CT$4</f>
        <v>0</v>
      </c>
      <c r="CU27" s="6">
        <f>AG27*CU$4</f>
        <v>0</v>
      </c>
      <c r="CV27" s="5">
        <f>AH27*CV$4</f>
        <v>0</v>
      </c>
      <c r="CW27" s="5">
        <f>AH27*CW$4</f>
        <v>0</v>
      </c>
      <c r="CX27" s="6">
        <f>AH27*CX$4</f>
        <v>0</v>
      </c>
      <c r="CY27" s="5">
        <f>AI27*CY$4</f>
        <v>0</v>
      </c>
      <c r="CZ27" s="5">
        <f>AI27*CZ$4</f>
        <v>0</v>
      </c>
      <c r="DA27" s="6">
        <f>AI27*DA$4</f>
        <v>0</v>
      </c>
      <c r="DB27" s="5">
        <f>AJ27*DB$4</f>
        <v>0</v>
      </c>
      <c r="DC27" s="5">
        <f>AJ27*DC$4</f>
        <v>0</v>
      </c>
      <c r="DD27" s="6">
        <f>AJ27*DD$4</f>
        <v>0</v>
      </c>
      <c r="DE27" s="5">
        <f>AK27*DE$4</f>
        <v>0</v>
      </c>
      <c r="DF27" s="5">
        <f>AK27*DF$4</f>
        <v>0</v>
      </c>
      <c r="DG27" s="6">
        <f>AK27*DG$4</f>
        <v>0</v>
      </c>
      <c r="DH27" s="5">
        <f>AL27*DH$4</f>
        <v>0</v>
      </c>
      <c r="DI27" s="5">
        <f>AL27*DI$4</f>
        <v>0</v>
      </c>
      <c r="DJ27" s="6">
        <f>AL27*DJ$4</f>
        <v>0</v>
      </c>
      <c r="DK27" s="5">
        <f>AM27*DK$4</f>
        <v>0</v>
      </c>
      <c r="DL27" s="5">
        <f>AM27*DL$4</f>
        <v>0</v>
      </c>
      <c r="DM27" s="6">
        <f>AM27*DM$4</f>
        <v>0</v>
      </c>
      <c r="DN27" s="5">
        <f>AN27*DN$4</f>
        <v>0</v>
      </c>
      <c r="DO27" s="5">
        <f>AN27*DO$4</f>
        <v>0</v>
      </c>
      <c r="DP27" s="6">
        <f>AN27*DP$4</f>
        <v>0</v>
      </c>
      <c r="DQ27" s="5">
        <f>AO27*DQ$4</f>
        <v>0</v>
      </c>
      <c r="DR27" s="5">
        <f>AO27*DR$4</f>
        <v>0</v>
      </c>
      <c r="DS27" s="6">
        <f>AO27*DS$4</f>
        <v>0</v>
      </c>
      <c r="DT27" s="5">
        <f>AP27*DT$4</f>
        <v>0</v>
      </c>
      <c r="DU27" s="5">
        <f>AP27*DU$4</f>
        <v>0</v>
      </c>
      <c r="DV27" s="6">
        <f>AP27*DV$4</f>
        <v>0</v>
      </c>
      <c r="DW27" s="5">
        <f>AQ27*DW$4</f>
        <v>0</v>
      </c>
      <c r="DX27" s="5">
        <f>AQ27*DX$4</f>
        <v>0</v>
      </c>
      <c r="DY27" s="6">
        <f>AQ27*DY$4</f>
        <v>0</v>
      </c>
      <c r="DZ27" s="5">
        <f>AR27*DZ$4</f>
        <v>0</v>
      </c>
      <c r="EA27" s="5">
        <f>AR27*EA$4</f>
        <v>0</v>
      </c>
      <c r="EB27" s="6">
        <f>AR27*EB$4</f>
        <v>0</v>
      </c>
      <c r="EC27" s="5">
        <f>AS27*EC$4</f>
        <v>0</v>
      </c>
      <c r="ED27" s="5">
        <f>AS27*ED$4</f>
        <v>0</v>
      </c>
      <c r="EE27" s="6">
        <f>AS27*EE$4</f>
        <v>0</v>
      </c>
      <c r="EF27" s="5">
        <f>AT27*EF$4</f>
        <v>0</v>
      </c>
      <c r="EG27" s="5">
        <f>AT27*EG$4</f>
        <v>0</v>
      </c>
      <c r="EH27" s="6">
        <f>AT27*EH$4</f>
        <v>0</v>
      </c>
    </row>
    <row r="28" spans="1:138">
      <c r="G28" s="50">
        <f t="shared" si="0"/>
        <v>0</v>
      </c>
      <c r="H28" s="50">
        <f t="shared" si="1"/>
        <v>0</v>
      </c>
      <c r="I28" s="35">
        <f t="shared" si="2"/>
        <v>0</v>
      </c>
      <c r="J28" s="16">
        <f>SUM(AW28,AZ28,BC28,BF28,BI28,BL28,BO28,BR28,BU28)</f>
        <v>0</v>
      </c>
      <c r="K28" s="24">
        <f>SUM(BX28,CA28,CD28,CG28,CJ28,CM28,CP28)</f>
        <v>0</v>
      </c>
      <c r="L28" s="28">
        <f>SUM(CS28,CV28,CY28,DB28,DE28,DH28,DK28,DN28,DQ28,DT28,DW28,DZ28)</f>
        <v>0</v>
      </c>
      <c r="M28" s="35">
        <f t="shared" si="3"/>
        <v>0</v>
      </c>
      <c r="N28" s="16">
        <f>SUM(AY28,AY28,BB28,BE28,BH28,BK28,BN28,BQ28,BT28,BW28)</f>
        <v>0</v>
      </c>
      <c r="O28" s="24">
        <f>SUM(BZ28,CC28,CF28,CI28,CL28,CO28,CR28)</f>
        <v>0</v>
      </c>
      <c r="P28" s="21">
        <f>SUM(CU28,CX28,DA28,DD28,DG28,DJ28,DM28,DP28,DS28,DV28,DY28,EB28,EE28,EH28)</f>
        <v>0</v>
      </c>
      <c r="AV28" s="37">
        <f t="shared" si="4"/>
        <v>1</v>
      </c>
      <c r="AW28" s="5">
        <f>Q28*AW$4</f>
        <v>0</v>
      </c>
      <c r="AX28" s="5">
        <f>Q28*AX$4</f>
        <v>0</v>
      </c>
      <c r="AY28" s="6">
        <f>Q28*AY$4</f>
        <v>0</v>
      </c>
      <c r="AZ28" s="5">
        <f>R28*AZ$4</f>
        <v>0</v>
      </c>
      <c r="BA28" s="5">
        <f>R28*BA$4</f>
        <v>0</v>
      </c>
      <c r="BB28" s="6">
        <f>R28*BB$4</f>
        <v>0</v>
      </c>
      <c r="BC28" s="5">
        <f>S28*BC$4</f>
        <v>0</v>
      </c>
      <c r="BD28" s="5">
        <f>S28*BD$4</f>
        <v>0</v>
      </c>
      <c r="BE28" s="6">
        <f>S28*BE$4</f>
        <v>0</v>
      </c>
      <c r="BF28" s="5">
        <f>T28*BF$4</f>
        <v>0</v>
      </c>
      <c r="BG28" s="5">
        <f>T28*BG$4</f>
        <v>0</v>
      </c>
      <c r="BH28" s="6">
        <f>T28*BH$4</f>
        <v>0</v>
      </c>
      <c r="BI28" s="5">
        <f>U28*BI$4</f>
        <v>0</v>
      </c>
      <c r="BJ28" s="5">
        <f>U28*BJ$4</f>
        <v>0</v>
      </c>
      <c r="BK28" s="6">
        <f>U28*BK$4</f>
        <v>0</v>
      </c>
      <c r="BL28" s="5">
        <f>V28*BL$4</f>
        <v>0</v>
      </c>
      <c r="BM28" s="5">
        <f>V28*BM$4</f>
        <v>0</v>
      </c>
      <c r="BN28" s="6">
        <f>V28*BN$4</f>
        <v>0</v>
      </c>
      <c r="BO28" s="5">
        <f>W28*BO$4</f>
        <v>0</v>
      </c>
      <c r="BP28" s="5">
        <f>W28*BP$4</f>
        <v>0</v>
      </c>
      <c r="BQ28" s="6">
        <f>W28*BQ$4</f>
        <v>0</v>
      </c>
      <c r="BR28" s="5">
        <f>X28*BR$4</f>
        <v>0</v>
      </c>
      <c r="BS28" s="5">
        <f>X28*BS$4</f>
        <v>0</v>
      </c>
      <c r="BT28" s="6">
        <f>X28*BT$4</f>
        <v>0</v>
      </c>
      <c r="BU28" s="5">
        <f>Y28*BU$4</f>
        <v>0</v>
      </c>
      <c r="BV28" s="5">
        <f>Y28*BV$4</f>
        <v>0</v>
      </c>
      <c r="BW28" s="6">
        <f>Y28*BW$4</f>
        <v>0</v>
      </c>
      <c r="BX28" s="5">
        <f>Z28*BX$4</f>
        <v>0</v>
      </c>
      <c r="BY28" s="5">
        <f>Z28*BY$4</f>
        <v>0</v>
      </c>
      <c r="BZ28" s="6">
        <f>Z28*BZ$4</f>
        <v>0</v>
      </c>
      <c r="CA28" s="5">
        <f>AA28*CA$4</f>
        <v>0</v>
      </c>
      <c r="CB28" s="5">
        <f>AA28*CB$4</f>
        <v>0</v>
      </c>
      <c r="CC28" s="6">
        <f>AA28*CC$4</f>
        <v>0</v>
      </c>
      <c r="CD28" s="5">
        <f>AB28*CD$4</f>
        <v>0</v>
      </c>
      <c r="CE28" s="5">
        <f>AB28*CE$4</f>
        <v>0</v>
      </c>
      <c r="CF28" s="6">
        <f>AB28*CF$4</f>
        <v>0</v>
      </c>
      <c r="CG28" s="5">
        <f>AC28*CG$4</f>
        <v>0</v>
      </c>
      <c r="CH28" s="5">
        <f>AC28*CH$4</f>
        <v>0</v>
      </c>
      <c r="CI28" s="6">
        <f>AC28*CI$4</f>
        <v>0</v>
      </c>
      <c r="CJ28" s="5">
        <f>AD28*CJ$4</f>
        <v>0</v>
      </c>
      <c r="CK28" s="5">
        <f>AD28*CK$4</f>
        <v>0</v>
      </c>
      <c r="CL28" s="6">
        <f>AD28*CL$4</f>
        <v>0</v>
      </c>
      <c r="CM28" s="5">
        <f>AE28*CM$4</f>
        <v>0</v>
      </c>
      <c r="CN28" s="5">
        <f>AE28*CN$4</f>
        <v>0</v>
      </c>
      <c r="CO28" s="6">
        <f>AE28*CO$4</f>
        <v>0</v>
      </c>
      <c r="CP28" s="5">
        <f>AF28*CP$4</f>
        <v>0</v>
      </c>
      <c r="CQ28" s="5">
        <f>AF28*CQ$4</f>
        <v>0</v>
      </c>
      <c r="CR28" s="6">
        <f>AF28*CR$4</f>
        <v>0</v>
      </c>
      <c r="CS28" s="5">
        <f>AG28*CS$4</f>
        <v>0</v>
      </c>
      <c r="CT28" s="5">
        <f>AG28*CT$4</f>
        <v>0</v>
      </c>
      <c r="CU28" s="6">
        <f>AG28*CU$4</f>
        <v>0</v>
      </c>
      <c r="CV28" s="5">
        <f>AH28*CV$4</f>
        <v>0</v>
      </c>
      <c r="CW28" s="5">
        <f>AH28*CW$4</f>
        <v>0</v>
      </c>
      <c r="CX28" s="6">
        <f>AH28*CX$4</f>
        <v>0</v>
      </c>
      <c r="CY28" s="5">
        <f>AI28*CY$4</f>
        <v>0</v>
      </c>
      <c r="CZ28" s="5">
        <f>AI28*CZ$4</f>
        <v>0</v>
      </c>
      <c r="DA28" s="6">
        <f>AI28*DA$4</f>
        <v>0</v>
      </c>
      <c r="DB28" s="5">
        <f>AJ28*DB$4</f>
        <v>0</v>
      </c>
      <c r="DC28" s="5">
        <f>AJ28*DC$4</f>
        <v>0</v>
      </c>
      <c r="DD28" s="6">
        <f>AJ28*DD$4</f>
        <v>0</v>
      </c>
      <c r="DE28" s="5">
        <f>AK28*DE$4</f>
        <v>0</v>
      </c>
      <c r="DF28" s="5">
        <f>AK28*DF$4</f>
        <v>0</v>
      </c>
      <c r="DG28" s="6">
        <f>AK28*DG$4</f>
        <v>0</v>
      </c>
      <c r="DH28" s="5">
        <f>AL28*DH$4</f>
        <v>0</v>
      </c>
      <c r="DI28" s="5">
        <f>AL28*DI$4</f>
        <v>0</v>
      </c>
      <c r="DJ28" s="6">
        <f>AL28*DJ$4</f>
        <v>0</v>
      </c>
      <c r="DK28" s="5">
        <f>AM28*DK$4</f>
        <v>0</v>
      </c>
      <c r="DL28" s="5">
        <f>AM28*DL$4</f>
        <v>0</v>
      </c>
      <c r="DM28" s="6">
        <f>AM28*DM$4</f>
        <v>0</v>
      </c>
      <c r="DN28" s="5">
        <f>AN28*DN$4</f>
        <v>0</v>
      </c>
      <c r="DO28" s="5">
        <f>AN28*DO$4</f>
        <v>0</v>
      </c>
      <c r="DP28" s="6">
        <f>AN28*DP$4</f>
        <v>0</v>
      </c>
      <c r="DQ28" s="5">
        <f>AO28*DQ$4</f>
        <v>0</v>
      </c>
      <c r="DR28" s="5">
        <f>AO28*DR$4</f>
        <v>0</v>
      </c>
      <c r="DS28" s="6">
        <f>AO28*DS$4</f>
        <v>0</v>
      </c>
      <c r="DT28" s="5">
        <f>AP28*DT$4</f>
        <v>0</v>
      </c>
      <c r="DU28" s="5">
        <f>AP28*DU$4</f>
        <v>0</v>
      </c>
      <c r="DV28" s="6">
        <f>AP28*DV$4</f>
        <v>0</v>
      </c>
      <c r="DW28" s="5">
        <f>AQ28*DW$4</f>
        <v>0</v>
      </c>
      <c r="DX28" s="5">
        <f>AQ28*DX$4</f>
        <v>0</v>
      </c>
      <c r="DY28" s="6">
        <f>AQ28*DY$4</f>
        <v>0</v>
      </c>
      <c r="DZ28" s="5">
        <f>AR28*DZ$4</f>
        <v>0</v>
      </c>
      <c r="EA28" s="5">
        <f>AR28*EA$4</f>
        <v>0</v>
      </c>
      <c r="EB28" s="6">
        <f>AR28*EB$4</f>
        <v>0</v>
      </c>
      <c r="EC28" s="5">
        <f>AS28*EC$4</f>
        <v>0</v>
      </c>
      <c r="ED28" s="5">
        <f>AS28*ED$4</f>
        <v>0</v>
      </c>
      <c r="EE28" s="6">
        <f>AS28*EE$4</f>
        <v>0</v>
      </c>
      <c r="EF28" s="5">
        <f>AT28*EF$4</f>
        <v>0</v>
      </c>
      <c r="EG28" s="5">
        <f>AT28*EG$4</f>
        <v>0</v>
      </c>
      <c r="EH28" s="6">
        <f>AT28*EH$4</f>
        <v>0</v>
      </c>
    </row>
    <row r="29" spans="1:138">
      <c r="A29" s="4" t="s">
        <v>6</v>
      </c>
      <c r="B29" s="4">
        <v>0</v>
      </c>
      <c r="C29" s="4">
        <v>0</v>
      </c>
      <c r="D29" s="4">
        <v>1</v>
      </c>
      <c r="E29" s="4">
        <v>0</v>
      </c>
      <c r="G29" s="50">
        <f t="shared" si="0"/>
        <v>0</v>
      </c>
      <c r="H29" s="50">
        <f t="shared" si="1"/>
        <v>0</v>
      </c>
      <c r="I29" s="35">
        <f t="shared" si="2"/>
        <v>0</v>
      </c>
      <c r="J29" s="16">
        <f>SUM(AW29,AZ29,BC29,BF29,BI29,BL29,BO29,BR29,BU29)</f>
        <v>0</v>
      </c>
      <c r="K29" s="24">
        <f>SUM(BX29,CA29,CD29,CG29,CJ29,CM29,CP29)</f>
        <v>0</v>
      </c>
      <c r="L29" s="28">
        <f>SUM(CS29,CV29,CY29,DB29,DE29,DH29,DK29,DN29,DQ29,DT29,DW29,DZ29)</f>
        <v>0</v>
      </c>
      <c r="M29" s="35">
        <f t="shared" si="3"/>
        <v>0</v>
      </c>
      <c r="N29" s="16">
        <f>SUM(AY29,AY29,BB29,BE29,BH29,BK29,BN29,BQ29,BT29,BW29)</f>
        <v>0</v>
      </c>
      <c r="O29" s="24">
        <f>SUM(BZ29,CC29,CF29,CI29,CL29,CO29,CR29)</f>
        <v>0</v>
      </c>
      <c r="P29" s="21">
        <f>SUM(CU29,CX29,DA29,DD29,DG29,DJ29,DM29,DP29,DS29,DV29,DY29,EB29,EE29,EH29)</f>
        <v>0</v>
      </c>
      <c r="AV29" s="37">
        <f t="shared" si="4"/>
        <v>1</v>
      </c>
      <c r="AW29" s="5">
        <f>Q29*AW$4</f>
        <v>0</v>
      </c>
      <c r="AX29" s="5">
        <f>Q29*AX$4</f>
        <v>0</v>
      </c>
      <c r="AY29" s="6">
        <f>Q29*AY$4</f>
        <v>0</v>
      </c>
      <c r="AZ29" s="5">
        <f>R29*AZ$4</f>
        <v>0</v>
      </c>
      <c r="BA29" s="5">
        <f>R29*BA$4</f>
        <v>0</v>
      </c>
      <c r="BB29" s="6">
        <f>R29*BB$4</f>
        <v>0</v>
      </c>
      <c r="BC29" s="5">
        <f>S29*BC$4</f>
        <v>0</v>
      </c>
      <c r="BD29" s="5">
        <f>S29*BD$4</f>
        <v>0</v>
      </c>
      <c r="BE29" s="6">
        <f>S29*BE$4</f>
        <v>0</v>
      </c>
      <c r="BF29" s="5">
        <f>T29*BF$4</f>
        <v>0</v>
      </c>
      <c r="BG29" s="5">
        <f>T29*BG$4</f>
        <v>0</v>
      </c>
      <c r="BH29" s="6">
        <f>T29*BH$4</f>
        <v>0</v>
      </c>
      <c r="BI29" s="5">
        <f>U29*BI$4</f>
        <v>0</v>
      </c>
      <c r="BJ29" s="5">
        <f>U29*BJ$4</f>
        <v>0</v>
      </c>
      <c r="BK29" s="6">
        <f>U29*BK$4</f>
        <v>0</v>
      </c>
      <c r="BL29" s="5">
        <f>V29*BL$4</f>
        <v>0</v>
      </c>
      <c r="BM29" s="5">
        <f>V29*BM$4</f>
        <v>0</v>
      </c>
      <c r="BN29" s="6">
        <f>V29*BN$4</f>
        <v>0</v>
      </c>
      <c r="BO29" s="5">
        <f>W29*BO$4</f>
        <v>0</v>
      </c>
      <c r="BP29" s="5">
        <f>W29*BP$4</f>
        <v>0</v>
      </c>
      <c r="BQ29" s="6">
        <f>W29*BQ$4</f>
        <v>0</v>
      </c>
      <c r="BR29" s="5">
        <f>X29*BR$4</f>
        <v>0</v>
      </c>
      <c r="BS29" s="5">
        <f>X29*BS$4</f>
        <v>0</v>
      </c>
      <c r="BT29" s="6">
        <f>X29*BT$4</f>
        <v>0</v>
      </c>
      <c r="BU29" s="5">
        <f>Y29*BU$4</f>
        <v>0</v>
      </c>
      <c r="BV29" s="5">
        <f>Y29*BV$4</f>
        <v>0</v>
      </c>
      <c r="BW29" s="6">
        <f>Y29*BW$4</f>
        <v>0</v>
      </c>
      <c r="BX29" s="5">
        <f>Z29*BX$4</f>
        <v>0</v>
      </c>
      <c r="BY29" s="5">
        <f>Z29*BY$4</f>
        <v>0</v>
      </c>
      <c r="BZ29" s="6">
        <f>Z29*BZ$4</f>
        <v>0</v>
      </c>
      <c r="CA29" s="5">
        <f>AA29*CA$4</f>
        <v>0</v>
      </c>
      <c r="CB29" s="5">
        <f>AA29*CB$4</f>
        <v>0</v>
      </c>
      <c r="CC29" s="6">
        <f>AA29*CC$4</f>
        <v>0</v>
      </c>
      <c r="CD29" s="5">
        <f>AB29*CD$4</f>
        <v>0</v>
      </c>
      <c r="CE29" s="5">
        <f>AB29*CE$4</f>
        <v>0</v>
      </c>
      <c r="CF29" s="6">
        <f>AB29*CF$4</f>
        <v>0</v>
      </c>
      <c r="CG29" s="5">
        <f>AC29*CG$4</f>
        <v>0</v>
      </c>
      <c r="CH29" s="5">
        <f>AC29*CH$4</f>
        <v>0</v>
      </c>
      <c r="CI29" s="6">
        <f>AC29*CI$4</f>
        <v>0</v>
      </c>
      <c r="CJ29" s="5">
        <f>AD29*CJ$4</f>
        <v>0</v>
      </c>
      <c r="CK29" s="5">
        <f>AD29*CK$4</f>
        <v>0</v>
      </c>
      <c r="CL29" s="6">
        <f>AD29*CL$4</f>
        <v>0</v>
      </c>
      <c r="CM29" s="5">
        <f>AE29*CM$4</f>
        <v>0</v>
      </c>
      <c r="CN29" s="5">
        <f>AE29*CN$4</f>
        <v>0</v>
      </c>
      <c r="CO29" s="6">
        <f>AE29*CO$4</f>
        <v>0</v>
      </c>
      <c r="CP29" s="5">
        <f>AF29*CP$4</f>
        <v>0</v>
      </c>
      <c r="CQ29" s="5">
        <f>AF29*CQ$4</f>
        <v>0</v>
      </c>
      <c r="CR29" s="6">
        <f>AF29*CR$4</f>
        <v>0</v>
      </c>
      <c r="CS29" s="5">
        <f>AG29*CS$4</f>
        <v>0</v>
      </c>
      <c r="CT29" s="5">
        <f>AG29*CT$4</f>
        <v>0</v>
      </c>
      <c r="CU29" s="6">
        <f>AG29*CU$4</f>
        <v>0</v>
      </c>
      <c r="CV29" s="5">
        <f>AH29*CV$4</f>
        <v>0</v>
      </c>
      <c r="CW29" s="5">
        <f>AH29*CW$4</f>
        <v>0</v>
      </c>
      <c r="CX29" s="6">
        <f>AH29*CX$4</f>
        <v>0</v>
      </c>
      <c r="CY29" s="5">
        <f>AI29*CY$4</f>
        <v>0</v>
      </c>
      <c r="CZ29" s="5">
        <f>AI29*CZ$4</f>
        <v>0</v>
      </c>
      <c r="DA29" s="6">
        <f>AI29*DA$4</f>
        <v>0</v>
      </c>
      <c r="DB29" s="5">
        <f>AJ29*DB$4</f>
        <v>0</v>
      </c>
      <c r="DC29" s="5">
        <f>AJ29*DC$4</f>
        <v>0</v>
      </c>
      <c r="DD29" s="6">
        <f>AJ29*DD$4</f>
        <v>0</v>
      </c>
      <c r="DE29" s="5">
        <f>AK29*DE$4</f>
        <v>0</v>
      </c>
      <c r="DF29" s="5">
        <f>AK29*DF$4</f>
        <v>0</v>
      </c>
      <c r="DG29" s="6">
        <f>AK29*DG$4</f>
        <v>0</v>
      </c>
      <c r="DH29" s="5">
        <f>AL29*DH$4</f>
        <v>0</v>
      </c>
      <c r="DI29" s="5">
        <f>AL29*DI$4</f>
        <v>0</v>
      </c>
      <c r="DJ29" s="6">
        <f>AL29*DJ$4</f>
        <v>0</v>
      </c>
      <c r="DK29" s="5">
        <f>AM29*DK$4</f>
        <v>0</v>
      </c>
      <c r="DL29" s="5">
        <f>AM29*DL$4</f>
        <v>0</v>
      </c>
      <c r="DM29" s="6">
        <f>AM29*DM$4</f>
        <v>0</v>
      </c>
      <c r="DN29" s="5">
        <f>AN29*DN$4</f>
        <v>0</v>
      </c>
      <c r="DO29" s="5">
        <f>AN29*DO$4</f>
        <v>0</v>
      </c>
      <c r="DP29" s="6">
        <f>AN29*DP$4</f>
        <v>0</v>
      </c>
      <c r="DQ29" s="5">
        <f>AO29*DQ$4</f>
        <v>0</v>
      </c>
      <c r="DR29" s="5">
        <f>AO29*DR$4</f>
        <v>0</v>
      </c>
      <c r="DS29" s="6">
        <f>AO29*DS$4</f>
        <v>0</v>
      </c>
      <c r="DT29" s="5">
        <f>AP29*DT$4</f>
        <v>0</v>
      </c>
      <c r="DU29" s="5">
        <f>AP29*DU$4</f>
        <v>0</v>
      </c>
      <c r="DV29" s="6">
        <f>AP29*DV$4</f>
        <v>0</v>
      </c>
      <c r="DW29" s="5">
        <f>AQ29*DW$4</f>
        <v>0</v>
      </c>
      <c r="DX29" s="5">
        <f>AQ29*DX$4</f>
        <v>0</v>
      </c>
      <c r="DY29" s="6">
        <f>AQ29*DY$4</f>
        <v>0</v>
      </c>
      <c r="DZ29" s="5">
        <f>AR29*DZ$4</f>
        <v>0</v>
      </c>
      <c r="EA29" s="5">
        <f>AR29*EA$4</f>
        <v>0</v>
      </c>
      <c r="EB29" s="6">
        <f>AR29*EB$4</f>
        <v>0</v>
      </c>
      <c r="EC29" s="5">
        <f>AS29*EC$4</f>
        <v>0</v>
      </c>
      <c r="ED29" s="5">
        <f>AS29*ED$4</f>
        <v>0</v>
      </c>
      <c r="EE29" s="6">
        <f>AS29*EE$4</f>
        <v>0</v>
      </c>
      <c r="EF29" s="5">
        <f>AT29*EF$4</f>
        <v>0</v>
      </c>
      <c r="EG29" s="5">
        <f>AT29*EG$4</f>
        <v>0</v>
      </c>
      <c r="EH29" s="6">
        <f>AT29*EH$4</f>
        <v>0</v>
      </c>
    </row>
    <row r="30" spans="1:138">
      <c r="G30" s="50">
        <f t="shared" si="0"/>
        <v>0</v>
      </c>
      <c r="H30" s="50">
        <f t="shared" si="1"/>
        <v>0</v>
      </c>
      <c r="I30" s="35">
        <f t="shared" si="2"/>
        <v>0</v>
      </c>
      <c r="J30" s="16">
        <f>SUM(AW30,AZ30,BC30,BF30,BI30,BL30,BO30,BR30,BU30)</f>
        <v>0</v>
      </c>
      <c r="K30" s="24">
        <f>SUM(BX30,CA30,CD30,CG30,CJ30,CM30,CP30)</f>
        <v>0</v>
      </c>
      <c r="L30" s="28">
        <f>SUM(CS30,CV30,CY30,DB30,DE30,DH30,DK30,DN30,DQ30,DT30,DW30,DZ30)</f>
        <v>0</v>
      </c>
      <c r="M30" s="35">
        <f t="shared" si="3"/>
        <v>0</v>
      </c>
      <c r="N30" s="16">
        <f>SUM(AY30,AY30,BB30,BE30,BH30,BK30,BN30,BQ30,BT30,BW30)</f>
        <v>0</v>
      </c>
      <c r="O30" s="24">
        <f>SUM(BZ30,CC30,CF30,CI30,CL30,CO30,CR30)</f>
        <v>0</v>
      </c>
      <c r="P30" s="21">
        <f>SUM(CU30,CX30,DA30,DD30,DG30,DJ30,DM30,DP30,DS30,DV30,DY30,EB30,EE30,EH30)</f>
        <v>0</v>
      </c>
      <c r="AV30" s="37">
        <f t="shared" si="4"/>
        <v>1</v>
      </c>
      <c r="AW30" s="5">
        <f>Q30*AW$4</f>
        <v>0</v>
      </c>
      <c r="AX30" s="5">
        <f>Q30*AX$4</f>
        <v>0</v>
      </c>
      <c r="AY30" s="6">
        <f>Q30*AY$4</f>
        <v>0</v>
      </c>
      <c r="AZ30" s="5">
        <f>R30*AZ$4</f>
        <v>0</v>
      </c>
      <c r="BA30" s="5">
        <f>R30*BA$4</f>
        <v>0</v>
      </c>
      <c r="BB30" s="6">
        <f>R30*BB$4</f>
        <v>0</v>
      </c>
      <c r="BC30" s="5">
        <f>S30*BC$4</f>
        <v>0</v>
      </c>
      <c r="BD30" s="5">
        <f>S30*BD$4</f>
        <v>0</v>
      </c>
      <c r="BE30" s="6">
        <f>S30*BE$4</f>
        <v>0</v>
      </c>
      <c r="BF30" s="5">
        <f>T30*BF$4</f>
        <v>0</v>
      </c>
      <c r="BG30" s="5">
        <f>T30*BG$4</f>
        <v>0</v>
      </c>
      <c r="BH30" s="6">
        <f>T30*BH$4</f>
        <v>0</v>
      </c>
      <c r="BI30" s="5">
        <f>U30*BI$4</f>
        <v>0</v>
      </c>
      <c r="BJ30" s="5">
        <f>U30*BJ$4</f>
        <v>0</v>
      </c>
      <c r="BK30" s="6">
        <f>U30*BK$4</f>
        <v>0</v>
      </c>
      <c r="BL30" s="5">
        <f>V30*BL$4</f>
        <v>0</v>
      </c>
      <c r="BM30" s="5">
        <f>V30*BM$4</f>
        <v>0</v>
      </c>
      <c r="BN30" s="6">
        <f>V30*BN$4</f>
        <v>0</v>
      </c>
      <c r="BO30" s="5">
        <f>W30*BO$4</f>
        <v>0</v>
      </c>
      <c r="BP30" s="5">
        <f>W30*BP$4</f>
        <v>0</v>
      </c>
      <c r="BQ30" s="6">
        <f>W30*BQ$4</f>
        <v>0</v>
      </c>
      <c r="BR30" s="5">
        <f>X30*BR$4</f>
        <v>0</v>
      </c>
      <c r="BS30" s="5">
        <f>X30*BS$4</f>
        <v>0</v>
      </c>
      <c r="BT30" s="6">
        <f>X30*BT$4</f>
        <v>0</v>
      </c>
      <c r="BU30" s="5">
        <f>Y30*BU$4</f>
        <v>0</v>
      </c>
      <c r="BV30" s="5">
        <f>Y30*BV$4</f>
        <v>0</v>
      </c>
      <c r="BW30" s="6">
        <f>Y30*BW$4</f>
        <v>0</v>
      </c>
      <c r="BX30" s="5">
        <f>Z30*BX$4</f>
        <v>0</v>
      </c>
      <c r="BY30" s="5">
        <f>Z30*BY$4</f>
        <v>0</v>
      </c>
      <c r="BZ30" s="6">
        <f>Z30*BZ$4</f>
        <v>0</v>
      </c>
      <c r="CA30" s="5">
        <f>AA30*CA$4</f>
        <v>0</v>
      </c>
      <c r="CB30" s="5">
        <f>AA30*CB$4</f>
        <v>0</v>
      </c>
      <c r="CC30" s="6">
        <f>AA30*CC$4</f>
        <v>0</v>
      </c>
      <c r="CD30" s="5">
        <f>AB30*CD$4</f>
        <v>0</v>
      </c>
      <c r="CE30" s="5">
        <f>AB30*CE$4</f>
        <v>0</v>
      </c>
      <c r="CF30" s="6">
        <f>AB30*CF$4</f>
        <v>0</v>
      </c>
      <c r="CG30" s="5">
        <f>AC30*CG$4</f>
        <v>0</v>
      </c>
      <c r="CH30" s="5">
        <f>AC30*CH$4</f>
        <v>0</v>
      </c>
      <c r="CI30" s="6">
        <f>AC30*CI$4</f>
        <v>0</v>
      </c>
      <c r="CJ30" s="5">
        <f>AD30*CJ$4</f>
        <v>0</v>
      </c>
      <c r="CK30" s="5">
        <f>AD30*CK$4</f>
        <v>0</v>
      </c>
      <c r="CL30" s="6">
        <f>AD30*CL$4</f>
        <v>0</v>
      </c>
      <c r="CM30" s="5">
        <f>AE30*CM$4</f>
        <v>0</v>
      </c>
      <c r="CN30" s="5">
        <f>AE30*CN$4</f>
        <v>0</v>
      </c>
      <c r="CO30" s="6">
        <f>AE30*CO$4</f>
        <v>0</v>
      </c>
      <c r="CP30" s="5">
        <f>AF30*CP$4</f>
        <v>0</v>
      </c>
      <c r="CQ30" s="5">
        <f>AF30*CQ$4</f>
        <v>0</v>
      </c>
      <c r="CR30" s="6">
        <f>AF30*CR$4</f>
        <v>0</v>
      </c>
      <c r="CS30" s="5">
        <f>AG30*CS$4</f>
        <v>0</v>
      </c>
      <c r="CT30" s="5">
        <f>AG30*CT$4</f>
        <v>0</v>
      </c>
      <c r="CU30" s="6">
        <f>AG30*CU$4</f>
        <v>0</v>
      </c>
      <c r="CV30" s="5">
        <f>AH30*CV$4</f>
        <v>0</v>
      </c>
      <c r="CW30" s="5">
        <f>AH30*CW$4</f>
        <v>0</v>
      </c>
      <c r="CX30" s="6">
        <f>AH30*CX$4</f>
        <v>0</v>
      </c>
      <c r="CY30" s="5">
        <f>AI30*CY$4</f>
        <v>0</v>
      </c>
      <c r="CZ30" s="5">
        <f>AI30*CZ$4</f>
        <v>0</v>
      </c>
      <c r="DA30" s="6">
        <f>AI30*DA$4</f>
        <v>0</v>
      </c>
      <c r="DB30" s="5">
        <f>AJ30*DB$4</f>
        <v>0</v>
      </c>
      <c r="DC30" s="5">
        <f>AJ30*DC$4</f>
        <v>0</v>
      </c>
      <c r="DD30" s="6">
        <f>AJ30*DD$4</f>
        <v>0</v>
      </c>
      <c r="DE30" s="5">
        <f>AK30*DE$4</f>
        <v>0</v>
      </c>
      <c r="DF30" s="5">
        <f>AK30*DF$4</f>
        <v>0</v>
      </c>
      <c r="DG30" s="6">
        <f>AK30*DG$4</f>
        <v>0</v>
      </c>
      <c r="DH30" s="5">
        <f>AL30*DH$4</f>
        <v>0</v>
      </c>
      <c r="DI30" s="5">
        <f>AL30*DI$4</f>
        <v>0</v>
      </c>
      <c r="DJ30" s="6">
        <f>AL30*DJ$4</f>
        <v>0</v>
      </c>
      <c r="DK30" s="5">
        <f>AM30*DK$4</f>
        <v>0</v>
      </c>
      <c r="DL30" s="5">
        <f>AM30*DL$4</f>
        <v>0</v>
      </c>
      <c r="DM30" s="6">
        <f>AM30*DM$4</f>
        <v>0</v>
      </c>
      <c r="DN30" s="5">
        <f>AN30*DN$4</f>
        <v>0</v>
      </c>
      <c r="DO30" s="5">
        <f>AN30*DO$4</f>
        <v>0</v>
      </c>
      <c r="DP30" s="6">
        <f>AN30*DP$4</f>
        <v>0</v>
      </c>
      <c r="DQ30" s="5">
        <f>AO30*DQ$4</f>
        <v>0</v>
      </c>
      <c r="DR30" s="5">
        <f>AO30*DR$4</f>
        <v>0</v>
      </c>
      <c r="DS30" s="6">
        <f>AO30*DS$4</f>
        <v>0</v>
      </c>
      <c r="DT30" s="5">
        <f>AP30*DT$4</f>
        <v>0</v>
      </c>
      <c r="DU30" s="5">
        <f>AP30*DU$4</f>
        <v>0</v>
      </c>
      <c r="DV30" s="6">
        <f>AP30*DV$4</f>
        <v>0</v>
      </c>
      <c r="DW30" s="5">
        <f>AQ30*DW$4</f>
        <v>0</v>
      </c>
      <c r="DX30" s="5">
        <f>AQ30*DX$4</f>
        <v>0</v>
      </c>
      <c r="DY30" s="6">
        <f>AQ30*DY$4</f>
        <v>0</v>
      </c>
      <c r="DZ30" s="5">
        <f>AR30*DZ$4</f>
        <v>0</v>
      </c>
      <c r="EA30" s="5">
        <f>AR30*EA$4</f>
        <v>0</v>
      </c>
      <c r="EB30" s="6">
        <f>AR30*EB$4</f>
        <v>0</v>
      </c>
      <c r="EC30" s="5">
        <f>AS30*EC$4</f>
        <v>0</v>
      </c>
      <c r="ED30" s="5">
        <f>AS30*ED$4</f>
        <v>0</v>
      </c>
      <c r="EE30" s="6">
        <f>AS30*EE$4</f>
        <v>0</v>
      </c>
      <c r="EF30" s="5">
        <f>AT30*EF$4</f>
        <v>0</v>
      </c>
      <c r="EG30" s="5">
        <f>AT30*EG$4</f>
        <v>0</v>
      </c>
      <c r="EH30" s="6">
        <f>AT30*EH$4</f>
        <v>0</v>
      </c>
    </row>
    <row r="31" spans="1:138">
      <c r="A31" s="4" t="s">
        <v>115</v>
      </c>
      <c r="G31" s="50">
        <f t="shared" si="0"/>
        <v>0</v>
      </c>
      <c r="H31" s="50">
        <f t="shared" si="1"/>
        <v>0</v>
      </c>
      <c r="I31" s="35">
        <f t="shared" si="2"/>
        <v>0</v>
      </c>
      <c r="J31" s="16">
        <f>SUM(AW31,AZ31,BC31,BF31,BI31,BL31,BO31,BR31,BU31)</f>
        <v>0</v>
      </c>
      <c r="K31" s="24">
        <f>SUM(BX31,CA31,CD31,CG31,CJ31,CM31,CP31)</f>
        <v>0</v>
      </c>
      <c r="L31" s="28">
        <f>SUM(CS31,CV31,CY31,DB31,DE31,DH31,DK31,DN31,DQ31,DT31,DW31,DZ31)</f>
        <v>0</v>
      </c>
      <c r="M31" s="35">
        <f t="shared" si="3"/>
        <v>0</v>
      </c>
      <c r="N31" s="16">
        <f>SUM(AY31,AY31,BB31,BE31,BH31,BK31,BN31,BQ31,BT31,BW31)</f>
        <v>0</v>
      </c>
      <c r="O31" s="24">
        <f>SUM(BZ31,CC31,CF31,CI31,CL31,CO31,CR31)</f>
        <v>0</v>
      </c>
      <c r="P31" s="21">
        <f>SUM(CU31,CX31,DA31,DD31,DG31,DJ31,DM31,DP31,DS31,DV31,DY31,EB31,EE31,EH31)</f>
        <v>0</v>
      </c>
      <c r="AV31" s="37">
        <f t="shared" si="4"/>
        <v>1</v>
      </c>
      <c r="AW31" s="5">
        <f>Q31*AW$4</f>
        <v>0</v>
      </c>
      <c r="AX31" s="5">
        <f>Q31*AX$4</f>
        <v>0</v>
      </c>
      <c r="AY31" s="6">
        <f>Q31*AY$4</f>
        <v>0</v>
      </c>
      <c r="AZ31" s="5">
        <f>R31*AZ$4</f>
        <v>0</v>
      </c>
      <c r="BA31" s="5">
        <f>R31*BA$4</f>
        <v>0</v>
      </c>
      <c r="BB31" s="6">
        <f>R31*BB$4</f>
        <v>0</v>
      </c>
      <c r="BC31" s="5">
        <f>S31*BC$4</f>
        <v>0</v>
      </c>
      <c r="BD31" s="5">
        <f>S31*BD$4</f>
        <v>0</v>
      </c>
      <c r="BE31" s="6">
        <f>S31*BE$4</f>
        <v>0</v>
      </c>
      <c r="BF31" s="5">
        <f>T31*BF$4</f>
        <v>0</v>
      </c>
      <c r="BG31" s="5">
        <f>T31*BG$4</f>
        <v>0</v>
      </c>
      <c r="BH31" s="6">
        <f>T31*BH$4</f>
        <v>0</v>
      </c>
      <c r="BI31" s="5">
        <f>U31*BI$4</f>
        <v>0</v>
      </c>
      <c r="BJ31" s="5">
        <f>U31*BJ$4</f>
        <v>0</v>
      </c>
      <c r="BK31" s="6">
        <f>U31*BK$4</f>
        <v>0</v>
      </c>
      <c r="BL31" s="5">
        <f>V31*BL$4</f>
        <v>0</v>
      </c>
      <c r="BM31" s="5">
        <f>V31*BM$4</f>
        <v>0</v>
      </c>
      <c r="BN31" s="6">
        <f>V31*BN$4</f>
        <v>0</v>
      </c>
      <c r="BO31" s="5">
        <f>W31*BO$4</f>
        <v>0</v>
      </c>
      <c r="BP31" s="5">
        <f>W31*BP$4</f>
        <v>0</v>
      </c>
      <c r="BQ31" s="6">
        <f>W31*BQ$4</f>
        <v>0</v>
      </c>
      <c r="BR31" s="5">
        <f>X31*BR$4</f>
        <v>0</v>
      </c>
      <c r="BS31" s="5">
        <f>X31*BS$4</f>
        <v>0</v>
      </c>
      <c r="BT31" s="6">
        <f>X31*BT$4</f>
        <v>0</v>
      </c>
      <c r="BU31" s="5">
        <f>Y31*BU$4</f>
        <v>0</v>
      </c>
      <c r="BV31" s="5">
        <f>Y31*BV$4</f>
        <v>0</v>
      </c>
      <c r="BW31" s="6">
        <f>Y31*BW$4</f>
        <v>0</v>
      </c>
      <c r="BX31" s="5">
        <f>Z31*BX$4</f>
        <v>0</v>
      </c>
      <c r="BY31" s="5">
        <f>Z31*BY$4</f>
        <v>0</v>
      </c>
      <c r="BZ31" s="6">
        <f>Z31*BZ$4</f>
        <v>0</v>
      </c>
      <c r="CA31" s="5">
        <f>AA31*CA$4</f>
        <v>0</v>
      </c>
      <c r="CB31" s="5">
        <f>AA31*CB$4</f>
        <v>0</v>
      </c>
      <c r="CC31" s="6">
        <f>AA31*CC$4</f>
        <v>0</v>
      </c>
      <c r="CD31" s="5">
        <f>AB31*CD$4</f>
        <v>0</v>
      </c>
      <c r="CE31" s="5">
        <f>AB31*CE$4</f>
        <v>0</v>
      </c>
      <c r="CF31" s="6">
        <f>AB31*CF$4</f>
        <v>0</v>
      </c>
      <c r="CG31" s="5">
        <f>AC31*CG$4</f>
        <v>0</v>
      </c>
      <c r="CH31" s="5">
        <f>AC31*CH$4</f>
        <v>0</v>
      </c>
      <c r="CI31" s="6">
        <f>AC31*CI$4</f>
        <v>0</v>
      </c>
      <c r="CJ31" s="5">
        <f>AD31*CJ$4</f>
        <v>0</v>
      </c>
      <c r="CK31" s="5">
        <f>AD31*CK$4</f>
        <v>0</v>
      </c>
      <c r="CL31" s="6">
        <f>AD31*CL$4</f>
        <v>0</v>
      </c>
      <c r="CM31" s="5">
        <f>AE31*CM$4</f>
        <v>0</v>
      </c>
      <c r="CN31" s="5">
        <f>AE31*CN$4</f>
        <v>0</v>
      </c>
      <c r="CO31" s="6">
        <f>AE31*CO$4</f>
        <v>0</v>
      </c>
      <c r="CP31" s="5">
        <f>AF31*CP$4</f>
        <v>0</v>
      </c>
      <c r="CQ31" s="5">
        <f>AF31*CQ$4</f>
        <v>0</v>
      </c>
      <c r="CR31" s="6">
        <f>AF31*CR$4</f>
        <v>0</v>
      </c>
      <c r="CS31" s="5">
        <f>AG31*CS$4</f>
        <v>0</v>
      </c>
      <c r="CT31" s="5">
        <f>AG31*CT$4</f>
        <v>0</v>
      </c>
      <c r="CU31" s="6">
        <f>AG31*CU$4</f>
        <v>0</v>
      </c>
      <c r="CV31" s="5">
        <f>AH31*CV$4</f>
        <v>0</v>
      </c>
      <c r="CW31" s="5">
        <f>AH31*CW$4</f>
        <v>0</v>
      </c>
      <c r="CX31" s="6">
        <f>AH31*CX$4</f>
        <v>0</v>
      </c>
      <c r="CY31" s="5">
        <f>AI31*CY$4</f>
        <v>0</v>
      </c>
      <c r="CZ31" s="5">
        <f>AI31*CZ$4</f>
        <v>0</v>
      </c>
      <c r="DA31" s="6">
        <f>AI31*DA$4</f>
        <v>0</v>
      </c>
      <c r="DB31" s="5">
        <f>AJ31*DB$4</f>
        <v>0</v>
      </c>
      <c r="DC31" s="5">
        <f>AJ31*DC$4</f>
        <v>0</v>
      </c>
      <c r="DD31" s="6">
        <f>AJ31*DD$4</f>
        <v>0</v>
      </c>
      <c r="DE31" s="5">
        <f>AK31*DE$4</f>
        <v>0</v>
      </c>
      <c r="DF31" s="5">
        <f>AK31*DF$4</f>
        <v>0</v>
      </c>
      <c r="DG31" s="6">
        <f>AK31*DG$4</f>
        <v>0</v>
      </c>
      <c r="DH31" s="5">
        <f>AL31*DH$4</f>
        <v>0</v>
      </c>
      <c r="DI31" s="5">
        <f>AL31*DI$4</f>
        <v>0</v>
      </c>
      <c r="DJ31" s="6">
        <f>AL31*DJ$4</f>
        <v>0</v>
      </c>
      <c r="DK31" s="5">
        <f>AM31*DK$4</f>
        <v>0</v>
      </c>
      <c r="DL31" s="5">
        <f>AM31*DL$4</f>
        <v>0</v>
      </c>
      <c r="DM31" s="6">
        <f>AM31*DM$4</f>
        <v>0</v>
      </c>
      <c r="DN31" s="5">
        <f>AN31*DN$4</f>
        <v>0</v>
      </c>
      <c r="DO31" s="5">
        <f>AN31*DO$4</f>
        <v>0</v>
      </c>
      <c r="DP31" s="6">
        <f>AN31*DP$4</f>
        <v>0</v>
      </c>
      <c r="DQ31" s="5">
        <f>AO31*DQ$4</f>
        <v>0</v>
      </c>
      <c r="DR31" s="5">
        <f>AO31*DR$4</f>
        <v>0</v>
      </c>
      <c r="DS31" s="6">
        <f>AO31*DS$4</f>
        <v>0</v>
      </c>
      <c r="DT31" s="5">
        <f>AP31*DT$4</f>
        <v>0</v>
      </c>
      <c r="DU31" s="5">
        <f>AP31*DU$4</f>
        <v>0</v>
      </c>
      <c r="DV31" s="6">
        <f>AP31*DV$4</f>
        <v>0</v>
      </c>
      <c r="DW31" s="5">
        <f>AQ31*DW$4</f>
        <v>0</v>
      </c>
      <c r="DX31" s="5">
        <f>AQ31*DX$4</f>
        <v>0</v>
      </c>
      <c r="DY31" s="6">
        <f>AQ31*DY$4</f>
        <v>0</v>
      </c>
      <c r="DZ31" s="5">
        <f>AR31*DZ$4</f>
        <v>0</v>
      </c>
      <c r="EA31" s="5">
        <f>AR31*EA$4</f>
        <v>0</v>
      </c>
      <c r="EB31" s="6">
        <f>AR31*EB$4</f>
        <v>0</v>
      </c>
      <c r="EC31" s="5">
        <f>AS31*EC$4</f>
        <v>0</v>
      </c>
      <c r="ED31" s="5">
        <f>AS31*ED$4</f>
        <v>0</v>
      </c>
      <c r="EE31" s="6">
        <f>AS31*EE$4</f>
        <v>0</v>
      </c>
      <c r="EF31" s="5">
        <f>AT31*EF$4</f>
        <v>0</v>
      </c>
      <c r="EG31" s="5">
        <f>AT31*EG$4</f>
        <v>0</v>
      </c>
      <c r="EH31" s="6">
        <f>AT31*EH$4</f>
        <v>0</v>
      </c>
    </row>
    <row r="32" spans="1:138">
      <c r="A32" s="4" t="s">
        <v>116</v>
      </c>
      <c r="B32" s="4">
        <v>300</v>
      </c>
      <c r="C32" s="4">
        <v>160</v>
      </c>
      <c r="D32" s="4">
        <v>0.5</v>
      </c>
      <c r="E32" s="4">
        <v>0</v>
      </c>
      <c r="F32" s="11">
        <v>1</v>
      </c>
      <c r="G32" s="50">
        <f t="shared" si="0"/>
        <v>313.60000000000002</v>
      </c>
      <c r="H32" s="50">
        <f t="shared" si="1"/>
        <v>192</v>
      </c>
      <c r="I32" s="35">
        <f t="shared" si="2"/>
        <v>160</v>
      </c>
      <c r="J32" s="16">
        <f>SUM(AW32,AZ32,BC32,BF32,BI32,BL32,BO32,BR32,BU32)</f>
        <v>160</v>
      </c>
      <c r="K32" s="24">
        <f>SUM(BX32,CA32,CD32,CG32,CJ32,CM32,CP32)</f>
        <v>0</v>
      </c>
      <c r="L32" s="28">
        <f>SUM(CS32,CV32,CY32,DB32,DE32,DH32,DK32,DN32,DQ32,DT32,DW32,DZ32)</f>
        <v>0</v>
      </c>
      <c r="M32" s="35">
        <f t="shared" si="3"/>
        <v>2</v>
      </c>
      <c r="N32" s="16">
        <f>SUM(AY32,AY32,BB32,BE32,BH32,BK32,BN32,BQ32,BT32,BW32)</f>
        <v>2</v>
      </c>
      <c r="O32" s="24">
        <f>SUM(BZ32,CC32,CF32,CI32,CL32,CO32,CR32)</f>
        <v>0</v>
      </c>
      <c r="P32" s="21">
        <f>SUM(CU32,CX32,DA32,DD32,DG32,DJ32,DM32,DP32,DS32,DV32,DY32,EB32,EE32,EH32)</f>
        <v>0</v>
      </c>
      <c r="S32" s="6">
        <v>1</v>
      </c>
      <c r="AV32" s="37">
        <f t="shared" si="4"/>
        <v>1</v>
      </c>
      <c r="AW32" s="5">
        <f>Q32*AW$4</f>
        <v>0</v>
      </c>
      <c r="AX32" s="5">
        <f>Q32*AX$4</f>
        <v>0</v>
      </c>
      <c r="AY32" s="6">
        <f>Q32*AY$4</f>
        <v>0</v>
      </c>
      <c r="AZ32" s="5">
        <f>R32*AZ$4</f>
        <v>0</v>
      </c>
      <c r="BA32" s="5">
        <f>R32*BA$4</f>
        <v>0</v>
      </c>
      <c r="BB32" s="6">
        <f>R32*BB$4</f>
        <v>0</v>
      </c>
      <c r="BC32" s="5">
        <f>S32*BC$4</f>
        <v>160</v>
      </c>
      <c r="BD32" s="5">
        <f>S32*BD$4</f>
        <v>80</v>
      </c>
      <c r="BE32" s="6">
        <f>S32*BE$4</f>
        <v>2</v>
      </c>
      <c r="BF32" s="5">
        <f>T32*BF$4</f>
        <v>0</v>
      </c>
      <c r="BG32" s="5">
        <f>T32*BG$4</f>
        <v>0</v>
      </c>
      <c r="BH32" s="6">
        <f>T32*BH$4</f>
        <v>0</v>
      </c>
      <c r="BI32" s="5">
        <f>U32*BI$4</f>
        <v>0</v>
      </c>
      <c r="BJ32" s="5">
        <f>U32*BJ$4</f>
        <v>0</v>
      </c>
      <c r="BK32" s="6">
        <f>U32*BK$4</f>
        <v>0</v>
      </c>
      <c r="BL32" s="5">
        <f>V32*BL$4</f>
        <v>0</v>
      </c>
      <c r="BM32" s="5">
        <f>V32*BM$4</f>
        <v>0</v>
      </c>
      <c r="BN32" s="6">
        <f>V32*BN$4</f>
        <v>0</v>
      </c>
      <c r="BO32" s="5">
        <f>W32*BO$4</f>
        <v>0</v>
      </c>
      <c r="BP32" s="5">
        <f>W32*BP$4</f>
        <v>0</v>
      </c>
      <c r="BQ32" s="6">
        <f>W32*BQ$4</f>
        <v>0</v>
      </c>
      <c r="BR32" s="5">
        <f>X32*BR$4</f>
        <v>0</v>
      </c>
      <c r="BS32" s="5">
        <f>X32*BS$4</f>
        <v>0</v>
      </c>
      <c r="BT32" s="6">
        <f>X32*BT$4</f>
        <v>0</v>
      </c>
      <c r="BU32" s="5">
        <f>Y32*BU$4</f>
        <v>0</v>
      </c>
      <c r="BV32" s="5">
        <f>Y32*BV$4</f>
        <v>0</v>
      </c>
      <c r="BW32" s="6">
        <f>Y32*BW$4</f>
        <v>0</v>
      </c>
      <c r="BX32" s="5">
        <f>Z32*BX$4</f>
        <v>0</v>
      </c>
      <c r="BY32" s="5">
        <f>Z32*BY$4</f>
        <v>0</v>
      </c>
      <c r="BZ32" s="6">
        <f>Z32*BZ$4</f>
        <v>0</v>
      </c>
      <c r="CA32" s="5">
        <f>AA32*CA$4</f>
        <v>0</v>
      </c>
      <c r="CB32" s="5">
        <f>AA32*CB$4</f>
        <v>0</v>
      </c>
      <c r="CC32" s="6">
        <f>AA32*CC$4</f>
        <v>0</v>
      </c>
      <c r="CD32" s="5">
        <f>AB32*CD$4</f>
        <v>0</v>
      </c>
      <c r="CE32" s="5">
        <f>AB32*CE$4</f>
        <v>0</v>
      </c>
      <c r="CF32" s="6">
        <f>AB32*CF$4</f>
        <v>0</v>
      </c>
      <c r="CG32" s="5">
        <f>AC32*CG$4</f>
        <v>0</v>
      </c>
      <c r="CH32" s="5">
        <f>AC32*CH$4</f>
        <v>0</v>
      </c>
      <c r="CI32" s="6">
        <f>AC32*CI$4</f>
        <v>0</v>
      </c>
      <c r="CJ32" s="5">
        <f>AD32*CJ$4</f>
        <v>0</v>
      </c>
      <c r="CK32" s="5">
        <f>AD32*CK$4</f>
        <v>0</v>
      </c>
      <c r="CL32" s="6">
        <f>AD32*CL$4</f>
        <v>0</v>
      </c>
      <c r="CM32" s="5">
        <f>AE32*CM$4</f>
        <v>0</v>
      </c>
      <c r="CN32" s="5">
        <f>AE32*CN$4</f>
        <v>0</v>
      </c>
      <c r="CO32" s="6">
        <f>AE32*CO$4</f>
        <v>0</v>
      </c>
      <c r="CP32" s="5">
        <f>AF32*CP$4</f>
        <v>0</v>
      </c>
      <c r="CQ32" s="5">
        <f>AF32*CQ$4</f>
        <v>0</v>
      </c>
      <c r="CR32" s="6">
        <f>AF32*CR$4</f>
        <v>0</v>
      </c>
      <c r="CS32" s="5">
        <f>AG32*CS$4</f>
        <v>0</v>
      </c>
      <c r="CT32" s="5">
        <f>AG32*CT$4</f>
        <v>0</v>
      </c>
      <c r="CU32" s="6">
        <f>AG32*CU$4</f>
        <v>0</v>
      </c>
      <c r="CV32" s="5">
        <f>AH32*CV$4</f>
        <v>0</v>
      </c>
      <c r="CW32" s="5">
        <f>AH32*CW$4</f>
        <v>0</v>
      </c>
      <c r="CX32" s="6">
        <f>AH32*CX$4</f>
        <v>0</v>
      </c>
      <c r="CY32" s="5">
        <f>AI32*CY$4</f>
        <v>0</v>
      </c>
      <c r="CZ32" s="5">
        <f>AI32*CZ$4</f>
        <v>0</v>
      </c>
      <c r="DA32" s="6">
        <f>AI32*DA$4</f>
        <v>0</v>
      </c>
      <c r="DB32" s="5">
        <f>AJ32*DB$4</f>
        <v>0</v>
      </c>
      <c r="DC32" s="5">
        <f>AJ32*DC$4</f>
        <v>0</v>
      </c>
      <c r="DD32" s="6">
        <f>AJ32*DD$4</f>
        <v>0</v>
      </c>
      <c r="DE32" s="5">
        <f>AK32*DE$4</f>
        <v>0</v>
      </c>
      <c r="DF32" s="5">
        <f>AK32*DF$4</f>
        <v>0</v>
      </c>
      <c r="DG32" s="6">
        <f>AK32*DG$4</f>
        <v>0</v>
      </c>
      <c r="DH32" s="5">
        <f>AL32*DH$4</f>
        <v>0</v>
      </c>
      <c r="DI32" s="5">
        <f>AL32*DI$4</f>
        <v>0</v>
      </c>
      <c r="DJ32" s="6">
        <f>AL32*DJ$4</f>
        <v>0</v>
      </c>
      <c r="DK32" s="5">
        <f>AM32*DK$4</f>
        <v>0</v>
      </c>
      <c r="DL32" s="5">
        <f>AM32*DL$4</f>
        <v>0</v>
      </c>
      <c r="DM32" s="6">
        <f>AM32*DM$4</f>
        <v>0</v>
      </c>
      <c r="DN32" s="5">
        <f>AN32*DN$4</f>
        <v>0</v>
      </c>
      <c r="DO32" s="5">
        <f>AN32*DO$4</f>
        <v>0</v>
      </c>
      <c r="DP32" s="6">
        <f>AN32*DP$4</f>
        <v>0</v>
      </c>
      <c r="DQ32" s="5">
        <f>AO32*DQ$4</f>
        <v>0</v>
      </c>
      <c r="DR32" s="5">
        <f>AO32*DR$4</f>
        <v>0</v>
      </c>
      <c r="DS32" s="6">
        <f>AO32*DS$4</f>
        <v>0</v>
      </c>
      <c r="DT32" s="5">
        <f>AP32*DT$4</f>
        <v>0</v>
      </c>
      <c r="DU32" s="5">
        <f>AP32*DU$4</f>
        <v>0</v>
      </c>
      <c r="DV32" s="6">
        <f>AP32*DV$4</f>
        <v>0</v>
      </c>
      <c r="DW32" s="5">
        <f>AQ32*DW$4</f>
        <v>0</v>
      </c>
      <c r="DX32" s="5">
        <f>AQ32*DX$4</f>
        <v>0</v>
      </c>
      <c r="DY32" s="6">
        <f>AQ32*DY$4</f>
        <v>0</v>
      </c>
      <c r="DZ32" s="5">
        <f>AR32*DZ$4</f>
        <v>0</v>
      </c>
      <c r="EA32" s="5">
        <f>AR32*EA$4</f>
        <v>0</v>
      </c>
      <c r="EB32" s="6">
        <f>AR32*EB$4</f>
        <v>0</v>
      </c>
      <c r="EC32" s="5">
        <f>AS32*EC$4</f>
        <v>0</v>
      </c>
      <c r="ED32" s="5">
        <f>AS32*ED$4</f>
        <v>0</v>
      </c>
      <c r="EE32" s="6">
        <f>AS32*EE$4</f>
        <v>0</v>
      </c>
      <c r="EF32" s="5">
        <f>AT32*EF$4</f>
        <v>0</v>
      </c>
      <c r="EG32" s="5">
        <f>AT32*EG$4</f>
        <v>0</v>
      </c>
      <c r="EH32" s="6">
        <f>AT32*EH$4</f>
        <v>0</v>
      </c>
    </row>
    <row r="33" spans="1:138">
      <c r="A33" s="4" t="s">
        <v>117</v>
      </c>
      <c r="B33" s="4">
        <v>400</v>
      </c>
      <c r="C33" s="4">
        <v>330</v>
      </c>
      <c r="D33" s="4">
        <v>2</v>
      </c>
      <c r="E33" s="4">
        <v>0</v>
      </c>
      <c r="F33" s="11">
        <v>1</v>
      </c>
      <c r="G33" s="50">
        <f t="shared" si="0"/>
        <v>627.20000000000005</v>
      </c>
      <c r="H33" s="50">
        <f t="shared" si="1"/>
        <v>384</v>
      </c>
      <c r="I33" s="35">
        <f t="shared" si="2"/>
        <v>320</v>
      </c>
      <c r="J33" s="16">
        <f>SUM(AW33,AZ33,BC33,BF33,BI33,BL33,BO33,BR33,BU33)</f>
        <v>320</v>
      </c>
      <c r="K33" s="24">
        <f>SUM(BX33,CA33,CD33,CG33,CJ33,CM33,CP33)</f>
        <v>0</v>
      </c>
      <c r="L33" s="28">
        <f>SUM(CS33,CV33,CY33,DB33,DE33,DH33,DK33,DN33,DQ33,DT33,DW33,DZ33)</f>
        <v>0</v>
      </c>
      <c r="M33" s="35">
        <f t="shared" si="3"/>
        <v>4</v>
      </c>
      <c r="N33" s="16">
        <f>SUM(AY33,AY33,BB33,BE33,BH33,BK33,BN33,BQ33,BT33,BW33)</f>
        <v>4</v>
      </c>
      <c r="O33" s="24">
        <f>SUM(BZ33,CC33,CF33,CI33,CL33,CO33,CR33)</f>
        <v>0</v>
      </c>
      <c r="P33" s="21">
        <f>SUM(CU33,CX33,DA33,DD33,DG33,DJ33,DM33,DP33,DS33,DV33,DY33,EB33,EE33,EH33)</f>
        <v>0</v>
      </c>
      <c r="S33" s="6">
        <v>2</v>
      </c>
      <c r="AV33" s="37">
        <f t="shared" si="4"/>
        <v>1</v>
      </c>
      <c r="AW33" s="5">
        <f>Q33*AW$4</f>
        <v>0</v>
      </c>
      <c r="AX33" s="5">
        <f>Q33*AX$4</f>
        <v>0</v>
      </c>
      <c r="AY33" s="6">
        <f>Q33*AY$4</f>
        <v>0</v>
      </c>
      <c r="AZ33" s="5">
        <f>R33*AZ$4</f>
        <v>0</v>
      </c>
      <c r="BA33" s="5">
        <f>R33*BA$4</f>
        <v>0</v>
      </c>
      <c r="BB33" s="6">
        <f>R33*BB$4</f>
        <v>0</v>
      </c>
      <c r="BC33" s="5">
        <f>S33*BC$4</f>
        <v>320</v>
      </c>
      <c r="BD33" s="5">
        <f>S33*BD$4</f>
        <v>160</v>
      </c>
      <c r="BE33" s="6">
        <f>S33*BE$4</f>
        <v>4</v>
      </c>
      <c r="BF33" s="5">
        <f>T33*BF$4</f>
        <v>0</v>
      </c>
      <c r="BG33" s="5">
        <f>T33*BG$4</f>
        <v>0</v>
      </c>
      <c r="BH33" s="6">
        <f>T33*BH$4</f>
        <v>0</v>
      </c>
      <c r="BI33" s="5">
        <f>U33*BI$4</f>
        <v>0</v>
      </c>
      <c r="BJ33" s="5">
        <f>U33*BJ$4</f>
        <v>0</v>
      </c>
      <c r="BK33" s="6">
        <f>U33*BK$4</f>
        <v>0</v>
      </c>
      <c r="BL33" s="5">
        <f>V33*BL$4</f>
        <v>0</v>
      </c>
      <c r="BM33" s="5">
        <f>V33*BM$4</f>
        <v>0</v>
      </c>
      <c r="BN33" s="6">
        <f>V33*BN$4</f>
        <v>0</v>
      </c>
      <c r="BO33" s="5">
        <f>W33*BO$4</f>
        <v>0</v>
      </c>
      <c r="BP33" s="5">
        <f>W33*BP$4</f>
        <v>0</v>
      </c>
      <c r="BQ33" s="6">
        <f>W33*BQ$4</f>
        <v>0</v>
      </c>
      <c r="BR33" s="5">
        <f>X33*BR$4</f>
        <v>0</v>
      </c>
      <c r="BS33" s="5">
        <f>X33*BS$4</f>
        <v>0</v>
      </c>
      <c r="BT33" s="6">
        <f>X33*BT$4</f>
        <v>0</v>
      </c>
      <c r="BU33" s="5">
        <f>Y33*BU$4</f>
        <v>0</v>
      </c>
      <c r="BV33" s="5">
        <f>Y33*BV$4</f>
        <v>0</v>
      </c>
      <c r="BW33" s="6">
        <f>Y33*BW$4</f>
        <v>0</v>
      </c>
      <c r="BX33" s="5">
        <f>Z33*BX$4</f>
        <v>0</v>
      </c>
      <c r="BY33" s="5">
        <f>Z33*BY$4</f>
        <v>0</v>
      </c>
      <c r="BZ33" s="6">
        <f>Z33*BZ$4</f>
        <v>0</v>
      </c>
      <c r="CA33" s="5">
        <f>AA33*CA$4</f>
        <v>0</v>
      </c>
      <c r="CB33" s="5">
        <f>AA33*CB$4</f>
        <v>0</v>
      </c>
      <c r="CC33" s="6">
        <f>AA33*CC$4</f>
        <v>0</v>
      </c>
      <c r="CD33" s="5">
        <f>AB33*CD$4</f>
        <v>0</v>
      </c>
      <c r="CE33" s="5">
        <f>AB33*CE$4</f>
        <v>0</v>
      </c>
      <c r="CF33" s="6">
        <f>AB33*CF$4</f>
        <v>0</v>
      </c>
      <c r="CG33" s="5">
        <f>AC33*CG$4</f>
        <v>0</v>
      </c>
      <c r="CH33" s="5">
        <f>AC33*CH$4</f>
        <v>0</v>
      </c>
      <c r="CI33" s="6">
        <f>AC33*CI$4</f>
        <v>0</v>
      </c>
      <c r="CJ33" s="5">
        <f>AD33*CJ$4</f>
        <v>0</v>
      </c>
      <c r="CK33" s="5">
        <f>AD33*CK$4</f>
        <v>0</v>
      </c>
      <c r="CL33" s="6">
        <f>AD33*CL$4</f>
        <v>0</v>
      </c>
      <c r="CM33" s="5">
        <f>AE33*CM$4</f>
        <v>0</v>
      </c>
      <c r="CN33" s="5">
        <f>AE33*CN$4</f>
        <v>0</v>
      </c>
      <c r="CO33" s="6">
        <f>AE33*CO$4</f>
        <v>0</v>
      </c>
      <c r="CP33" s="5">
        <f>AF33*CP$4</f>
        <v>0</v>
      </c>
      <c r="CQ33" s="5">
        <f>AF33*CQ$4</f>
        <v>0</v>
      </c>
      <c r="CR33" s="6">
        <f>AF33*CR$4</f>
        <v>0</v>
      </c>
      <c r="CS33" s="5">
        <f>AG33*CS$4</f>
        <v>0</v>
      </c>
      <c r="CT33" s="5">
        <f>AG33*CT$4</f>
        <v>0</v>
      </c>
      <c r="CU33" s="6">
        <f>AG33*CU$4</f>
        <v>0</v>
      </c>
      <c r="CV33" s="5">
        <f>AH33*CV$4</f>
        <v>0</v>
      </c>
      <c r="CW33" s="5">
        <f>AH33*CW$4</f>
        <v>0</v>
      </c>
      <c r="CX33" s="6">
        <f>AH33*CX$4</f>
        <v>0</v>
      </c>
      <c r="CY33" s="5">
        <f>AI33*CY$4</f>
        <v>0</v>
      </c>
      <c r="CZ33" s="5">
        <f>AI33*CZ$4</f>
        <v>0</v>
      </c>
      <c r="DA33" s="6">
        <f>AI33*DA$4</f>
        <v>0</v>
      </c>
      <c r="DB33" s="5">
        <f>AJ33*DB$4</f>
        <v>0</v>
      </c>
      <c r="DC33" s="5">
        <f>AJ33*DC$4</f>
        <v>0</v>
      </c>
      <c r="DD33" s="6">
        <f>AJ33*DD$4</f>
        <v>0</v>
      </c>
      <c r="DE33" s="5">
        <f>AK33*DE$4</f>
        <v>0</v>
      </c>
      <c r="DF33" s="5">
        <f>AK33*DF$4</f>
        <v>0</v>
      </c>
      <c r="DG33" s="6">
        <f>AK33*DG$4</f>
        <v>0</v>
      </c>
      <c r="DH33" s="5">
        <f>AL33*DH$4</f>
        <v>0</v>
      </c>
      <c r="DI33" s="5">
        <f>AL33*DI$4</f>
        <v>0</v>
      </c>
      <c r="DJ33" s="6">
        <f>AL33*DJ$4</f>
        <v>0</v>
      </c>
      <c r="DK33" s="5">
        <f>AM33*DK$4</f>
        <v>0</v>
      </c>
      <c r="DL33" s="5">
        <f>AM33*DL$4</f>
        <v>0</v>
      </c>
      <c r="DM33" s="6">
        <f>AM33*DM$4</f>
        <v>0</v>
      </c>
      <c r="DN33" s="5">
        <f>AN33*DN$4</f>
        <v>0</v>
      </c>
      <c r="DO33" s="5">
        <f>AN33*DO$4</f>
        <v>0</v>
      </c>
      <c r="DP33" s="6">
        <f>AN33*DP$4</f>
        <v>0</v>
      </c>
      <c r="DQ33" s="5">
        <f>AO33*DQ$4</f>
        <v>0</v>
      </c>
      <c r="DR33" s="5">
        <f>AO33*DR$4</f>
        <v>0</v>
      </c>
      <c r="DS33" s="6">
        <f>AO33*DS$4</f>
        <v>0</v>
      </c>
      <c r="DT33" s="5">
        <f>AP33*DT$4</f>
        <v>0</v>
      </c>
      <c r="DU33" s="5">
        <f>AP33*DU$4</f>
        <v>0</v>
      </c>
      <c r="DV33" s="6">
        <f>AP33*DV$4</f>
        <v>0</v>
      </c>
      <c r="DW33" s="5">
        <f>AQ33*DW$4</f>
        <v>0</v>
      </c>
      <c r="DX33" s="5">
        <f>AQ33*DX$4</f>
        <v>0</v>
      </c>
      <c r="DY33" s="6">
        <f>AQ33*DY$4</f>
        <v>0</v>
      </c>
      <c r="DZ33" s="5">
        <f>AR33*DZ$4</f>
        <v>0</v>
      </c>
      <c r="EA33" s="5">
        <f>AR33*EA$4</f>
        <v>0</v>
      </c>
      <c r="EB33" s="6">
        <f>AR33*EB$4</f>
        <v>0</v>
      </c>
      <c r="EC33" s="5">
        <f>AS33*EC$4</f>
        <v>0</v>
      </c>
      <c r="ED33" s="5">
        <f>AS33*ED$4</f>
        <v>0</v>
      </c>
      <c r="EE33" s="6">
        <f>AS33*EE$4</f>
        <v>0</v>
      </c>
      <c r="EF33" s="5">
        <f>AT33*EF$4</f>
        <v>0</v>
      </c>
      <c r="EG33" s="5">
        <f>AT33*EG$4</f>
        <v>0</v>
      </c>
      <c r="EH33" s="6">
        <f>AT33*EH$4</f>
        <v>0</v>
      </c>
    </row>
    <row r="34" spans="1:138">
      <c r="G34" s="50">
        <f t="shared" si="0"/>
        <v>0</v>
      </c>
      <c r="H34" s="50">
        <f t="shared" si="1"/>
        <v>0</v>
      </c>
      <c r="I34" s="35">
        <f t="shared" si="2"/>
        <v>0</v>
      </c>
      <c r="J34" s="16">
        <f>SUM(AW34,AZ34,BC34,BF34,BI34,BL34,BO34,BR34,BU34)</f>
        <v>0</v>
      </c>
      <c r="K34" s="24">
        <f>SUM(BX34,CA34,CD34,CG34,CJ34,CM34,CP34)</f>
        <v>0</v>
      </c>
      <c r="L34" s="28">
        <f>SUM(CS34,CV34,CY34,DB34,DE34,DH34,DK34,DN34,DQ34,DT34,DW34,DZ34)</f>
        <v>0</v>
      </c>
      <c r="M34" s="35">
        <f t="shared" si="3"/>
        <v>0</v>
      </c>
      <c r="N34" s="16">
        <f>SUM(AY34,AY34,BB34,BE34,BH34,BK34,BN34,BQ34,BT34,BW34)</f>
        <v>0</v>
      </c>
      <c r="O34" s="24">
        <f>SUM(BZ34,CC34,CF34,CI34,CL34,CO34,CR34)</f>
        <v>0</v>
      </c>
      <c r="P34" s="21">
        <f>SUM(CU34,CX34,DA34,DD34,DG34,DJ34,DM34,DP34,DS34,DV34,DY34,EB34,EE34,EH34)</f>
        <v>0</v>
      </c>
      <c r="AV34" s="37">
        <f t="shared" si="4"/>
        <v>1</v>
      </c>
      <c r="AW34" s="5">
        <f>Q34*AW$4</f>
        <v>0</v>
      </c>
      <c r="AX34" s="5">
        <f>Q34*AX$4</f>
        <v>0</v>
      </c>
      <c r="AY34" s="6">
        <f>Q34*AY$4</f>
        <v>0</v>
      </c>
      <c r="AZ34" s="5">
        <f>R34*AZ$4</f>
        <v>0</v>
      </c>
      <c r="BA34" s="5">
        <f>R34*BA$4</f>
        <v>0</v>
      </c>
      <c r="BB34" s="6">
        <f>R34*BB$4</f>
        <v>0</v>
      </c>
      <c r="BC34" s="5">
        <f>S34*BC$4</f>
        <v>0</v>
      </c>
      <c r="BD34" s="5">
        <f>S34*BD$4</f>
        <v>0</v>
      </c>
      <c r="BE34" s="6">
        <f>S34*BE$4</f>
        <v>0</v>
      </c>
      <c r="BF34" s="5">
        <f>T34*BF$4</f>
        <v>0</v>
      </c>
      <c r="BG34" s="5">
        <f>T34*BG$4</f>
        <v>0</v>
      </c>
      <c r="BH34" s="6">
        <f>T34*BH$4</f>
        <v>0</v>
      </c>
      <c r="BI34" s="5">
        <f>U34*BI$4</f>
        <v>0</v>
      </c>
      <c r="BJ34" s="5">
        <f>U34*BJ$4</f>
        <v>0</v>
      </c>
      <c r="BK34" s="6">
        <f>U34*BK$4</f>
        <v>0</v>
      </c>
      <c r="BL34" s="5">
        <f>V34*BL$4</f>
        <v>0</v>
      </c>
      <c r="BM34" s="5">
        <f>V34*BM$4</f>
        <v>0</v>
      </c>
      <c r="BN34" s="6">
        <f>V34*BN$4</f>
        <v>0</v>
      </c>
      <c r="BO34" s="5">
        <f>W34*BO$4</f>
        <v>0</v>
      </c>
      <c r="BP34" s="5">
        <f>W34*BP$4</f>
        <v>0</v>
      </c>
      <c r="BQ34" s="6">
        <f>W34*BQ$4</f>
        <v>0</v>
      </c>
      <c r="BR34" s="5">
        <f>X34*BR$4</f>
        <v>0</v>
      </c>
      <c r="BS34" s="5">
        <f>X34*BS$4</f>
        <v>0</v>
      </c>
      <c r="BT34" s="6">
        <f>X34*BT$4</f>
        <v>0</v>
      </c>
      <c r="BU34" s="5">
        <f>Y34*BU$4</f>
        <v>0</v>
      </c>
      <c r="BV34" s="5">
        <f>Y34*BV$4</f>
        <v>0</v>
      </c>
      <c r="BW34" s="6">
        <f>Y34*BW$4</f>
        <v>0</v>
      </c>
      <c r="BX34" s="5">
        <f>Z34*BX$4</f>
        <v>0</v>
      </c>
      <c r="BY34" s="5">
        <f>Z34*BY$4</f>
        <v>0</v>
      </c>
      <c r="BZ34" s="6">
        <f>Z34*BZ$4</f>
        <v>0</v>
      </c>
      <c r="CA34" s="5">
        <f>AA34*CA$4</f>
        <v>0</v>
      </c>
      <c r="CB34" s="5">
        <f>AA34*CB$4</f>
        <v>0</v>
      </c>
      <c r="CC34" s="6">
        <f>AA34*CC$4</f>
        <v>0</v>
      </c>
      <c r="CD34" s="5">
        <f>AB34*CD$4</f>
        <v>0</v>
      </c>
      <c r="CE34" s="5">
        <f>AB34*CE$4</f>
        <v>0</v>
      </c>
      <c r="CF34" s="6">
        <f>AB34*CF$4</f>
        <v>0</v>
      </c>
      <c r="CG34" s="5">
        <f>AC34*CG$4</f>
        <v>0</v>
      </c>
      <c r="CH34" s="5">
        <f>AC34*CH$4</f>
        <v>0</v>
      </c>
      <c r="CI34" s="6">
        <f>AC34*CI$4</f>
        <v>0</v>
      </c>
      <c r="CJ34" s="5">
        <f>AD34*CJ$4</f>
        <v>0</v>
      </c>
      <c r="CK34" s="5">
        <f>AD34*CK$4</f>
        <v>0</v>
      </c>
      <c r="CL34" s="6">
        <f>AD34*CL$4</f>
        <v>0</v>
      </c>
      <c r="CM34" s="5">
        <f>AE34*CM$4</f>
        <v>0</v>
      </c>
      <c r="CN34" s="5">
        <f>AE34*CN$4</f>
        <v>0</v>
      </c>
      <c r="CO34" s="6">
        <f>AE34*CO$4</f>
        <v>0</v>
      </c>
      <c r="CP34" s="5">
        <f>AF34*CP$4</f>
        <v>0</v>
      </c>
      <c r="CQ34" s="5">
        <f>AF34*CQ$4</f>
        <v>0</v>
      </c>
      <c r="CR34" s="6">
        <f>AF34*CR$4</f>
        <v>0</v>
      </c>
      <c r="CS34" s="5">
        <f>AG34*CS$4</f>
        <v>0</v>
      </c>
      <c r="CT34" s="5">
        <f>AG34*CT$4</f>
        <v>0</v>
      </c>
      <c r="CU34" s="6">
        <f>AG34*CU$4</f>
        <v>0</v>
      </c>
      <c r="CV34" s="5">
        <f>AH34*CV$4</f>
        <v>0</v>
      </c>
      <c r="CW34" s="5">
        <f>AH34*CW$4</f>
        <v>0</v>
      </c>
      <c r="CX34" s="6">
        <f>AH34*CX$4</f>
        <v>0</v>
      </c>
      <c r="CY34" s="5">
        <f>AI34*CY$4</f>
        <v>0</v>
      </c>
      <c r="CZ34" s="5">
        <f>AI34*CZ$4</f>
        <v>0</v>
      </c>
      <c r="DA34" s="6">
        <f>AI34*DA$4</f>
        <v>0</v>
      </c>
      <c r="DB34" s="5">
        <f>AJ34*DB$4</f>
        <v>0</v>
      </c>
      <c r="DC34" s="5">
        <f>AJ34*DC$4</f>
        <v>0</v>
      </c>
      <c r="DD34" s="6">
        <f>AJ34*DD$4</f>
        <v>0</v>
      </c>
      <c r="DE34" s="5">
        <f>AK34*DE$4</f>
        <v>0</v>
      </c>
      <c r="DF34" s="5">
        <f>AK34*DF$4</f>
        <v>0</v>
      </c>
      <c r="DG34" s="6">
        <f>AK34*DG$4</f>
        <v>0</v>
      </c>
      <c r="DH34" s="5">
        <f>AL34*DH$4</f>
        <v>0</v>
      </c>
      <c r="DI34" s="5">
        <f>AL34*DI$4</f>
        <v>0</v>
      </c>
      <c r="DJ34" s="6">
        <f>AL34*DJ$4</f>
        <v>0</v>
      </c>
      <c r="DK34" s="5">
        <f>AM34*DK$4</f>
        <v>0</v>
      </c>
      <c r="DL34" s="5">
        <f>AM34*DL$4</f>
        <v>0</v>
      </c>
      <c r="DM34" s="6">
        <f>AM34*DM$4</f>
        <v>0</v>
      </c>
      <c r="DN34" s="5">
        <f>AN34*DN$4</f>
        <v>0</v>
      </c>
      <c r="DO34" s="5">
        <f>AN34*DO$4</f>
        <v>0</v>
      </c>
      <c r="DP34" s="6">
        <f>AN34*DP$4</f>
        <v>0</v>
      </c>
      <c r="DQ34" s="5">
        <f>AO34*DQ$4</f>
        <v>0</v>
      </c>
      <c r="DR34" s="5">
        <f>AO34*DR$4</f>
        <v>0</v>
      </c>
      <c r="DS34" s="6">
        <f>AO34*DS$4</f>
        <v>0</v>
      </c>
      <c r="DT34" s="5">
        <f>AP34*DT$4</f>
        <v>0</v>
      </c>
      <c r="DU34" s="5">
        <f>AP34*DU$4</f>
        <v>0</v>
      </c>
      <c r="DV34" s="6">
        <f>AP34*DV$4</f>
        <v>0</v>
      </c>
      <c r="DW34" s="5">
        <f>AQ34*DW$4</f>
        <v>0</v>
      </c>
      <c r="DX34" s="5">
        <f>AQ34*DX$4</f>
        <v>0</v>
      </c>
      <c r="DY34" s="6">
        <f>AQ34*DY$4</f>
        <v>0</v>
      </c>
      <c r="DZ34" s="5">
        <f>AR34*DZ$4</f>
        <v>0</v>
      </c>
      <c r="EA34" s="5">
        <f>AR34*EA$4</f>
        <v>0</v>
      </c>
      <c r="EB34" s="6">
        <f>AR34*EB$4</f>
        <v>0</v>
      </c>
      <c r="EC34" s="5">
        <f>AS34*EC$4</f>
        <v>0</v>
      </c>
      <c r="ED34" s="5">
        <f>AS34*ED$4</f>
        <v>0</v>
      </c>
      <c r="EE34" s="6">
        <f>AS34*EE$4</f>
        <v>0</v>
      </c>
      <c r="EF34" s="5">
        <f>AT34*EF$4</f>
        <v>0</v>
      </c>
      <c r="EG34" s="5">
        <f>AT34*EG$4</f>
        <v>0</v>
      </c>
      <c r="EH34" s="6">
        <f>AT34*EH$4</f>
        <v>0</v>
      </c>
    </row>
    <row r="35" spans="1:138">
      <c r="A35" s="4" t="s">
        <v>7</v>
      </c>
      <c r="B35" s="4">
        <v>1500</v>
      </c>
      <c r="C35" s="4">
        <v>900</v>
      </c>
      <c r="D35" s="4">
        <v>0.5</v>
      </c>
      <c r="E35" s="4">
        <v>0</v>
      </c>
      <c r="F35" s="11">
        <v>1</v>
      </c>
      <c r="G35" s="50">
        <f t="shared" si="0"/>
        <v>1744.4</v>
      </c>
      <c r="H35" s="50">
        <f t="shared" si="1"/>
        <v>1068</v>
      </c>
      <c r="I35" s="35">
        <f t="shared" si="2"/>
        <v>890</v>
      </c>
      <c r="J35" s="16">
        <f>SUM(AW35,AZ35,BC35,BF35,BI35,BL35,BO35,BR35,BU35)</f>
        <v>280</v>
      </c>
      <c r="K35" s="24">
        <f>SUM(BX35,CA35,CD35,CG35,CJ35,CM35,CP35)</f>
        <v>0</v>
      </c>
      <c r="L35" s="28">
        <f>SUM(CS35,CV35,CY35,DB35,DE35,DH35,DK35,DN35,DQ35,DT35,DW35,DZ35)</f>
        <v>610</v>
      </c>
      <c r="M35" s="35">
        <f t="shared" si="3"/>
        <v>7</v>
      </c>
      <c r="N35" s="16">
        <f>SUM(AY35,AY35,BB35,BE35,BH35,BK35,BN35,BQ35,BT35,BW35)</f>
        <v>4</v>
      </c>
      <c r="O35" s="24">
        <f>SUM(BZ35,CC35,CF35,CI35,CL35,CO35,CR35)</f>
        <v>0</v>
      </c>
      <c r="P35" s="21">
        <f>SUM(CU35,CX35,DA35,DD35,DG35,DJ35,DM35,DP35,DS35,DV35,DY35,EB35,EE35,EH35)</f>
        <v>3</v>
      </c>
      <c r="S35" s="6">
        <v>1</v>
      </c>
      <c r="T35" s="6">
        <v>1</v>
      </c>
      <c r="AH35" s="11">
        <v>1</v>
      </c>
      <c r="AV35" s="37">
        <f t="shared" si="4"/>
        <v>1</v>
      </c>
      <c r="AW35" s="5">
        <f>Q35*AW$4</f>
        <v>0</v>
      </c>
      <c r="AX35" s="5">
        <f>Q35*AX$4</f>
        <v>0</v>
      </c>
      <c r="AY35" s="6">
        <f>Q35*AY$4</f>
        <v>0</v>
      </c>
      <c r="AZ35" s="5">
        <f>R35*AZ$4</f>
        <v>0</v>
      </c>
      <c r="BA35" s="5">
        <f>R35*BA$4</f>
        <v>0</v>
      </c>
      <c r="BB35" s="6">
        <f>R35*BB$4</f>
        <v>0</v>
      </c>
      <c r="BC35" s="5">
        <f>S35*BC$4</f>
        <v>160</v>
      </c>
      <c r="BD35" s="5">
        <f>S35*BD$4</f>
        <v>80</v>
      </c>
      <c r="BE35" s="6">
        <f>S35*BE$4</f>
        <v>2</v>
      </c>
      <c r="BF35" s="5">
        <f>T35*BF$4</f>
        <v>120</v>
      </c>
      <c r="BG35" s="5">
        <f>T35*BG$4</f>
        <v>60</v>
      </c>
      <c r="BH35" s="6">
        <f>T35*BH$4</f>
        <v>2</v>
      </c>
      <c r="BI35" s="5">
        <f>U35*BI$4</f>
        <v>0</v>
      </c>
      <c r="BJ35" s="5">
        <f>U35*BJ$4</f>
        <v>0</v>
      </c>
      <c r="BK35" s="6">
        <f>U35*BK$4</f>
        <v>0</v>
      </c>
      <c r="BL35" s="5">
        <f>V35*BL$4</f>
        <v>0</v>
      </c>
      <c r="BM35" s="5">
        <f>V35*BM$4</f>
        <v>0</v>
      </c>
      <c r="BN35" s="6">
        <f>V35*BN$4</f>
        <v>0</v>
      </c>
      <c r="BO35" s="5">
        <f>W35*BO$4</f>
        <v>0</v>
      </c>
      <c r="BP35" s="5">
        <f>W35*BP$4</f>
        <v>0</v>
      </c>
      <c r="BQ35" s="6">
        <f>W35*BQ$4</f>
        <v>0</v>
      </c>
      <c r="BR35" s="5">
        <f>X35*BR$4</f>
        <v>0</v>
      </c>
      <c r="BS35" s="5">
        <f>X35*BS$4</f>
        <v>0</v>
      </c>
      <c r="BT35" s="6">
        <f>X35*BT$4</f>
        <v>0</v>
      </c>
      <c r="BU35" s="5">
        <f>Y35*BU$4</f>
        <v>0</v>
      </c>
      <c r="BV35" s="5">
        <f>Y35*BV$4</f>
        <v>0</v>
      </c>
      <c r="BW35" s="6">
        <f>Y35*BW$4</f>
        <v>0</v>
      </c>
      <c r="BX35" s="5">
        <f>Z35*BX$4</f>
        <v>0</v>
      </c>
      <c r="BY35" s="5">
        <f>Z35*BY$4</f>
        <v>0</v>
      </c>
      <c r="BZ35" s="6">
        <f>Z35*BZ$4</f>
        <v>0</v>
      </c>
      <c r="CA35" s="5">
        <f>AA35*CA$4</f>
        <v>0</v>
      </c>
      <c r="CB35" s="5">
        <f>AA35*CB$4</f>
        <v>0</v>
      </c>
      <c r="CC35" s="6">
        <f>AA35*CC$4</f>
        <v>0</v>
      </c>
      <c r="CD35" s="5">
        <f>AB35*CD$4</f>
        <v>0</v>
      </c>
      <c r="CE35" s="5">
        <f>AB35*CE$4</f>
        <v>0</v>
      </c>
      <c r="CF35" s="6">
        <f>AB35*CF$4</f>
        <v>0</v>
      </c>
      <c r="CG35" s="5">
        <f>AC35*CG$4</f>
        <v>0</v>
      </c>
      <c r="CH35" s="5">
        <f>AC35*CH$4</f>
        <v>0</v>
      </c>
      <c r="CI35" s="6">
        <f>AC35*CI$4</f>
        <v>0</v>
      </c>
      <c r="CJ35" s="5">
        <f>AD35*CJ$4</f>
        <v>0</v>
      </c>
      <c r="CK35" s="5">
        <f>AD35*CK$4</f>
        <v>0</v>
      </c>
      <c r="CL35" s="6">
        <f>AD35*CL$4</f>
        <v>0</v>
      </c>
      <c r="CM35" s="5">
        <f>AE35*CM$4</f>
        <v>0</v>
      </c>
      <c r="CN35" s="5">
        <f>AE35*CN$4</f>
        <v>0</v>
      </c>
      <c r="CO35" s="6">
        <f>AE35*CO$4</f>
        <v>0</v>
      </c>
      <c r="CP35" s="5">
        <f>AF35*CP$4</f>
        <v>0</v>
      </c>
      <c r="CQ35" s="5">
        <f>AF35*CQ$4</f>
        <v>0</v>
      </c>
      <c r="CR35" s="6">
        <f>AF35*CR$4</f>
        <v>0</v>
      </c>
      <c r="CS35" s="5">
        <f>AG35*CS$4</f>
        <v>0</v>
      </c>
      <c r="CT35" s="5">
        <f>AG35*CT$4</f>
        <v>0</v>
      </c>
      <c r="CU35" s="6">
        <f>AG35*CU$4</f>
        <v>0</v>
      </c>
      <c r="CV35" s="5">
        <f>AH35*CV$4</f>
        <v>610</v>
      </c>
      <c r="CW35" s="5">
        <f>AH35*CW$4</f>
        <v>305</v>
      </c>
      <c r="CX35" s="6">
        <f>AH35*CX$4</f>
        <v>3</v>
      </c>
      <c r="CY35" s="5">
        <f>AI35*CY$4</f>
        <v>0</v>
      </c>
      <c r="CZ35" s="5">
        <f>AI35*CZ$4</f>
        <v>0</v>
      </c>
      <c r="DA35" s="6">
        <f>AI35*DA$4</f>
        <v>0</v>
      </c>
      <c r="DB35" s="5">
        <f>AJ35*DB$4</f>
        <v>0</v>
      </c>
      <c r="DC35" s="5">
        <f>AJ35*DC$4</f>
        <v>0</v>
      </c>
      <c r="DD35" s="6">
        <f>AJ35*DD$4</f>
        <v>0</v>
      </c>
      <c r="DE35" s="5">
        <f>AK35*DE$4</f>
        <v>0</v>
      </c>
      <c r="DF35" s="5">
        <f>AK35*DF$4</f>
        <v>0</v>
      </c>
      <c r="DG35" s="6">
        <f>AK35*DG$4</f>
        <v>0</v>
      </c>
      <c r="DH35" s="5">
        <f>AL35*DH$4</f>
        <v>0</v>
      </c>
      <c r="DI35" s="5">
        <f>AL35*DI$4</f>
        <v>0</v>
      </c>
      <c r="DJ35" s="6">
        <f>AL35*DJ$4</f>
        <v>0</v>
      </c>
      <c r="DK35" s="5">
        <f>AM35*DK$4</f>
        <v>0</v>
      </c>
      <c r="DL35" s="5">
        <f>AM35*DL$4</f>
        <v>0</v>
      </c>
      <c r="DM35" s="6">
        <f>AM35*DM$4</f>
        <v>0</v>
      </c>
      <c r="DN35" s="5">
        <f>AN35*DN$4</f>
        <v>0</v>
      </c>
      <c r="DO35" s="5">
        <f>AN35*DO$4</f>
        <v>0</v>
      </c>
      <c r="DP35" s="6">
        <f>AN35*DP$4</f>
        <v>0</v>
      </c>
      <c r="DQ35" s="5">
        <f>AO35*DQ$4</f>
        <v>0</v>
      </c>
      <c r="DR35" s="5">
        <f>AO35*DR$4</f>
        <v>0</v>
      </c>
      <c r="DS35" s="6">
        <f>AO35*DS$4</f>
        <v>0</v>
      </c>
      <c r="DT35" s="5">
        <f>AP35*DT$4</f>
        <v>0</v>
      </c>
      <c r="DU35" s="5">
        <f>AP35*DU$4</f>
        <v>0</v>
      </c>
      <c r="DV35" s="6">
        <f>AP35*DV$4</f>
        <v>0</v>
      </c>
      <c r="DW35" s="5">
        <f>AQ35*DW$4</f>
        <v>0</v>
      </c>
      <c r="DX35" s="5">
        <f>AQ35*DX$4</f>
        <v>0</v>
      </c>
      <c r="DY35" s="6">
        <f>AQ35*DY$4</f>
        <v>0</v>
      </c>
      <c r="DZ35" s="5">
        <f>AR35*DZ$4</f>
        <v>0</v>
      </c>
      <c r="EA35" s="5">
        <f>AR35*EA$4</f>
        <v>0</v>
      </c>
      <c r="EB35" s="6">
        <f>AR35*EB$4</f>
        <v>0</v>
      </c>
      <c r="EC35" s="5">
        <f>AS35*EC$4</f>
        <v>0</v>
      </c>
      <c r="ED35" s="5">
        <f>AS35*ED$4</f>
        <v>0</v>
      </c>
      <c r="EE35" s="6">
        <f>AS35*EE$4</f>
        <v>0</v>
      </c>
      <c r="EF35" s="5">
        <f>AT35*EF$4</f>
        <v>0</v>
      </c>
      <c r="EG35" s="5">
        <f>AT35*EG$4</f>
        <v>0</v>
      </c>
      <c r="EH35" s="6">
        <f>AT35*EH$4</f>
        <v>0</v>
      </c>
    </row>
    <row r="36" spans="1:138">
      <c r="A36" s="4" t="s">
        <v>118</v>
      </c>
      <c r="B36" s="4">
        <v>600</v>
      </c>
      <c r="C36" s="4">
        <v>440</v>
      </c>
      <c r="D36" s="4">
        <v>10</v>
      </c>
      <c r="E36" s="4">
        <v>0</v>
      </c>
      <c r="F36" s="11">
        <v>1</v>
      </c>
      <c r="G36" s="50">
        <f t="shared" si="0"/>
        <v>850.64</v>
      </c>
      <c r="H36" s="50">
        <f t="shared" si="1"/>
        <v>520.79999999999995</v>
      </c>
      <c r="I36" s="35">
        <f t="shared" si="2"/>
        <v>434</v>
      </c>
      <c r="J36" s="16">
        <f>SUM(AW36,AZ36,BC36,BF36,BI36,BL36,BO36,BR36,BU36)</f>
        <v>280</v>
      </c>
      <c r="K36" s="24">
        <f>SUM(BX36,CA36,CD36,CG36,CJ36,CM36,CP36)</f>
        <v>14</v>
      </c>
      <c r="L36" s="28">
        <f>SUM(CS36,CV36,CY36,DB36,DE36,DH36,DK36,DN36,DQ36,DT36,DW36,DZ36)</f>
        <v>140</v>
      </c>
      <c r="M36" s="35">
        <f t="shared" si="3"/>
        <v>10</v>
      </c>
      <c r="N36" s="16">
        <f>SUM(AY36,AY36,BB36,BE36,BH36,BK36,BN36,BQ36,BT36,BW36)</f>
        <v>4</v>
      </c>
      <c r="O36" s="24">
        <f>SUM(BZ36,CC36,CF36,CI36,CL36,CO36,CR36)</f>
        <v>1</v>
      </c>
      <c r="P36" s="21">
        <f>SUM(CU36,CX36,DA36,DD36,DG36,DJ36,DM36,DP36,DS36,DV36,DY36,EB36,EE36,EH36)</f>
        <v>5</v>
      </c>
      <c r="S36" s="6">
        <v>1</v>
      </c>
      <c r="T36" s="6">
        <v>1</v>
      </c>
      <c r="Z36" s="6">
        <v>1</v>
      </c>
      <c r="AG36" s="11">
        <v>1</v>
      </c>
      <c r="AV36" s="37">
        <f t="shared" si="4"/>
        <v>1</v>
      </c>
      <c r="AW36" s="5">
        <f>Q36*AW$4</f>
        <v>0</v>
      </c>
      <c r="AX36" s="5">
        <f>Q36*AX$4</f>
        <v>0</v>
      </c>
      <c r="AY36" s="6">
        <f>Q36*AY$4</f>
        <v>0</v>
      </c>
      <c r="AZ36" s="5">
        <f>R36*AZ$4</f>
        <v>0</v>
      </c>
      <c r="BA36" s="5">
        <f>R36*BA$4</f>
        <v>0</v>
      </c>
      <c r="BB36" s="6">
        <f>R36*BB$4</f>
        <v>0</v>
      </c>
      <c r="BC36" s="5">
        <f>S36*BC$4</f>
        <v>160</v>
      </c>
      <c r="BD36" s="5">
        <f>S36*BD$4</f>
        <v>80</v>
      </c>
      <c r="BE36" s="6">
        <f>S36*BE$4</f>
        <v>2</v>
      </c>
      <c r="BF36" s="5">
        <f>T36*BF$4</f>
        <v>120</v>
      </c>
      <c r="BG36" s="5">
        <f>T36*BG$4</f>
        <v>60</v>
      </c>
      <c r="BH36" s="6">
        <f>T36*BH$4</f>
        <v>2</v>
      </c>
      <c r="BI36" s="5">
        <f>U36*BI$4</f>
        <v>0</v>
      </c>
      <c r="BJ36" s="5">
        <f>U36*BJ$4</f>
        <v>0</v>
      </c>
      <c r="BK36" s="6">
        <f>U36*BK$4</f>
        <v>0</v>
      </c>
      <c r="BL36" s="5">
        <f>V36*BL$4</f>
        <v>0</v>
      </c>
      <c r="BM36" s="5">
        <f>V36*BM$4</f>
        <v>0</v>
      </c>
      <c r="BN36" s="6">
        <f>V36*BN$4</f>
        <v>0</v>
      </c>
      <c r="BO36" s="5">
        <f>W36*BO$4</f>
        <v>0</v>
      </c>
      <c r="BP36" s="5">
        <f>W36*BP$4</f>
        <v>0</v>
      </c>
      <c r="BQ36" s="6">
        <f>W36*BQ$4</f>
        <v>0</v>
      </c>
      <c r="BR36" s="5">
        <f>X36*BR$4</f>
        <v>0</v>
      </c>
      <c r="BS36" s="5">
        <f>X36*BS$4</f>
        <v>0</v>
      </c>
      <c r="BT36" s="6">
        <f>X36*BT$4</f>
        <v>0</v>
      </c>
      <c r="BU36" s="5">
        <f>Y36*BU$4</f>
        <v>0</v>
      </c>
      <c r="BV36" s="5">
        <f>Y36*BV$4</f>
        <v>0</v>
      </c>
      <c r="BW36" s="6">
        <f>Y36*BW$4</f>
        <v>0</v>
      </c>
      <c r="BX36" s="5">
        <f>Z36*BX$4</f>
        <v>14</v>
      </c>
      <c r="BY36" s="5">
        <f>Z36*BY$4</f>
        <v>7</v>
      </c>
      <c r="BZ36" s="6">
        <f>Z36*BZ$4</f>
        <v>1</v>
      </c>
      <c r="CA36" s="5">
        <f>AA36*CA$4</f>
        <v>0</v>
      </c>
      <c r="CB36" s="5">
        <f>AA36*CB$4</f>
        <v>0</v>
      </c>
      <c r="CC36" s="6">
        <f>AA36*CC$4</f>
        <v>0</v>
      </c>
      <c r="CD36" s="5">
        <f>AB36*CD$4</f>
        <v>0</v>
      </c>
      <c r="CE36" s="5">
        <f>AB36*CE$4</f>
        <v>0</v>
      </c>
      <c r="CF36" s="6">
        <f>AB36*CF$4</f>
        <v>0</v>
      </c>
      <c r="CG36" s="5">
        <f>AC36*CG$4</f>
        <v>0</v>
      </c>
      <c r="CH36" s="5">
        <f>AC36*CH$4</f>
        <v>0</v>
      </c>
      <c r="CI36" s="6">
        <f>AC36*CI$4</f>
        <v>0</v>
      </c>
      <c r="CJ36" s="5">
        <f>AD36*CJ$4</f>
        <v>0</v>
      </c>
      <c r="CK36" s="5">
        <f>AD36*CK$4</f>
        <v>0</v>
      </c>
      <c r="CL36" s="6">
        <f>AD36*CL$4</f>
        <v>0</v>
      </c>
      <c r="CM36" s="5">
        <f>AE36*CM$4</f>
        <v>0</v>
      </c>
      <c r="CN36" s="5">
        <f>AE36*CN$4</f>
        <v>0</v>
      </c>
      <c r="CO36" s="6">
        <f>AE36*CO$4</f>
        <v>0</v>
      </c>
      <c r="CP36" s="5">
        <f>AF36*CP$4</f>
        <v>0</v>
      </c>
      <c r="CQ36" s="5">
        <f>AF36*CQ$4</f>
        <v>0</v>
      </c>
      <c r="CR36" s="6">
        <f>AF36*CR$4</f>
        <v>0</v>
      </c>
      <c r="CS36" s="5">
        <f>AG36*CS$4</f>
        <v>140</v>
      </c>
      <c r="CT36" s="5">
        <f>AG36*CT$4</f>
        <v>70</v>
      </c>
      <c r="CU36" s="6">
        <f>AG36*CU$4</f>
        <v>5</v>
      </c>
      <c r="CV36" s="5">
        <f>AH36*CV$4</f>
        <v>0</v>
      </c>
      <c r="CW36" s="5">
        <f>AH36*CW$4</f>
        <v>0</v>
      </c>
      <c r="CX36" s="6">
        <f>AH36*CX$4</f>
        <v>0</v>
      </c>
      <c r="CY36" s="5">
        <f>AI36*CY$4</f>
        <v>0</v>
      </c>
      <c r="CZ36" s="5">
        <f>AI36*CZ$4</f>
        <v>0</v>
      </c>
      <c r="DA36" s="6">
        <f>AI36*DA$4</f>
        <v>0</v>
      </c>
      <c r="DB36" s="5">
        <f>AJ36*DB$4</f>
        <v>0</v>
      </c>
      <c r="DC36" s="5">
        <f>AJ36*DC$4</f>
        <v>0</v>
      </c>
      <c r="DD36" s="6">
        <f>AJ36*DD$4</f>
        <v>0</v>
      </c>
      <c r="DE36" s="5">
        <f>AK36*DE$4</f>
        <v>0</v>
      </c>
      <c r="DF36" s="5">
        <f>AK36*DF$4</f>
        <v>0</v>
      </c>
      <c r="DG36" s="6">
        <f>AK36*DG$4</f>
        <v>0</v>
      </c>
      <c r="DH36" s="5">
        <f>AL36*DH$4</f>
        <v>0</v>
      </c>
      <c r="DI36" s="5">
        <f>AL36*DI$4</f>
        <v>0</v>
      </c>
      <c r="DJ36" s="6">
        <f>AL36*DJ$4</f>
        <v>0</v>
      </c>
      <c r="DK36" s="5">
        <f>AM36*DK$4</f>
        <v>0</v>
      </c>
      <c r="DL36" s="5">
        <f>AM36*DL$4</f>
        <v>0</v>
      </c>
      <c r="DM36" s="6">
        <f>AM36*DM$4</f>
        <v>0</v>
      </c>
      <c r="DN36" s="5">
        <f>AN36*DN$4</f>
        <v>0</v>
      </c>
      <c r="DO36" s="5">
        <f>AN36*DO$4</f>
        <v>0</v>
      </c>
      <c r="DP36" s="6">
        <f>AN36*DP$4</f>
        <v>0</v>
      </c>
      <c r="DQ36" s="5">
        <f>AO36*DQ$4</f>
        <v>0</v>
      </c>
      <c r="DR36" s="5">
        <f>AO36*DR$4</f>
        <v>0</v>
      </c>
      <c r="DS36" s="6">
        <f>AO36*DS$4</f>
        <v>0</v>
      </c>
      <c r="DT36" s="5">
        <f>AP36*DT$4</f>
        <v>0</v>
      </c>
      <c r="DU36" s="5">
        <f>AP36*DU$4</f>
        <v>0</v>
      </c>
      <c r="DV36" s="6">
        <f>AP36*DV$4</f>
        <v>0</v>
      </c>
      <c r="DW36" s="5">
        <f>AQ36*DW$4</f>
        <v>0</v>
      </c>
      <c r="DX36" s="5">
        <f>AQ36*DX$4</f>
        <v>0</v>
      </c>
      <c r="DY36" s="6">
        <f>AQ36*DY$4</f>
        <v>0</v>
      </c>
      <c r="DZ36" s="5">
        <f>AR36*DZ$4</f>
        <v>0</v>
      </c>
      <c r="EA36" s="5">
        <f>AR36*EA$4</f>
        <v>0</v>
      </c>
      <c r="EB36" s="6">
        <f>AR36*EB$4</f>
        <v>0</v>
      </c>
      <c r="EC36" s="5">
        <f>AS36*EC$4</f>
        <v>0</v>
      </c>
      <c r="ED36" s="5">
        <f>AS36*ED$4</f>
        <v>0</v>
      </c>
      <c r="EE36" s="6">
        <f>AS36*EE$4</f>
        <v>0</v>
      </c>
      <c r="EF36" s="5">
        <f>AT36*EF$4</f>
        <v>0</v>
      </c>
      <c r="EG36" s="5">
        <f>AT36*EG$4</f>
        <v>0</v>
      </c>
      <c r="EH36" s="6">
        <f>AT36*EH$4</f>
        <v>0</v>
      </c>
    </row>
    <row r="37" spans="1:138">
      <c r="A37" s="4" t="s">
        <v>8</v>
      </c>
      <c r="B37" s="4">
        <v>180</v>
      </c>
      <c r="C37" s="4">
        <v>130</v>
      </c>
      <c r="D37" s="4">
        <v>1</v>
      </c>
      <c r="E37" s="4">
        <v>0</v>
      </c>
      <c r="F37" s="11">
        <v>1</v>
      </c>
      <c r="G37" s="50">
        <f t="shared" si="0"/>
        <v>235.2</v>
      </c>
      <c r="H37" s="50">
        <f t="shared" si="1"/>
        <v>144</v>
      </c>
      <c r="I37" s="35">
        <f t="shared" si="2"/>
        <v>120</v>
      </c>
      <c r="J37" s="16">
        <f>SUM(AW37,AZ37,BC37,BF37,BI37,BL37,BO37,BR37,BU37)</f>
        <v>120</v>
      </c>
      <c r="K37" s="24">
        <f>SUM(BX37,CA37,CD37,CG37,CJ37,CM37,CP37)</f>
        <v>0</v>
      </c>
      <c r="L37" s="28">
        <f>SUM(CS37,CV37,CY37,DB37,DE37,DH37,DK37,DN37,DQ37,DT37,DW37,DZ37)</f>
        <v>0</v>
      </c>
      <c r="M37" s="35">
        <f t="shared" si="3"/>
        <v>2</v>
      </c>
      <c r="N37" s="16">
        <f>SUM(AY37,AY37,BB37,BE37,BH37,BK37,BN37,BQ37,BT37,BW37)</f>
        <v>2</v>
      </c>
      <c r="O37" s="24">
        <f>SUM(BZ37,CC37,CF37,CI37,CL37,CO37,CR37)</f>
        <v>0</v>
      </c>
      <c r="P37" s="21">
        <f>SUM(CU37,CX37,DA37,DD37,DG37,DJ37,DM37,DP37,DS37,DV37,DY37,EB37,EE37,EH37)</f>
        <v>0</v>
      </c>
      <c r="T37" s="6">
        <v>1</v>
      </c>
      <c r="AV37" s="37">
        <f t="shared" si="4"/>
        <v>1</v>
      </c>
      <c r="AW37" s="5">
        <f>Q37*AW$4</f>
        <v>0</v>
      </c>
      <c r="AX37" s="5">
        <f>Q37*AX$4</f>
        <v>0</v>
      </c>
      <c r="AY37" s="6">
        <f>Q37*AY$4</f>
        <v>0</v>
      </c>
      <c r="AZ37" s="5">
        <f>R37*AZ$4</f>
        <v>0</v>
      </c>
      <c r="BA37" s="5">
        <f>R37*BA$4</f>
        <v>0</v>
      </c>
      <c r="BB37" s="6">
        <f>R37*BB$4</f>
        <v>0</v>
      </c>
      <c r="BC37" s="5">
        <f>S37*BC$4</f>
        <v>0</v>
      </c>
      <c r="BD37" s="5">
        <f>S37*BD$4</f>
        <v>0</v>
      </c>
      <c r="BE37" s="6">
        <f>S37*BE$4</f>
        <v>0</v>
      </c>
      <c r="BF37" s="5">
        <f>T37*BF$4</f>
        <v>120</v>
      </c>
      <c r="BG37" s="5">
        <f>T37*BG$4</f>
        <v>60</v>
      </c>
      <c r="BH37" s="6">
        <f>T37*BH$4</f>
        <v>2</v>
      </c>
      <c r="BI37" s="5">
        <f>U37*BI$4</f>
        <v>0</v>
      </c>
      <c r="BJ37" s="5">
        <f>U37*BJ$4</f>
        <v>0</v>
      </c>
      <c r="BK37" s="6">
        <f>U37*BK$4</f>
        <v>0</v>
      </c>
      <c r="BL37" s="5">
        <f>V37*BL$4</f>
        <v>0</v>
      </c>
      <c r="BM37" s="5">
        <f>V37*BM$4</f>
        <v>0</v>
      </c>
      <c r="BN37" s="6">
        <f>V37*BN$4</f>
        <v>0</v>
      </c>
      <c r="BO37" s="5">
        <f>W37*BO$4</f>
        <v>0</v>
      </c>
      <c r="BP37" s="5">
        <f>W37*BP$4</f>
        <v>0</v>
      </c>
      <c r="BQ37" s="6">
        <f>W37*BQ$4</f>
        <v>0</v>
      </c>
      <c r="BR37" s="5">
        <f>X37*BR$4</f>
        <v>0</v>
      </c>
      <c r="BS37" s="5">
        <f>X37*BS$4</f>
        <v>0</v>
      </c>
      <c r="BT37" s="6">
        <f>X37*BT$4</f>
        <v>0</v>
      </c>
      <c r="BU37" s="5">
        <f>Y37*BU$4</f>
        <v>0</v>
      </c>
      <c r="BV37" s="5">
        <f>Y37*BV$4</f>
        <v>0</v>
      </c>
      <c r="BW37" s="6">
        <f>Y37*BW$4</f>
        <v>0</v>
      </c>
      <c r="BX37" s="5">
        <f>Z37*BX$4</f>
        <v>0</v>
      </c>
      <c r="BY37" s="5">
        <f>Z37*BY$4</f>
        <v>0</v>
      </c>
      <c r="BZ37" s="6">
        <f>Z37*BZ$4</f>
        <v>0</v>
      </c>
      <c r="CA37" s="5">
        <f>AA37*CA$4</f>
        <v>0</v>
      </c>
      <c r="CB37" s="5">
        <f>AA37*CB$4</f>
        <v>0</v>
      </c>
      <c r="CC37" s="6">
        <f>AA37*CC$4</f>
        <v>0</v>
      </c>
      <c r="CD37" s="5">
        <f>AB37*CD$4</f>
        <v>0</v>
      </c>
      <c r="CE37" s="5">
        <f>AB37*CE$4</f>
        <v>0</v>
      </c>
      <c r="CF37" s="6">
        <f>AB37*CF$4</f>
        <v>0</v>
      </c>
      <c r="CG37" s="5">
        <f>AC37*CG$4</f>
        <v>0</v>
      </c>
      <c r="CH37" s="5">
        <f>AC37*CH$4</f>
        <v>0</v>
      </c>
      <c r="CI37" s="6">
        <f>AC37*CI$4</f>
        <v>0</v>
      </c>
      <c r="CJ37" s="5">
        <f>AD37*CJ$4</f>
        <v>0</v>
      </c>
      <c r="CK37" s="5">
        <f>AD37*CK$4</f>
        <v>0</v>
      </c>
      <c r="CL37" s="6">
        <f>AD37*CL$4</f>
        <v>0</v>
      </c>
      <c r="CM37" s="5">
        <f>AE37*CM$4</f>
        <v>0</v>
      </c>
      <c r="CN37" s="5">
        <f>AE37*CN$4</f>
        <v>0</v>
      </c>
      <c r="CO37" s="6">
        <f>AE37*CO$4</f>
        <v>0</v>
      </c>
      <c r="CP37" s="5">
        <f>AF37*CP$4</f>
        <v>0</v>
      </c>
      <c r="CQ37" s="5">
        <f>AF37*CQ$4</f>
        <v>0</v>
      </c>
      <c r="CR37" s="6">
        <f>AF37*CR$4</f>
        <v>0</v>
      </c>
      <c r="CS37" s="5">
        <f>AG37*CS$4</f>
        <v>0</v>
      </c>
      <c r="CT37" s="5">
        <f>AG37*CT$4</f>
        <v>0</v>
      </c>
      <c r="CU37" s="6">
        <f>AG37*CU$4</f>
        <v>0</v>
      </c>
      <c r="CV37" s="5">
        <f>AH37*CV$4</f>
        <v>0</v>
      </c>
      <c r="CW37" s="5">
        <f>AH37*CW$4</f>
        <v>0</v>
      </c>
      <c r="CX37" s="6">
        <f>AH37*CX$4</f>
        <v>0</v>
      </c>
      <c r="CY37" s="5">
        <f>AI37*CY$4</f>
        <v>0</v>
      </c>
      <c r="CZ37" s="5">
        <f>AI37*CZ$4</f>
        <v>0</v>
      </c>
      <c r="DA37" s="6">
        <f>AI37*DA$4</f>
        <v>0</v>
      </c>
      <c r="DB37" s="5">
        <f>AJ37*DB$4</f>
        <v>0</v>
      </c>
      <c r="DC37" s="5">
        <f>AJ37*DC$4</f>
        <v>0</v>
      </c>
      <c r="DD37" s="6">
        <f>AJ37*DD$4</f>
        <v>0</v>
      </c>
      <c r="DE37" s="5">
        <f>AK37*DE$4</f>
        <v>0</v>
      </c>
      <c r="DF37" s="5">
        <f>AK37*DF$4</f>
        <v>0</v>
      </c>
      <c r="DG37" s="6">
        <f>AK37*DG$4</f>
        <v>0</v>
      </c>
      <c r="DH37" s="5">
        <f>AL37*DH$4</f>
        <v>0</v>
      </c>
      <c r="DI37" s="5">
        <f>AL37*DI$4</f>
        <v>0</v>
      </c>
      <c r="DJ37" s="6">
        <f>AL37*DJ$4</f>
        <v>0</v>
      </c>
      <c r="DK37" s="5">
        <f>AM37*DK$4</f>
        <v>0</v>
      </c>
      <c r="DL37" s="5">
        <f>AM37*DL$4</f>
        <v>0</v>
      </c>
      <c r="DM37" s="6">
        <f>AM37*DM$4</f>
        <v>0</v>
      </c>
      <c r="DN37" s="5">
        <f>AN37*DN$4</f>
        <v>0</v>
      </c>
      <c r="DO37" s="5">
        <f>AN37*DO$4</f>
        <v>0</v>
      </c>
      <c r="DP37" s="6">
        <f>AN37*DP$4</f>
        <v>0</v>
      </c>
      <c r="DQ37" s="5">
        <f>AO37*DQ$4</f>
        <v>0</v>
      </c>
      <c r="DR37" s="5">
        <f>AO37*DR$4</f>
        <v>0</v>
      </c>
      <c r="DS37" s="6">
        <f>AO37*DS$4</f>
        <v>0</v>
      </c>
      <c r="DT37" s="5">
        <f>AP37*DT$4</f>
        <v>0</v>
      </c>
      <c r="DU37" s="5">
        <f>AP37*DU$4</f>
        <v>0</v>
      </c>
      <c r="DV37" s="6">
        <f>AP37*DV$4</f>
        <v>0</v>
      </c>
      <c r="DW37" s="5">
        <f>AQ37*DW$4</f>
        <v>0</v>
      </c>
      <c r="DX37" s="5">
        <f>AQ37*DX$4</f>
        <v>0</v>
      </c>
      <c r="DY37" s="6">
        <f>AQ37*DY$4</f>
        <v>0</v>
      </c>
      <c r="DZ37" s="5">
        <f>AR37*DZ$4</f>
        <v>0</v>
      </c>
      <c r="EA37" s="5">
        <f>AR37*EA$4</f>
        <v>0</v>
      </c>
      <c r="EB37" s="6">
        <f>AR37*EB$4</f>
        <v>0</v>
      </c>
      <c r="EC37" s="5">
        <f>AS37*EC$4</f>
        <v>0</v>
      </c>
      <c r="ED37" s="5">
        <f>AS37*ED$4</f>
        <v>0</v>
      </c>
      <c r="EE37" s="6">
        <f>AS37*EE$4</f>
        <v>0</v>
      </c>
      <c r="EF37" s="5">
        <f>AT37*EF$4</f>
        <v>0</v>
      </c>
      <c r="EG37" s="5">
        <f>AT37*EG$4</f>
        <v>0</v>
      </c>
      <c r="EH37" s="6">
        <f>AT37*EH$4</f>
        <v>0</v>
      </c>
    </row>
    <row r="38" spans="1:138">
      <c r="A38" s="4" t="s">
        <v>119</v>
      </c>
      <c r="B38" s="4">
        <v>450</v>
      </c>
      <c r="C38" s="4">
        <v>350</v>
      </c>
      <c r="D38" s="4">
        <v>9</v>
      </c>
      <c r="E38" s="4">
        <v>0</v>
      </c>
      <c r="F38" s="11">
        <v>1</v>
      </c>
      <c r="G38" s="50">
        <f t="shared" si="0"/>
        <v>666.40000000000009</v>
      </c>
      <c r="H38" s="50">
        <f t="shared" si="1"/>
        <v>408</v>
      </c>
      <c r="I38" s="35">
        <f t="shared" si="2"/>
        <v>340</v>
      </c>
      <c r="J38" s="16">
        <f>SUM(AW38,AZ38,BC38,BF38,BI38,BL38,BO38,BR38,BU38)</f>
        <v>0</v>
      </c>
      <c r="K38" s="24">
        <f>SUM(BX38,CA38,CD38,CG38,CJ38,CM38,CP38)</f>
        <v>160</v>
      </c>
      <c r="L38" s="28">
        <f>SUM(CS38,CV38,CY38,DB38,DE38,DH38,DK38,DN38,DQ38,DT38,DW38,DZ38)</f>
        <v>180</v>
      </c>
      <c r="M38" s="35">
        <f t="shared" si="3"/>
        <v>9</v>
      </c>
      <c r="N38" s="16">
        <f>SUM(AY38,AY38,BB38,BE38,BH38,BK38,BN38,BQ38,BT38,BW38)</f>
        <v>0</v>
      </c>
      <c r="O38" s="24">
        <f>SUM(BZ38,CC38,CF38,CI38,CL38,CO38,CR38)</f>
        <v>8</v>
      </c>
      <c r="P38" s="21">
        <f>SUM(CU38,CX38,DA38,DD38,DG38,DJ38,DM38,DP38,DS38,DV38,DY38,EB38,EE38,EH38)</f>
        <v>1</v>
      </c>
      <c r="AF38" s="11">
        <v>8</v>
      </c>
      <c r="AI38" s="11">
        <v>1</v>
      </c>
      <c r="AV38" s="37">
        <f t="shared" si="4"/>
        <v>1</v>
      </c>
      <c r="AW38" s="5">
        <f>Q38*AW$4</f>
        <v>0</v>
      </c>
      <c r="AX38" s="5">
        <f>Q38*AX$4</f>
        <v>0</v>
      </c>
      <c r="AY38" s="6">
        <f>Q38*AY$4</f>
        <v>0</v>
      </c>
      <c r="AZ38" s="5">
        <f>R38*AZ$4</f>
        <v>0</v>
      </c>
      <c r="BA38" s="5">
        <f>R38*BA$4</f>
        <v>0</v>
      </c>
      <c r="BB38" s="6">
        <f>R38*BB$4</f>
        <v>0</v>
      </c>
      <c r="BC38" s="5">
        <f>S38*BC$4</f>
        <v>0</v>
      </c>
      <c r="BD38" s="5">
        <f>S38*BD$4</f>
        <v>0</v>
      </c>
      <c r="BE38" s="6">
        <f>S38*BE$4</f>
        <v>0</v>
      </c>
      <c r="BF38" s="5">
        <f>T38*BF$4</f>
        <v>0</v>
      </c>
      <c r="BG38" s="5">
        <f>T38*BG$4</f>
        <v>0</v>
      </c>
      <c r="BH38" s="6">
        <f>T38*BH$4</f>
        <v>0</v>
      </c>
      <c r="BI38" s="5">
        <f>U38*BI$4</f>
        <v>0</v>
      </c>
      <c r="BJ38" s="5">
        <f>U38*BJ$4</f>
        <v>0</v>
      </c>
      <c r="BK38" s="6">
        <f>U38*BK$4</f>
        <v>0</v>
      </c>
      <c r="BL38" s="5">
        <f>V38*BL$4</f>
        <v>0</v>
      </c>
      <c r="BM38" s="5">
        <f>V38*BM$4</f>
        <v>0</v>
      </c>
      <c r="BN38" s="6">
        <f>V38*BN$4</f>
        <v>0</v>
      </c>
      <c r="BO38" s="5">
        <f>W38*BO$4</f>
        <v>0</v>
      </c>
      <c r="BP38" s="5">
        <f>W38*BP$4</f>
        <v>0</v>
      </c>
      <c r="BQ38" s="6">
        <f>W38*BQ$4</f>
        <v>0</v>
      </c>
      <c r="BR38" s="5">
        <f>X38*BR$4</f>
        <v>0</v>
      </c>
      <c r="BS38" s="5">
        <f>X38*BS$4</f>
        <v>0</v>
      </c>
      <c r="BT38" s="6">
        <f>X38*BT$4</f>
        <v>0</v>
      </c>
      <c r="BU38" s="5">
        <f>Y38*BU$4</f>
        <v>0</v>
      </c>
      <c r="BV38" s="5">
        <f>Y38*BV$4</f>
        <v>0</v>
      </c>
      <c r="BW38" s="6">
        <f>Y38*BW$4</f>
        <v>0</v>
      </c>
      <c r="BX38" s="5">
        <f>Z38*BX$4</f>
        <v>0</v>
      </c>
      <c r="BY38" s="5">
        <f>Z38*BY$4</f>
        <v>0</v>
      </c>
      <c r="BZ38" s="6">
        <f>Z38*BZ$4</f>
        <v>0</v>
      </c>
      <c r="CA38" s="5">
        <f>AA38*CA$4</f>
        <v>0</v>
      </c>
      <c r="CB38" s="5">
        <f>AA38*CB$4</f>
        <v>0</v>
      </c>
      <c r="CC38" s="6">
        <f>AA38*CC$4</f>
        <v>0</v>
      </c>
      <c r="CD38" s="5">
        <f>AB38*CD$4</f>
        <v>0</v>
      </c>
      <c r="CE38" s="5">
        <f>AB38*CE$4</f>
        <v>0</v>
      </c>
      <c r="CF38" s="6">
        <f>AB38*CF$4</f>
        <v>0</v>
      </c>
      <c r="CG38" s="5">
        <f>AC38*CG$4</f>
        <v>0</v>
      </c>
      <c r="CH38" s="5">
        <f>AC38*CH$4</f>
        <v>0</v>
      </c>
      <c r="CI38" s="6">
        <f>AC38*CI$4</f>
        <v>0</v>
      </c>
      <c r="CJ38" s="5">
        <f>AD38*CJ$4</f>
        <v>0</v>
      </c>
      <c r="CK38" s="5">
        <f>AD38*CK$4</f>
        <v>0</v>
      </c>
      <c r="CL38" s="6">
        <f>AD38*CL$4</f>
        <v>0</v>
      </c>
      <c r="CM38" s="5">
        <f>AE38*CM$4</f>
        <v>0</v>
      </c>
      <c r="CN38" s="5">
        <f>AE38*CN$4</f>
        <v>0</v>
      </c>
      <c r="CO38" s="6">
        <f>AE38*CO$4</f>
        <v>0</v>
      </c>
      <c r="CP38" s="5">
        <f>AF38*CP$4</f>
        <v>160</v>
      </c>
      <c r="CQ38" s="5">
        <f>AF38*CQ$4</f>
        <v>112</v>
      </c>
      <c r="CR38" s="6">
        <f>AF38*CR$4</f>
        <v>8</v>
      </c>
      <c r="CS38" s="5">
        <f>AG38*CS$4</f>
        <v>0</v>
      </c>
      <c r="CT38" s="5">
        <f>AG38*CT$4</f>
        <v>0</v>
      </c>
      <c r="CU38" s="6">
        <f>AG38*CU$4</f>
        <v>0</v>
      </c>
      <c r="CV38" s="5">
        <f>AH38*CV$4</f>
        <v>0</v>
      </c>
      <c r="CW38" s="5">
        <f>AH38*CW$4</f>
        <v>0</v>
      </c>
      <c r="CX38" s="6">
        <f>AH38*CX$4</f>
        <v>0</v>
      </c>
      <c r="CY38" s="5">
        <f>AI38*CY$4</f>
        <v>180</v>
      </c>
      <c r="CZ38" s="5">
        <f>AI38*CZ$4</f>
        <v>130</v>
      </c>
      <c r="DA38" s="6">
        <f>AI38*DA$4</f>
        <v>1</v>
      </c>
      <c r="DB38" s="5">
        <f>AJ38*DB$4</f>
        <v>0</v>
      </c>
      <c r="DC38" s="5">
        <f>AJ38*DC$4</f>
        <v>0</v>
      </c>
      <c r="DD38" s="6">
        <f>AJ38*DD$4</f>
        <v>0</v>
      </c>
      <c r="DE38" s="5">
        <f>AK38*DE$4</f>
        <v>0</v>
      </c>
      <c r="DF38" s="5">
        <f>AK38*DF$4</f>
        <v>0</v>
      </c>
      <c r="DG38" s="6">
        <f>AK38*DG$4</f>
        <v>0</v>
      </c>
      <c r="DH38" s="5">
        <f>AL38*DH$4</f>
        <v>0</v>
      </c>
      <c r="DI38" s="5">
        <f>AL38*DI$4</f>
        <v>0</v>
      </c>
      <c r="DJ38" s="6">
        <f>AL38*DJ$4</f>
        <v>0</v>
      </c>
      <c r="DK38" s="5">
        <f>AM38*DK$4</f>
        <v>0</v>
      </c>
      <c r="DL38" s="5">
        <f>AM38*DL$4</f>
        <v>0</v>
      </c>
      <c r="DM38" s="6">
        <f>AM38*DM$4</f>
        <v>0</v>
      </c>
      <c r="DN38" s="5">
        <f>AN38*DN$4</f>
        <v>0</v>
      </c>
      <c r="DO38" s="5">
        <f>AN38*DO$4</f>
        <v>0</v>
      </c>
      <c r="DP38" s="6">
        <f>AN38*DP$4</f>
        <v>0</v>
      </c>
      <c r="DQ38" s="5">
        <f>AO38*DQ$4</f>
        <v>0</v>
      </c>
      <c r="DR38" s="5">
        <f>AO38*DR$4</f>
        <v>0</v>
      </c>
      <c r="DS38" s="6">
        <f>AO38*DS$4</f>
        <v>0</v>
      </c>
      <c r="DT38" s="5">
        <f>AP38*DT$4</f>
        <v>0</v>
      </c>
      <c r="DU38" s="5">
        <f>AP38*DU$4</f>
        <v>0</v>
      </c>
      <c r="DV38" s="6">
        <f>AP38*DV$4</f>
        <v>0</v>
      </c>
      <c r="DW38" s="5">
        <f>AQ38*DW$4</f>
        <v>0</v>
      </c>
      <c r="DX38" s="5">
        <f>AQ38*DX$4</f>
        <v>0</v>
      </c>
      <c r="DY38" s="6">
        <f>AQ38*DY$4</f>
        <v>0</v>
      </c>
      <c r="DZ38" s="5">
        <f>AR38*DZ$4</f>
        <v>0</v>
      </c>
      <c r="EA38" s="5">
        <f>AR38*EA$4</f>
        <v>0</v>
      </c>
      <c r="EB38" s="6">
        <f>AR38*EB$4</f>
        <v>0</v>
      </c>
      <c r="EC38" s="5">
        <f>AS38*EC$4</f>
        <v>0</v>
      </c>
      <c r="ED38" s="5">
        <f>AS38*ED$4</f>
        <v>0</v>
      </c>
      <c r="EE38" s="6">
        <f>AS38*EE$4</f>
        <v>0</v>
      </c>
      <c r="EF38" s="5">
        <f>AT38*EF$4</f>
        <v>0</v>
      </c>
      <c r="EG38" s="5">
        <f>AT38*EG$4</f>
        <v>0</v>
      </c>
      <c r="EH38" s="6">
        <f>AT38*EH$4</f>
        <v>0</v>
      </c>
    </row>
    <row r="39" spans="1:138">
      <c r="G39" s="50">
        <f t="shared" si="0"/>
        <v>0</v>
      </c>
      <c r="H39" s="50">
        <f t="shared" si="1"/>
        <v>0</v>
      </c>
      <c r="I39" s="35">
        <f t="shared" si="2"/>
        <v>0</v>
      </c>
      <c r="J39" s="16">
        <f>SUM(AW39,AZ39,BC39,BF39,BI39,BL39,BO39,BR39,BU39)</f>
        <v>0</v>
      </c>
      <c r="K39" s="24">
        <f>SUM(BX39,CA39,CD39,CG39,CJ39,CM39,CP39)</f>
        <v>0</v>
      </c>
      <c r="L39" s="28">
        <f>SUM(CS39,CV39,CY39,DB39,DE39,DH39,DK39,DN39,DQ39,DT39,DW39,DZ39)</f>
        <v>0</v>
      </c>
      <c r="M39" s="35">
        <f t="shared" si="3"/>
        <v>0</v>
      </c>
      <c r="N39" s="16">
        <f>SUM(AY39,AY39,BB39,BE39,BH39,BK39,BN39,BQ39,BT39,BW39)</f>
        <v>0</v>
      </c>
      <c r="O39" s="24">
        <f>SUM(BZ39,CC39,CF39,CI39,CL39,CO39,CR39)</f>
        <v>0</v>
      </c>
      <c r="P39" s="21">
        <f>SUM(CU39,CX39,DA39,DD39,DG39,DJ39,DM39,DP39,DS39,DV39,DY39,EB39,EE39,EH39)</f>
        <v>0</v>
      </c>
      <c r="AV39" s="37">
        <f t="shared" si="4"/>
        <v>1</v>
      </c>
      <c r="AW39" s="5">
        <f>Q39*AW$4</f>
        <v>0</v>
      </c>
      <c r="AX39" s="5">
        <f>Q39*AX$4</f>
        <v>0</v>
      </c>
      <c r="AY39" s="6">
        <f>Q39*AY$4</f>
        <v>0</v>
      </c>
      <c r="AZ39" s="5">
        <f>R39*AZ$4</f>
        <v>0</v>
      </c>
      <c r="BA39" s="5">
        <f>R39*BA$4</f>
        <v>0</v>
      </c>
      <c r="BB39" s="6">
        <f>R39*BB$4</f>
        <v>0</v>
      </c>
      <c r="BC39" s="5">
        <f>S39*BC$4</f>
        <v>0</v>
      </c>
      <c r="BD39" s="5">
        <f>S39*BD$4</f>
        <v>0</v>
      </c>
      <c r="BE39" s="6">
        <f>S39*BE$4</f>
        <v>0</v>
      </c>
      <c r="BF39" s="5">
        <f>T39*BF$4</f>
        <v>0</v>
      </c>
      <c r="BG39" s="5">
        <f>T39*BG$4</f>
        <v>0</v>
      </c>
      <c r="BH39" s="6">
        <f>T39*BH$4</f>
        <v>0</v>
      </c>
      <c r="BI39" s="5">
        <f>U39*BI$4</f>
        <v>0</v>
      </c>
      <c r="BJ39" s="5">
        <f>U39*BJ$4</f>
        <v>0</v>
      </c>
      <c r="BK39" s="6">
        <f>U39*BK$4</f>
        <v>0</v>
      </c>
      <c r="BL39" s="5">
        <f>V39*BL$4</f>
        <v>0</v>
      </c>
      <c r="BM39" s="5">
        <f>V39*BM$4</f>
        <v>0</v>
      </c>
      <c r="BN39" s="6">
        <f>V39*BN$4</f>
        <v>0</v>
      </c>
      <c r="BO39" s="5">
        <f>W39*BO$4</f>
        <v>0</v>
      </c>
      <c r="BP39" s="5">
        <f>W39*BP$4</f>
        <v>0</v>
      </c>
      <c r="BQ39" s="6">
        <f>W39*BQ$4</f>
        <v>0</v>
      </c>
      <c r="BR39" s="5">
        <f>X39*BR$4</f>
        <v>0</v>
      </c>
      <c r="BS39" s="5">
        <f>X39*BS$4</f>
        <v>0</v>
      </c>
      <c r="BT39" s="6">
        <f>X39*BT$4</f>
        <v>0</v>
      </c>
      <c r="BU39" s="5">
        <f>Y39*BU$4</f>
        <v>0</v>
      </c>
      <c r="BV39" s="5">
        <f>Y39*BV$4</f>
        <v>0</v>
      </c>
      <c r="BW39" s="6">
        <f>Y39*BW$4</f>
        <v>0</v>
      </c>
      <c r="BX39" s="5">
        <f>Z39*BX$4</f>
        <v>0</v>
      </c>
      <c r="BY39" s="5">
        <f>Z39*BY$4</f>
        <v>0</v>
      </c>
      <c r="BZ39" s="6">
        <f>Z39*BZ$4</f>
        <v>0</v>
      </c>
      <c r="CA39" s="5">
        <f>AA39*CA$4</f>
        <v>0</v>
      </c>
      <c r="CB39" s="5">
        <f>AA39*CB$4</f>
        <v>0</v>
      </c>
      <c r="CC39" s="6">
        <f>AA39*CC$4</f>
        <v>0</v>
      </c>
      <c r="CD39" s="5">
        <f>AB39*CD$4</f>
        <v>0</v>
      </c>
      <c r="CE39" s="5">
        <f>AB39*CE$4</f>
        <v>0</v>
      </c>
      <c r="CF39" s="6">
        <f>AB39*CF$4</f>
        <v>0</v>
      </c>
      <c r="CG39" s="5">
        <f>AC39*CG$4</f>
        <v>0</v>
      </c>
      <c r="CH39" s="5">
        <f>AC39*CH$4</f>
        <v>0</v>
      </c>
      <c r="CI39" s="6">
        <f>AC39*CI$4</f>
        <v>0</v>
      </c>
      <c r="CJ39" s="5">
        <f>AD39*CJ$4</f>
        <v>0</v>
      </c>
      <c r="CK39" s="5">
        <f>AD39*CK$4</f>
        <v>0</v>
      </c>
      <c r="CL39" s="6">
        <f>AD39*CL$4</f>
        <v>0</v>
      </c>
      <c r="CM39" s="5">
        <f>AE39*CM$4</f>
        <v>0</v>
      </c>
      <c r="CN39" s="5">
        <f>AE39*CN$4</f>
        <v>0</v>
      </c>
      <c r="CO39" s="6">
        <f>AE39*CO$4</f>
        <v>0</v>
      </c>
      <c r="CP39" s="5">
        <f>AF39*CP$4</f>
        <v>0</v>
      </c>
      <c r="CQ39" s="5">
        <f>AF39*CQ$4</f>
        <v>0</v>
      </c>
      <c r="CR39" s="6">
        <f>AF39*CR$4</f>
        <v>0</v>
      </c>
      <c r="CS39" s="5">
        <f>AG39*CS$4</f>
        <v>0</v>
      </c>
      <c r="CT39" s="5">
        <f>AG39*CT$4</f>
        <v>0</v>
      </c>
      <c r="CU39" s="6">
        <f>AG39*CU$4</f>
        <v>0</v>
      </c>
      <c r="CV39" s="5">
        <f>AH39*CV$4</f>
        <v>0</v>
      </c>
      <c r="CW39" s="5">
        <f>AH39*CW$4</f>
        <v>0</v>
      </c>
      <c r="CX39" s="6">
        <f>AH39*CX$4</f>
        <v>0</v>
      </c>
      <c r="CY39" s="5">
        <f>AI39*CY$4</f>
        <v>0</v>
      </c>
      <c r="CZ39" s="5">
        <f>AI39*CZ$4</f>
        <v>0</v>
      </c>
      <c r="DA39" s="6">
        <f>AI39*DA$4</f>
        <v>0</v>
      </c>
      <c r="DB39" s="5">
        <f>AJ39*DB$4</f>
        <v>0</v>
      </c>
      <c r="DC39" s="5">
        <f>AJ39*DC$4</f>
        <v>0</v>
      </c>
      <c r="DD39" s="6">
        <f>AJ39*DD$4</f>
        <v>0</v>
      </c>
      <c r="DE39" s="5">
        <f>AK39*DE$4</f>
        <v>0</v>
      </c>
      <c r="DF39" s="5">
        <f>AK39*DF$4</f>
        <v>0</v>
      </c>
      <c r="DG39" s="6">
        <f>AK39*DG$4</f>
        <v>0</v>
      </c>
      <c r="DH39" s="5">
        <f>AL39*DH$4</f>
        <v>0</v>
      </c>
      <c r="DI39" s="5">
        <f>AL39*DI$4</f>
        <v>0</v>
      </c>
      <c r="DJ39" s="6">
        <f>AL39*DJ$4</f>
        <v>0</v>
      </c>
      <c r="DK39" s="5">
        <f>AM39*DK$4</f>
        <v>0</v>
      </c>
      <c r="DL39" s="5">
        <f>AM39*DL$4</f>
        <v>0</v>
      </c>
      <c r="DM39" s="6">
        <f>AM39*DM$4</f>
        <v>0</v>
      </c>
      <c r="DN39" s="5">
        <f>AN39*DN$4</f>
        <v>0</v>
      </c>
      <c r="DO39" s="5">
        <f>AN39*DO$4</f>
        <v>0</v>
      </c>
      <c r="DP39" s="6">
        <f>AN39*DP$4</f>
        <v>0</v>
      </c>
      <c r="DQ39" s="5">
        <f>AO39*DQ$4</f>
        <v>0</v>
      </c>
      <c r="DR39" s="5">
        <f>AO39*DR$4</f>
        <v>0</v>
      </c>
      <c r="DS39" s="6">
        <f>AO39*DS$4</f>
        <v>0</v>
      </c>
      <c r="DT39" s="5">
        <f>AP39*DT$4</f>
        <v>0</v>
      </c>
      <c r="DU39" s="5">
        <f>AP39*DU$4</f>
        <v>0</v>
      </c>
      <c r="DV39" s="6">
        <f>AP39*DV$4</f>
        <v>0</v>
      </c>
      <c r="DW39" s="5">
        <f>AQ39*DW$4</f>
        <v>0</v>
      </c>
      <c r="DX39" s="5">
        <f>AQ39*DX$4</f>
        <v>0</v>
      </c>
      <c r="DY39" s="6">
        <f>AQ39*DY$4</f>
        <v>0</v>
      </c>
      <c r="DZ39" s="5">
        <f>AR39*DZ$4</f>
        <v>0</v>
      </c>
      <c r="EA39" s="5">
        <f>AR39*EA$4</f>
        <v>0</v>
      </c>
      <c r="EB39" s="6">
        <f>AR39*EB$4</f>
        <v>0</v>
      </c>
      <c r="EC39" s="5">
        <f>AS39*EC$4</f>
        <v>0</v>
      </c>
      <c r="ED39" s="5">
        <f>AS39*ED$4</f>
        <v>0</v>
      </c>
      <c r="EE39" s="6">
        <f>AS39*EE$4</f>
        <v>0</v>
      </c>
      <c r="EF39" s="5">
        <f>AT39*EF$4</f>
        <v>0</v>
      </c>
      <c r="EG39" s="5">
        <f>AT39*EG$4</f>
        <v>0</v>
      </c>
      <c r="EH39" s="6">
        <f>AT39*EH$4</f>
        <v>0</v>
      </c>
    </row>
    <row r="40" spans="1:138">
      <c r="A40" s="4" t="s">
        <v>120</v>
      </c>
      <c r="G40" s="50">
        <f t="shared" si="0"/>
        <v>0</v>
      </c>
      <c r="H40" s="50">
        <f t="shared" si="1"/>
        <v>0</v>
      </c>
      <c r="I40" s="35">
        <f t="shared" si="2"/>
        <v>0</v>
      </c>
      <c r="J40" s="16">
        <f>SUM(AW40,AZ40,BC40,BF40,BI40,BL40,BO40,BR40,BU40)</f>
        <v>0</v>
      </c>
      <c r="K40" s="24">
        <f>SUM(BX40,CA40,CD40,CG40,CJ40,CM40,CP40)</f>
        <v>0</v>
      </c>
      <c r="L40" s="28">
        <f>SUM(CS40,CV40,CY40,DB40,DE40,DH40,DK40,DN40,DQ40,DT40,DW40,DZ40)</f>
        <v>0</v>
      </c>
      <c r="M40" s="35">
        <f t="shared" si="3"/>
        <v>0</v>
      </c>
      <c r="N40" s="16">
        <f>SUM(AY40,AY40,BB40,BE40,BH40,BK40,BN40,BQ40,BT40,BW40)</f>
        <v>0</v>
      </c>
      <c r="O40" s="24">
        <f>SUM(BZ40,CC40,CF40,CI40,CL40,CO40,CR40)</f>
        <v>0</v>
      </c>
      <c r="P40" s="21">
        <f>SUM(CU40,CX40,DA40,DD40,DG40,DJ40,DM40,DP40,DS40,DV40,DY40,EB40,EE40,EH40)</f>
        <v>0</v>
      </c>
      <c r="AV40" s="37">
        <f t="shared" si="4"/>
        <v>1</v>
      </c>
      <c r="AW40" s="5">
        <f>Q40*AW$4</f>
        <v>0</v>
      </c>
      <c r="AX40" s="5">
        <f>Q40*AX$4</f>
        <v>0</v>
      </c>
      <c r="AY40" s="6">
        <f>Q40*AY$4</f>
        <v>0</v>
      </c>
      <c r="AZ40" s="5">
        <f>R40*AZ$4</f>
        <v>0</v>
      </c>
      <c r="BA40" s="5">
        <f>R40*BA$4</f>
        <v>0</v>
      </c>
      <c r="BB40" s="6">
        <f>R40*BB$4</f>
        <v>0</v>
      </c>
      <c r="BC40" s="5">
        <f>S40*BC$4</f>
        <v>0</v>
      </c>
      <c r="BD40" s="5">
        <f>S40*BD$4</f>
        <v>0</v>
      </c>
      <c r="BE40" s="6">
        <f>S40*BE$4</f>
        <v>0</v>
      </c>
      <c r="BF40" s="5">
        <f>T40*BF$4</f>
        <v>0</v>
      </c>
      <c r="BG40" s="5">
        <f>T40*BG$4</f>
        <v>0</v>
      </c>
      <c r="BH40" s="6">
        <f>T40*BH$4</f>
        <v>0</v>
      </c>
      <c r="BI40" s="5">
        <f>U40*BI$4</f>
        <v>0</v>
      </c>
      <c r="BJ40" s="5">
        <f>U40*BJ$4</f>
        <v>0</v>
      </c>
      <c r="BK40" s="6">
        <f>U40*BK$4</f>
        <v>0</v>
      </c>
      <c r="BL40" s="5">
        <f>V40*BL$4</f>
        <v>0</v>
      </c>
      <c r="BM40" s="5">
        <f>V40*BM$4</f>
        <v>0</v>
      </c>
      <c r="BN40" s="6">
        <f>V40*BN$4</f>
        <v>0</v>
      </c>
      <c r="BO40" s="5">
        <f>W40*BO$4</f>
        <v>0</v>
      </c>
      <c r="BP40" s="5">
        <f>W40*BP$4</f>
        <v>0</v>
      </c>
      <c r="BQ40" s="6">
        <f>W40*BQ$4</f>
        <v>0</v>
      </c>
      <c r="BR40" s="5">
        <f>X40*BR$4</f>
        <v>0</v>
      </c>
      <c r="BS40" s="5">
        <f>X40*BS$4</f>
        <v>0</v>
      </c>
      <c r="BT40" s="6">
        <f>X40*BT$4</f>
        <v>0</v>
      </c>
      <c r="BU40" s="5">
        <f>Y40*BU$4</f>
        <v>0</v>
      </c>
      <c r="BV40" s="5">
        <f>Y40*BV$4</f>
        <v>0</v>
      </c>
      <c r="BW40" s="6">
        <f>Y40*BW$4</f>
        <v>0</v>
      </c>
      <c r="BX40" s="5">
        <f>Z40*BX$4</f>
        <v>0</v>
      </c>
      <c r="BY40" s="5">
        <f>Z40*BY$4</f>
        <v>0</v>
      </c>
      <c r="BZ40" s="6">
        <f>Z40*BZ$4</f>
        <v>0</v>
      </c>
      <c r="CA40" s="5">
        <f>AA40*CA$4</f>
        <v>0</v>
      </c>
      <c r="CB40" s="5">
        <f>AA40*CB$4</f>
        <v>0</v>
      </c>
      <c r="CC40" s="6">
        <f>AA40*CC$4</f>
        <v>0</v>
      </c>
      <c r="CD40" s="5">
        <f>AB40*CD$4</f>
        <v>0</v>
      </c>
      <c r="CE40" s="5">
        <f>AB40*CE$4</f>
        <v>0</v>
      </c>
      <c r="CF40" s="6">
        <f>AB40*CF$4</f>
        <v>0</v>
      </c>
      <c r="CG40" s="5">
        <f>AC40*CG$4</f>
        <v>0</v>
      </c>
      <c r="CH40" s="5">
        <f>AC40*CH$4</f>
        <v>0</v>
      </c>
      <c r="CI40" s="6">
        <f>AC40*CI$4</f>
        <v>0</v>
      </c>
      <c r="CJ40" s="5">
        <f>AD40*CJ$4</f>
        <v>0</v>
      </c>
      <c r="CK40" s="5">
        <f>AD40*CK$4</f>
        <v>0</v>
      </c>
      <c r="CL40" s="6">
        <f>AD40*CL$4</f>
        <v>0</v>
      </c>
      <c r="CM40" s="5">
        <f>AE40*CM$4</f>
        <v>0</v>
      </c>
      <c r="CN40" s="5">
        <f>AE40*CN$4</f>
        <v>0</v>
      </c>
      <c r="CO40" s="6">
        <f>AE40*CO$4</f>
        <v>0</v>
      </c>
      <c r="CP40" s="5">
        <f>AF40*CP$4</f>
        <v>0</v>
      </c>
      <c r="CQ40" s="5">
        <f>AF40*CQ$4</f>
        <v>0</v>
      </c>
      <c r="CR40" s="6">
        <f>AF40*CR$4</f>
        <v>0</v>
      </c>
      <c r="CS40" s="5">
        <f>AG40*CS$4</f>
        <v>0</v>
      </c>
      <c r="CT40" s="5">
        <f>AG40*CT$4</f>
        <v>0</v>
      </c>
      <c r="CU40" s="6">
        <f>AG40*CU$4</f>
        <v>0</v>
      </c>
      <c r="CV40" s="5">
        <f>AH40*CV$4</f>
        <v>0</v>
      </c>
      <c r="CW40" s="5">
        <f>AH40*CW$4</f>
        <v>0</v>
      </c>
      <c r="CX40" s="6">
        <f>AH40*CX$4</f>
        <v>0</v>
      </c>
      <c r="CY40" s="5">
        <f>AI40*CY$4</f>
        <v>0</v>
      </c>
      <c r="CZ40" s="5">
        <f>AI40*CZ$4</f>
        <v>0</v>
      </c>
      <c r="DA40" s="6">
        <f>AI40*DA$4</f>
        <v>0</v>
      </c>
      <c r="DB40" s="5">
        <f>AJ40*DB$4</f>
        <v>0</v>
      </c>
      <c r="DC40" s="5">
        <f>AJ40*DC$4</f>
        <v>0</v>
      </c>
      <c r="DD40" s="6">
        <f>AJ40*DD$4</f>
        <v>0</v>
      </c>
      <c r="DE40" s="5">
        <f>AK40*DE$4</f>
        <v>0</v>
      </c>
      <c r="DF40" s="5">
        <f>AK40*DF$4</f>
        <v>0</v>
      </c>
      <c r="DG40" s="6">
        <f>AK40*DG$4</f>
        <v>0</v>
      </c>
      <c r="DH40" s="5">
        <f>AL40*DH$4</f>
        <v>0</v>
      </c>
      <c r="DI40" s="5">
        <f>AL40*DI$4</f>
        <v>0</v>
      </c>
      <c r="DJ40" s="6">
        <f>AL40*DJ$4</f>
        <v>0</v>
      </c>
      <c r="DK40" s="5">
        <f>AM40*DK$4</f>
        <v>0</v>
      </c>
      <c r="DL40" s="5">
        <f>AM40*DL$4</f>
        <v>0</v>
      </c>
      <c r="DM40" s="6">
        <f>AM40*DM$4</f>
        <v>0</v>
      </c>
      <c r="DN40" s="5">
        <f>AN40*DN$4</f>
        <v>0</v>
      </c>
      <c r="DO40" s="5">
        <f>AN40*DO$4</f>
        <v>0</v>
      </c>
      <c r="DP40" s="6">
        <f>AN40*DP$4</f>
        <v>0</v>
      </c>
      <c r="DQ40" s="5">
        <f>AO40*DQ$4</f>
        <v>0</v>
      </c>
      <c r="DR40" s="5">
        <f>AO40*DR$4</f>
        <v>0</v>
      </c>
      <c r="DS40" s="6">
        <f>AO40*DS$4</f>
        <v>0</v>
      </c>
      <c r="DT40" s="5">
        <f>AP40*DT$4</f>
        <v>0</v>
      </c>
      <c r="DU40" s="5">
        <f>AP40*DU$4</f>
        <v>0</v>
      </c>
      <c r="DV40" s="6">
        <f>AP40*DV$4</f>
        <v>0</v>
      </c>
      <c r="DW40" s="5">
        <f>AQ40*DW$4</f>
        <v>0</v>
      </c>
      <c r="DX40" s="5">
        <f>AQ40*DX$4</f>
        <v>0</v>
      </c>
      <c r="DY40" s="6">
        <f>AQ40*DY$4</f>
        <v>0</v>
      </c>
      <c r="DZ40" s="5">
        <f>AR40*DZ$4</f>
        <v>0</v>
      </c>
      <c r="EA40" s="5">
        <f>AR40*EA$4</f>
        <v>0</v>
      </c>
      <c r="EB40" s="6">
        <f>AR40*EB$4</f>
        <v>0</v>
      </c>
      <c r="EC40" s="5">
        <f>AS40*EC$4</f>
        <v>0</v>
      </c>
      <c r="ED40" s="5">
        <f>AS40*ED$4</f>
        <v>0</v>
      </c>
      <c r="EE40" s="6">
        <f>AS40*EE$4</f>
        <v>0</v>
      </c>
      <c r="EF40" s="5">
        <f>AT40*EF$4</f>
        <v>0</v>
      </c>
      <c r="EG40" s="5">
        <f>AT40*EG$4</f>
        <v>0</v>
      </c>
      <c r="EH40" s="6">
        <f>AT40*EH$4</f>
        <v>0</v>
      </c>
    </row>
    <row r="41" spans="1:138">
      <c r="A41" s="4" t="s">
        <v>121</v>
      </c>
      <c r="B41" s="4">
        <v>0</v>
      </c>
      <c r="C41" s="4">
        <v>0</v>
      </c>
      <c r="D41" s="4">
        <v>5</v>
      </c>
      <c r="E41" s="4">
        <v>0</v>
      </c>
      <c r="G41" s="50">
        <f t="shared" si="0"/>
        <v>0</v>
      </c>
      <c r="H41" s="50">
        <f t="shared" si="1"/>
        <v>0</v>
      </c>
      <c r="I41" s="35">
        <f t="shared" si="2"/>
        <v>0</v>
      </c>
      <c r="J41" s="16">
        <f>SUM(AW41,AZ41,BC41,BF41,BI41,BL41,BO41,BR41,BU41)</f>
        <v>0</v>
      </c>
      <c r="K41" s="24">
        <f>SUM(BX41,CA41,CD41,CG41,CJ41,CM41,CP41)</f>
        <v>0</v>
      </c>
      <c r="L41" s="28">
        <f>SUM(CS41,CV41,CY41,DB41,DE41,DH41,DK41,DN41,DQ41,DT41,DW41,DZ41)</f>
        <v>0</v>
      </c>
      <c r="M41" s="35">
        <f t="shared" si="3"/>
        <v>0</v>
      </c>
      <c r="N41" s="16">
        <f>SUM(AY41,AY41,BB41,BE41,BH41,BK41,BN41,BQ41,BT41,BW41)</f>
        <v>0</v>
      </c>
      <c r="O41" s="24">
        <f>SUM(BZ41,CC41,CF41,CI41,CL41,CO41,CR41)</f>
        <v>0</v>
      </c>
      <c r="P41" s="21">
        <f>SUM(CU41,CX41,DA41,DD41,DG41,DJ41,DM41,DP41,DS41,DV41,DY41,EB41,EE41,EH41)</f>
        <v>0</v>
      </c>
      <c r="AV41" s="37">
        <f t="shared" si="4"/>
        <v>1</v>
      </c>
      <c r="AW41" s="5">
        <f>Q41*AW$4</f>
        <v>0</v>
      </c>
      <c r="AX41" s="5">
        <f>Q41*AX$4</f>
        <v>0</v>
      </c>
      <c r="AY41" s="6">
        <f>Q41*AY$4</f>
        <v>0</v>
      </c>
      <c r="AZ41" s="5">
        <f>R41*AZ$4</f>
        <v>0</v>
      </c>
      <c r="BA41" s="5">
        <f>R41*BA$4</f>
        <v>0</v>
      </c>
      <c r="BB41" s="6">
        <f>R41*BB$4</f>
        <v>0</v>
      </c>
      <c r="BC41" s="5">
        <f>S41*BC$4</f>
        <v>0</v>
      </c>
      <c r="BD41" s="5">
        <f>S41*BD$4</f>
        <v>0</v>
      </c>
      <c r="BE41" s="6">
        <f>S41*BE$4</f>
        <v>0</v>
      </c>
      <c r="BF41" s="5">
        <f>T41*BF$4</f>
        <v>0</v>
      </c>
      <c r="BG41" s="5">
        <f>T41*BG$4</f>
        <v>0</v>
      </c>
      <c r="BH41" s="6">
        <f>T41*BH$4</f>
        <v>0</v>
      </c>
      <c r="BI41" s="5">
        <f>U41*BI$4</f>
        <v>0</v>
      </c>
      <c r="BJ41" s="5">
        <f>U41*BJ$4</f>
        <v>0</v>
      </c>
      <c r="BK41" s="6">
        <f>U41*BK$4</f>
        <v>0</v>
      </c>
      <c r="BL41" s="5">
        <f>V41*BL$4</f>
        <v>0</v>
      </c>
      <c r="BM41" s="5">
        <f>V41*BM$4</f>
        <v>0</v>
      </c>
      <c r="BN41" s="6">
        <f>V41*BN$4</f>
        <v>0</v>
      </c>
      <c r="BO41" s="5">
        <f>W41*BO$4</f>
        <v>0</v>
      </c>
      <c r="BP41" s="5">
        <f>W41*BP$4</f>
        <v>0</v>
      </c>
      <c r="BQ41" s="6">
        <f>W41*BQ$4</f>
        <v>0</v>
      </c>
      <c r="BR41" s="5">
        <f>X41*BR$4</f>
        <v>0</v>
      </c>
      <c r="BS41" s="5">
        <f>X41*BS$4</f>
        <v>0</v>
      </c>
      <c r="BT41" s="6">
        <f>X41*BT$4</f>
        <v>0</v>
      </c>
      <c r="BU41" s="5">
        <f>Y41*BU$4</f>
        <v>0</v>
      </c>
      <c r="BV41" s="5">
        <f>Y41*BV$4</f>
        <v>0</v>
      </c>
      <c r="BW41" s="6">
        <f>Y41*BW$4</f>
        <v>0</v>
      </c>
      <c r="BX41" s="5">
        <f>Z41*BX$4</f>
        <v>0</v>
      </c>
      <c r="BY41" s="5">
        <f>Z41*BY$4</f>
        <v>0</v>
      </c>
      <c r="BZ41" s="6">
        <f>Z41*BZ$4</f>
        <v>0</v>
      </c>
      <c r="CA41" s="5">
        <f>AA41*CA$4</f>
        <v>0</v>
      </c>
      <c r="CB41" s="5">
        <f>AA41*CB$4</f>
        <v>0</v>
      </c>
      <c r="CC41" s="6">
        <f>AA41*CC$4</f>
        <v>0</v>
      </c>
      <c r="CD41" s="5">
        <f>AB41*CD$4</f>
        <v>0</v>
      </c>
      <c r="CE41" s="5">
        <f>AB41*CE$4</f>
        <v>0</v>
      </c>
      <c r="CF41" s="6">
        <f>AB41*CF$4</f>
        <v>0</v>
      </c>
      <c r="CG41" s="5">
        <f>AC41*CG$4</f>
        <v>0</v>
      </c>
      <c r="CH41" s="5">
        <f>AC41*CH$4</f>
        <v>0</v>
      </c>
      <c r="CI41" s="6">
        <f>AC41*CI$4</f>
        <v>0</v>
      </c>
      <c r="CJ41" s="5">
        <f>AD41*CJ$4</f>
        <v>0</v>
      </c>
      <c r="CK41" s="5">
        <f>AD41*CK$4</f>
        <v>0</v>
      </c>
      <c r="CL41" s="6">
        <f>AD41*CL$4</f>
        <v>0</v>
      </c>
      <c r="CM41" s="5">
        <f>AE41*CM$4</f>
        <v>0</v>
      </c>
      <c r="CN41" s="5">
        <f>AE41*CN$4</f>
        <v>0</v>
      </c>
      <c r="CO41" s="6">
        <f>AE41*CO$4</f>
        <v>0</v>
      </c>
      <c r="CP41" s="5">
        <f>AF41*CP$4</f>
        <v>0</v>
      </c>
      <c r="CQ41" s="5">
        <f>AF41*CQ$4</f>
        <v>0</v>
      </c>
      <c r="CR41" s="6">
        <f>AF41*CR$4</f>
        <v>0</v>
      </c>
      <c r="CS41" s="5">
        <f>AG41*CS$4</f>
        <v>0</v>
      </c>
      <c r="CT41" s="5">
        <f>AG41*CT$4</f>
        <v>0</v>
      </c>
      <c r="CU41" s="6">
        <f>AG41*CU$4</f>
        <v>0</v>
      </c>
      <c r="CV41" s="5">
        <f>AH41*CV$4</f>
        <v>0</v>
      </c>
      <c r="CW41" s="5">
        <f>AH41*CW$4</f>
        <v>0</v>
      </c>
      <c r="CX41" s="6">
        <f>AH41*CX$4</f>
        <v>0</v>
      </c>
      <c r="CY41" s="5">
        <f>AI41*CY$4</f>
        <v>0</v>
      </c>
      <c r="CZ41" s="5">
        <f>AI41*CZ$4</f>
        <v>0</v>
      </c>
      <c r="DA41" s="6">
        <f>AI41*DA$4</f>
        <v>0</v>
      </c>
      <c r="DB41" s="5">
        <f>AJ41*DB$4</f>
        <v>0</v>
      </c>
      <c r="DC41" s="5">
        <f>AJ41*DC$4</f>
        <v>0</v>
      </c>
      <c r="DD41" s="6">
        <f>AJ41*DD$4</f>
        <v>0</v>
      </c>
      <c r="DE41" s="5">
        <f>AK41*DE$4</f>
        <v>0</v>
      </c>
      <c r="DF41" s="5">
        <f>AK41*DF$4</f>
        <v>0</v>
      </c>
      <c r="DG41" s="6">
        <f>AK41*DG$4</f>
        <v>0</v>
      </c>
      <c r="DH41" s="5">
        <f>AL41*DH$4</f>
        <v>0</v>
      </c>
      <c r="DI41" s="5">
        <f>AL41*DI$4</f>
        <v>0</v>
      </c>
      <c r="DJ41" s="6">
        <f>AL41*DJ$4</f>
        <v>0</v>
      </c>
      <c r="DK41" s="5">
        <f>AM41*DK$4</f>
        <v>0</v>
      </c>
      <c r="DL41" s="5">
        <f>AM41*DL$4</f>
        <v>0</v>
      </c>
      <c r="DM41" s="6">
        <f>AM41*DM$4</f>
        <v>0</v>
      </c>
      <c r="DN41" s="5">
        <f>AN41*DN$4</f>
        <v>0</v>
      </c>
      <c r="DO41" s="5">
        <f>AN41*DO$4</f>
        <v>0</v>
      </c>
      <c r="DP41" s="6">
        <f>AN41*DP$4</f>
        <v>0</v>
      </c>
      <c r="DQ41" s="5">
        <f>AO41*DQ$4</f>
        <v>0</v>
      </c>
      <c r="DR41" s="5">
        <f>AO41*DR$4</f>
        <v>0</v>
      </c>
      <c r="DS41" s="6">
        <f>AO41*DS$4</f>
        <v>0</v>
      </c>
      <c r="DT41" s="5">
        <f>AP41*DT$4</f>
        <v>0</v>
      </c>
      <c r="DU41" s="5">
        <f>AP41*DU$4</f>
        <v>0</v>
      </c>
      <c r="DV41" s="6">
        <f>AP41*DV$4</f>
        <v>0</v>
      </c>
      <c r="DW41" s="5">
        <f>AQ41*DW$4</f>
        <v>0</v>
      </c>
      <c r="DX41" s="5">
        <f>AQ41*DX$4</f>
        <v>0</v>
      </c>
      <c r="DY41" s="6">
        <f>AQ41*DY$4</f>
        <v>0</v>
      </c>
      <c r="DZ41" s="5">
        <f>AR41*DZ$4</f>
        <v>0</v>
      </c>
      <c r="EA41" s="5">
        <f>AR41*EA$4</f>
        <v>0</v>
      </c>
      <c r="EB41" s="6">
        <f>AR41*EB$4</f>
        <v>0</v>
      </c>
      <c r="EC41" s="5">
        <f>AS41*EC$4</f>
        <v>0</v>
      </c>
      <c r="ED41" s="5">
        <f>AS41*ED$4</f>
        <v>0</v>
      </c>
      <c r="EE41" s="6">
        <f>AS41*EE$4</f>
        <v>0</v>
      </c>
      <c r="EF41" s="5">
        <f>AT41*EF$4</f>
        <v>0</v>
      </c>
      <c r="EG41" s="5">
        <f>AT41*EG$4</f>
        <v>0</v>
      </c>
      <c r="EH41" s="6">
        <f>AT41*EH$4</f>
        <v>0</v>
      </c>
    </row>
    <row r="42" spans="1:138">
      <c r="A42" s="4" t="s">
        <v>122</v>
      </c>
      <c r="B42" s="4">
        <v>700</v>
      </c>
      <c r="C42" s="4">
        <v>0</v>
      </c>
      <c r="D42" s="4">
        <v>5</v>
      </c>
      <c r="E42" s="4">
        <v>0</v>
      </c>
      <c r="G42" s="50">
        <f t="shared" si="0"/>
        <v>0</v>
      </c>
      <c r="H42" s="50">
        <f t="shared" si="1"/>
        <v>0</v>
      </c>
      <c r="I42" s="35">
        <f t="shared" si="2"/>
        <v>0</v>
      </c>
      <c r="J42" s="16">
        <f>SUM(AW42,AZ42,BC42,BF42,BI42,BL42,BO42,BR42,BU42)</f>
        <v>0</v>
      </c>
      <c r="K42" s="24">
        <f>SUM(BX42,CA42,CD42,CG42,CJ42,CM42,CP42)</f>
        <v>0</v>
      </c>
      <c r="L42" s="28">
        <f>SUM(CS42,CV42,CY42,DB42,DE42,DH42,DK42,DN42,DQ42,DT42,DW42,DZ42)</f>
        <v>0</v>
      </c>
      <c r="M42" s="35">
        <f t="shared" si="3"/>
        <v>0</v>
      </c>
      <c r="N42" s="16">
        <f>SUM(AY42,AY42,BB42,BE42,BH42,BK42,BN42,BQ42,BT42,BW42)</f>
        <v>0</v>
      </c>
      <c r="O42" s="24">
        <f>SUM(BZ42,CC42,CF42,CI42,CL42,CO42,CR42)</f>
        <v>0</v>
      </c>
      <c r="P42" s="21">
        <f>SUM(CU42,CX42,DA42,DD42,DG42,DJ42,DM42,DP42,DS42,DV42,DY42,EB42,EE42,EH42)</f>
        <v>0</v>
      </c>
      <c r="AV42" s="37">
        <f t="shared" si="4"/>
        <v>1</v>
      </c>
      <c r="AW42" s="5">
        <f>Q42*AW$4</f>
        <v>0</v>
      </c>
      <c r="AX42" s="5">
        <f>Q42*AX$4</f>
        <v>0</v>
      </c>
      <c r="AY42" s="6">
        <f>Q42*AY$4</f>
        <v>0</v>
      </c>
      <c r="AZ42" s="5">
        <f>R42*AZ$4</f>
        <v>0</v>
      </c>
      <c r="BA42" s="5">
        <f>R42*BA$4</f>
        <v>0</v>
      </c>
      <c r="BB42" s="6">
        <f>R42*BB$4</f>
        <v>0</v>
      </c>
      <c r="BC42" s="5">
        <f>S42*BC$4</f>
        <v>0</v>
      </c>
      <c r="BD42" s="5">
        <f>S42*BD$4</f>
        <v>0</v>
      </c>
      <c r="BE42" s="6">
        <f>S42*BE$4</f>
        <v>0</v>
      </c>
      <c r="BF42" s="5">
        <f>T42*BF$4</f>
        <v>0</v>
      </c>
      <c r="BG42" s="5">
        <f>T42*BG$4</f>
        <v>0</v>
      </c>
      <c r="BH42" s="6">
        <f>T42*BH$4</f>
        <v>0</v>
      </c>
      <c r="BI42" s="5">
        <f>U42*BI$4</f>
        <v>0</v>
      </c>
      <c r="BJ42" s="5">
        <f>U42*BJ$4</f>
        <v>0</v>
      </c>
      <c r="BK42" s="6">
        <f>U42*BK$4</f>
        <v>0</v>
      </c>
      <c r="BL42" s="5">
        <f>V42*BL$4</f>
        <v>0</v>
      </c>
      <c r="BM42" s="5">
        <f>V42*BM$4</f>
        <v>0</v>
      </c>
      <c r="BN42" s="6">
        <f>V42*BN$4</f>
        <v>0</v>
      </c>
      <c r="BO42" s="5">
        <f>W42*BO$4</f>
        <v>0</v>
      </c>
      <c r="BP42" s="5">
        <f>W42*BP$4</f>
        <v>0</v>
      </c>
      <c r="BQ42" s="6">
        <f>W42*BQ$4</f>
        <v>0</v>
      </c>
      <c r="BR42" s="5">
        <f>X42*BR$4</f>
        <v>0</v>
      </c>
      <c r="BS42" s="5">
        <f>X42*BS$4</f>
        <v>0</v>
      </c>
      <c r="BT42" s="6">
        <f>X42*BT$4</f>
        <v>0</v>
      </c>
      <c r="BU42" s="5">
        <f>Y42*BU$4</f>
        <v>0</v>
      </c>
      <c r="BV42" s="5">
        <f>Y42*BV$4</f>
        <v>0</v>
      </c>
      <c r="BW42" s="6">
        <f>Y42*BW$4</f>
        <v>0</v>
      </c>
      <c r="BX42" s="5">
        <f>Z42*BX$4</f>
        <v>0</v>
      </c>
      <c r="BY42" s="5">
        <f>Z42*BY$4</f>
        <v>0</v>
      </c>
      <c r="BZ42" s="6">
        <f>Z42*BZ$4</f>
        <v>0</v>
      </c>
      <c r="CA42" s="5">
        <f>AA42*CA$4</f>
        <v>0</v>
      </c>
      <c r="CB42" s="5">
        <f>AA42*CB$4</f>
        <v>0</v>
      </c>
      <c r="CC42" s="6">
        <f>AA42*CC$4</f>
        <v>0</v>
      </c>
      <c r="CD42" s="5">
        <f>AB42*CD$4</f>
        <v>0</v>
      </c>
      <c r="CE42" s="5">
        <f>AB42*CE$4</f>
        <v>0</v>
      </c>
      <c r="CF42" s="6">
        <f>AB42*CF$4</f>
        <v>0</v>
      </c>
      <c r="CG42" s="5">
        <f>AC42*CG$4</f>
        <v>0</v>
      </c>
      <c r="CH42" s="5">
        <f>AC42*CH$4</f>
        <v>0</v>
      </c>
      <c r="CI42" s="6">
        <f>AC42*CI$4</f>
        <v>0</v>
      </c>
      <c r="CJ42" s="5">
        <f>AD42*CJ$4</f>
        <v>0</v>
      </c>
      <c r="CK42" s="5">
        <f>AD42*CK$4</f>
        <v>0</v>
      </c>
      <c r="CL42" s="6">
        <f>AD42*CL$4</f>
        <v>0</v>
      </c>
      <c r="CM42" s="5">
        <f>AE42*CM$4</f>
        <v>0</v>
      </c>
      <c r="CN42" s="5">
        <f>AE42*CN$4</f>
        <v>0</v>
      </c>
      <c r="CO42" s="6">
        <f>AE42*CO$4</f>
        <v>0</v>
      </c>
      <c r="CP42" s="5">
        <f>AF42*CP$4</f>
        <v>0</v>
      </c>
      <c r="CQ42" s="5">
        <f>AF42*CQ$4</f>
        <v>0</v>
      </c>
      <c r="CR42" s="6">
        <f>AF42*CR$4</f>
        <v>0</v>
      </c>
      <c r="CS42" s="5">
        <f>AG42*CS$4</f>
        <v>0</v>
      </c>
      <c r="CT42" s="5">
        <f>AG42*CT$4</f>
        <v>0</v>
      </c>
      <c r="CU42" s="6">
        <f>AG42*CU$4</f>
        <v>0</v>
      </c>
      <c r="CV42" s="5">
        <f>AH42*CV$4</f>
        <v>0</v>
      </c>
      <c r="CW42" s="5">
        <f>AH42*CW$4</f>
        <v>0</v>
      </c>
      <c r="CX42" s="6">
        <f>AH42*CX$4</f>
        <v>0</v>
      </c>
      <c r="CY42" s="5">
        <f>AI42*CY$4</f>
        <v>0</v>
      </c>
      <c r="CZ42" s="5">
        <f>AI42*CZ$4</f>
        <v>0</v>
      </c>
      <c r="DA42" s="6">
        <f>AI42*DA$4</f>
        <v>0</v>
      </c>
      <c r="DB42" s="5">
        <f>AJ42*DB$4</f>
        <v>0</v>
      </c>
      <c r="DC42" s="5">
        <f>AJ42*DC$4</f>
        <v>0</v>
      </c>
      <c r="DD42" s="6">
        <f>AJ42*DD$4</f>
        <v>0</v>
      </c>
      <c r="DE42" s="5">
        <f>AK42*DE$4</f>
        <v>0</v>
      </c>
      <c r="DF42" s="5">
        <f>AK42*DF$4</f>
        <v>0</v>
      </c>
      <c r="DG42" s="6">
        <f>AK42*DG$4</f>
        <v>0</v>
      </c>
      <c r="DH42" s="5">
        <f>AL42*DH$4</f>
        <v>0</v>
      </c>
      <c r="DI42" s="5">
        <f>AL42*DI$4</f>
        <v>0</v>
      </c>
      <c r="DJ42" s="6">
        <f>AL42*DJ$4</f>
        <v>0</v>
      </c>
      <c r="DK42" s="5">
        <f>AM42*DK$4</f>
        <v>0</v>
      </c>
      <c r="DL42" s="5">
        <f>AM42*DL$4</f>
        <v>0</v>
      </c>
      <c r="DM42" s="6">
        <f>AM42*DM$4</f>
        <v>0</v>
      </c>
      <c r="DN42" s="5">
        <f>AN42*DN$4</f>
        <v>0</v>
      </c>
      <c r="DO42" s="5">
        <f>AN42*DO$4</f>
        <v>0</v>
      </c>
      <c r="DP42" s="6">
        <f>AN42*DP$4</f>
        <v>0</v>
      </c>
      <c r="DQ42" s="5">
        <f>AO42*DQ$4</f>
        <v>0</v>
      </c>
      <c r="DR42" s="5">
        <f>AO42*DR$4</f>
        <v>0</v>
      </c>
      <c r="DS42" s="6">
        <f>AO42*DS$4</f>
        <v>0</v>
      </c>
      <c r="DT42" s="5">
        <f>AP42*DT$4</f>
        <v>0</v>
      </c>
      <c r="DU42" s="5">
        <f>AP42*DU$4</f>
        <v>0</v>
      </c>
      <c r="DV42" s="6">
        <f>AP42*DV$4</f>
        <v>0</v>
      </c>
      <c r="DW42" s="5">
        <f>AQ42*DW$4</f>
        <v>0</v>
      </c>
      <c r="DX42" s="5">
        <f>AQ42*DX$4</f>
        <v>0</v>
      </c>
      <c r="DY42" s="6">
        <f>AQ42*DY$4</f>
        <v>0</v>
      </c>
      <c r="DZ42" s="5">
        <f>AR42*DZ$4</f>
        <v>0</v>
      </c>
      <c r="EA42" s="5">
        <f>AR42*EA$4</f>
        <v>0</v>
      </c>
      <c r="EB42" s="6">
        <f>AR42*EB$4</f>
        <v>0</v>
      </c>
      <c r="EC42" s="5">
        <f>AS42*EC$4</f>
        <v>0</v>
      </c>
      <c r="ED42" s="5">
        <f>AS42*ED$4</f>
        <v>0</v>
      </c>
      <c r="EE42" s="6">
        <f>AS42*EE$4</f>
        <v>0</v>
      </c>
      <c r="EF42" s="5">
        <f>AT42*EF$4</f>
        <v>0</v>
      </c>
      <c r="EG42" s="5">
        <f>AT42*EG$4</f>
        <v>0</v>
      </c>
      <c r="EH42" s="6">
        <f>AT42*EH$4</f>
        <v>0</v>
      </c>
    </row>
    <row r="43" spans="1:138">
      <c r="G43" s="50">
        <f t="shared" si="0"/>
        <v>0</v>
      </c>
      <c r="H43" s="50">
        <f t="shared" si="1"/>
        <v>0</v>
      </c>
      <c r="I43" s="35">
        <f t="shared" si="2"/>
        <v>0</v>
      </c>
      <c r="J43" s="16">
        <f>SUM(AW43,AZ43,BC43,BF43,BI43,BL43,BO43,BR43,BU43)</f>
        <v>0</v>
      </c>
      <c r="K43" s="24">
        <f>SUM(BX43,CA43,CD43,CG43,CJ43,CM43,CP43)</f>
        <v>0</v>
      </c>
      <c r="L43" s="28">
        <f>SUM(CS43,CV43,CY43,DB43,DE43,DH43,DK43,DN43,DQ43,DT43,DW43,DZ43)</f>
        <v>0</v>
      </c>
      <c r="M43" s="35">
        <f t="shared" si="3"/>
        <v>0</v>
      </c>
      <c r="N43" s="16">
        <f>SUM(AY43,AY43,BB43,BE43,BH43,BK43,BN43,BQ43,BT43,BW43)</f>
        <v>0</v>
      </c>
      <c r="O43" s="24">
        <f>SUM(BZ43,CC43,CF43,CI43,CL43,CO43,CR43)</f>
        <v>0</v>
      </c>
      <c r="P43" s="21">
        <f>SUM(CU43,CX43,DA43,DD43,DG43,DJ43,DM43,DP43,DS43,DV43,DY43,EB43,EE43,EH43)</f>
        <v>0</v>
      </c>
      <c r="AV43" s="37">
        <f t="shared" si="4"/>
        <v>1</v>
      </c>
      <c r="AW43" s="5">
        <f>Q43*AW$4</f>
        <v>0</v>
      </c>
      <c r="AX43" s="5">
        <f>Q43*AX$4</f>
        <v>0</v>
      </c>
      <c r="AY43" s="6">
        <f>Q43*AY$4</f>
        <v>0</v>
      </c>
      <c r="AZ43" s="5">
        <f>R43*AZ$4</f>
        <v>0</v>
      </c>
      <c r="BA43" s="5">
        <f>R43*BA$4</f>
        <v>0</v>
      </c>
      <c r="BB43" s="6">
        <f>R43*BB$4</f>
        <v>0</v>
      </c>
      <c r="BC43" s="5">
        <f>S43*BC$4</f>
        <v>0</v>
      </c>
      <c r="BD43" s="5">
        <f>S43*BD$4</f>
        <v>0</v>
      </c>
      <c r="BE43" s="6">
        <f>S43*BE$4</f>
        <v>0</v>
      </c>
      <c r="BF43" s="5">
        <f>T43*BF$4</f>
        <v>0</v>
      </c>
      <c r="BG43" s="5">
        <f>T43*BG$4</f>
        <v>0</v>
      </c>
      <c r="BH43" s="6">
        <f>T43*BH$4</f>
        <v>0</v>
      </c>
      <c r="BI43" s="5">
        <f>U43*BI$4</f>
        <v>0</v>
      </c>
      <c r="BJ43" s="5">
        <f>U43*BJ$4</f>
        <v>0</v>
      </c>
      <c r="BK43" s="6">
        <f>U43*BK$4</f>
        <v>0</v>
      </c>
      <c r="BL43" s="5">
        <f>V43*BL$4</f>
        <v>0</v>
      </c>
      <c r="BM43" s="5">
        <f>V43*BM$4</f>
        <v>0</v>
      </c>
      <c r="BN43" s="6">
        <f>V43*BN$4</f>
        <v>0</v>
      </c>
      <c r="BO43" s="5">
        <f>W43*BO$4</f>
        <v>0</v>
      </c>
      <c r="BP43" s="5">
        <f>W43*BP$4</f>
        <v>0</v>
      </c>
      <c r="BQ43" s="6">
        <f>W43*BQ$4</f>
        <v>0</v>
      </c>
      <c r="BR43" s="5">
        <f>X43*BR$4</f>
        <v>0</v>
      </c>
      <c r="BS43" s="5">
        <f>X43*BS$4</f>
        <v>0</v>
      </c>
      <c r="BT43" s="6">
        <f>X43*BT$4</f>
        <v>0</v>
      </c>
      <c r="BU43" s="5">
        <f>Y43*BU$4</f>
        <v>0</v>
      </c>
      <c r="BV43" s="5">
        <f>Y43*BV$4</f>
        <v>0</v>
      </c>
      <c r="BW43" s="6">
        <f>Y43*BW$4</f>
        <v>0</v>
      </c>
      <c r="BX43" s="5">
        <f>Z43*BX$4</f>
        <v>0</v>
      </c>
      <c r="BY43" s="5">
        <f>Z43*BY$4</f>
        <v>0</v>
      </c>
      <c r="BZ43" s="6">
        <f>Z43*BZ$4</f>
        <v>0</v>
      </c>
      <c r="CA43" s="5">
        <f>AA43*CA$4</f>
        <v>0</v>
      </c>
      <c r="CB43" s="5">
        <f>AA43*CB$4</f>
        <v>0</v>
      </c>
      <c r="CC43" s="6">
        <f>AA43*CC$4</f>
        <v>0</v>
      </c>
      <c r="CD43" s="5">
        <f>AB43*CD$4</f>
        <v>0</v>
      </c>
      <c r="CE43" s="5">
        <f>AB43*CE$4</f>
        <v>0</v>
      </c>
      <c r="CF43" s="6">
        <f>AB43*CF$4</f>
        <v>0</v>
      </c>
      <c r="CG43" s="5">
        <f>AC43*CG$4</f>
        <v>0</v>
      </c>
      <c r="CH43" s="5">
        <f>AC43*CH$4</f>
        <v>0</v>
      </c>
      <c r="CI43" s="6">
        <f>AC43*CI$4</f>
        <v>0</v>
      </c>
      <c r="CJ43" s="5">
        <f>AD43*CJ$4</f>
        <v>0</v>
      </c>
      <c r="CK43" s="5">
        <f>AD43*CK$4</f>
        <v>0</v>
      </c>
      <c r="CL43" s="6">
        <f>AD43*CL$4</f>
        <v>0</v>
      </c>
      <c r="CM43" s="5">
        <f>AE43*CM$4</f>
        <v>0</v>
      </c>
      <c r="CN43" s="5">
        <f>AE43*CN$4</f>
        <v>0</v>
      </c>
      <c r="CO43" s="6">
        <f>AE43*CO$4</f>
        <v>0</v>
      </c>
      <c r="CP43" s="5">
        <f>AF43*CP$4</f>
        <v>0</v>
      </c>
      <c r="CQ43" s="5">
        <f>AF43*CQ$4</f>
        <v>0</v>
      </c>
      <c r="CR43" s="6">
        <f>AF43*CR$4</f>
        <v>0</v>
      </c>
      <c r="CS43" s="5">
        <f>AG43*CS$4</f>
        <v>0</v>
      </c>
      <c r="CT43" s="5">
        <f>AG43*CT$4</f>
        <v>0</v>
      </c>
      <c r="CU43" s="6">
        <f>AG43*CU$4</f>
        <v>0</v>
      </c>
      <c r="CV43" s="5">
        <f>AH43*CV$4</f>
        <v>0</v>
      </c>
      <c r="CW43" s="5">
        <f>AH43*CW$4</f>
        <v>0</v>
      </c>
      <c r="CX43" s="6">
        <f>AH43*CX$4</f>
        <v>0</v>
      </c>
      <c r="CY43" s="5">
        <f>AI43*CY$4</f>
        <v>0</v>
      </c>
      <c r="CZ43" s="5">
        <f>AI43*CZ$4</f>
        <v>0</v>
      </c>
      <c r="DA43" s="6">
        <f>AI43*DA$4</f>
        <v>0</v>
      </c>
      <c r="DB43" s="5">
        <f>AJ43*DB$4</f>
        <v>0</v>
      </c>
      <c r="DC43" s="5">
        <f>AJ43*DC$4</f>
        <v>0</v>
      </c>
      <c r="DD43" s="6">
        <f>AJ43*DD$4</f>
        <v>0</v>
      </c>
      <c r="DE43" s="5">
        <f>AK43*DE$4</f>
        <v>0</v>
      </c>
      <c r="DF43" s="5">
        <f>AK43*DF$4</f>
        <v>0</v>
      </c>
      <c r="DG43" s="6">
        <f>AK43*DG$4</f>
        <v>0</v>
      </c>
      <c r="DH43" s="5">
        <f>AL43*DH$4</f>
        <v>0</v>
      </c>
      <c r="DI43" s="5">
        <f>AL43*DI$4</f>
        <v>0</v>
      </c>
      <c r="DJ43" s="6">
        <f>AL43*DJ$4</f>
        <v>0</v>
      </c>
      <c r="DK43" s="5">
        <f>AM43*DK$4</f>
        <v>0</v>
      </c>
      <c r="DL43" s="5">
        <f>AM43*DL$4</f>
        <v>0</v>
      </c>
      <c r="DM43" s="6">
        <f>AM43*DM$4</f>
        <v>0</v>
      </c>
      <c r="DN43" s="5">
        <f>AN43*DN$4</f>
        <v>0</v>
      </c>
      <c r="DO43" s="5">
        <f>AN43*DO$4</f>
        <v>0</v>
      </c>
      <c r="DP43" s="6">
        <f>AN43*DP$4</f>
        <v>0</v>
      </c>
      <c r="DQ43" s="5">
        <f>AO43*DQ$4</f>
        <v>0</v>
      </c>
      <c r="DR43" s="5">
        <f>AO43*DR$4</f>
        <v>0</v>
      </c>
      <c r="DS43" s="6">
        <f>AO43*DS$4</f>
        <v>0</v>
      </c>
      <c r="DT43" s="5">
        <f>AP43*DT$4</f>
        <v>0</v>
      </c>
      <c r="DU43" s="5">
        <f>AP43*DU$4</f>
        <v>0</v>
      </c>
      <c r="DV43" s="6">
        <f>AP43*DV$4</f>
        <v>0</v>
      </c>
      <c r="DW43" s="5">
        <f>AQ43*DW$4</f>
        <v>0</v>
      </c>
      <c r="DX43" s="5">
        <f>AQ43*DX$4</f>
        <v>0</v>
      </c>
      <c r="DY43" s="6">
        <f>AQ43*DY$4</f>
        <v>0</v>
      </c>
      <c r="DZ43" s="5">
        <f>AR43*DZ$4</f>
        <v>0</v>
      </c>
      <c r="EA43" s="5">
        <f>AR43*EA$4</f>
        <v>0</v>
      </c>
      <c r="EB43" s="6">
        <f>AR43*EB$4</f>
        <v>0</v>
      </c>
      <c r="EC43" s="5">
        <f>AS43*EC$4</f>
        <v>0</v>
      </c>
      <c r="ED43" s="5">
        <f>AS43*ED$4</f>
        <v>0</v>
      </c>
      <c r="EE43" s="6">
        <f>AS43*EE$4</f>
        <v>0</v>
      </c>
      <c r="EF43" s="5">
        <f>AT43*EF$4</f>
        <v>0</v>
      </c>
      <c r="EG43" s="5">
        <f>AT43*EG$4</f>
        <v>0</v>
      </c>
      <c r="EH43" s="6">
        <f>AT43*EH$4</f>
        <v>0</v>
      </c>
    </row>
    <row r="44" spans="1:138">
      <c r="A44" s="4" t="s">
        <v>123</v>
      </c>
      <c r="B44" s="4">
        <v>0</v>
      </c>
      <c r="C44" s="4">
        <v>0</v>
      </c>
      <c r="D44" s="4">
        <v>5</v>
      </c>
      <c r="E44" s="4">
        <v>0</v>
      </c>
      <c r="G44" s="50">
        <f t="shared" si="0"/>
        <v>0</v>
      </c>
      <c r="H44" s="50">
        <f t="shared" si="1"/>
        <v>0</v>
      </c>
      <c r="I44" s="35">
        <f t="shared" si="2"/>
        <v>0</v>
      </c>
      <c r="J44" s="16">
        <f>SUM(AW44,AZ44,BC44,BF44,BI44,BL44,BO44,BR44,BU44)</f>
        <v>0</v>
      </c>
      <c r="K44" s="24">
        <f>SUM(BX44,CA44,CD44,CG44,CJ44,CM44,CP44)</f>
        <v>0</v>
      </c>
      <c r="L44" s="28">
        <f>SUM(CS44,CV44,CY44,DB44,DE44,DH44,DK44,DN44,DQ44,DT44,DW44,DZ44)</f>
        <v>0</v>
      </c>
      <c r="M44" s="35">
        <f t="shared" si="3"/>
        <v>0</v>
      </c>
      <c r="N44" s="16">
        <f>SUM(AY44,AY44,BB44,BE44,BH44,BK44,BN44,BQ44,BT44,BW44)</f>
        <v>0</v>
      </c>
      <c r="O44" s="24">
        <f>SUM(BZ44,CC44,CF44,CI44,CL44,CO44,CR44)</f>
        <v>0</v>
      </c>
      <c r="P44" s="21">
        <f>SUM(CU44,CX44,DA44,DD44,DG44,DJ44,DM44,DP44,DS44,DV44,DY44,EB44,EE44,EH44)</f>
        <v>0</v>
      </c>
      <c r="AV44" s="37">
        <f t="shared" si="4"/>
        <v>1</v>
      </c>
      <c r="AW44" s="5">
        <f>Q44*AW$4</f>
        <v>0</v>
      </c>
      <c r="AX44" s="5">
        <f>Q44*AX$4</f>
        <v>0</v>
      </c>
      <c r="AY44" s="6">
        <f>Q44*AY$4</f>
        <v>0</v>
      </c>
      <c r="AZ44" s="5">
        <f>R44*AZ$4</f>
        <v>0</v>
      </c>
      <c r="BA44" s="5">
        <f>R44*BA$4</f>
        <v>0</v>
      </c>
      <c r="BB44" s="6">
        <f>R44*BB$4</f>
        <v>0</v>
      </c>
      <c r="BC44" s="5">
        <f>S44*BC$4</f>
        <v>0</v>
      </c>
      <c r="BD44" s="5">
        <f>S44*BD$4</f>
        <v>0</v>
      </c>
      <c r="BE44" s="6">
        <f>S44*BE$4</f>
        <v>0</v>
      </c>
      <c r="BF44" s="5">
        <f>T44*BF$4</f>
        <v>0</v>
      </c>
      <c r="BG44" s="5">
        <f>T44*BG$4</f>
        <v>0</v>
      </c>
      <c r="BH44" s="6">
        <f>T44*BH$4</f>
        <v>0</v>
      </c>
      <c r="BI44" s="5">
        <f>U44*BI$4</f>
        <v>0</v>
      </c>
      <c r="BJ44" s="5">
        <f>U44*BJ$4</f>
        <v>0</v>
      </c>
      <c r="BK44" s="6">
        <f>U44*BK$4</f>
        <v>0</v>
      </c>
      <c r="BL44" s="5">
        <f>V44*BL$4</f>
        <v>0</v>
      </c>
      <c r="BM44" s="5">
        <f>V44*BM$4</f>
        <v>0</v>
      </c>
      <c r="BN44" s="6">
        <f>V44*BN$4</f>
        <v>0</v>
      </c>
      <c r="BO44" s="5">
        <f>W44*BO$4</f>
        <v>0</v>
      </c>
      <c r="BP44" s="5">
        <f>W44*BP$4</f>
        <v>0</v>
      </c>
      <c r="BQ44" s="6">
        <f>W44*BQ$4</f>
        <v>0</v>
      </c>
      <c r="BR44" s="5">
        <f>X44*BR$4</f>
        <v>0</v>
      </c>
      <c r="BS44" s="5">
        <f>X44*BS$4</f>
        <v>0</v>
      </c>
      <c r="BT44" s="6">
        <f>X44*BT$4</f>
        <v>0</v>
      </c>
      <c r="BU44" s="5">
        <f>Y44*BU$4</f>
        <v>0</v>
      </c>
      <c r="BV44" s="5">
        <f>Y44*BV$4</f>
        <v>0</v>
      </c>
      <c r="BW44" s="6">
        <f>Y44*BW$4</f>
        <v>0</v>
      </c>
      <c r="BX44" s="5">
        <f>Z44*BX$4</f>
        <v>0</v>
      </c>
      <c r="BY44" s="5">
        <f>Z44*BY$4</f>
        <v>0</v>
      </c>
      <c r="BZ44" s="6">
        <f>Z44*BZ$4</f>
        <v>0</v>
      </c>
      <c r="CA44" s="5">
        <f>AA44*CA$4</f>
        <v>0</v>
      </c>
      <c r="CB44" s="5">
        <f>AA44*CB$4</f>
        <v>0</v>
      </c>
      <c r="CC44" s="6">
        <f>AA44*CC$4</f>
        <v>0</v>
      </c>
      <c r="CD44" s="5">
        <f>AB44*CD$4</f>
        <v>0</v>
      </c>
      <c r="CE44" s="5">
        <f>AB44*CE$4</f>
        <v>0</v>
      </c>
      <c r="CF44" s="6">
        <f>AB44*CF$4</f>
        <v>0</v>
      </c>
      <c r="CG44" s="5">
        <f>AC44*CG$4</f>
        <v>0</v>
      </c>
      <c r="CH44" s="5">
        <f>AC44*CH$4</f>
        <v>0</v>
      </c>
      <c r="CI44" s="6">
        <f>AC44*CI$4</f>
        <v>0</v>
      </c>
      <c r="CJ44" s="5">
        <f>AD44*CJ$4</f>
        <v>0</v>
      </c>
      <c r="CK44" s="5">
        <f>AD44*CK$4</f>
        <v>0</v>
      </c>
      <c r="CL44" s="6">
        <f>AD44*CL$4</f>
        <v>0</v>
      </c>
      <c r="CM44" s="5">
        <f>AE44*CM$4</f>
        <v>0</v>
      </c>
      <c r="CN44" s="5">
        <f>AE44*CN$4</f>
        <v>0</v>
      </c>
      <c r="CO44" s="6">
        <f>AE44*CO$4</f>
        <v>0</v>
      </c>
      <c r="CP44" s="5">
        <f>AF44*CP$4</f>
        <v>0</v>
      </c>
      <c r="CQ44" s="5">
        <f>AF44*CQ$4</f>
        <v>0</v>
      </c>
      <c r="CR44" s="6">
        <f>AF44*CR$4</f>
        <v>0</v>
      </c>
      <c r="CS44" s="5">
        <f>AG44*CS$4</f>
        <v>0</v>
      </c>
      <c r="CT44" s="5">
        <f>AG44*CT$4</f>
        <v>0</v>
      </c>
      <c r="CU44" s="6">
        <f>AG44*CU$4</f>
        <v>0</v>
      </c>
      <c r="CV44" s="5">
        <f>AH44*CV$4</f>
        <v>0</v>
      </c>
      <c r="CW44" s="5">
        <f>AH44*CW$4</f>
        <v>0</v>
      </c>
      <c r="CX44" s="6">
        <f>AH44*CX$4</f>
        <v>0</v>
      </c>
      <c r="CY44" s="5">
        <f>AI44*CY$4</f>
        <v>0</v>
      </c>
      <c r="CZ44" s="5">
        <f>AI44*CZ$4</f>
        <v>0</v>
      </c>
      <c r="DA44" s="6">
        <f>AI44*DA$4</f>
        <v>0</v>
      </c>
      <c r="DB44" s="5">
        <f>AJ44*DB$4</f>
        <v>0</v>
      </c>
      <c r="DC44" s="5">
        <f>AJ44*DC$4</f>
        <v>0</v>
      </c>
      <c r="DD44" s="6">
        <f>AJ44*DD$4</f>
        <v>0</v>
      </c>
      <c r="DE44" s="5">
        <f>AK44*DE$4</f>
        <v>0</v>
      </c>
      <c r="DF44" s="5">
        <f>AK44*DF$4</f>
        <v>0</v>
      </c>
      <c r="DG44" s="6">
        <f>AK44*DG$4</f>
        <v>0</v>
      </c>
      <c r="DH44" s="5">
        <f>AL44*DH$4</f>
        <v>0</v>
      </c>
      <c r="DI44" s="5">
        <f>AL44*DI$4</f>
        <v>0</v>
      </c>
      <c r="DJ44" s="6">
        <f>AL44*DJ$4</f>
        <v>0</v>
      </c>
      <c r="DK44" s="5">
        <f>AM44*DK$4</f>
        <v>0</v>
      </c>
      <c r="DL44" s="5">
        <f>AM44*DL$4</f>
        <v>0</v>
      </c>
      <c r="DM44" s="6">
        <f>AM44*DM$4</f>
        <v>0</v>
      </c>
      <c r="DN44" s="5">
        <f>AN44*DN$4</f>
        <v>0</v>
      </c>
      <c r="DO44" s="5">
        <f>AN44*DO$4</f>
        <v>0</v>
      </c>
      <c r="DP44" s="6">
        <f>AN44*DP$4</f>
        <v>0</v>
      </c>
      <c r="DQ44" s="5">
        <f>AO44*DQ$4</f>
        <v>0</v>
      </c>
      <c r="DR44" s="5">
        <f>AO44*DR$4</f>
        <v>0</v>
      </c>
      <c r="DS44" s="6">
        <f>AO44*DS$4</f>
        <v>0</v>
      </c>
      <c r="DT44" s="5">
        <f>AP44*DT$4</f>
        <v>0</v>
      </c>
      <c r="DU44" s="5">
        <f>AP44*DU$4</f>
        <v>0</v>
      </c>
      <c r="DV44" s="6">
        <f>AP44*DV$4</f>
        <v>0</v>
      </c>
      <c r="DW44" s="5">
        <f>AQ44*DW$4</f>
        <v>0</v>
      </c>
      <c r="DX44" s="5">
        <f>AQ44*DX$4</f>
        <v>0</v>
      </c>
      <c r="DY44" s="6">
        <f>AQ44*DY$4</f>
        <v>0</v>
      </c>
      <c r="DZ44" s="5">
        <f>AR44*DZ$4</f>
        <v>0</v>
      </c>
      <c r="EA44" s="5">
        <f>AR44*EA$4</f>
        <v>0</v>
      </c>
      <c r="EB44" s="6">
        <f>AR44*EB$4</f>
        <v>0</v>
      </c>
      <c r="EC44" s="5">
        <f>AS44*EC$4</f>
        <v>0</v>
      </c>
      <c r="ED44" s="5">
        <f>AS44*ED$4</f>
        <v>0</v>
      </c>
      <c r="EE44" s="6">
        <f>AS44*EE$4</f>
        <v>0</v>
      </c>
      <c r="EF44" s="5">
        <f>AT44*EF$4</f>
        <v>0</v>
      </c>
      <c r="EG44" s="5">
        <f>AT44*EG$4</f>
        <v>0</v>
      </c>
      <c r="EH44" s="6">
        <f>AT44*EH$4</f>
        <v>0</v>
      </c>
    </row>
    <row r="45" spans="1:138">
      <c r="G45" s="50">
        <f t="shared" si="0"/>
        <v>0</v>
      </c>
      <c r="H45" s="50">
        <f t="shared" si="1"/>
        <v>0</v>
      </c>
      <c r="I45" s="35">
        <f t="shared" si="2"/>
        <v>0</v>
      </c>
      <c r="J45" s="16">
        <f>SUM(AW45,AZ45,BC45,BF45,BI45,BL45,BO45,BR45,BU45)</f>
        <v>0</v>
      </c>
      <c r="K45" s="24">
        <f>SUM(BX45,CA45,CD45,CG45,CJ45,CM45,CP45)</f>
        <v>0</v>
      </c>
      <c r="L45" s="28">
        <f>SUM(CS45,CV45,CY45,DB45,DE45,DH45,DK45,DN45,DQ45,DT45,DW45,DZ45)</f>
        <v>0</v>
      </c>
      <c r="M45" s="35">
        <f t="shared" si="3"/>
        <v>0</v>
      </c>
      <c r="N45" s="16">
        <f>SUM(AY45,AY45,BB45,BE45,BH45,BK45,BN45,BQ45,BT45,BW45)</f>
        <v>0</v>
      </c>
      <c r="O45" s="24">
        <f>SUM(BZ45,CC45,CF45,CI45,CL45,CO45,CR45)</f>
        <v>0</v>
      </c>
      <c r="P45" s="21">
        <f>SUM(CU45,CX45,DA45,DD45,DG45,DJ45,DM45,DP45,DS45,DV45,DY45,EB45,EE45,EH45)</f>
        <v>0</v>
      </c>
      <c r="AV45" s="37">
        <f t="shared" si="4"/>
        <v>1</v>
      </c>
      <c r="AW45" s="5">
        <f>Q45*AW$4</f>
        <v>0</v>
      </c>
      <c r="AX45" s="5">
        <f>Q45*AX$4</f>
        <v>0</v>
      </c>
      <c r="AY45" s="6">
        <f>Q45*AY$4</f>
        <v>0</v>
      </c>
      <c r="AZ45" s="5">
        <f>R45*AZ$4</f>
        <v>0</v>
      </c>
      <c r="BA45" s="5">
        <f>R45*BA$4</f>
        <v>0</v>
      </c>
      <c r="BB45" s="6">
        <f>R45*BB$4</f>
        <v>0</v>
      </c>
      <c r="BC45" s="5">
        <f>S45*BC$4</f>
        <v>0</v>
      </c>
      <c r="BD45" s="5">
        <f>S45*BD$4</f>
        <v>0</v>
      </c>
      <c r="BE45" s="6">
        <f>S45*BE$4</f>
        <v>0</v>
      </c>
      <c r="BF45" s="5">
        <f>T45*BF$4</f>
        <v>0</v>
      </c>
      <c r="BG45" s="5">
        <f>T45*BG$4</f>
        <v>0</v>
      </c>
      <c r="BH45" s="6">
        <f>T45*BH$4</f>
        <v>0</v>
      </c>
      <c r="BI45" s="5">
        <f>U45*BI$4</f>
        <v>0</v>
      </c>
      <c r="BJ45" s="5">
        <f>U45*BJ$4</f>
        <v>0</v>
      </c>
      <c r="BK45" s="6">
        <f>U45*BK$4</f>
        <v>0</v>
      </c>
      <c r="BL45" s="5">
        <f>V45*BL$4</f>
        <v>0</v>
      </c>
      <c r="BM45" s="5">
        <f>V45*BM$4</f>
        <v>0</v>
      </c>
      <c r="BN45" s="6">
        <f>V45*BN$4</f>
        <v>0</v>
      </c>
      <c r="BO45" s="5">
        <f>W45*BO$4</f>
        <v>0</v>
      </c>
      <c r="BP45" s="5">
        <f>W45*BP$4</f>
        <v>0</v>
      </c>
      <c r="BQ45" s="6">
        <f>W45*BQ$4</f>
        <v>0</v>
      </c>
      <c r="BR45" s="5">
        <f>X45*BR$4</f>
        <v>0</v>
      </c>
      <c r="BS45" s="5">
        <f>X45*BS$4</f>
        <v>0</v>
      </c>
      <c r="BT45" s="6">
        <f>X45*BT$4</f>
        <v>0</v>
      </c>
      <c r="BU45" s="5">
        <f>Y45*BU$4</f>
        <v>0</v>
      </c>
      <c r="BV45" s="5">
        <f>Y45*BV$4</f>
        <v>0</v>
      </c>
      <c r="BW45" s="6">
        <f>Y45*BW$4</f>
        <v>0</v>
      </c>
      <c r="BX45" s="5">
        <f>Z45*BX$4</f>
        <v>0</v>
      </c>
      <c r="BY45" s="5">
        <f>Z45*BY$4</f>
        <v>0</v>
      </c>
      <c r="BZ45" s="6">
        <f>Z45*BZ$4</f>
        <v>0</v>
      </c>
      <c r="CA45" s="5">
        <f>AA45*CA$4</f>
        <v>0</v>
      </c>
      <c r="CB45" s="5">
        <f>AA45*CB$4</f>
        <v>0</v>
      </c>
      <c r="CC45" s="6">
        <f>AA45*CC$4</f>
        <v>0</v>
      </c>
      <c r="CD45" s="5">
        <f>AB45*CD$4</f>
        <v>0</v>
      </c>
      <c r="CE45" s="5">
        <f>AB45*CE$4</f>
        <v>0</v>
      </c>
      <c r="CF45" s="6">
        <f>AB45*CF$4</f>
        <v>0</v>
      </c>
      <c r="CG45" s="5">
        <f>AC45*CG$4</f>
        <v>0</v>
      </c>
      <c r="CH45" s="5">
        <f>AC45*CH$4</f>
        <v>0</v>
      </c>
      <c r="CI45" s="6">
        <f>AC45*CI$4</f>
        <v>0</v>
      </c>
      <c r="CJ45" s="5">
        <f>AD45*CJ$4</f>
        <v>0</v>
      </c>
      <c r="CK45" s="5">
        <f>AD45*CK$4</f>
        <v>0</v>
      </c>
      <c r="CL45" s="6">
        <f>AD45*CL$4</f>
        <v>0</v>
      </c>
      <c r="CM45" s="5">
        <f>AE45*CM$4</f>
        <v>0</v>
      </c>
      <c r="CN45" s="5">
        <f>AE45*CN$4</f>
        <v>0</v>
      </c>
      <c r="CO45" s="6">
        <f>AE45*CO$4</f>
        <v>0</v>
      </c>
      <c r="CP45" s="5">
        <f>AF45*CP$4</f>
        <v>0</v>
      </c>
      <c r="CQ45" s="5">
        <f>AF45*CQ$4</f>
        <v>0</v>
      </c>
      <c r="CR45" s="6">
        <f>AF45*CR$4</f>
        <v>0</v>
      </c>
      <c r="CS45" s="5">
        <f>AG45*CS$4</f>
        <v>0</v>
      </c>
      <c r="CT45" s="5">
        <f>AG45*CT$4</f>
        <v>0</v>
      </c>
      <c r="CU45" s="6">
        <f>AG45*CU$4</f>
        <v>0</v>
      </c>
      <c r="CV45" s="5">
        <f>AH45*CV$4</f>
        <v>0</v>
      </c>
      <c r="CW45" s="5">
        <f>AH45*CW$4</f>
        <v>0</v>
      </c>
      <c r="CX45" s="6">
        <f>AH45*CX$4</f>
        <v>0</v>
      </c>
      <c r="CY45" s="5">
        <f>AI45*CY$4</f>
        <v>0</v>
      </c>
      <c r="CZ45" s="5">
        <f>AI45*CZ$4</f>
        <v>0</v>
      </c>
      <c r="DA45" s="6">
        <f>AI45*DA$4</f>
        <v>0</v>
      </c>
      <c r="DB45" s="5">
        <f>AJ45*DB$4</f>
        <v>0</v>
      </c>
      <c r="DC45" s="5">
        <f>AJ45*DC$4</f>
        <v>0</v>
      </c>
      <c r="DD45" s="6">
        <f>AJ45*DD$4</f>
        <v>0</v>
      </c>
      <c r="DE45" s="5">
        <f>AK45*DE$4</f>
        <v>0</v>
      </c>
      <c r="DF45" s="5">
        <f>AK45*DF$4</f>
        <v>0</v>
      </c>
      <c r="DG45" s="6">
        <f>AK45*DG$4</f>
        <v>0</v>
      </c>
      <c r="DH45" s="5">
        <f>AL45*DH$4</f>
        <v>0</v>
      </c>
      <c r="DI45" s="5">
        <f>AL45*DI$4</f>
        <v>0</v>
      </c>
      <c r="DJ45" s="6">
        <f>AL45*DJ$4</f>
        <v>0</v>
      </c>
      <c r="DK45" s="5">
        <f>AM45*DK$4</f>
        <v>0</v>
      </c>
      <c r="DL45" s="5">
        <f>AM45*DL$4</f>
        <v>0</v>
      </c>
      <c r="DM45" s="6">
        <f>AM45*DM$4</f>
        <v>0</v>
      </c>
      <c r="DN45" s="5">
        <f>AN45*DN$4</f>
        <v>0</v>
      </c>
      <c r="DO45" s="5">
        <f>AN45*DO$4</f>
        <v>0</v>
      </c>
      <c r="DP45" s="6">
        <f>AN45*DP$4</f>
        <v>0</v>
      </c>
      <c r="DQ45" s="5">
        <f>AO45*DQ$4</f>
        <v>0</v>
      </c>
      <c r="DR45" s="5">
        <f>AO45*DR$4</f>
        <v>0</v>
      </c>
      <c r="DS45" s="6">
        <f>AO45*DS$4</f>
        <v>0</v>
      </c>
      <c r="DT45" s="5">
        <f>AP45*DT$4</f>
        <v>0</v>
      </c>
      <c r="DU45" s="5">
        <f>AP45*DU$4</f>
        <v>0</v>
      </c>
      <c r="DV45" s="6">
        <f>AP45*DV$4</f>
        <v>0</v>
      </c>
      <c r="DW45" s="5">
        <f>AQ45*DW$4</f>
        <v>0</v>
      </c>
      <c r="DX45" s="5">
        <f>AQ45*DX$4</f>
        <v>0</v>
      </c>
      <c r="DY45" s="6">
        <f>AQ45*DY$4</f>
        <v>0</v>
      </c>
      <c r="DZ45" s="5">
        <f>AR45*DZ$4</f>
        <v>0</v>
      </c>
      <c r="EA45" s="5">
        <f>AR45*EA$4</f>
        <v>0</v>
      </c>
      <c r="EB45" s="6">
        <f>AR45*EB$4</f>
        <v>0</v>
      </c>
      <c r="EC45" s="5">
        <f>AS45*EC$4</f>
        <v>0</v>
      </c>
      <c r="ED45" s="5">
        <f>AS45*ED$4</f>
        <v>0</v>
      </c>
      <c r="EE45" s="6">
        <f>AS45*EE$4</f>
        <v>0</v>
      </c>
      <c r="EF45" s="5">
        <f>AT45*EF$4</f>
        <v>0</v>
      </c>
      <c r="EG45" s="5">
        <f>AT45*EG$4</f>
        <v>0</v>
      </c>
      <c r="EH45" s="6">
        <f>AT45*EH$4</f>
        <v>0</v>
      </c>
    </row>
    <row r="46" spans="1:138">
      <c r="A46" s="4" t="s">
        <v>124</v>
      </c>
      <c r="G46" s="50">
        <f t="shared" si="0"/>
        <v>0</v>
      </c>
      <c r="H46" s="50">
        <f t="shared" si="1"/>
        <v>0</v>
      </c>
      <c r="I46" s="35">
        <f t="shared" si="2"/>
        <v>0</v>
      </c>
      <c r="J46" s="16">
        <f>SUM(AW46,AZ46,BC46,BF46,BI46,BL46,BO46,BR46,BU46)</f>
        <v>0</v>
      </c>
      <c r="K46" s="24">
        <f>SUM(BX46,CA46,CD46,CG46,CJ46,CM46,CP46)</f>
        <v>0</v>
      </c>
      <c r="L46" s="28">
        <f>SUM(CS46,CV46,CY46,DB46,DE46,DH46,DK46,DN46,DQ46,DT46,DW46,DZ46)</f>
        <v>0</v>
      </c>
      <c r="M46" s="35">
        <f t="shared" si="3"/>
        <v>0</v>
      </c>
      <c r="N46" s="16">
        <f>SUM(AY46,AY46,BB46,BE46,BH46,BK46,BN46,BQ46,BT46,BW46)</f>
        <v>0</v>
      </c>
      <c r="O46" s="24">
        <f>SUM(BZ46,CC46,CF46,CI46,CL46,CO46,CR46)</f>
        <v>0</v>
      </c>
      <c r="P46" s="21">
        <f>SUM(CU46,CX46,DA46,DD46,DG46,DJ46,DM46,DP46,DS46,DV46,DY46,EB46,EE46,EH46)</f>
        <v>0</v>
      </c>
      <c r="AV46" s="37">
        <f t="shared" si="4"/>
        <v>1</v>
      </c>
      <c r="AW46" s="5">
        <f>Q46*AW$4</f>
        <v>0</v>
      </c>
      <c r="AX46" s="5">
        <f>Q46*AX$4</f>
        <v>0</v>
      </c>
      <c r="AY46" s="6">
        <f>Q46*AY$4</f>
        <v>0</v>
      </c>
      <c r="AZ46" s="5">
        <f>R46*AZ$4</f>
        <v>0</v>
      </c>
      <c r="BA46" s="5">
        <f>R46*BA$4</f>
        <v>0</v>
      </c>
      <c r="BB46" s="6">
        <f>R46*BB$4</f>
        <v>0</v>
      </c>
      <c r="BC46" s="5">
        <f>S46*BC$4</f>
        <v>0</v>
      </c>
      <c r="BD46" s="5">
        <f>S46*BD$4</f>
        <v>0</v>
      </c>
      <c r="BE46" s="6">
        <f>S46*BE$4</f>
        <v>0</v>
      </c>
      <c r="BF46" s="5">
        <f>T46*BF$4</f>
        <v>0</v>
      </c>
      <c r="BG46" s="5">
        <f>T46*BG$4</f>
        <v>0</v>
      </c>
      <c r="BH46" s="6">
        <f>T46*BH$4</f>
        <v>0</v>
      </c>
      <c r="BI46" s="5">
        <f>U46*BI$4</f>
        <v>0</v>
      </c>
      <c r="BJ46" s="5">
        <f>U46*BJ$4</f>
        <v>0</v>
      </c>
      <c r="BK46" s="6">
        <f>U46*BK$4</f>
        <v>0</v>
      </c>
      <c r="BL46" s="5">
        <f>V46*BL$4</f>
        <v>0</v>
      </c>
      <c r="BM46" s="5">
        <f>V46*BM$4</f>
        <v>0</v>
      </c>
      <c r="BN46" s="6">
        <f>V46*BN$4</f>
        <v>0</v>
      </c>
      <c r="BO46" s="5">
        <f>W46*BO$4</f>
        <v>0</v>
      </c>
      <c r="BP46" s="5">
        <f>W46*BP$4</f>
        <v>0</v>
      </c>
      <c r="BQ46" s="6">
        <f>W46*BQ$4</f>
        <v>0</v>
      </c>
      <c r="BR46" s="5">
        <f>X46*BR$4</f>
        <v>0</v>
      </c>
      <c r="BS46" s="5">
        <f>X46*BS$4</f>
        <v>0</v>
      </c>
      <c r="BT46" s="6">
        <f>X46*BT$4</f>
        <v>0</v>
      </c>
      <c r="BU46" s="5">
        <f>Y46*BU$4</f>
        <v>0</v>
      </c>
      <c r="BV46" s="5">
        <f>Y46*BV$4</f>
        <v>0</v>
      </c>
      <c r="BW46" s="6">
        <f>Y46*BW$4</f>
        <v>0</v>
      </c>
      <c r="BX46" s="5">
        <f>Z46*BX$4</f>
        <v>0</v>
      </c>
      <c r="BY46" s="5">
        <f>Z46*BY$4</f>
        <v>0</v>
      </c>
      <c r="BZ46" s="6">
        <f>Z46*BZ$4</f>
        <v>0</v>
      </c>
      <c r="CA46" s="5">
        <f>AA46*CA$4</f>
        <v>0</v>
      </c>
      <c r="CB46" s="5">
        <f>AA46*CB$4</f>
        <v>0</v>
      </c>
      <c r="CC46" s="6">
        <f>AA46*CC$4</f>
        <v>0</v>
      </c>
      <c r="CD46" s="5">
        <f>AB46*CD$4</f>
        <v>0</v>
      </c>
      <c r="CE46" s="5">
        <f>AB46*CE$4</f>
        <v>0</v>
      </c>
      <c r="CF46" s="6">
        <f>AB46*CF$4</f>
        <v>0</v>
      </c>
      <c r="CG46" s="5">
        <f>AC46*CG$4</f>
        <v>0</v>
      </c>
      <c r="CH46" s="5">
        <f>AC46*CH$4</f>
        <v>0</v>
      </c>
      <c r="CI46" s="6">
        <f>AC46*CI$4</f>
        <v>0</v>
      </c>
      <c r="CJ46" s="5">
        <f>AD46*CJ$4</f>
        <v>0</v>
      </c>
      <c r="CK46" s="5">
        <f>AD46*CK$4</f>
        <v>0</v>
      </c>
      <c r="CL46" s="6">
        <f>AD46*CL$4</f>
        <v>0</v>
      </c>
      <c r="CM46" s="5">
        <f>AE46*CM$4</f>
        <v>0</v>
      </c>
      <c r="CN46" s="5">
        <f>AE46*CN$4</f>
        <v>0</v>
      </c>
      <c r="CO46" s="6">
        <f>AE46*CO$4</f>
        <v>0</v>
      </c>
      <c r="CP46" s="5">
        <f>AF46*CP$4</f>
        <v>0</v>
      </c>
      <c r="CQ46" s="5">
        <f>AF46*CQ$4</f>
        <v>0</v>
      </c>
      <c r="CR46" s="6">
        <f>AF46*CR$4</f>
        <v>0</v>
      </c>
      <c r="CS46" s="5">
        <f>AG46*CS$4</f>
        <v>0</v>
      </c>
      <c r="CT46" s="5">
        <f>AG46*CT$4</f>
        <v>0</v>
      </c>
      <c r="CU46" s="6">
        <f>AG46*CU$4</f>
        <v>0</v>
      </c>
      <c r="CV46" s="5">
        <f>AH46*CV$4</f>
        <v>0</v>
      </c>
      <c r="CW46" s="5">
        <f>AH46*CW$4</f>
        <v>0</v>
      </c>
      <c r="CX46" s="6">
        <f>AH46*CX$4</f>
        <v>0</v>
      </c>
      <c r="CY46" s="5">
        <f>AI46*CY$4</f>
        <v>0</v>
      </c>
      <c r="CZ46" s="5">
        <f>AI46*CZ$4</f>
        <v>0</v>
      </c>
      <c r="DA46" s="6">
        <f>AI46*DA$4</f>
        <v>0</v>
      </c>
      <c r="DB46" s="5">
        <f>AJ46*DB$4</f>
        <v>0</v>
      </c>
      <c r="DC46" s="5">
        <f>AJ46*DC$4</f>
        <v>0</v>
      </c>
      <c r="DD46" s="6">
        <f>AJ46*DD$4</f>
        <v>0</v>
      </c>
      <c r="DE46" s="5">
        <f>AK46*DE$4</f>
        <v>0</v>
      </c>
      <c r="DF46" s="5">
        <f>AK46*DF$4</f>
        <v>0</v>
      </c>
      <c r="DG46" s="6">
        <f>AK46*DG$4</f>
        <v>0</v>
      </c>
      <c r="DH46" s="5">
        <f>AL46*DH$4</f>
        <v>0</v>
      </c>
      <c r="DI46" s="5">
        <f>AL46*DI$4</f>
        <v>0</v>
      </c>
      <c r="DJ46" s="6">
        <f>AL46*DJ$4</f>
        <v>0</v>
      </c>
      <c r="DK46" s="5">
        <f>AM46*DK$4</f>
        <v>0</v>
      </c>
      <c r="DL46" s="5">
        <f>AM46*DL$4</f>
        <v>0</v>
      </c>
      <c r="DM46" s="6">
        <f>AM46*DM$4</f>
        <v>0</v>
      </c>
      <c r="DN46" s="5">
        <f>AN46*DN$4</f>
        <v>0</v>
      </c>
      <c r="DO46" s="5">
        <f>AN46*DO$4</f>
        <v>0</v>
      </c>
      <c r="DP46" s="6">
        <f>AN46*DP$4</f>
        <v>0</v>
      </c>
      <c r="DQ46" s="5">
        <f>AO46*DQ$4</f>
        <v>0</v>
      </c>
      <c r="DR46" s="5">
        <f>AO46*DR$4</f>
        <v>0</v>
      </c>
      <c r="DS46" s="6">
        <f>AO46*DS$4</f>
        <v>0</v>
      </c>
      <c r="DT46" s="5">
        <f>AP46*DT$4</f>
        <v>0</v>
      </c>
      <c r="DU46" s="5">
        <f>AP46*DU$4</f>
        <v>0</v>
      </c>
      <c r="DV46" s="6">
        <f>AP46*DV$4</f>
        <v>0</v>
      </c>
      <c r="DW46" s="5">
        <f>AQ46*DW$4</f>
        <v>0</v>
      </c>
      <c r="DX46" s="5">
        <f>AQ46*DX$4</f>
        <v>0</v>
      </c>
      <c r="DY46" s="6">
        <f>AQ46*DY$4</f>
        <v>0</v>
      </c>
      <c r="DZ46" s="5">
        <f>AR46*DZ$4</f>
        <v>0</v>
      </c>
      <c r="EA46" s="5">
        <f>AR46*EA$4</f>
        <v>0</v>
      </c>
      <c r="EB46" s="6">
        <f>AR46*EB$4</f>
        <v>0</v>
      </c>
      <c r="EC46" s="5">
        <f>AS46*EC$4</f>
        <v>0</v>
      </c>
      <c r="ED46" s="5">
        <f>AS46*ED$4</f>
        <v>0</v>
      </c>
      <c r="EE46" s="6">
        <f>AS46*EE$4</f>
        <v>0</v>
      </c>
      <c r="EF46" s="5">
        <f>AT46*EF$4</f>
        <v>0</v>
      </c>
      <c r="EG46" s="5">
        <f>AT46*EG$4</f>
        <v>0</v>
      </c>
      <c r="EH46" s="6">
        <f>AT46*EH$4</f>
        <v>0</v>
      </c>
    </row>
    <row r="47" spans="1:138">
      <c r="A47" s="4" t="s">
        <v>125</v>
      </c>
      <c r="B47" s="4">
        <v>5</v>
      </c>
      <c r="C47" s="4">
        <v>2</v>
      </c>
      <c r="D47" s="4">
        <v>0.2</v>
      </c>
      <c r="E47" s="4">
        <v>0</v>
      </c>
      <c r="G47" s="50">
        <f t="shared" si="0"/>
        <v>0</v>
      </c>
      <c r="H47" s="50">
        <f t="shared" si="1"/>
        <v>0</v>
      </c>
      <c r="I47" s="35">
        <f t="shared" si="2"/>
        <v>0</v>
      </c>
      <c r="J47" s="16">
        <f>SUM(AW47,AZ47,BC47,BF47,BI47,BL47,BO47,BR47,BU47)</f>
        <v>0</v>
      </c>
      <c r="K47" s="24">
        <f>SUM(BX47,CA47,CD47,CG47,CJ47,CM47,CP47)</f>
        <v>0</v>
      </c>
      <c r="L47" s="28">
        <f>SUM(CS47,CV47,CY47,DB47,DE47,DH47,DK47,DN47,DQ47,DT47,DW47,DZ47)</f>
        <v>0</v>
      </c>
      <c r="M47" s="35">
        <f t="shared" si="3"/>
        <v>0</v>
      </c>
      <c r="N47" s="16">
        <f>SUM(AY47,AY47,BB47,BE47,BH47,BK47,BN47,BQ47,BT47,BW47)</f>
        <v>0</v>
      </c>
      <c r="O47" s="24">
        <f>SUM(BZ47,CC47,CF47,CI47,CL47,CO47,CR47)</f>
        <v>0</v>
      </c>
      <c r="P47" s="21">
        <f>SUM(CU47,CX47,DA47,DD47,DG47,DJ47,DM47,DP47,DS47,DV47,DY47,EB47,EE47,EH47)</f>
        <v>0</v>
      </c>
      <c r="AV47" s="37">
        <f t="shared" si="4"/>
        <v>1</v>
      </c>
      <c r="AW47" s="5">
        <f>Q47*AW$4</f>
        <v>0</v>
      </c>
      <c r="AX47" s="5">
        <f>Q47*AX$4</f>
        <v>0</v>
      </c>
      <c r="AY47" s="6">
        <f>Q47*AY$4</f>
        <v>0</v>
      </c>
      <c r="AZ47" s="5">
        <f>R47*AZ$4</f>
        <v>0</v>
      </c>
      <c r="BA47" s="5">
        <f>R47*BA$4</f>
        <v>0</v>
      </c>
      <c r="BB47" s="6">
        <f>R47*BB$4</f>
        <v>0</v>
      </c>
      <c r="BC47" s="5">
        <f>S47*BC$4</f>
        <v>0</v>
      </c>
      <c r="BD47" s="5">
        <f>S47*BD$4</f>
        <v>0</v>
      </c>
      <c r="BE47" s="6">
        <f>S47*BE$4</f>
        <v>0</v>
      </c>
      <c r="BF47" s="5">
        <f>T47*BF$4</f>
        <v>0</v>
      </c>
      <c r="BG47" s="5">
        <f>T47*BG$4</f>
        <v>0</v>
      </c>
      <c r="BH47" s="6">
        <f>T47*BH$4</f>
        <v>0</v>
      </c>
      <c r="BI47" s="5">
        <f>U47*BI$4</f>
        <v>0</v>
      </c>
      <c r="BJ47" s="5">
        <f>U47*BJ$4</f>
        <v>0</v>
      </c>
      <c r="BK47" s="6">
        <f>U47*BK$4</f>
        <v>0</v>
      </c>
      <c r="BL47" s="5">
        <f>V47*BL$4</f>
        <v>0</v>
      </c>
      <c r="BM47" s="5">
        <f>V47*BM$4</f>
        <v>0</v>
      </c>
      <c r="BN47" s="6">
        <f>V47*BN$4</f>
        <v>0</v>
      </c>
      <c r="BO47" s="5">
        <f>W47*BO$4</f>
        <v>0</v>
      </c>
      <c r="BP47" s="5">
        <f>W47*BP$4</f>
        <v>0</v>
      </c>
      <c r="BQ47" s="6">
        <f>W47*BQ$4</f>
        <v>0</v>
      </c>
      <c r="BR47" s="5">
        <f>X47*BR$4</f>
        <v>0</v>
      </c>
      <c r="BS47" s="5">
        <f>X47*BS$4</f>
        <v>0</v>
      </c>
      <c r="BT47" s="6">
        <f>X47*BT$4</f>
        <v>0</v>
      </c>
      <c r="BU47" s="5">
        <f>Y47*BU$4</f>
        <v>0</v>
      </c>
      <c r="BV47" s="5">
        <f>Y47*BV$4</f>
        <v>0</v>
      </c>
      <c r="BW47" s="6">
        <f>Y47*BW$4</f>
        <v>0</v>
      </c>
      <c r="BX47" s="5">
        <f>Z47*BX$4</f>
        <v>0</v>
      </c>
      <c r="BY47" s="5">
        <f>Z47*BY$4</f>
        <v>0</v>
      </c>
      <c r="BZ47" s="6">
        <f>Z47*BZ$4</f>
        <v>0</v>
      </c>
      <c r="CA47" s="5">
        <f>AA47*CA$4</f>
        <v>0</v>
      </c>
      <c r="CB47" s="5">
        <f>AA47*CB$4</f>
        <v>0</v>
      </c>
      <c r="CC47" s="6">
        <f>AA47*CC$4</f>
        <v>0</v>
      </c>
      <c r="CD47" s="5">
        <f>AB47*CD$4</f>
        <v>0</v>
      </c>
      <c r="CE47" s="5">
        <f>AB47*CE$4</f>
        <v>0</v>
      </c>
      <c r="CF47" s="6">
        <f>AB47*CF$4</f>
        <v>0</v>
      </c>
      <c r="CG47" s="5">
        <f>AC47*CG$4</f>
        <v>0</v>
      </c>
      <c r="CH47" s="5">
        <f>AC47*CH$4</f>
        <v>0</v>
      </c>
      <c r="CI47" s="6">
        <f>AC47*CI$4</f>
        <v>0</v>
      </c>
      <c r="CJ47" s="5">
        <f>AD47*CJ$4</f>
        <v>0</v>
      </c>
      <c r="CK47" s="5">
        <f>AD47*CK$4</f>
        <v>0</v>
      </c>
      <c r="CL47" s="6">
        <f>AD47*CL$4</f>
        <v>0</v>
      </c>
      <c r="CM47" s="5">
        <f>AE47*CM$4</f>
        <v>0</v>
      </c>
      <c r="CN47" s="5">
        <f>AE47*CN$4</f>
        <v>0</v>
      </c>
      <c r="CO47" s="6">
        <f>AE47*CO$4</f>
        <v>0</v>
      </c>
      <c r="CP47" s="5">
        <f>AF47*CP$4</f>
        <v>0</v>
      </c>
      <c r="CQ47" s="5">
        <f>AF47*CQ$4</f>
        <v>0</v>
      </c>
      <c r="CR47" s="6">
        <f>AF47*CR$4</f>
        <v>0</v>
      </c>
      <c r="CS47" s="5">
        <f>AG47*CS$4</f>
        <v>0</v>
      </c>
      <c r="CT47" s="5">
        <f>AG47*CT$4</f>
        <v>0</v>
      </c>
      <c r="CU47" s="6">
        <f>AG47*CU$4</f>
        <v>0</v>
      </c>
      <c r="CV47" s="5">
        <f>AH47*CV$4</f>
        <v>0</v>
      </c>
      <c r="CW47" s="5">
        <f>AH47*CW$4</f>
        <v>0</v>
      </c>
      <c r="CX47" s="6">
        <f>AH47*CX$4</f>
        <v>0</v>
      </c>
      <c r="CY47" s="5">
        <f>AI47*CY$4</f>
        <v>0</v>
      </c>
      <c r="CZ47" s="5">
        <f>AI47*CZ$4</f>
        <v>0</v>
      </c>
      <c r="DA47" s="6">
        <f>AI47*DA$4</f>
        <v>0</v>
      </c>
      <c r="DB47" s="5">
        <f>AJ47*DB$4</f>
        <v>0</v>
      </c>
      <c r="DC47" s="5">
        <f>AJ47*DC$4</f>
        <v>0</v>
      </c>
      <c r="DD47" s="6">
        <f>AJ47*DD$4</f>
        <v>0</v>
      </c>
      <c r="DE47" s="5">
        <f>AK47*DE$4</f>
        <v>0</v>
      </c>
      <c r="DF47" s="5">
        <f>AK47*DF$4</f>
        <v>0</v>
      </c>
      <c r="DG47" s="6">
        <f>AK47*DG$4</f>
        <v>0</v>
      </c>
      <c r="DH47" s="5">
        <f>AL47*DH$4</f>
        <v>0</v>
      </c>
      <c r="DI47" s="5">
        <f>AL47*DI$4</f>
        <v>0</v>
      </c>
      <c r="DJ47" s="6">
        <f>AL47*DJ$4</f>
        <v>0</v>
      </c>
      <c r="DK47" s="5">
        <f>AM47*DK$4</f>
        <v>0</v>
      </c>
      <c r="DL47" s="5">
        <f>AM47*DL$4</f>
        <v>0</v>
      </c>
      <c r="DM47" s="6">
        <f>AM47*DM$4</f>
        <v>0</v>
      </c>
      <c r="DN47" s="5">
        <f>AN47*DN$4</f>
        <v>0</v>
      </c>
      <c r="DO47" s="5">
        <f>AN47*DO$4</f>
        <v>0</v>
      </c>
      <c r="DP47" s="6">
        <f>AN47*DP$4</f>
        <v>0</v>
      </c>
      <c r="DQ47" s="5">
        <f>AO47*DQ$4</f>
        <v>0</v>
      </c>
      <c r="DR47" s="5">
        <f>AO47*DR$4</f>
        <v>0</v>
      </c>
      <c r="DS47" s="6">
        <f>AO47*DS$4</f>
        <v>0</v>
      </c>
      <c r="DT47" s="5">
        <f>AP47*DT$4</f>
        <v>0</v>
      </c>
      <c r="DU47" s="5">
        <f>AP47*DU$4</f>
        <v>0</v>
      </c>
      <c r="DV47" s="6">
        <f>AP47*DV$4</f>
        <v>0</v>
      </c>
      <c r="DW47" s="5">
        <f>AQ47*DW$4</f>
        <v>0</v>
      </c>
      <c r="DX47" s="5">
        <f>AQ47*DX$4</f>
        <v>0</v>
      </c>
      <c r="DY47" s="6">
        <f>AQ47*DY$4</f>
        <v>0</v>
      </c>
      <c r="DZ47" s="5">
        <f>AR47*DZ$4</f>
        <v>0</v>
      </c>
      <c r="EA47" s="5">
        <f>AR47*EA$4</f>
        <v>0</v>
      </c>
      <c r="EB47" s="6">
        <f>AR47*EB$4</f>
        <v>0</v>
      </c>
      <c r="EC47" s="5">
        <f>AS47*EC$4</f>
        <v>0</v>
      </c>
      <c r="ED47" s="5">
        <f>AS47*ED$4</f>
        <v>0</v>
      </c>
      <c r="EE47" s="6">
        <f>AS47*EE$4</f>
        <v>0</v>
      </c>
      <c r="EF47" s="5">
        <f>AT47*EF$4</f>
        <v>0</v>
      </c>
      <c r="EG47" s="5">
        <f>AT47*EG$4</f>
        <v>0</v>
      </c>
      <c r="EH47" s="6">
        <f>AT47*EH$4</f>
        <v>0</v>
      </c>
    </row>
    <row r="48" spans="1:138">
      <c r="A48" s="4" t="s">
        <v>126</v>
      </c>
      <c r="B48" s="4">
        <v>20</v>
      </c>
      <c r="C48" s="4">
        <v>16</v>
      </c>
      <c r="D48" s="4">
        <v>0.5</v>
      </c>
      <c r="E48" s="4">
        <v>0</v>
      </c>
      <c r="F48" s="11">
        <v>1</v>
      </c>
      <c r="G48" s="50">
        <f t="shared" si="0"/>
        <v>29.4</v>
      </c>
      <c r="H48" s="50">
        <f t="shared" si="1"/>
        <v>18</v>
      </c>
      <c r="I48" s="35">
        <f t="shared" si="2"/>
        <v>15</v>
      </c>
      <c r="J48" s="16">
        <f>SUM(AW48,AZ48,BC48,BF48,BI48,BL48,BO48,BR48,BU48)</f>
        <v>0</v>
      </c>
      <c r="K48" s="24">
        <f>SUM(BX48,CA48,CD48,CG48,CJ48,CM48,CP48)</f>
        <v>0</v>
      </c>
      <c r="L48" s="28">
        <f>SUM(CS48,CV48,CY48,DB48,DE48,DH48,DK48,DN48,DQ48,DT48,DW48,DZ48)</f>
        <v>15</v>
      </c>
      <c r="M48" s="35">
        <f t="shared" si="3"/>
        <v>1</v>
      </c>
      <c r="N48" s="16">
        <f>SUM(AY48,AY48,BB48,BE48,BH48,BK48,BN48,BQ48,BT48,BW48)</f>
        <v>0</v>
      </c>
      <c r="O48" s="24">
        <f>SUM(BZ48,CC48,CF48,CI48,CL48,CO48,CR48)</f>
        <v>0</v>
      </c>
      <c r="P48" s="21">
        <f>SUM(CU48,CX48,DA48,DD48,DG48,DJ48,DM48,DP48,DS48,DV48,DY48,EB48,EE48,EH48)</f>
        <v>1</v>
      </c>
      <c r="AJ48" s="11">
        <v>1</v>
      </c>
      <c r="AV48" s="37">
        <f t="shared" si="4"/>
        <v>1</v>
      </c>
      <c r="AW48" s="5">
        <f>Q48*AW$4</f>
        <v>0</v>
      </c>
      <c r="AX48" s="5">
        <f>Q48*AX$4</f>
        <v>0</v>
      </c>
      <c r="AY48" s="6">
        <f>Q48*AY$4</f>
        <v>0</v>
      </c>
      <c r="AZ48" s="5">
        <f>R48*AZ$4</f>
        <v>0</v>
      </c>
      <c r="BA48" s="5">
        <f>R48*BA$4</f>
        <v>0</v>
      </c>
      <c r="BB48" s="6">
        <f>R48*BB$4</f>
        <v>0</v>
      </c>
      <c r="BC48" s="5">
        <f>S48*BC$4</f>
        <v>0</v>
      </c>
      <c r="BD48" s="5">
        <f>S48*BD$4</f>
        <v>0</v>
      </c>
      <c r="BE48" s="6">
        <f>S48*BE$4</f>
        <v>0</v>
      </c>
      <c r="BF48" s="5">
        <f>T48*BF$4</f>
        <v>0</v>
      </c>
      <c r="BG48" s="5">
        <f>T48*BG$4</f>
        <v>0</v>
      </c>
      <c r="BH48" s="6">
        <f>T48*BH$4</f>
        <v>0</v>
      </c>
      <c r="BI48" s="5">
        <f>U48*BI$4</f>
        <v>0</v>
      </c>
      <c r="BJ48" s="5">
        <f>U48*BJ$4</f>
        <v>0</v>
      </c>
      <c r="BK48" s="6">
        <f>U48*BK$4</f>
        <v>0</v>
      </c>
      <c r="BL48" s="5">
        <f>V48*BL$4</f>
        <v>0</v>
      </c>
      <c r="BM48" s="5">
        <f>V48*BM$4</f>
        <v>0</v>
      </c>
      <c r="BN48" s="6">
        <f>V48*BN$4</f>
        <v>0</v>
      </c>
      <c r="BO48" s="5">
        <f>W48*BO$4</f>
        <v>0</v>
      </c>
      <c r="BP48" s="5">
        <f>W48*BP$4</f>
        <v>0</v>
      </c>
      <c r="BQ48" s="6">
        <f>W48*BQ$4</f>
        <v>0</v>
      </c>
      <c r="BR48" s="5">
        <f>X48*BR$4</f>
        <v>0</v>
      </c>
      <c r="BS48" s="5">
        <f>X48*BS$4</f>
        <v>0</v>
      </c>
      <c r="BT48" s="6">
        <f>X48*BT$4</f>
        <v>0</v>
      </c>
      <c r="BU48" s="5">
        <f>Y48*BU$4</f>
        <v>0</v>
      </c>
      <c r="BV48" s="5">
        <f>Y48*BV$4</f>
        <v>0</v>
      </c>
      <c r="BW48" s="6">
        <f>Y48*BW$4</f>
        <v>0</v>
      </c>
      <c r="BX48" s="5">
        <f>Z48*BX$4</f>
        <v>0</v>
      </c>
      <c r="BY48" s="5">
        <f>Z48*BY$4</f>
        <v>0</v>
      </c>
      <c r="BZ48" s="6">
        <f>Z48*BZ$4</f>
        <v>0</v>
      </c>
      <c r="CA48" s="5">
        <f>AA48*CA$4</f>
        <v>0</v>
      </c>
      <c r="CB48" s="5">
        <f>AA48*CB$4</f>
        <v>0</v>
      </c>
      <c r="CC48" s="6">
        <f>AA48*CC$4</f>
        <v>0</v>
      </c>
      <c r="CD48" s="5">
        <f>AB48*CD$4</f>
        <v>0</v>
      </c>
      <c r="CE48" s="5">
        <f>AB48*CE$4</f>
        <v>0</v>
      </c>
      <c r="CF48" s="6">
        <f>AB48*CF$4</f>
        <v>0</v>
      </c>
      <c r="CG48" s="5">
        <f>AC48*CG$4</f>
        <v>0</v>
      </c>
      <c r="CH48" s="5">
        <f>AC48*CH$4</f>
        <v>0</v>
      </c>
      <c r="CI48" s="6">
        <f>AC48*CI$4</f>
        <v>0</v>
      </c>
      <c r="CJ48" s="5">
        <f>AD48*CJ$4</f>
        <v>0</v>
      </c>
      <c r="CK48" s="5">
        <f>AD48*CK$4</f>
        <v>0</v>
      </c>
      <c r="CL48" s="6">
        <f>AD48*CL$4</f>
        <v>0</v>
      </c>
      <c r="CM48" s="5">
        <f>AE48*CM$4</f>
        <v>0</v>
      </c>
      <c r="CN48" s="5">
        <f>AE48*CN$4</f>
        <v>0</v>
      </c>
      <c r="CO48" s="6">
        <f>AE48*CO$4</f>
        <v>0</v>
      </c>
      <c r="CP48" s="5">
        <f>AF48*CP$4</f>
        <v>0</v>
      </c>
      <c r="CQ48" s="5">
        <f>AF48*CQ$4</f>
        <v>0</v>
      </c>
      <c r="CR48" s="6">
        <f>AF48*CR$4</f>
        <v>0</v>
      </c>
      <c r="CS48" s="5">
        <f>AG48*CS$4</f>
        <v>0</v>
      </c>
      <c r="CT48" s="5">
        <f>AG48*CT$4</f>
        <v>0</v>
      </c>
      <c r="CU48" s="6">
        <f>AG48*CU$4</f>
        <v>0</v>
      </c>
      <c r="CV48" s="5">
        <f>AH48*CV$4</f>
        <v>0</v>
      </c>
      <c r="CW48" s="5">
        <f>AH48*CW$4</f>
        <v>0</v>
      </c>
      <c r="CX48" s="6">
        <f>AH48*CX$4</f>
        <v>0</v>
      </c>
      <c r="CY48" s="5">
        <f>AI48*CY$4</f>
        <v>0</v>
      </c>
      <c r="CZ48" s="5">
        <f>AI48*CZ$4</f>
        <v>0</v>
      </c>
      <c r="DA48" s="6">
        <f>AI48*DA$4</f>
        <v>0</v>
      </c>
      <c r="DB48" s="5">
        <f>AJ48*DB$4</f>
        <v>15</v>
      </c>
      <c r="DC48" s="5">
        <f>AJ48*DC$4</f>
        <v>10</v>
      </c>
      <c r="DD48" s="6">
        <f>AJ48*DD$4</f>
        <v>1</v>
      </c>
      <c r="DE48" s="5">
        <f>AK48*DE$4</f>
        <v>0</v>
      </c>
      <c r="DF48" s="5">
        <f>AK48*DF$4</f>
        <v>0</v>
      </c>
      <c r="DG48" s="6">
        <f>AK48*DG$4</f>
        <v>0</v>
      </c>
      <c r="DH48" s="5">
        <f>AL48*DH$4</f>
        <v>0</v>
      </c>
      <c r="DI48" s="5">
        <f>AL48*DI$4</f>
        <v>0</v>
      </c>
      <c r="DJ48" s="6">
        <f>AL48*DJ$4</f>
        <v>0</v>
      </c>
      <c r="DK48" s="5">
        <f>AM48*DK$4</f>
        <v>0</v>
      </c>
      <c r="DL48" s="5">
        <f>AM48*DL$4</f>
        <v>0</v>
      </c>
      <c r="DM48" s="6">
        <f>AM48*DM$4</f>
        <v>0</v>
      </c>
      <c r="DN48" s="5">
        <f>AN48*DN$4</f>
        <v>0</v>
      </c>
      <c r="DO48" s="5">
        <f>AN48*DO$4</f>
        <v>0</v>
      </c>
      <c r="DP48" s="6">
        <f>AN48*DP$4</f>
        <v>0</v>
      </c>
      <c r="DQ48" s="5">
        <f>AO48*DQ$4</f>
        <v>0</v>
      </c>
      <c r="DR48" s="5">
        <f>AO48*DR$4</f>
        <v>0</v>
      </c>
      <c r="DS48" s="6">
        <f>AO48*DS$4</f>
        <v>0</v>
      </c>
      <c r="DT48" s="5">
        <f>AP48*DT$4</f>
        <v>0</v>
      </c>
      <c r="DU48" s="5">
        <f>AP48*DU$4</f>
        <v>0</v>
      </c>
      <c r="DV48" s="6">
        <f>AP48*DV$4</f>
        <v>0</v>
      </c>
      <c r="DW48" s="5">
        <f>AQ48*DW$4</f>
        <v>0</v>
      </c>
      <c r="DX48" s="5">
        <f>AQ48*DX$4</f>
        <v>0</v>
      </c>
      <c r="DY48" s="6">
        <f>AQ48*DY$4</f>
        <v>0</v>
      </c>
      <c r="DZ48" s="5">
        <f>AR48*DZ$4</f>
        <v>0</v>
      </c>
      <c r="EA48" s="5">
        <f>AR48*EA$4</f>
        <v>0</v>
      </c>
      <c r="EB48" s="6">
        <f>AR48*EB$4</f>
        <v>0</v>
      </c>
      <c r="EC48" s="5">
        <f>AS48*EC$4</f>
        <v>0</v>
      </c>
      <c r="ED48" s="5">
        <f>AS48*ED$4</f>
        <v>0</v>
      </c>
      <c r="EE48" s="6">
        <f>AS48*EE$4</f>
        <v>0</v>
      </c>
      <c r="EF48" s="5">
        <f>AT48*EF$4</f>
        <v>0</v>
      </c>
      <c r="EG48" s="5">
        <f>AT48*EG$4</f>
        <v>0</v>
      </c>
      <c r="EH48" s="6">
        <f>AT48*EH$4</f>
        <v>0</v>
      </c>
    </row>
    <row r="49" spans="1:138">
      <c r="A49" s="4" t="s">
        <v>127</v>
      </c>
      <c r="B49" s="4">
        <v>15</v>
      </c>
      <c r="C49" s="4">
        <v>10</v>
      </c>
      <c r="D49" s="4">
        <v>1</v>
      </c>
      <c r="E49" s="4">
        <v>0</v>
      </c>
      <c r="F49" s="11">
        <v>1</v>
      </c>
      <c r="G49" s="50">
        <f t="shared" si="0"/>
        <v>17.64</v>
      </c>
      <c r="H49" s="50">
        <f t="shared" si="1"/>
        <v>10.8</v>
      </c>
      <c r="I49" s="35">
        <f t="shared" si="2"/>
        <v>9</v>
      </c>
      <c r="J49" s="16">
        <f>SUM(AW49,AZ49,BC49,BF49,BI49,BL49,BO49,BR49,BU49)</f>
        <v>9</v>
      </c>
      <c r="K49" s="24">
        <f>SUM(BX49,CA49,CD49,CG49,CJ49,CM49,CP49)</f>
        <v>0</v>
      </c>
      <c r="L49" s="28">
        <f>SUM(CS49,CV49,CY49,DB49,DE49,DH49,DK49,DN49,DQ49,DT49,DW49,DZ49)</f>
        <v>0</v>
      </c>
      <c r="M49" s="35">
        <f t="shared" si="3"/>
        <v>9</v>
      </c>
      <c r="N49" s="16">
        <f>SUM(AY49,AY49,BB49,BE49,BH49,BK49,BN49,BQ49,BT49,BW49)</f>
        <v>9</v>
      </c>
      <c r="O49" s="24">
        <f>SUM(BZ49,CC49,CF49,CI49,CL49,CO49,CR49)</f>
        <v>0</v>
      </c>
      <c r="P49" s="21">
        <f>SUM(CU49,CX49,DA49,DD49,DG49,DJ49,DM49,DP49,DS49,DV49,DY49,EB49,EE49,EH49)</f>
        <v>0</v>
      </c>
      <c r="W49" s="11">
        <v>3</v>
      </c>
      <c r="AV49" s="37">
        <f t="shared" si="4"/>
        <v>1</v>
      </c>
      <c r="AW49" s="5">
        <f>Q49*AW$4</f>
        <v>0</v>
      </c>
      <c r="AX49" s="5">
        <f>Q49*AX$4</f>
        <v>0</v>
      </c>
      <c r="AY49" s="6">
        <f>Q49*AY$4</f>
        <v>0</v>
      </c>
      <c r="AZ49" s="5">
        <f>R49*AZ$4</f>
        <v>0</v>
      </c>
      <c r="BA49" s="5">
        <f>R49*BA$4</f>
        <v>0</v>
      </c>
      <c r="BB49" s="6">
        <f>R49*BB$4</f>
        <v>0</v>
      </c>
      <c r="BC49" s="5">
        <f>S49*BC$4</f>
        <v>0</v>
      </c>
      <c r="BD49" s="5">
        <f>S49*BD$4</f>
        <v>0</v>
      </c>
      <c r="BE49" s="6">
        <f>S49*BE$4</f>
        <v>0</v>
      </c>
      <c r="BF49" s="5">
        <f>T49*BF$4</f>
        <v>0</v>
      </c>
      <c r="BG49" s="5">
        <f>T49*BG$4</f>
        <v>0</v>
      </c>
      <c r="BH49" s="6">
        <f>T49*BH$4</f>
        <v>0</v>
      </c>
      <c r="BI49" s="5">
        <f>U49*BI$4</f>
        <v>0</v>
      </c>
      <c r="BJ49" s="5">
        <f>U49*BJ$4</f>
        <v>0</v>
      </c>
      <c r="BK49" s="6">
        <f>U49*BK$4</f>
        <v>0</v>
      </c>
      <c r="BL49" s="5">
        <f>V49*BL$4</f>
        <v>0</v>
      </c>
      <c r="BM49" s="5">
        <f>V49*BM$4</f>
        <v>0</v>
      </c>
      <c r="BN49" s="6">
        <f>V49*BN$4</f>
        <v>0</v>
      </c>
      <c r="BO49" s="5">
        <f>W49*BO$4</f>
        <v>9</v>
      </c>
      <c r="BP49" s="5">
        <f>W49*BP$4</f>
        <v>3</v>
      </c>
      <c r="BQ49" s="6">
        <f>W49*BQ$4</f>
        <v>9</v>
      </c>
      <c r="BR49" s="5">
        <f>X49*BR$4</f>
        <v>0</v>
      </c>
      <c r="BS49" s="5">
        <f>X49*BS$4</f>
        <v>0</v>
      </c>
      <c r="BT49" s="6">
        <f>X49*BT$4</f>
        <v>0</v>
      </c>
      <c r="BU49" s="5">
        <f>Y49*BU$4</f>
        <v>0</v>
      </c>
      <c r="BV49" s="5">
        <f>Y49*BV$4</f>
        <v>0</v>
      </c>
      <c r="BW49" s="6">
        <f>Y49*BW$4</f>
        <v>0</v>
      </c>
      <c r="BX49" s="5">
        <f>Z49*BX$4</f>
        <v>0</v>
      </c>
      <c r="BY49" s="5">
        <f>Z49*BY$4</f>
        <v>0</v>
      </c>
      <c r="BZ49" s="6">
        <f>Z49*BZ$4</f>
        <v>0</v>
      </c>
      <c r="CA49" s="5">
        <f>AA49*CA$4</f>
        <v>0</v>
      </c>
      <c r="CB49" s="5">
        <f>AA49*CB$4</f>
        <v>0</v>
      </c>
      <c r="CC49" s="6">
        <f>AA49*CC$4</f>
        <v>0</v>
      </c>
      <c r="CD49" s="5">
        <f>AB49*CD$4</f>
        <v>0</v>
      </c>
      <c r="CE49" s="5">
        <f>AB49*CE$4</f>
        <v>0</v>
      </c>
      <c r="CF49" s="6">
        <f>AB49*CF$4</f>
        <v>0</v>
      </c>
      <c r="CG49" s="5">
        <f>AC49*CG$4</f>
        <v>0</v>
      </c>
      <c r="CH49" s="5">
        <f>AC49*CH$4</f>
        <v>0</v>
      </c>
      <c r="CI49" s="6">
        <f>AC49*CI$4</f>
        <v>0</v>
      </c>
      <c r="CJ49" s="5">
        <f>AD49*CJ$4</f>
        <v>0</v>
      </c>
      <c r="CK49" s="5">
        <f>AD49*CK$4</f>
        <v>0</v>
      </c>
      <c r="CL49" s="6">
        <f>AD49*CL$4</f>
        <v>0</v>
      </c>
      <c r="CM49" s="5">
        <f>AE49*CM$4</f>
        <v>0</v>
      </c>
      <c r="CN49" s="5">
        <f>AE49*CN$4</f>
        <v>0</v>
      </c>
      <c r="CO49" s="6">
        <f>AE49*CO$4</f>
        <v>0</v>
      </c>
      <c r="CP49" s="5">
        <f>AF49*CP$4</f>
        <v>0</v>
      </c>
      <c r="CQ49" s="5">
        <f>AF49*CQ$4</f>
        <v>0</v>
      </c>
      <c r="CR49" s="6">
        <f>AF49*CR$4</f>
        <v>0</v>
      </c>
      <c r="CS49" s="5">
        <f>AG49*CS$4</f>
        <v>0</v>
      </c>
      <c r="CT49" s="5">
        <f>AG49*CT$4</f>
        <v>0</v>
      </c>
      <c r="CU49" s="6">
        <f>AG49*CU$4</f>
        <v>0</v>
      </c>
      <c r="CV49" s="5">
        <f>AH49*CV$4</f>
        <v>0</v>
      </c>
      <c r="CW49" s="5">
        <f>AH49*CW$4</f>
        <v>0</v>
      </c>
      <c r="CX49" s="6">
        <f>AH49*CX$4</f>
        <v>0</v>
      </c>
      <c r="CY49" s="5">
        <f>AI49*CY$4</f>
        <v>0</v>
      </c>
      <c r="CZ49" s="5">
        <f>AI49*CZ$4</f>
        <v>0</v>
      </c>
      <c r="DA49" s="6">
        <f>AI49*DA$4</f>
        <v>0</v>
      </c>
      <c r="DB49" s="5">
        <f>AJ49*DB$4</f>
        <v>0</v>
      </c>
      <c r="DC49" s="5">
        <f>AJ49*DC$4</f>
        <v>0</v>
      </c>
      <c r="DD49" s="6">
        <f>AJ49*DD$4</f>
        <v>0</v>
      </c>
      <c r="DE49" s="5">
        <f>AK49*DE$4</f>
        <v>0</v>
      </c>
      <c r="DF49" s="5">
        <f>AK49*DF$4</f>
        <v>0</v>
      </c>
      <c r="DG49" s="6">
        <f>AK49*DG$4</f>
        <v>0</v>
      </c>
      <c r="DH49" s="5">
        <f>AL49*DH$4</f>
        <v>0</v>
      </c>
      <c r="DI49" s="5">
        <f>AL49*DI$4</f>
        <v>0</v>
      </c>
      <c r="DJ49" s="6">
        <f>AL49*DJ$4</f>
        <v>0</v>
      </c>
      <c r="DK49" s="5">
        <f>AM49*DK$4</f>
        <v>0</v>
      </c>
      <c r="DL49" s="5">
        <f>AM49*DL$4</f>
        <v>0</v>
      </c>
      <c r="DM49" s="6">
        <f>AM49*DM$4</f>
        <v>0</v>
      </c>
      <c r="DN49" s="5">
        <f>AN49*DN$4</f>
        <v>0</v>
      </c>
      <c r="DO49" s="5">
        <f>AN49*DO$4</f>
        <v>0</v>
      </c>
      <c r="DP49" s="6">
        <f>AN49*DP$4</f>
        <v>0</v>
      </c>
      <c r="DQ49" s="5">
        <f>AO49*DQ$4</f>
        <v>0</v>
      </c>
      <c r="DR49" s="5">
        <f>AO49*DR$4</f>
        <v>0</v>
      </c>
      <c r="DS49" s="6">
        <f>AO49*DS$4</f>
        <v>0</v>
      </c>
      <c r="DT49" s="5">
        <f>AP49*DT$4</f>
        <v>0</v>
      </c>
      <c r="DU49" s="5">
        <f>AP49*DU$4</f>
        <v>0</v>
      </c>
      <c r="DV49" s="6">
        <f>AP49*DV$4</f>
        <v>0</v>
      </c>
      <c r="DW49" s="5">
        <f>AQ49*DW$4</f>
        <v>0</v>
      </c>
      <c r="DX49" s="5">
        <f>AQ49*DX$4</f>
        <v>0</v>
      </c>
      <c r="DY49" s="6">
        <f>AQ49*DY$4</f>
        <v>0</v>
      </c>
      <c r="DZ49" s="5">
        <f>AR49*DZ$4</f>
        <v>0</v>
      </c>
      <c r="EA49" s="5">
        <f>AR49*EA$4</f>
        <v>0</v>
      </c>
      <c r="EB49" s="6">
        <f>AR49*EB$4</f>
        <v>0</v>
      </c>
      <c r="EC49" s="5">
        <f>AS49*EC$4</f>
        <v>0</v>
      </c>
      <c r="ED49" s="5">
        <f>AS49*ED$4</f>
        <v>0</v>
      </c>
      <c r="EE49" s="6">
        <f>AS49*EE$4</f>
        <v>0</v>
      </c>
      <c r="EF49" s="5">
        <f>AT49*EF$4</f>
        <v>0</v>
      </c>
      <c r="EG49" s="5">
        <f>AT49*EG$4</f>
        <v>0</v>
      </c>
      <c r="EH49" s="6">
        <f>AT49*EH$4</f>
        <v>0</v>
      </c>
    </row>
    <row r="50" spans="1:138">
      <c r="A50" s="4" t="s">
        <v>128</v>
      </c>
      <c r="B50" s="4">
        <v>12</v>
      </c>
      <c r="C50" s="4">
        <v>7</v>
      </c>
      <c r="D50" s="4">
        <v>0.5</v>
      </c>
      <c r="E50" s="4">
        <v>0</v>
      </c>
      <c r="F50" s="11">
        <v>1</v>
      </c>
      <c r="G50" s="50">
        <f t="shared" si="0"/>
        <v>11.760000000000002</v>
      </c>
      <c r="H50" s="50">
        <f t="shared" si="1"/>
        <v>7.2</v>
      </c>
      <c r="I50" s="35">
        <f t="shared" si="2"/>
        <v>6</v>
      </c>
      <c r="J50" s="16">
        <f>SUM(AW50,AZ50,BC50,BF50,BI50,BL50,BO50,BR50,BU50)</f>
        <v>6</v>
      </c>
      <c r="K50" s="24">
        <f>SUM(BX50,CA50,CD50,CG50,CJ50,CM50,CP50)</f>
        <v>0</v>
      </c>
      <c r="L50" s="28">
        <f>SUM(CS50,CV50,CY50,DB50,DE50,DH50,DK50,DN50,DQ50,DT50,DW50,DZ50)</f>
        <v>0</v>
      </c>
      <c r="M50" s="35">
        <f t="shared" si="3"/>
        <v>6</v>
      </c>
      <c r="N50" s="16">
        <f>SUM(AY50,AY50,BB50,BE50,BH50,BK50,BN50,BQ50,BT50,BW50)</f>
        <v>6</v>
      </c>
      <c r="O50" s="24">
        <f>SUM(BZ50,CC50,CF50,CI50,CL50,CO50,CR50)</f>
        <v>0</v>
      </c>
      <c r="P50" s="21">
        <f>SUM(CU50,CX50,DA50,DD50,DG50,DJ50,DM50,DP50,DS50,DV50,DY50,EB50,EE50,EH50)</f>
        <v>0</v>
      </c>
      <c r="W50" s="11">
        <v>2</v>
      </c>
      <c r="AV50" s="37">
        <f t="shared" si="4"/>
        <v>1</v>
      </c>
      <c r="AW50" s="5">
        <f>Q50*AW$4</f>
        <v>0</v>
      </c>
      <c r="AX50" s="5">
        <f>Q50*AX$4</f>
        <v>0</v>
      </c>
      <c r="AY50" s="6">
        <f>Q50*AY$4</f>
        <v>0</v>
      </c>
      <c r="AZ50" s="5">
        <f>R50*AZ$4</f>
        <v>0</v>
      </c>
      <c r="BA50" s="5">
        <f>R50*BA$4</f>
        <v>0</v>
      </c>
      <c r="BB50" s="6">
        <f>R50*BB$4</f>
        <v>0</v>
      </c>
      <c r="BC50" s="5">
        <f>S50*BC$4</f>
        <v>0</v>
      </c>
      <c r="BD50" s="5">
        <f>S50*BD$4</f>
        <v>0</v>
      </c>
      <c r="BE50" s="6">
        <f>S50*BE$4</f>
        <v>0</v>
      </c>
      <c r="BF50" s="5">
        <f>T50*BF$4</f>
        <v>0</v>
      </c>
      <c r="BG50" s="5">
        <f>T50*BG$4</f>
        <v>0</v>
      </c>
      <c r="BH50" s="6">
        <f>T50*BH$4</f>
        <v>0</v>
      </c>
      <c r="BI50" s="5">
        <f>U50*BI$4</f>
        <v>0</v>
      </c>
      <c r="BJ50" s="5">
        <f>U50*BJ$4</f>
        <v>0</v>
      </c>
      <c r="BK50" s="6">
        <f>U50*BK$4</f>
        <v>0</v>
      </c>
      <c r="BL50" s="5">
        <f>V50*BL$4</f>
        <v>0</v>
      </c>
      <c r="BM50" s="5">
        <f>V50*BM$4</f>
        <v>0</v>
      </c>
      <c r="BN50" s="6">
        <f>V50*BN$4</f>
        <v>0</v>
      </c>
      <c r="BO50" s="5">
        <f>W50*BO$4</f>
        <v>6</v>
      </c>
      <c r="BP50" s="5">
        <f>W50*BP$4</f>
        <v>2</v>
      </c>
      <c r="BQ50" s="6">
        <f>W50*BQ$4</f>
        <v>6</v>
      </c>
      <c r="BR50" s="5">
        <f>X50*BR$4</f>
        <v>0</v>
      </c>
      <c r="BS50" s="5">
        <f>X50*BS$4</f>
        <v>0</v>
      </c>
      <c r="BT50" s="6">
        <f>X50*BT$4</f>
        <v>0</v>
      </c>
      <c r="BU50" s="5">
        <f>Y50*BU$4</f>
        <v>0</v>
      </c>
      <c r="BV50" s="5">
        <f>Y50*BV$4</f>
        <v>0</v>
      </c>
      <c r="BW50" s="6">
        <f>Y50*BW$4</f>
        <v>0</v>
      </c>
      <c r="BX50" s="5">
        <f>Z50*BX$4</f>
        <v>0</v>
      </c>
      <c r="BY50" s="5">
        <f>Z50*BY$4</f>
        <v>0</v>
      </c>
      <c r="BZ50" s="6">
        <f>Z50*BZ$4</f>
        <v>0</v>
      </c>
      <c r="CA50" s="5">
        <f>AA50*CA$4</f>
        <v>0</v>
      </c>
      <c r="CB50" s="5">
        <f>AA50*CB$4</f>
        <v>0</v>
      </c>
      <c r="CC50" s="6">
        <f>AA50*CC$4</f>
        <v>0</v>
      </c>
      <c r="CD50" s="5">
        <f>AB50*CD$4</f>
        <v>0</v>
      </c>
      <c r="CE50" s="5">
        <f>AB50*CE$4</f>
        <v>0</v>
      </c>
      <c r="CF50" s="6">
        <f>AB50*CF$4</f>
        <v>0</v>
      </c>
      <c r="CG50" s="5">
        <f>AC50*CG$4</f>
        <v>0</v>
      </c>
      <c r="CH50" s="5">
        <f>AC50*CH$4</f>
        <v>0</v>
      </c>
      <c r="CI50" s="6">
        <f>AC50*CI$4</f>
        <v>0</v>
      </c>
      <c r="CJ50" s="5">
        <f>AD50*CJ$4</f>
        <v>0</v>
      </c>
      <c r="CK50" s="5">
        <f>AD50*CK$4</f>
        <v>0</v>
      </c>
      <c r="CL50" s="6">
        <f>AD50*CL$4</f>
        <v>0</v>
      </c>
      <c r="CM50" s="5">
        <f>AE50*CM$4</f>
        <v>0</v>
      </c>
      <c r="CN50" s="5">
        <f>AE50*CN$4</f>
        <v>0</v>
      </c>
      <c r="CO50" s="6">
        <f>AE50*CO$4</f>
        <v>0</v>
      </c>
      <c r="CP50" s="5">
        <f>AF50*CP$4</f>
        <v>0</v>
      </c>
      <c r="CQ50" s="5">
        <f>AF50*CQ$4</f>
        <v>0</v>
      </c>
      <c r="CR50" s="6">
        <f>AF50*CR$4</f>
        <v>0</v>
      </c>
      <c r="CS50" s="5">
        <f>AG50*CS$4</f>
        <v>0</v>
      </c>
      <c r="CT50" s="5">
        <f>AG50*CT$4</f>
        <v>0</v>
      </c>
      <c r="CU50" s="6">
        <f>AG50*CU$4</f>
        <v>0</v>
      </c>
      <c r="CV50" s="5">
        <f>AH50*CV$4</f>
        <v>0</v>
      </c>
      <c r="CW50" s="5">
        <f>AH50*CW$4</f>
        <v>0</v>
      </c>
      <c r="CX50" s="6">
        <f>AH50*CX$4</f>
        <v>0</v>
      </c>
      <c r="CY50" s="5">
        <f>AI50*CY$4</f>
        <v>0</v>
      </c>
      <c r="CZ50" s="5">
        <f>AI50*CZ$4</f>
        <v>0</v>
      </c>
      <c r="DA50" s="6">
        <f>AI50*DA$4</f>
        <v>0</v>
      </c>
      <c r="DB50" s="5">
        <f>AJ50*DB$4</f>
        <v>0</v>
      </c>
      <c r="DC50" s="5">
        <f>AJ50*DC$4</f>
        <v>0</v>
      </c>
      <c r="DD50" s="6">
        <f>AJ50*DD$4</f>
        <v>0</v>
      </c>
      <c r="DE50" s="5">
        <f>AK50*DE$4</f>
        <v>0</v>
      </c>
      <c r="DF50" s="5">
        <f>AK50*DF$4</f>
        <v>0</v>
      </c>
      <c r="DG50" s="6">
        <f>AK50*DG$4</f>
        <v>0</v>
      </c>
      <c r="DH50" s="5">
        <f>AL50*DH$4</f>
        <v>0</v>
      </c>
      <c r="DI50" s="5">
        <f>AL50*DI$4</f>
        <v>0</v>
      </c>
      <c r="DJ50" s="6">
        <f>AL50*DJ$4</f>
        <v>0</v>
      </c>
      <c r="DK50" s="5">
        <f>AM50*DK$4</f>
        <v>0</v>
      </c>
      <c r="DL50" s="5">
        <f>AM50*DL$4</f>
        <v>0</v>
      </c>
      <c r="DM50" s="6">
        <f>AM50*DM$4</f>
        <v>0</v>
      </c>
      <c r="DN50" s="5">
        <f>AN50*DN$4</f>
        <v>0</v>
      </c>
      <c r="DO50" s="5">
        <f>AN50*DO$4</f>
        <v>0</v>
      </c>
      <c r="DP50" s="6">
        <f>AN50*DP$4</f>
        <v>0</v>
      </c>
      <c r="DQ50" s="5">
        <f>AO50*DQ$4</f>
        <v>0</v>
      </c>
      <c r="DR50" s="5">
        <f>AO50*DR$4</f>
        <v>0</v>
      </c>
      <c r="DS50" s="6">
        <f>AO50*DS$4</f>
        <v>0</v>
      </c>
      <c r="DT50" s="5">
        <f>AP50*DT$4</f>
        <v>0</v>
      </c>
      <c r="DU50" s="5">
        <f>AP50*DU$4</f>
        <v>0</v>
      </c>
      <c r="DV50" s="6">
        <f>AP50*DV$4</f>
        <v>0</v>
      </c>
      <c r="DW50" s="5">
        <f>AQ50*DW$4</f>
        <v>0</v>
      </c>
      <c r="DX50" s="5">
        <f>AQ50*DX$4</f>
        <v>0</v>
      </c>
      <c r="DY50" s="6">
        <f>AQ50*DY$4</f>
        <v>0</v>
      </c>
      <c r="DZ50" s="5">
        <f>AR50*DZ$4</f>
        <v>0</v>
      </c>
      <c r="EA50" s="5">
        <f>AR50*EA$4</f>
        <v>0</v>
      </c>
      <c r="EB50" s="6">
        <f>AR50*EB$4</f>
        <v>0</v>
      </c>
      <c r="EC50" s="5">
        <f>AS50*EC$4</f>
        <v>0</v>
      </c>
      <c r="ED50" s="5">
        <f>AS50*ED$4</f>
        <v>0</v>
      </c>
      <c r="EE50" s="6">
        <f>AS50*EE$4</f>
        <v>0</v>
      </c>
      <c r="EF50" s="5">
        <f>AT50*EF$4</f>
        <v>0</v>
      </c>
      <c r="EG50" s="5">
        <f>AT50*EG$4</f>
        <v>0</v>
      </c>
      <c r="EH50" s="6">
        <f>AT50*EH$4</f>
        <v>0</v>
      </c>
    </row>
    <row r="51" spans="1:138">
      <c r="A51" s="4" t="s">
        <v>129</v>
      </c>
      <c r="B51" s="4">
        <v>25</v>
      </c>
      <c r="C51" s="4">
        <v>10</v>
      </c>
      <c r="D51" s="4">
        <v>1</v>
      </c>
      <c r="E51" s="4">
        <v>0</v>
      </c>
      <c r="F51" s="11">
        <v>1</v>
      </c>
      <c r="G51" s="50">
        <f t="shared" si="0"/>
        <v>98</v>
      </c>
      <c r="H51" s="50">
        <f t="shared" si="1"/>
        <v>60</v>
      </c>
      <c r="I51" s="35">
        <f t="shared" si="2"/>
        <v>50</v>
      </c>
      <c r="J51" s="16">
        <f>SUM(AW51,AZ51,BC51,BF51,BI51,BL51,BO51,BR51,BU51)</f>
        <v>0</v>
      </c>
      <c r="K51" s="24">
        <f>SUM(BX51,CA51,CD51,CG51,CJ51,CM51,CP51)</f>
        <v>0</v>
      </c>
      <c r="L51" s="28">
        <f>SUM(CS51,CV51,CY51,DB51,DE51,DH51,DK51,DN51,DQ51,DT51,DW51,DZ51)</f>
        <v>50</v>
      </c>
      <c r="M51" s="35">
        <f t="shared" si="3"/>
        <v>1</v>
      </c>
      <c r="N51" s="16">
        <f>SUM(AY51,AY51,BB51,BE51,BH51,BK51,BN51,BQ51,BT51,BW51)</f>
        <v>0</v>
      </c>
      <c r="O51" s="24">
        <f>SUM(BZ51,CC51,CF51,CI51,CL51,CO51,CR51)</f>
        <v>0</v>
      </c>
      <c r="P51" s="21">
        <f>SUM(CU51,CX51,DA51,DD51,DG51,DJ51,DM51,DP51,DS51,DV51,DY51,EB51,EE51,EH51)</f>
        <v>1</v>
      </c>
      <c r="AK51" s="11">
        <v>1</v>
      </c>
      <c r="AV51" s="37">
        <f t="shared" si="4"/>
        <v>1</v>
      </c>
      <c r="AW51" s="5">
        <f>Q51*AW$4</f>
        <v>0</v>
      </c>
      <c r="AX51" s="5">
        <f>Q51*AX$4</f>
        <v>0</v>
      </c>
      <c r="AY51" s="6">
        <f>Q51*AY$4</f>
        <v>0</v>
      </c>
      <c r="AZ51" s="5">
        <f>R51*AZ$4</f>
        <v>0</v>
      </c>
      <c r="BA51" s="5">
        <f>R51*BA$4</f>
        <v>0</v>
      </c>
      <c r="BB51" s="6">
        <f>R51*BB$4</f>
        <v>0</v>
      </c>
      <c r="BC51" s="5">
        <f>S51*BC$4</f>
        <v>0</v>
      </c>
      <c r="BD51" s="5">
        <f>S51*BD$4</f>
        <v>0</v>
      </c>
      <c r="BE51" s="6">
        <f>S51*BE$4</f>
        <v>0</v>
      </c>
      <c r="BF51" s="5">
        <f>T51*BF$4</f>
        <v>0</v>
      </c>
      <c r="BG51" s="5">
        <f>T51*BG$4</f>
        <v>0</v>
      </c>
      <c r="BH51" s="6">
        <f>T51*BH$4</f>
        <v>0</v>
      </c>
      <c r="BI51" s="5">
        <f>U51*BI$4</f>
        <v>0</v>
      </c>
      <c r="BJ51" s="5">
        <f>U51*BJ$4</f>
        <v>0</v>
      </c>
      <c r="BK51" s="6">
        <f>U51*BK$4</f>
        <v>0</v>
      </c>
      <c r="BL51" s="5">
        <f>V51*BL$4</f>
        <v>0</v>
      </c>
      <c r="BM51" s="5">
        <f>V51*BM$4</f>
        <v>0</v>
      </c>
      <c r="BN51" s="6">
        <f>V51*BN$4</f>
        <v>0</v>
      </c>
      <c r="BO51" s="5">
        <f>W51*BO$4</f>
        <v>0</v>
      </c>
      <c r="BP51" s="5">
        <f>W51*BP$4</f>
        <v>0</v>
      </c>
      <c r="BQ51" s="6">
        <f>W51*BQ$4</f>
        <v>0</v>
      </c>
      <c r="BR51" s="5">
        <f>X51*BR$4</f>
        <v>0</v>
      </c>
      <c r="BS51" s="5">
        <f>X51*BS$4</f>
        <v>0</v>
      </c>
      <c r="BT51" s="6">
        <f>X51*BT$4</f>
        <v>0</v>
      </c>
      <c r="BU51" s="5">
        <f>Y51*BU$4</f>
        <v>0</v>
      </c>
      <c r="BV51" s="5">
        <f>Y51*BV$4</f>
        <v>0</v>
      </c>
      <c r="BW51" s="6">
        <f>Y51*BW$4</f>
        <v>0</v>
      </c>
      <c r="BX51" s="5">
        <f>Z51*BX$4</f>
        <v>0</v>
      </c>
      <c r="BY51" s="5">
        <f>Z51*BY$4</f>
        <v>0</v>
      </c>
      <c r="BZ51" s="6">
        <f>Z51*BZ$4</f>
        <v>0</v>
      </c>
      <c r="CA51" s="5">
        <f>AA51*CA$4</f>
        <v>0</v>
      </c>
      <c r="CB51" s="5">
        <f>AA51*CB$4</f>
        <v>0</v>
      </c>
      <c r="CC51" s="6">
        <f>AA51*CC$4</f>
        <v>0</v>
      </c>
      <c r="CD51" s="5">
        <f>AB51*CD$4</f>
        <v>0</v>
      </c>
      <c r="CE51" s="5">
        <f>AB51*CE$4</f>
        <v>0</v>
      </c>
      <c r="CF51" s="6">
        <f>AB51*CF$4</f>
        <v>0</v>
      </c>
      <c r="CG51" s="5">
        <f>AC51*CG$4</f>
        <v>0</v>
      </c>
      <c r="CH51" s="5">
        <f>AC51*CH$4</f>
        <v>0</v>
      </c>
      <c r="CI51" s="6">
        <f>AC51*CI$4</f>
        <v>0</v>
      </c>
      <c r="CJ51" s="5">
        <f>AD51*CJ$4</f>
        <v>0</v>
      </c>
      <c r="CK51" s="5">
        <f>AD51*CK$4</f>
        <v>0</v>
      </c>
      <c r="CL51" s="6">
        <f>AD51*CL$4</f>
        <v>0</v>
      </c>
      <c r="CM51" s="5">
        <f>AE51*CM$4</f>
        <v>0</v>
      </c>
      <c r="CN51" s="5">
        <f>AE51*CN$4</f>
        <v>0</v>
      </c>
      <c r="CO51" s="6">
        <f>AE51*CO$4</f>
        <v>0</v>
      </c>
      <c r="CP51" s="5">
        <f>AF51*CP$4</f>
        <v>0</v>
      </c>
      <c r="CQ51" s="5">
        <f>AF51*CQ$4</f>
        <v>0</v>
      </c>
      <c r="CR51" s="6">
        <f>AF51*CR$4</f>
        <v>0</v>
      </c>
      <c r="CS51" s="5">
        <f>AG51*CS$4</f>
        <v>0</v>
      </c>
      <c r="CT51" s="5">
        <f>AG51*CT$4</f>
        <v>0</v>
      </c>
      <c r="CU51" s="6">
        <f>AG51*CU$4</f>
        <v>0</v>
      </c>
      <c r="CV51" s="5">
        <f>AH51*CV$4</f>
        <v>0</v>
      </c>
      <c r="CW51" s="5">
        <f>AH51*CW$4</f>
        <v>0</v>
      </c>
      <c r="CX51" s="6">
        <f>AH51*CX$4</f>
        <v>0</v>
      </c>
      <c r="CY51" s="5">
        <f>AI51*CY$4</f>
        <v>0</v>
      </c>
      <c r="CZ51" s="5">
        <f>AI51*CZ$4</f>
        <v>0</v>
      </c>
      <c r="DA51" s="6">
        <f>AI51*DA$4</f>
        <v>0</v>
      </c>
      <c r="DB51" s="5">
        <f>AJ51*DB$4</f>
        <v>0</v>
      </c>
      <c r="DC51" s="5">
        <f>AJ51*DC$4</f>
        <v>0</v>
      </c>
      <c r="DD51" s="6">
        <f>AJ51*DD$4</f>
        <v>0</v>
      </c>
      <c r="DE51" s="5">
        <f>AK51*DE$4</f>
        <v>50</v>
      </c>
      <c r="DF51" s="5">
        <f>AK51*DF$4</f>
        <v>25</v>
      </c>
      <c r="DG51" s="6">
        <f>AK51*DG$4</f>
        <v>1</v>
      </c>
      <c r="DH51" s="5">
        <f>AL51*DH$4</f>
        <v>0</v>
      </c>
      <c r="DI51" s="5">
        <f>AL51*DI$4</f>
        <v>0</v>
      </c>
      <c r="DJ51" s="6">
        <f>AL51*DJ$4</f>
        <v>0</v>
      </c>
      <c r="DK51" s="5">
        <f>AM51*DK$4</f>
        <v>0</v>
      </c>
      <c r="DL51" s="5">
        <f>AM51*DL$4</f>
        <v>0</v>
      </c>
      <c r="DM51" s="6">
        <f>AM51*DM$4</f>
        <v>0</v>
      </c>
      <c r="DN51" s="5">
        <f>AN51*DN$4</f>
        <v>0</v>
      </c>
      <c r="DO51" s="5">
        <f>AN51*DO$4</f>
        <v>0</v>
      </c>
      <c r="DP51" s="6">
        <f>AN51*DP$4</f>
        <v>0</v>
      </c>
      <c r="DQ51" s="5">
        <f>AO51*DQ$4</f>
        <v>0</v>
      </c>
      <c r="DR51" s="5">
        <f>AO51*DR$4</f>
        <v>0</v>
      </c>
      <c r="DS51" s="6">
        <f>AO51*DS$4</f>
        <v>0</v>
      </c>
      <c r="DT51" s="5">
        <f>AP51*DT$4</f>
        <v>0</v>
      </c>
      <c r="DU51" s="5">
        <f>AP51*DU$4</f>
        <v>0</v>
      </c>
      <c r="DV51" s="6">
        <f>AP51*DV$4</f>
        <v>0</v>
      </c>
      <c r="DW51" s="5">
        <f>AQ51*DW$4</f>
        <v>0</v>
      </c>
      <c r="DX51" s="5">
        <f>AQ51*DX$4</f>
        <v>0</v>
      </c>
      <c r="DY51" s="6">
        <f>AQ51*DY$4</f>
        <v>0</v>
      </c>
      <c r="DZ51" s="5">
        <f>AR51*DZ$4</f>
        <v>0</v>
      </c>
      <c r="EA51" s="5">
        <f>AR51*EA$4</f>
        <v>0</v>
      </c>
      <c r="EB51" s="6">
        <f>AR51*EB$4</f>
        <v>0</v>
      </c>
      <c r="EC51" s="5">
        <f>AS51*EC$4</f>
        <v>0</v>
      </c>
      <c r="ED51" s="5">
        <f>AS51*ED$4</f>
        <v>0</v>
      </c>
      <c r="EE51" s="6">
        <f>AS51*EE$4</f>
        <v>0</v>
      </c>
      <c r="EF51" s="5">
        <f>AT51*EF$4</f>
        <v>0</v>
      </c>
      <c r="EG51" s="5">
        <f>AT51*EG$4</f>
        <v>0</v>
      </c>
      <c r="EH51" s="6">
        <f>AT51*EH$4</f>
        <v>0</v>
      </c>
    </row>
    <row r="52" spans="1:138">
      <c r="A52" s="4" t="s">
        <v>130</v>
      </c>
      <c r="B52" s="4">
        <v>30</v>
      </c>
      <c r="C52" s="4">
        <v>15</v>
      </c>
      <c r="D52" s="4">
        <v>2</v>
      </c>
      <c r="E52" s="4">
        <v>0</v>
      </c>
      <c r="F52" s="11">
        <v>1</v>
      </c>
      <c r="G52" s="50">
        <f t="shared" si="0"/>
        <v>98</v>
      </c>
      <c r="H52" s="50">
        <f t="shared" si="1"/>
        <v>60</v>
      </c>
      <c r="I52" s="35">
        <f t="shared" si="2"/>
        <v>50</v>
      </c>
      <c r="J52" s="16">
        <f>SUM(AW52,AZ52,BC52,BF52,BI52,BL52,BO52,BR52,BU52)</f>
        <v>0</v>
      </c>
      <c r="K52" s="24">
        <f>SUM(BX52,CA52,CD52,CG52,CJ52,CM52,CP52)</f>
        <v>0</v>
      </c>
      <c r="L52" s="28">
        <f>SUM(CS52,CV52,CY52,DB52,DE52,DH52,DK52,DN52,DQ52,DT52,DW52,DZ52)</f>
        <v>50</v>
      </c>
      <c r="M52" s="35">
        <f t="shared" si="3"/>
        <v>1</v>
      </c>
      <c r="N52" s="16">
        <f>SUM(AY52,AY52,BB52,BE52,BH52,BK52,BN52,BQ52,BT52,BW52)</f>
        <v>0</v>
      </c>
      <c r="O52" s="24">
        <f>SUM(BZ52,CC52,CF52,CI52,CL52,CO52,CR52)</f>
        <v>0</v>
      </c>
      <c r="P52" s="21">
        <f>SUM(CU52,CX52,DA52,DD52,DG52,DJ52,DM52,DP52,DS52,DV52,DY52,EB52,EE52,EH52)</f>
        <v>1</v>
      </c>
      <c r="AK52" s="11">
        <v>1</v>
      </c>
      <c r="AV52" s="37">
        <f t="shared" si="4"/>
        <v>1</v>
      </c>
      <c r="AW52" s="5">
        <f>Q52*AW$4</f>
        <v>0</v>
      </c>
      <c r="AX52" s="5">
        <f>Q52*AX$4</f>
        <v>0</v>
      </c>
      <c r="AY52" s="6">
        <f>Q52*AY$4</f>
        <v>0</v>
      </c>
      <c r="AZ52" s="5">
        <f>R52*AZ$4</f>
        <v>0</v>
      </c>
      <c r="BA52" s="5">
        <f>R52*BA$4</f>
        <v>0</v>
      </c>
      <c r="BB52" s="6">
        <f>R52*BB$4</f>
        <v>0</v>
      </c>
      <c r="BC52" s="5">
        <f>S52*BC$4</f>
        <v>0</v>
      </c>
      <c r="BD52" s="5">
        <f>S52*BD$4</f>
        <v>0</v>
      </c>
      <c r="BE52" s="6">
        <f>S52*BE$4</f>
        <v>0</v>
      </c>
      <c r="BF52" s="5">
        <f>T52*BF$4</f>
        <v>0</v>
      </c>
      <c r="BG52" s="5">
        <f>T52*BG$4</f>
        <v>0</v>
      </c>
      <c r="BH52" s="6">
        <f>T52*BH$4</f>
        <v>0</v>
      </c>
      <c r="BI52" s="5">
        <f>U52*BI$4</f>
        <v>0</v>
      </c>
      <c r="BJ52" s="5">
        <f>U52*BJ$4</f>
        <v>0</v>
      </c>
      <c r="BK52" s="6">
        <f>U52*BK$4</f>
        <v>0</v>
      </c>
      <c r="BL52" s="5">
        <f>V52*BL$4</f>
        <v>0</v>
      </c>
      <c r="BM52" s="5">
        <f>V52*BM$4</f>
        <v>0</v>
      </c>
      <c r="BN52" s="6">
        <f>V52*BN$4</f>
        <v>0</v>
      </c>
      <c r="BO52" s="5">
        <f>W52*BO$4</f>
        <v>0</v>
      </c>
      <c r="BP52" s="5">
        <f>W52*BP$4</f>
        <v>0</v>
      </c>
      <c r="BQ52" s="6">
        <f>W52*BQ$4</f>
        <v>0</v>
      </c>
      <c r="BR52" s="5">
        <f>X52*BR$4</f>
        <v>0</v>
      </c>
      <c r="BS52" s="5">
        <f>X52*BS$4</f>
        <v>0</v>
      </c>
      <c r="BT52" s="6">
        <f>X52*BT$4</f>
        <v>0</v>
      </c>
      <c r="BU52" s="5">
        <f>Y52*BU$4</f>
        <v>0</v>
      </c>
      <c r="BV52" s="5">
        <f>Y52*BV$4</f>
        <v>0</v>
      </c>
      <c r="BW52" s="6">
        <f>Y52*BW$4</f>
        <v>0</v>
      </c>
      <c r="BX52" s="5">
        <f>Z52*BX$4</f>
        <v>0</v>
      </c>
      <c r="BY52" s="5">
        <f>Z52*BY$4</f>
        <v>0</v>
      </c>
      <c r="BZ52" s="6">
        <f>Z52*BZ$4</f>
        <v>0</v>
      </c>
      <c r="CA52" s="5">
        <f>AA52*CA$4</f>
        <v>0</v>
      </c>
      <c r="CB52" s="5">
        <f>AA52*CB$4</f>
        <v>0</v>
      </c>
      <c r="CC52" s="6">
        <f>AA52*CC$4</f>
        <v>0</v>
      </c>
      <c r="CD52" s="5">
        <f>AB52*CD$4</f>
        <v>0</v>
      </c>
      <c r="CE52" s="5">
        <f>AB52*CE$4</f>
        <v>0</v>
      </c>
      <c r="CF52" s="6">
        <f>AB52*CF$4</f>
        <v>0</v>
      </c>
      <c r="CG52" s="5">
        <f>AC52*CG$4</f>
        <v>0</v>
      </c>
      <c r="CH52" s="5">
        <f>AC52*CH$4</f>
        <v>0</v>
      </c>
      <c r="CI52" s="6">
        <f>AC52*CI$4</f>
        <v>0</v>
      </c>
      <c r="CJ52" s="5">
        <f>AD52*CJ$4</f>
        <v>0</v>
      </c>
      <c r="CK52" s="5">
        <f>AD52*CK$4</f>
        <v>0</v>
      </c>
      <c r="CL52" s="6">
        <f>AD52*CL$4</f>
        <v>0</v>
      </c>
      <c r="CM52" s="5">
        <f>AE52*CM$4</f>
        <v>0</v>
      </c>
      <c r="CN52" s="5">
        <f>AE52*CN$4</f>
        <v>0</v>
      </c>
      <c r="CO52" s="6">
        <f>AE52*CO$4</f>
        <v>0</v>
      </c>
      <c r="CP52" s="5">
        <f>AF52*CP$4</f>
        <v>0</v>
      </c>
      <c r="CQ52" s="5">
        <f>AF52*CQ$4</f>
        <v>0</v>
      </c>
      <c r="CR52" s="6">
        <f>AF52*CR$4</f>
        <v>0</v>
      </c>
      <c r="CS52" s="5">
        <f>AG52*CS$4</f>
        <v>0</v>
      </c>
      <c r="CT52" s="5">
        <f>AG52*CT$4</f>
        <v>0</v>
      </c>
      <c r="CU52" s="6">
        <f>AG52*CU$4</f>
        <v>0</v>
      </c>
      <c r="CV52" s="5">
        <f>AH52*CV$4</f>
        <v>0</v>
      </c>
      <c r="CW52" s="5">
        <f>AH52*CW$4</f>
        <v>0</v>
      </c>
      <c r="CX52" s="6">
        <f>AH52*CX$4</f>
        <v>0</v>
      </c>
      <c r="CY52" s="5">
        <f>AI52*CY$4</f>
        <v>0</v>
      </c>
      <c r="CZ52" s="5">
        <f>AI52*CZ$4</f>
        <v>0</v>
      </c>
      <c r="DA52" s="6">
        <f>AI52*DA$4</f>
        <v>0</v>
      </c>
      <c r="DB52" s="5">
        <f>AJ52*DB$4</f>
        <v>0</v>
      </c>
      <c r="DC52" s="5">
        <f>AJ52*DC$4</f>
        <v>0</v>
      </c>
      <c r="DD52" s="6">
        <f>AJ52*DD$4</f>
        <v>0</v>
      </c>
      <c r="DE52" s="5">
        <f>AK52*DE$4</f>
        <v>50</v>
      </c>
      <c r="DF52" s="5">
        <f>AK52*DF$4</f>
        <v>25</v>
      </c>
      <c r="DG52" s="6">
        <f>AK52*DG$4</f>
        <v>1</v>
      </c>
      <c r="DH52" s="5">
        <f>AL52*DH$4</f>
        <v>0</v>
      </c>
      <c r="DI52" s="5">
        <f>AL52*DI$4</f>
        <v>0</v>
      </c>
      <c r="DJ52" s="6">
        <f>AL52*DJ$4</f>
        <v>0</v>
      </c>
      <c r="DK52" s="5">
        <f>AM52*DK$4</f>
        <v>0</v>
      </c>
      <c r="DL52" s="5">
        <f>AM52*DL$4</f>
        <v>0</v>
      </c>
      <c r="DM52" s="6">
        <f>AM52*DM$4</f>
        <v>0</v>
      </c>
      <c r="DN52" s="5">
        <f>AN52*DN$4</f>
        <v>0</v>
      </c>
      <c r="DO52" s="5">
        <f>AN52*DO$4</f>
        <v>0</v>
      </c>
      <c r="DP52" s="6">
        <f>AN52*DP$4</f>
        <v>0</v>
      </c>
      <c r="DQ52" s="5">
        <f>AO52*DQ$4</f>
        <v>0</v>
      </c>
      <c r="DR52" s="5">
        <f>AO52*DR$4</f>
        <v>0</v>
      </c>
      <c r="DS52" s="6">
        <f>AO52*DS$4</f>
        <v>0</v>
      </c>
      <c r="DT52" s="5">
        <f>AP52*DT$4</f>
        <v>0</v>
      </c>
      <c r="DU52" s="5">
        <f>AP52*DU$4</f>
        <v>0</v>
      </c>
      <c r="DV52" s="6">
        <f>AP52*DV$4</f>
        <v>0</v>
      </c>
      <c r="DW52" s="5">
        <f>AQ52*DW$4</f>
        <v>0</v>
      </c>
      <c r="DX52" s="5">
        <f>AQ52*DX$4</f>
        <v>0</v>
      </c>
      <c r="DY52" s="6">
        <f>AQ52*DY$4</f>
        <v>0</v>
      </c>
      <c r="DZ52" s="5">
        <f>AR52*DZ$4</f>
        <v>0</v>
      </c>
      <c r="EA52" s="5">
        <f>AR52*EA$4</f>
        <v>0</v>
      </c>
      <c r="EB52" s="6">
        <f>AR52*EB$4</f>
        <v>0</v>
      </c>
      <c r="EC52" s="5">
        <f>AS52*EC$4</f>
        <v>0</v>
      </c>
      <c r="ED52" s="5">
        <f>AS52*ED$4</f>
        <v>0</v>
      </c>
      <c r="EE52" s="6">
        <f>AS52*EE$4</f>
        <v>0</v>
      </c>
      <c r="EF52" s="5">
        <f>AT52*EF$4</f>
        <v>0</v>
      </c>
      <c r="EG52" s="5">
        <f>AT52*EG$4</f>
        <v>0</v>
      </c>
      <c r="EH52" s="6">
        <f>AT52*EH$4</f>
        <v>0</v>
      </c>
    </row>
    <row r="53" spans="1:138">
      <c r="A53" s="4" t="s">
        <v>131</v>
      </c>
      <c r="B53" s="4">
        <v>50</v>
      </c>
      <c r="C53" s="4">
        <v>25</v>
      </c>
      <c r="D53" s="4">
        <v>1</v>
      </c>
      <c r="E53" s="4">
        <v>0</v>
      </c>
      <c r="F53" s="11">
        <v>1</v>
      </c>
      <c r="G53" s="50">
        <f t="shared" si="0"/>
        <v>39.200000000000003</v>
      </c>
      <c r="H53" s="50">
        <f t="shared" si="1"/>
        <v>24</v>
      </c>
      <c r="I53" s="35">
        <f t="shared" si="2"/>
        <v>20</v>
      </c>
      <c r="J53" s="16">
        <f>SUM(AW53,AZ53,BC53,BF53,BI53,BL53,BO53,BR53,BU53)</f>
        <v>0</v>
      </c>
      <c r="K53" s="24">
        <f>SUM(BX53,CA53,CD53,CG53,CJ53,CM53,CP53)</f>
        <v>20</v>
      </c>
      <c r="L53" s="28">
        <f>SUM(CS53,CV53,CY53,DB53,DE53,DH53,DK53,DN53,DQ53,DT53,DW53,DZ53)</f>
        <v>0</v>
      </c>
      <c r="M53" s="35">
        <f t="shared" si="3"/>
        <v>2</v>
      </c>
      <c r="N53" s="16">
        <f>SUM(AY53,AY53,BB53,BE53,BH53,BK53,BN53,BQ53,BT53,BW53)</f>
        <v>0</v>
      </c>
      <c r="O53" s="24">
        <f>SUM(BZ53,CC53,CF53,CI53,CL53,CO53,CR53)</f>
        <v>2</v>
      </c>
      <c r="P53" s="21">
        <f>SUM(CU53,CX53,DA53,DD53,DG53,DJ53,DM53,DP53,DS53,DV53,DY53,EB53,EE53,EH53)</f>
        <v>0</v>
      </c>
      <c r="AC53" s="11">
        <v>1</v>
      </c>
      <c r="AV53" s="37">
        <f t="shared" si="4"/>
        <v>1</v>
      </c>
      <c r="AW53" s="5">
        <f>Q53*AW$4</f>
        <v>0</v>
      </c>
      <c r="AX53" s="5">
        <f>Q53*AX$4</f>
        <v>0</v>
      </c>
      <c r="AY53" s="6">
        <f>Q53*AY$4</f>
        <v>0</v>
      </c>
      <c r="AZ53" s="5">
        <f>R53*AZ$4</f>
        <v>0</v>
      </c>
      <c r="BA53" s="5">
        <f>R53*BA$4</f>
        <v>0</v>
      </c>
      <c r="BB53" s="6">
        <f>R53*BB$4</f>
        <v>0</v>
      </c>
      <c r="BC53" s="5">
        <f>S53*BC$4</f>
        <v>0</v>
      </c>
      <c r="BD53" s="5">
        <f>S53*BD$4</f>
        <v>0</v>
      </c>
      <c r="BE53" s="6">
        <f>S53*BE$4</f>
        <v>0</v>
      </c>
      <c r="BF53" s="5">
        <f>T53*BF$4</f>
        <v>0</v>
      </c>
      <c r="BG53" s="5">
        <f>T53*BG$4</f>
        <v>0</v>
      </c>
      <c r="BH53" s="6">
        <f>T53*BH$4</f>
        <v>0</v>
      </c>
      <c r="BI53" s="5">
        <f>U53*BI$4</f>
        <v>0</v>
      </c>
      <c r="BJ53" s="5">
        <f>U53*BJ$4</f>
        <v>0</v>
      </c>
      <c r="BK53" s="6">
        <f>U53*BK$4</f>
        <v>0</v>
      </c>
      <c r="BL53" s="5">
        <f>V53*BL$4</f>
        <v>0</v>
      </c>
      <c r="BM53" s="5">
        <f>V53*BM$4</f>
        <v>0</v>
      </c>
      <c r="BN53" s="6">
        <f>V53*BN$4</f>
        <v>0</v>
      </c>
      <c r="BO53" s="5">
        <f>W53*BO$4</f>
        <v>0</v>
      </c>
      <c r="BP53" s="5">
        <f>W53*BP$4</f>
        <v>0</v>
      </c>
      <c r="BQ53" s="6">
        <f>W53*BQ$4</f>
        <v>0</v>
      </c>
      <c r="BR53" s="5">
        <f>X53*BR$4</f>
        <v>0</v>
      </c>
      <c r="BS53" s="5">
        <f>X53*BS$4</f>
        <v>0</v>
      </c>
      <c r="BT53" s="6">
        <f>X53*BT$4</f>
        <v>0</v>
      </c>
      <c r="BU53" s="5">
        <f>Y53*BU$4</f>
        <v>0</v>
      </c>
      <c r="BV53" s="5">
        <f>Y53*BV$4</f>
        <v>0</v>
      </c>
      <c r="BW53" s="6">
        <f>Y53*BW$4</f>
        <v>0</v>
      </c>
      <c r="BX53" s="5">
        <f>Z53*BX$4</f>
        <v>0</v>
      </c>
      <c r="BY53" s="5">
        <f>Z53*BY$4</f>
        <v>0</v>
      </c>
      <c r="BZ53" s="6">
        <f>Z53*BZ$4</f>
        <v>0</v>
      </c>
      <c r="CA53" s="5">
        <f>AA53*CA$4</f>
        <v>0</v>
      </c>
      <c r="CB53" s="5">
        <f>AA53*CB$4</f>
        <v>0</v>
      </c>
      <c r="CC53" s="6">
        <f>AA53*CC$4</f>
        <v>0</v>
      </c>
      <c r="CD53" s="5">
        <f>AB53*CD$4</f>
        <v>0</v>
      </c>
      <c r="CE53" s="5">
        <f>AB53*CE$4</f>
        <v>0</v>
      </c>
      <c r="CF53" s="6">
        <f>AB53*CF$4</f>
        <v>0</v>
      </c>
      <c r="CG53" s="5">
        <f>AC53*CG$4</f>
        <v>20</v>
      </c>
      <c r="CH53" s="5">
        <f>AC53*CH$4</f>
        <v>10</v>
      </c>
      <c r="CI53" s="6">
        <f>AC53*CI$4</f>
        <v>2</v>
      </c>
      <c r="CJ53" s="5">
        <f>AD53*CJ$4</f>
        <v>0</v>
      </c>
      <c r="CK53" s="5">
        <f>AD53*CK$4</f>
        <v>0</v>
      </c>
      <c r="CL53" s="6">
        <f>AD53*CL$4</f>
        <v>0</v>
      </c>
      <c r="CM53" s="5">
        <f>AE53*CM$4</f>
        <v>0</v>
      </c>
      <c r="CN53" s="5">
        <f>AE53*CN$4</f>
        <v>0</v>
      </c>
      <c r="CO53" s="6">
        <f>AE53*CO$4</f>
        <v>0</v>
      </c>
      <c r="CP53" s="5">
        <f>AF53*CP$4</f>
        <v>0</v>
      </c>
      <c r="CQ53" s="5">
        <f>AF53*CQ$4</f>
        <v>0</v>
      </c>
      <c r="CR53" s="6">
        <f>AF53*CR$4</f>
        <v>0</v>
      </c>
      <c r="CS53" s="5">
        <f>AG53*CS$4</f>
        <v>0</v>
      </c>
      <c r="CT53" s="5">
        <f>AG53*CT$4</f>
        <v>0</v>
      </c>
      <c r="CU53" s="6">
        <f>AG53*CU$4</f>
        <v>0</v>
      </c>
      <c r="CV53" s="5">
        <f>AH53*CV$4</f>
        <v>0</v>
      </c>
      <c r="CW53" s="5">
        <f>AH53*CW$4</f>
        <v>0</v>
      </c>
      <c r="CX53" s="6">
        <f>AH53*CX$4</f>
        <v>0</v>
      </c>
      <c r="CY53" s="5">
        <f>AI53*CY$4</f>
        <v>0</v>
      </c>
      <c r="CZ53" s="5">
        <f>AI53*CZ$4</f>
        <v>0</v>
      </c>
      <c r="DA53" s="6">
        <f>AI53*DA$4</f>
        <v>0</v>
      </c>
      <c r="DB53" s="5">
        <f>AJ53*DB$4</f>
        <v>0</v>
      </c>
      <c r="DC53" s="5">
        <f>AJ53*DC$4</f>
        <v>0</v>
      </c>
      <c r="DD53" s="6">
        <f>AJ53*DD$4</f>
        <v>0</v>
      </c>
      <c r="DE53" s="5">
        <f>AK53*DE$4</f>
        <v>0</v>
      </c>
      <c r="DF53" s="5">
        <f>AK53*DF$4</f>
        <v>0</v>
      </c>
      <c r="DG53" s="6">
        <f>AK53*DG$4</f>
        <v>0</v>
      </c>
      <c r="DH53" s="5">
        <f>AL53*DH$4</f>
        <v>0</v>
      </c>
      <c r="DI53" s="5">
        <f>AL53*DI$4</f>
        <v>0</v>
      </c>
      <c r="DJ53" s="6">
        <f>AL53*DJ$4</f>
        <v>0</v>
      </c>
      <c r="DK53" s="5">
        <f>AM53*DK$4</f>
        <v>0</v>
      </c>
      <c r="DL53" s="5">
        <f>AM53*DL$4</f>
        <v>0</v>
      </c>
      <c r="DM53" s="6">
        <f>AM53*DM$4</f>
        <v>0</v>
      </c>
      <c r="DN53" s="5">
        <f>AN53*DN$4</f>
        <v>0</v>
      </c>
      <c r="DO53" s="5">
        <f>AN53*DO$4</f>
        <v>0</v>
      </c>
      <c r="DP53" s="6">
        <f>AN53*DP$4</f>
        <v>0</v>
      </c>
      <c r="DQ53" s="5">
        <f>AO53*DQ$4</f>
        <v>0</v>
      </c>
      <c r="DR53" s="5">
        <f>AO53*DR$4</f>
        <v>0</v>
      </c>
      <c r="DS53" s="6">
        <f>AO53*DS$4</f>
        <v>0</v>
      </c>
      <c r="DT53" s="5">
        <f>AP53*DT$4</f>
        <v>0</v>
      </c>
      <c r="DU53" s="5">
        <f>AP53*DU$4</f>
        <v>0</v>
      </c>
      <c r="DV53" s="6">
        <f>AP53*DV$4</f>
        <v>0</v>
      </c>
      <c r="DW53" s="5">
        <f>AQ53*DW$4</f>
        <v>0</v>
      </c>
      <c r="DX53" s="5">
        <f>AQ53*DX$4</f>
        <v>0</v>
      </c>
      <c r="DY53" s="6">
        <f>AQ53*DY$4</f>
        <v>0</v>
      </c>
      <c r="DZ53" s="5">
        <f>AR53*DZ$4</f>
        <v>0</v>
      </c>
      <c r="EA53" s="5">
        <f>AR53*EA$4</f>
        <v>0</v>
      </c>
      <c r="EB53" s="6">
        <f>AR53*EB$4</f>
        <v>0</v>
      </c>
      <c r="EC53" s="5">
        <f>AS53*EC$4</f>
        <v>0</v>
      </c>
      <c r="ED53" s="5">
        <f>AS53*ED$4</f>
        <v>0</v>
      </c>
      <c r="EE53" s="6">
        <f>AS53*EE$4</f>
        <v>0</v>
      </c>
      <c r="EF53" s="5">
        <f>AT53*EF$4</f>
        <v>0</v>
      </c>
      <c r="EG53" s="5">
        <f>AT53*EG$4</f>
        <v>0</v>
      </c>
      <c r="EH53" s="6">
        <f>AT53*EH$4</f>
        <v>0</v>
      </c>
    </row>
    <row r="54" spans="1:138">
      <c r="A54" s="4" t="s">
        <v>9</v>
      </c>
      <c r="B54" s="4">
        <v>7</v>
      </c>
      <c r="C54" s="4">
        <v>3</v>
      </c>
      <c r="D54" s="4">
        <v>0.2</v>
      </c>
      <c r="E54" s="4">
        <v>0</v>
      </c>
      <c r="G54" s="50">
        <f t="shared" si="0"/>
        <v>0</v>
      </c>
      <c r="H54" s="50">
        <f t="shared" si="1"/>
        <v>0</v>
      </c>
      <c r="I54" s="35">
        <f t="shared" si="2"/>
        <v>0</v>
      </c>
      <c r="J54" s="16">
        <f>SUM(AW54,AZ54,BC54,BF54,BI54,BL54,BO54,BR54,BU54)</f>
        <v>0</v>
      </c>
      <c r="K54" s="24">
        <f>SUM(BX54,CA54,CD54,CG54,CJ54,CM54,CP54)</f>
        <v>0</v>
      </c>
      <c r="L54" s="28">
        <f>SUM(CS54,CV54,CY54,DB54,DE54,DH54,DK54,DN54,DQ54,DT54,DW54,DZ54)</f>
        <v>0</v>
      </c>
      <c r="M54" s="35">
        <f t="shared" si="3"/>
        <v>0</v>
      </c>
      <c r="N54" s="16">
        <f>SUM(AY54,AY54,BB54,BE54,BH54,BK54,BN54,BQ54,BT54,BW54)</f>
        <v>0</v>
      </c>
      <c r="O54" s="24">
        <f>SUM(BZ54,CC54,CF54,CI54,CL54,CO54,CR54)</f>
        <v>0</v>
      </c>
      <c r="P54" s="21">
        <f>SUM(CU54,CX54,DA54,DD54,DG54,DJ54,DM54,DP54,DS54,DV54,DY54,EB54,EE54,EH54)</f>
        <v>0</v>
      </c>
      <c r="AV54" s="37">
        <f t="shared" si="4"/>
        <v>1</v>
      </c>
      <c r="AW54" s="5">
        <f>Q54*AW$4</f>
        <v>0</v>
      </c>
      <c r="AX54" s="5">
        <f>Q54*AX$4</f>
        <v>0</v>
      </c>
      <c r="AY54" s="6">
        <f>Q54*AY$4</f>
        <v>0</v>
      </c>
      <c r="AZ54" s="5">
        <f>R54*AZ$4</f>
        <v>0</v>
      </c>
      <c r="BA54" s="5">
        <f>R54*BA$4</f>
        <v>0</v>
      </c>
      <c r="BB54" s="6">
        <f>R54*BB$4</f>
        <v>0</v>
      </c>
      <c r="BC54" s="5">
        <f>S54*BC$4</f>
        <v>0</v>
      </c>
      <c r="BD54" s="5">
        <f>S54*BD$4</f>
        <v>0</v>
      </c>
      <c r="BE54" s="6">
        <f>S54*BE$4</f>
        <v>0</v>
      </c>
      <c r="BF54" s="5">
        <f>T54*BF$4</f>
        <v>0</v>
      </c>
      <c r="BG54" s="5">
        <f>T54*BG$4</f>
        <v>0</v>
      </c>
      <c r="BH54" s="6">
        <f>T54*BH$4</f>
        <v>0</v>
      </c>
      <c r="BI54" s="5">
        <f>U54*BI$4</f>
        <v>0</v>
      </c>
      <c r="BJ54" s="5">
        <f>U54*BJ$4</f>
        <v>0</v>
      </c>
      <c r="BK54" s="6">
        <f>U54*BK$4</f>
        <v>0</v>
      </c>
      <c r="BL54" s="5">
        <f>V54*BL$4</f>
        <v>0</v>
      </c>
      <c r="BM54" s="5">
        <f>V54*BM$4</f>
        <v>0</v>
      </c>
      <c r="BN54" s="6">
        <f>V54*BN$4</f>
        <v>0</v>
      </c>
      <c r="BO54" s="5">
        <f>W54*BO$4</f>
        <v>0</v>
      </c>
      <c r="BP54" s="5">
        <f>W54*BP$4</f>
        <v>0</v>
      </c>
      <c r="BQ54" s="6">
        <f>W54*BQ$4</f>
        <v>0</v>
      </c>
      <c r="BR54" s="5">
        <f>X54*BR$4</f>
        <v>0</v>
      </c>
      <c r="BS54" s="5">
        <f>X54*BS$4</f>
        <v>0</v>
      </c>
      <c r="BT54" s="6">
        <f>X54*BT$4</f>
        <v>0</v>
      </c>
      <c r="BU54" s="5">
        <f>Y54*BU$4</f>
        <v>0</v>
      </c>
      <c r="BV54" s="5">
        <f>Y54*BV$4</f>
        <v>0</v>
      </c>
      <c r="BW54" s="6">
        <f>Y54*BW$4</f>
        <v>0</v>
      </c>
      <c r="BX54" s="5">
        <f>Z54*BX$4</f>
        <v>0</v>
      </c>
      <c r="BY54" s="5">
        <f>Z54*BY$4</f>
        <v>0</v>
      </c>
      <c r="BZ54" s="6">
        <f>Z54*BZ$4</f>
        <v>0</v>
      </c>
      <c r="CA54" s="5">
        <f>AA54*CA$4</f>
        <v>0</v>
      </c>
      <c r="CB54" s="5">
        <f>AA54*CB$4</f>
        <v>0</v>
      </c>
      <c r="CC54" s="6">
        <f>AA54*CC$4</f>
        <v>0</v>
      </c>
      <c r="CD54" s="5">
        <f>AB54*CD$4</f>
        <v>0</v>
      </c>
      <c r="CE54" s="5">
        <f>AB54*CE$4</f>
        <v>0</v>
      </c>
      <c r="CF54" s="6">
        <f>AB54*CF$4</f>
        <v>0</v>
      </c>
      <c r="CG54" s="5">
        <f>AC54*CG$4</f>
        <v>0</v>
      </c>
      <c r="CH54" s="5">
        <f>AC54*CH$4</f>
        <v>0</v>
      </c>
      <c r="CI54" s="6">
        <f>AC54*CI$4</f>
        <v>0</v>
      </c>
      <c r="CJ54" s="5">
        <f>AD54*CJ$4</f>
        <v>0</v>
      </c>
      <c r="CK54" s="5">
        <f>AD54*CK$4</f>
        <v>0</v>
      </c>
      <c r="CL54" s="6">
        <f>AD54*CL$4</f>
        <v>0</v>
      </c>
      <c r="CM54" s="5">
        <f>AE54*CM$4</f>
        <v>0</v>
      </c>
      <c r="CN54" s="5">
        <f>AE54*CN$4</f>
        <v>0</v>
      </c>
      <c r="CO54" s="6">
        <f>AE54*CO$4</f>
        <v>0</v>
      </c>
      <c r="CP54" s="5">
        <f>AF54*CP$4</f>
        <v>0</v>
      </c>
      <c r="CQ54" s="5">
        <f>AF54*CQ$4</f>
        <v>0</v>
      </c>
      <c r="CR54" s="6">
        <f>AF54*CR$4</f>
        <v>0</v>
      </c>
      <c r="CS54" s="5">
        <f>AG54*CS$4</f>
        <v>0</v>
      </c>
      <c r="CT54" s="5">
        <f>AG54*CT$4</f>
        <v>0</v>
      </c>
      <c r="CU54" s="6">
        <f>AG54*CU$4</f>
        <v>0</v>
      </c>
      <c r="CV54" s="5">
        <f>AH54*CV$4</f>
        <v>0</v>
      </c>
      <c r="CW54" s="5">
        <f>AH54*CW$4</f>
        <v>0</v>
      </c>
      <c r="CX54" s="6">
        <f>AH54*CX$4</f>
        <v>0</v>
      </c>
      <c r="CY54" s="5">
        <f>AI54*CY$4</f>
        <v>0</v>
      </c>
      <c r="CZ54" s="5">
        <f>AI54*CZ$4</f>
        <v>0</v>
      </c>
      <c r="DA54" s="6">
        <f>AI54*DA$4</f>
        <v>0</v>
      </c>
      <c r="DB54" s="5">
        <f>AJ54*DB$4</f>
        <v>0</v>
      </c>
      <c r="DC54" s="5">
        <f>AJ54*DC$4</f>
        <v>0</v>
      </c>
      <c r="DD54" s="6">
        <f>AJ54*DD$4</f>
        <v>0</v>
      </c>
      <c r="DE54" s="5">
        <f>AK54*DE$4</f>
        <v>0</v>
      </c>
      <c r="DF54" s="5">
        <f>AK54*DF$4</f>
        <v>0</v>
      </c>
      <c r="DG54" s="6">
        <f>AK54*DG$4</f>
        <v>0</v>
      </c>
      <c r="DH54" s="5">
        <f>AL54*DH$4</f>
        <v>0</v>
      </c>
      <c r="DI54" s="5">
        <f>AL54*DI$4</f>
        <v>0</v>
      </c>
      <c r="DJ54" s="6">
        <f>AL54*DJ$4</f>
        <v>0</v>
      </c>
      <c r="DK54" s="5">
        <f>AM54*DK$4</f>
        <v>0</v>
      </c>
      <c r="DL54" s="5">
        <f>AM54*DL$4</f>
        <v>0</v>
      </c>
      <c r="DM54" s="6">
        <f>AM54*DM$4</f>
        <v>0</v>
      </c>
      <c r="DN54" s="5">
        <f>AN54*DN$4</f>
        <v>0</v>
      </c>
      <c r="DO54" s="5">
        <f>AN54*DO$4</f>
        <v>0</v>
      </c>
      <c r="DP54" s="6">
        <f>AN54*DP$4</f>
        <v>0</v>
      </c>
      <c r="DQ54" s="5">
        <f>AO54*DQ$4</f>
        <v>0</v>
      </c>
      <c r="DR54" s="5">
        <f>AO54*DR$4</f>
        <v>0</v>
      </c>
      <c r="DS54" s="6">
        <f>AO54*DS$4</f>
        <v>0</v>
      </c>
      <c r="DT54" s="5">
        <f>AP54*DT$4</f>
        <v>0</v>
      </c>
      <c r="DU54" s="5">
        <f>AP54*DU$4</f>
        <v>0</v>
      </c>
      <c r="DV54" s="6">
        <f>AP54*DV$4</f>
        <v>0</v>
      </c>
      <c r="DW54" s="5">
        <f>AQ54*DW$4</f>
        <v>0</v>
      </c>
      <c r="DX54" s="5">
        <f>AQ54*DX$4</f>
        <v>0</v>
      </c>
      <c r="DY54" s="6">
        <f>AQ54*DY$4</f>
        <v>0</v>
      </c>
      <c r="DZ54" s="5">
        <f>AR54*DZ$4</f>
        <v>0</v>
      </c>
      <c r="EA54" s="5">
        <f>AR54*EA$4</f>
        <v>0</v>
      </c>
      <c r="EB54" s="6">
        <f>AR54*EB$4</f>
        <v>0</v>
      </c>
      <c r="EC54" s="5">
        <f>AS54*EC$4</f>
        <v>0</v>
      </c>
      <c r="ED54" s="5">
        <f>AS54*ED$4</f>
        <v>0</v>
      </c>
      <c r="EE54" s="6">
        <f>AS54*EE$4</f>
        <v>0</v>
      </c>
      <c r="EF54" s="5">
        <f>AT54*EF$4</f>
        <v>0</v>
      </c>
      <c r="EG54" s="5">
        <f>AT54*EG$4</f>
        <v>0</v>
      </c>
      <c r="EH54" s="6">
        <f>AT54*EH$4</f>
        <v>0</v>
      </c>
    </row>
    <row r="55" spans="1:138">
      <c r="A55" s="4" t="s">
        <v>10</v>
      </c>
      <c r="B55" s="4">
        <v>25</v>
      </c>
      <c r="C55" s="4">
        <v>15</v>
      </c>
      <c r="D55" s="4">
        <v>2</v>
      </c>
      <c r="E55" s="4">
        <v>0</v>
      </c>
      <c r="G55" s="50">
        <f t="shared" si="0"/>
        <v>0</v>
      </c>
      <c r="H55" s="50">
        <f t="shared" si="1"/>
        <v>0</v>
      </c>
      <c r="I55" s="35">
        <f t="shared" si="2"/>
        <v>0</v>
      </c>
      <c r="J55" s="16">
        <f>SUM(AW55,AZ55,BC55,BF55,BI55,BL55,BO55,BR55,BU55)</f>
        <v>0</v>
      </c>
      <c r="K55" s="24">
        <f>SUM(BX55,CA55,CD55,CG55,CJ55,CM55,CP55)</f>
        <v>0</v>
      </c>
      <c r="L55" s="28">
        <f>SUM(CS55,CV55,CY55,DB55,DE55,DH55,DK55,DN55,DQ55,DT55,DW55,DZ55)</f>
        <v>0</v>
      </c>
      <c r="M55" s="35">
        <f t="shared" si="3"/>
        <v>0</v>
      </c>
      <c r="N55" s="16">
        <f>SUM(AY55,AY55,BB55,BE55,BH55,BK55,BN55,BQ55,BT55,BW55)</f>
        <v>0</v>
      </c>
      <c r="O55" s="24">
        <f>SUM(BZ55,CC55,CF55,CI55,CL55,CO55,CR55)</f>
        <v>0</v>
      </c>
      <c r="P55" s="21">
        <f>SUM(CU55,CX55,DA55,DD55,DG55,DJ55,DM55,DP55,DS55,DV55,DY55,EB55,EE55,EH55)</f>
        <v>0</v>
      </c>
      <c r="AV55" s="37">
        <f t="shared" si="4"/>
        <v>1</v>
      </c>
      <c r="AW55" s="5">
        <f>Q55*AW$4</f>
        <v>0</v>
      </c>
      <c r="AX55" s="5">
        <f>Q55*AX$4</f>
        <v>0</v>
      </c>
      <c r="AY55" s="6">
        <f>Q55*AY$4</f>
        <v>0</v>
      </c>
      <c r="AZ55" s="5">
        <f>R55*AZ$4</f>
        <v>0</v>
      </c>
      <c r="BA55" s="5">
        <f>R55*BA$4</f>
        <v>0</v>
      </c>
      <c r="BB55" s="6">
        <f>R55*BB$4</f>
        <v>0</v>
      </c>
      <c r="BC55" s="5">
        <f>S55*BC$4</f>
        <v>0</v>
      </c>
      <c r="BD55" s="5">
        <f>S55*BD$4</f>
        <v>0</v>
      </c>
      <c r="BE55" s="6">
        <f>S55*BE$4</f>
        <v>0</v>
      </c>
      <c r="BF55" s="5">
        <f>T55*BF$4</f>
        <v>0</v>
      </c>
      <c r="BG55" s="5">
        <f>T55*BG$4</f>
        <v>0</v>
      </c>
      <c r="BH55" s="6">
        <f>T55*BH$4</f>
        <v>0</v>
      </c>
      <c r="BI55" s="5">
        <f>U55*BI$4</f>
        <v>0</v>
      </c>
      <c r="BJ55" s="5">
        <f>U55*BJ$4</f>
        <v>0</v>
      </c>
      <c r="BK55" s="6">
        <f>U55*BK$4</f>
        <v>0</v>
      </c>
      <c r="BL55" s="5">
        <f>V55*BL$4</f>
        <v>0</v>
      </c>
      <c r="BM55" s="5">
        <f>V55*BM$4</f>
        <v>0</v>
      </c>
      <c r="BN55" s="6">
        <f>V55*BN$4</f>
        <v>0</v>
      </c>
      <c r="BO55" s="5">
        <f>W55*BO$4</f>
        <v>0</v>
      </c>
      <c r="BP55" s="5">
        <f>W55*BP$4</f>
        <v>0</v>
      </c>
      <c r="BQ55" s="6">
        <f>W55*BQ$4</f>
        <v>0</v>
      </c>
      <c r="BR55" s="5">
        <f>X55*BR$4</f>
        <v>0</v>
      </c>
      <c r="BS55" s="5">
        <f>X55*BS$4</f>
        <v>0</v>
      </c>
      <c r="BT55" s="6">
        <f>X55*BT$4</f>
        <v>0</v>
      </c>
      <c r="BU55" s="5">
        <f>Y55*BU$4</f>
        <v>0</v>
      </c>
      <c r="BV55" s="5">
        <f>Y55*BV$4</f>
        <v>0</v>
      </c>
      <c r="BW55" s="6">
        <f>Y55*BW$4</f>
        <v>0</v>
      </c>
      <c r="BX55" s="5">
        <f>Z55*BX$4</f>
        <v>0</v>
      </c>
      <c r="BY55" s="5">
        <f>Z55*BY$4</f>
        <v>0</v>
      </c>
      <c r="BZ55" s="6">
        <f>Z55*BZ$4</f>
        <v>0</v>
      </c>
      <c r="CA55" s="5">
        <f>AA55*CA$4</f>
        <v>0</v>
      </c>
      <c r="CB55" s="5">
        <f>AA55*CB$4</f>
        <v>0</v>
      </c>
      <c r="CC55" s="6">
        <f>AA55*CC$4</f>
        <v>0</v>
      </c>
      <c r="CD55" s="5">
        <f>AB55*CD$4</f>
        <v>0</v>
      </c>
      <c r="CE55" s="5">
        <f>AB55*CE$4</f>
        <v>0</v>
      </c>
      <c r="CF55" s="6">
        <f>AB55*CF$4</f>
        <v>0</v>
      </c>
      <c r="CG55" s="5">
        <f>AC55*CG$4</f>
        <v>0</v>
      </c>
      <c r="CH55" s="5">
        <f>AC55*CH$4</f>
        <v>0</v>
      </c>
      <c r="CI55" s="6">
        <f>AC55*CI$4</f>
        <v>0</v>
      </c>
      <c r="CJ55" s="5">
        <f>AD55*CJ$4</f>
        <v>0</v>
      </c>
      <c r="CK55" s="5">
        <f>AD55*CK$4</f>
        <v>0</v>
      </c>
      <c r="CL55" s="6">
        <f>AD55*CL$4</f>
        <v>0</v>
      </c>
      <c r="CM55" s="5">
        <f>AE55*CM$4</f>
        <v>0</v>
      </c>
      <c r="CN55" s="5">
        <f>AE55*CN$4</f>
        <v>0</v>
      </c>
      <c r="CO55" s="6">
        <f>AE55*CO$4</f>
        <v>0</v>
      </c>
      <c r="CP55" s="5">
        <f>AF55*CP$4</f>
        <v>0</v>
      </c>
      <c r="CQ55" s="5">
        <f>AF55*CQ$4</f>
        <v>0</v>
      </c>
      <c r="CR55" s="6">
        <f>AF55*CR$4</f>
        <v>0</v>
      </c>
      <c r="CS55" s="5">
        <f>AG55*CS$4</f>
        <v>0</v>
      </c>
      <c r="CT55" s="5">
        <f>AG55*CT$4</f>
        <v>0</v>
      </c>
      <c r="CU55" s="6">
        <f>AG55*CU$4</f>
        <v>0</v>
      </c>
      <c r="CV55" s="5">
        <f>AH55*CV$4</f>
        <v>0</v>
      </c>
      <c r="CW55" s="5">
        <f>AH55*CW$4</f>
        <v>0</v>
      </c>
      <c r="CX55" s="6">
        <f>AH55*CX$4</f>
        <v>0</v>
      </c>
      <c r="CY55" s="5">
        <f>AI55*CY$4</f>
        <v>0</v>
      </c>
      <c r="CZ55" s="5">
        <f>AI55*CZ$4</f>
        <v>0</v>
      </c>
      <c r="DA55" s="6">
        <f>AI55*DA$4</f>
        <v>0</v>
      </c>
      <c r="DB55" s="5">
        <f>AJ55*DB$4</f>
        <v>0</v>
      </c>
      <c r="DC55" s="5">
        <f>AJ55*DC$4</f>
        <v>0</v>
      </c>
      <c r="DD55" s="6">
        <f>AJ55*DD$4</f>
        <v>0</v>
      </c>
      <c r="DE55" s="5">
        <f>AK55*DE$4</f>
        <v>0</v>
      </c>
      <c r="DF55" s="5">
        <f>AK55*DF$4</f>
        <v>0</v>
      </c>
      <c r="DG55" s="6">
        <f>AK55*DG$4</f>
        <v>0</v>
      </c>
      <c r="DH55" s="5">
        <f>AL55*DH$4</f>
        <v>0</v>
      </c>
      <c r="DI55" s="5">
        <f>AL55*DI$4</f>
        <v>0</v>
      </c>
      <c r="DJ55" s="6">
        <f>AL55*DJ$4</f>
        <v>0</v>
      </c>
      <c r="DK55" s="5">
        <f>AM55*DK$4</f>
        <v>0</v>
      </c>
      <c r="DL55" s="5">
        <f>AM55*DL$4</f>
        <v>0</v>
      </c>
      <c r="DM55" s="6">
        <f>AM55*DM$4</f>
        <v>0</v>
      </c>
      <c r="DN55" s="5">
        <f>AN55*DN$4</f>
        <v>0</v>
      </c>
      <c r="DO55" s="5">
        <f>AN55*DO$4</f>
        <v>0</v>
      </c>
      <c r="DP55" s="6">
        <f>AN55*DP$4</f>
        <v>0</v>
      </c>
      <c r="DQ55" s="5">
        <f>AO55*DQ$4</f>
        <v>0</v>
      </c>
      <c r="DR55" s="5">
        <f>AO55*DR$4</f>
        <v>0</v>
      </c>
      <c r="DS55" s="6">
        <f>AO55*DS$4</f>
        <v>0</v>
      </c>
      <c r="DT55" s="5">
        <f>AP55*DT$4</f>
        <v>0</v>
      </c>
      <c r="DU55" s="5">
        <f>AP55*DU$4</f>
        <v>0</v>
      </c>
      <c r="DV55" s="6">
        <f>AP55*DV$4</f>
        <v>0</v>
      </c>
      <c r="DW55" s="5">
        <f>AQ55*DW$4</f>
        <v>0</v>
      </c>
      <c r="DX55" s="5">
        <f>AQ55*DX$4</f>
        <v>0</v>
      </c>
      <c r="DY55" s="6">
        <f>AQ55*DY$4</f>
        <v>0</v>
      </c>
      <c r="DZ55" s="5">
        <f>AR55*DZ$4</f>
        <v>0</v>
      </c>
      <c r="EA55" s="5">
        <f>AR55*EA$4</f>
        <v>0</v>
      </c>
      <c r="EB55" s="6">
        <f>AR55*EB$4</f>
        <v>0</v>
      </c>
      <c r="EC55" s="5">
        <f>AS55*EC$4</f>
        <v>0</v>
      </c>
      <c r="ED55" s="5">
        <f>AS55*ED$4</f>
        <v>0</v>
      </c>
      <c r="EE55" s="6">
        <f>AS55*EE$4</f>
        <v>0</v>
      </c>
      <c r="EF55" s="5">
        <f>AT55*EF$4</f>
        <v>0</v>
      </c>
      <c r="EG55" s="5">
        <f>AT55*EG$4</f>
        <v>0</v>
      </c>
      <c r="EH55" s="6">
        <f>AT55*EH$4</f>
        <v>0</v>
      </c>
    </row>
    <row r="56" spans="1:138">
      <c r="A56" s="4" t="s">
        <v>11</v>
      </c>
      <c r="B56" s="4">
        <v>15</v>
      </c>
      <c r="C56" s="4">
        <v>7</v>
      </c>
      <c r="D56" s="4">
        <v>0.5</v>
      </c>
      <c r="E56" s="4">
        <v>0</v>
      </c>
      <c r="G56" s="50">
        <f t="shared" si="0"/>
        <v>0</v>
      </c>
      <c r="H56" s="50">
        <f t="shared" si="1"/>
        <v>0</v>
      </c>
      <c r="I56" s="35">
        <f t="shared" si="2"/>
        <v>0</v>
      </c>
      <c r="J56" s="16">
        <f>SUM(AW56,AZ56,BC56,BF56,BI56,BL56,BO56,BR56,BU56)</f>
        <v>0</v>
      </c>
      <c r="K56" s="24">
        <f>SUM(BX56,CA56,CD56,CG56,CJ56,CM56,CP56)</f>
        <v>0</v>
      </c>
      <c r="L56" s="28">
        <f>SUM(CS56,CV56,CY56,DB56,DE56,DH56,DK56,DN56,DQ56,DT56,DW56,DZ56)</f>
        <v>0</v>
      </c>
      <c r="M56" s="35">
        <f t="shared" si="3"/>
        <v>0</v>
      </c>
      <c r="N56" s="16">
        <f>SUM(AY56,AY56,BB56,BE56,BH56,BK56,BN56,BQ56,BT56,BW56)</f>
        <v>0</v>
      </c>
      <c r="O56" s="24">
        <f>SUM(BZ56,CC56,CF56,CI56,CL56,CO56,CR56)</f>
        <v>0</v>
      </c>
      <c r="P56" s="21">
        <f>SUM(CU56,CX56,DA56,DD56,DG56,DJ56,DM56,DP56,DS56,DV56,DY56,EB56,EE56,EH56)</f>
        <v>0</v>
      </c>
      <c r="AV56" s="37">
        <f t="shared" si="4"/>
        <v>1</v>
      </c>
      <c r="AW56" s="5">
        <f>Q56*AW$4</f>
        <v>0</v>
      </c>
      <c r="AX56" s="5">
        <f>Q56*AX$4</f>
        <v>0</v>
      </c>
      <c r="AY56" s="6">
        <f>Q56*AY$4</f>
        <v>0</v>
      </c>
      <c r="AZ56" s="5">
        <f>R56*AZ$4</f>
        <v>0</v>
      </c>
      <c r="BA56" s="5">
        <f>R56*BA$4</f>
        <v>0</v>
      </c>
      <c r="BB56" s="6">
        <f>R56*BB$4</f>
        <v>0</v>
      </c>
      <c r="BC56" s="5">
        <f>S56*BC$4</f>
        <v>0</v>
      </c>
      <c r="BD56" s="5">
        <f>S56*BD$4</f>
        <v>0</v>
      </c>
      <c r="BE56" s="6">
        <f>S56*BE$4</f>
        <v>0</v>
      </c>
      <c r="BF56" s="5">
        <f>T56*BF$4</f>
        <v>0</v>
      </c>
      <c r="BG56" s="5">
        <f>T56*BG$4</f>
        <v>0</v>
      </c>
      <c r="BH56" s="6">
        <f>T56*BH$4</f>
        <v>0</v>
      </c>
      <c r="BI56" s="5">
        <f>U56*BI$4</f>
        <v>0</v>
      </c>
      <c r="BJ56" s="5">
        <f>U56*BJ$4</f>
        <v>0</v>
      </c>
      <c r="BK56" s="6">
        <f>U56*BK$4</f>
        <v>0</v>
      </c>
      <c r="BL56" s="5">
        <f>V56*BL$4</f>
        <v>0</v>
      </c>
      <c r="BM56" s="5">
        <f>V56*BM$4</f>
        <v>0</v>
      </c>
      <c r="BN56" s="6">
        <f>V56*BN$4</f>
        <v>0</v>
      </c>
      <c r="BO56" s="5">
        <f>W56*BO$4</f>
        <v>0</v>
      </c>
      <c r="BP56" s="5">
        <f>W56*BP$4</f>
        <v>0</v>
      </c>
      <c r="BQ56" s="6">
        <f>W56*BQ$4</f>
        <v>0</v>
      </c>
      <c r="BR56" s="5">
        <f>X56*BR$4</f>
        <v>0</v>
      </c>
      <c r="BS56" s="5">
        <f>X56*BS$4</f>
        <v>0</v>
      </c>
      <c r="BT56" s="6">
        <f>X56*BT$4</f>
        <v>0</v>
      </c>
      <c r="BU56" s="5">
        <f>Y56*BU$4</f>
        <v>0</v>
      </c>
      <c r="BV56" s="5">
        <f>Y56*BV$4</f>
        <v>0</v>
      </c>
      <c r="BW56" s="6">
        <f>Y56*BW$4</f>
        <v>0</v>
      </c>
      <c r="BX56" s="5">
        <f>Z56*BX$4</f>
        <v>0</v>
      </c>
      <c r="BY56" s="5">
        <f>Z56*BY$4</f>
        <v>0</v>
      </c>
      <c r="BZ56" s="6">
        <f>Z56*BZ$4</f>
        <v>0</v>
      </c>
      <c r="CA56" s="5">
        <f>AA56*CA$4</f>
        <v>0</v>
      </c>
      <c r="CB56" s="5">
        <f>AA56*CB$4</f>
        <v>0</v>
      </c>
      <c r="CC56" s="6">
        <f>AA56*CC$4</f>
        <v>0</v>
      </c>
      <c r="CD56" s="5">
        <f>AB56*CD$4</f>
        <v>0</v>
      </c>
      <c r="CE56" s="5">
        <f>AB56*CE$4</f>
        <v>0</v>
      </c>
      <c r="CF56" s="6">
        <f>AB56*CF$4</f>
        <v>0</v>
      </c>
      <c r="CG56" s="5">
        <f>AC56*CG$4</f>
        <v>0</v>
      </c>
      <c r="CH56" s="5">
        <f>AC56*CH$4</f>
        <v>0</v>
      </c>
      <c r="CI56" s="6">
        <f>AC56*CI$4</f>
        <v>0</v>
      </c>
      <c r="CJ56" s="5">
        <f>AD56*CJ$4</f>
        <v>0</v>
      </c>
      <c r="CK56" s="5">
        <f>AD56*CK$4</f>
        <v>0</v>
      </c>
      <c r="CL56" s="6">
        <f>AD56*CL$4</f>
        <v>0</v>
      </c>
      <c r="CM56" s="5">
        <f>AE56*CM$4</f>
        <v>0</v>
      </c>
      <c r="CN56" s="5">
        <f>AE56*CN$4</f>
        <v>0</v>
      </c>
      <c r="CO56" s="6">
        <f>AE56*CO$4</f>
        <v>0</v>
      </c>
      <c r="CP56" s="5">
        <f>AF56*CP$4</f>
        <v>0</v>
      </c>
      <c r="CQ56" s="5">
        <f>AF56*CQ$4</f>
        <v>0</v>
      </c>
      <c r="CR56" s="6">
        <f>AF56*CR$4</f>
        <v>0</v>
      </c>
      <c r="CS56" s="5">
        <f>AG56*CS$4</f>
        <v>0</v>
      </c>
      <c r="CT56" s="5">
        <f>AG56*CT$4</f>
        <v>0</v>
      </c>
      <c r="CU56" s="6">
        <f>AG56*CU$4</f>
        <v>0</v>
      </c>
      <c r="CV56" s="5">
        <f>AH56*CV$4</f>
        <v>0</v>
      </c>
      <c r="CW56" s="5">
        <f>AH56*CW$4</f>
        <v>0</v>
      </c>
      <c r="CX56" s="6">
        <f>AH56*CX$4</f>
        <v>0</v>
      </c>
      <c r="CY56" s="5">
        <f>AI56*CY$4</f>
        <v>0</v>
      </c>
      <c r="CZ56" s="5">
        <f>AI56*CZ$4</f>
        <v>0</v>
      </c>
      <c r="DA56" s="6">
        <f>AI56*DA$4</f>
        <v>0</v>
      </c>
      <c r="DB56" s="5">
        <f>AJ56*DB$4</f>
        <v>0</v>
      </c>
      <c r="DC56" s="5">
        <f>AJ56*DC$4</f>
        <v>0</v>
      </c>
      <c r="DD56" s="6">
        <f>AJ56*DD$4</f>
        <v>0</v>
      </c>
      <c r="DE56" s="5">
        <f>AK56*DE$4</f>
        <v>0</v>
      </c>
      <c r="DF56" s="5">
        <f>AK56*DF$4</f>
        <v>0</v>
      </c>
      <c r="DG56" s="6">
        <f>AK56*DG$4</f>
        <v>0</v>
      </c>
      <c r="DH56" s="5">
        <f>AL56*DH$4</f>
        <v>0</v>
      </c>
      <c r="DI56" s="5">
        <f>AL56*DI$4</f>
        <v>0</v>
      </c>
      <c r="DJ56" s="6">
        <f>AL56*DJ$4</f>
        <v>0</v>
      </c>
      <c r="DK56" s="5">
        <f>AM56*DK$4</f>
        <v>0</v>
      </c>
      <c r="DL56" s="5">
        <f>AM56*DL$4</f>
        <v>0</v>
      </c>
      <c r="DM56" s="6">
        <f>AM56*DM$4</f>
        <v>0</v>
      </c>
      <c r="DN56" s="5">
        <f>AN56*DN$4</f>
        <v>0</v>
      </c>
      <c r="DO56" s="5">
        <f>AN56*DO$4</f>
        <v>0</v>
      </c>
      <c r="DP56" s="6">
        <f>AN56*DP$4</f>
        <v>0</v>
      </c>
      <c r="DQ56" s="5">
        <f>AO56*DQ$4</f>
        <v>0</v>
      </c>
      <c r="DR56" s="5">
        <f>AO56*DR$4</f>
        <v>0</v>
      </c>
      <c r="DS56" s="6">
        <f>AO56*DS$4</f>
        <v>0</v>
      </c>
      <c r="DT56" s="5">
        <f>AP56*DT$4</f>
        <v>0</v>
      </c>
      <c r="DU56" s="5">
        <f>AP56*DU$4</f>
        <v>0</v>
      </c>
      <c r="DV56" s="6">
        <f>AP56*DV$4</f>
        <v>0</v>
      </c>
      <c r="DW56" s="5">
        <f>AQ56*DW$4</f>
        <v>0</v>
      </c>
      <c r="DX56" s="5">
        <f>AQ56*DX$4</f>
        <v>0</v>
      </c>
      <c r="DY56" s="6">
        <f>AQ56*DY$4</f>
        <v>0</v>
      </c>
      <c r="DZ56" s="5">
        <f>AR56*DZ$4</f>
        <v>0</v>
      </c>
      <c r="EA56" s="5">
        <f>AR56*EA$4</f>
        <v>0</v>
      </c>
      <c r="EB56" s="6">
        <f>AR56*EB$4</f>
        <v>0</v>
      </c>
      <c r="EC56" s="5">
        <f>AS56*EC$4</f>
        <v>0</v>
      </c>
      <c r="ED56" s="5">
        <f>AS56*ED$4</f>
        <v>0</v>
      </c>
      <c r="EE56" s="6">
        <f>AS56*EE$4</f>
        <v>0</v>
      </c>
      <c r="EF56" s="5">
        <f>AT56*EF$4</f>
        <v>0</v>
      </c>
      <c r="EG56" s="5">
        <f>AT56*EG$4</f>
        <v>0</v>
      </c>
      <c r="EH56" s="6">
        <f>AT56*EH$4</f>
        <v>0</v>
      </c>
    </row>
    <row r="57" spans="1:138">
      <c r="A57" s="4" t="s">
        <v>12</v>
      </c>
      <c r="B57" s="4">
        <v>10</v>
      </c>
      <c r="C57" s="4">
        <v>5</v>
      </c>
      <c r="D57" s="4">
        <v>0.1</v>
      </c>
      <c r="E57" s="4">
        <v>0</v>
      </c>
      <c r="G57" s="50">
        <f t="shared" si="0"/>
        <v>0</v>
      </c>
      <c r="H57" s="50">
        <f t="shared" si="1"/>
        <v>0</v>
      </c>
      <c r="I57" s="35">
        <f t="shared" si="2"/>
        <v>0</v>
      </c>
      <c r="J57" s="16">
        <f>SUM(AW57,AZ57,BC57,BF57,BI57,BL57,BO57,BR57,BU57)</f>
        <v>0</v>
      </c>
      <c r="K57" s="24">
        <f>SUM(BX57,CA57,CD57,CG57,CJ57,CM57,CP57)</f>
        <v>0</v>
      </c>
      <c r="L57" s="28">
        <f>SUM(CS57,CV57,CY57,DB57,DE57,DH57,DK57,DN57,DQ57,DT57,DW57,DZ57)</f>
        <v>0</v>
      </c>
      <c r="M57" s="35">
        <f t="shared" si="3"/>
        <v>0</v>
      </c>
      <c r="N57" s="16">
        <f>SUM(AY57,AY57,BB57,BE57,BH57,BK57,BN57,BQ57,BT57,BW57)</f>
        <v>0</v>
      </c>
      <c r="O57" s="24">
        <f>SUM(BZ57,CC57,CF57,CI57,CL57,CO57,CR57)</f>
        <v>0</v>
      </c>
      <c r="P57" s="21">
        <f>SUM(CU57,CX57,DA57,DD57,DG57,DJ57,DM57,DP57,DS57,DV57,DY57,EB57,EE57,EH57)</f>
        <v>0</v>
      </c>
      <c r="AV57" s="37">
        <f t="shared" si="4"/>
        <v>1</v>
      </c>
      <c r="AW57" s="5">
        <f>Q57*AW$4</f>
        <v>0</v>
      </c>
      <c r="AX57" s="5">
        <f>Q57*AX$4</f>
        <v>0</v>
      </c>
      <c r="AY57" s="6">
        <f>Q57*AY$4</f>
        <v>0</v>
      </c>
      <c r="AZ57" s="5">
        <f>R57*AZ$4</f>
        <v>0</v>
      </c>
      <c r="BA57" s="5">
        <f>R57*BA$4</f>
        <v>0</v>
      </c>
      <c r="BB57" s="6">
        <f>R57*BB$4</f>
        <v>0</v>
      </c>
      <c r="BC57" s="5">
        <f>S57*BC$4</f>
        <v>0</v>
      </c>
      <c r="BD57" s="5">
        <f>S57*BD$4</f>
        <v>0</v>
      </c>
      <c r="BE57" s="6">
        <f>S57*BE$4</f>
        <v>0</v>
      </c>
      <c r="BF57" s="5">
        <f>T57*BF$4</f>
        <v>0</v>
      </c>
      <c r="BG57" s="5">
        <f>T57*BG$4</f>
        <v>0</v>
      </c>
      <c r="BH57" s="6">
        <f>T57*BH$4</f>
        <v>0</v>
      </c>
      <c r="BI57" s="5">
        <f>U57*BI$4</f>
        <v>0</v>
      </c>
      <c r="BJ57" s="5">
        <f>U57*BJ$4</f>
        <v>0</v>
      </c>
      <c r="BK57" s="6">
        <f>U57*BK$4</f>
        <v>0</v>
      </c>
      <c r="BL57" s="5">
        <f>V57*BL$4</f>
        <v>0</v>
      </c>
      <c r="BM57" s="5">
        <f>V57*BM$4</f>
        <v>0</v>
      </c>
      <c r="BN57" s="6">
        <f>V57*BN$4</f>
        <v>0</v>
      </c>
      <c r="BO57" s="5">
        <f>W57*BO$4</f>
        <v>0</v>
      </c>
      <c r="BP57" s="5">
        <f>W57*BP$4</f>
        <v>0</v>
      </c>
      <c r="BQ57" s="6">
        <f>W57*BQ$4</f>
        <v>0</v>
      </c>
      <c r="BR57" s="5">
        <f>X57*BR$4</f>
        <v>0</v>
      </c>
      <c r="BS57" s="5">
        <f>X57*BS$4</f>
        <v>0</v>
      </c>
      <c r="BT57" s="6">
        <f>X57*BT$4</f>
        <v>0</v>
      </c>
      <c r="BU57" s="5">
        <f>Y57*BU$4</f>
        <v>0</v>
      </c>
      <c r="BV57" s="5">
        <f>Y57*BV$4</f>
        <v>0</v>
      </c>
      <c r="BW57" s="6">
        <f>Y57*BW$4</f>
        <v>0</v>
      </c>
      <c r="BX57" s="5">
        <f>Z57*BX$4</f>
        <v>0</v>
      </c>
      <c r="BY57" s="5">
        <f>Z57*BY$4</f>
        <v>0</v>
      </c>
      <c r="BZ57" s="6">
        <f>Z57*BZ$4</f>
        <v>0</v>
      </c>
      <c r="CA57" s="5">
        <f>AA57*CA$4</f>
        <v>0</v>
      </c>
      <c r="CB57" s="5">
        <f>AA57*CB$4</f>
        <v>0</v>
      </c>
      <c r="CC57" s="6">
        <f>AA57*CC$4</f>
        <v>0</v>
      </c>
      <c r="CD57" s="5">
        <f>AB57*CD$4</f>
        <v>0</v>
      </c>
      <c r="CE57" s="5">
        <f>AB57*CE$4</f>
        <v>0</v>
      </c>
      <c r="CF57" s="6">
        <f>AB57*CF$4</f>
        <v>0</v>
      </c>
      <c r="CG57" s="5">
        <f>AC57*CG$4</f>
        <v>0</v>
      </c>
      <c r="CH57" s="5">
        <f>AC57*CH$4</f>
        <v>0</v>
      </c>
      <c r="CI57" s="6">
        <f>AC57*CI$4</f>
        <v>0</v>
      </c>
      <c r="CJ57" s="5">
        <f>AD57*CJ$4</f>
        <v>0</v>
      </c>
      <c r="CK57" s="5">
        <f>AD57*CK$4</f>
        <v>0</v>
      </c>
      <c r="CL57" s="6">
        <f>AD57*CL$4</f>
        <v>0</v>
      </c>
      <c r="CM57" s="5">
        <f>AE57*CM$4</f>
        <v>0</v>
      </c>
      <c r="CN57" s="5">
        <f>AE57*CN$4</f>
        <v>0</v>
      </c>
      <c r="CO57" s="6">
        <f>AE57*CO$4</f>
        <v>0</v>
      </c>
      <c r="CP57" s="5">
        <f>AF57*CP$4</f>
        <v>0</v>
      </c>
      <c r="CQ57" s="5">
        <f>AF57*CQ$4</f>
        <v>0</v>
      </c>
      <c r="CR57" s="6">
        <f>AF57*CR$4</f>
        <v>0</v>
      </c>
      <c r="CS57" s="5">
        <f>AG57*CS$4</f>
        <v>0</v>
      </c>
      <c r="CT57" s="5">
        <f>AG57*CT$4</f>
        <v>0</v>
      </c>
      <c r="CU57" s="6">
        <f>AG57*CU$4</f>
        <v>0</v>
      </c>
      <c r="CV57" s="5">
        <f>AH57*CV$4</f>
        <v>0</v>
      </c>
      <c r="CW57" s="5">
        <f>AH57*CW$4</f>
        <v>0</v>
      </c>
      <c r="CX57" s="6">
        <f>AH57*CX$4</f>
        <v>0</v>
      </c>
      <c r="CY57" s="5">
        <f>AI57*CY$4</f>
        <v>0</v>
      </c>
      <c r="CZ57" s="5">
        <f>AI57*CZ$4</f>
        <v>0</v>
      </c>
      <c r="DA57" s="6">
        <f>AI57*DA$4</f>
        <v>0</v>
      </c>
      <c r="DB57" s="5">
        <f>AJ57*DB$4</f>
        <v>0</v>
      </c>
      <c r="DC57" s="5">
        <f>AJ57*DC$4</f>
        <v>0</v>
      </c>
      <c r="DD57" s="6">
        <f>AJ57*DD$4</f>
        <v>0</v>
      </c>
      <c r="DE57" s="5">
        <f>AK57*DE$4</f>
        <v>0</v>
      </c>
      <c r="DF57" s="5">
        <f>AK57*DF$4</f>
        <v>0</v>
      </c>
      <c r="DG57" s="6">
        <f>AK57*DG$4</f>
        <v>0</v>
      </c>
      <c r="DH57" s="5">
        <f>AL57*DH$4</f>
        <v>0</v>
      </c>
      <c r="DI57" s="5">
        <f>AL57*DI$4</f>
        <v>0</v>
      </c>
      <c r="DJ57" s="6">
        <f>AL57*DJ$4</f>
        <v>0</v>
      </c>
      <c r="DK57" s="5">
        <f>AM57*DK$4</f>
        <v>0</v>
      </c>
      <c r="DL57" s="5">
        <f>AM57*DL$4</f>
        <v>0</v>
      </c>
      <c r="DM57" s="6">
        <f>AM57*DM$4</f>
        <v>0</v>
      </c>
      <c r="DN57" s="5">
        <f>AN57*DN$4</f>
        <v>0</v>
      </c>
      <c r="DO57" s="5">
        <f>AN57*DO$4</f>
        <v>0</v>
      </c>
      <c r="DP57" s="6">
        <f>AN57*DP$4</f>
        <v>0</v>
      </c>
      <c r="DQ57" s="5">
        <f>AO57*DQ$4</f>
        <v>0</v>
      </c>
      <c r="DR57" s="5">
        <f>AO57*DR$4</f>
        <v>0</v>
      </c>
      <c r="DS57" s="6">
        <f>AO57*DS$4</f>
        <v>0</v>
      </c>
      <c r="DT57" s="5">
        <f>AP57*DT$4</f>
        <v>0</v>
      </c>
      <c r="DU57" s="5">
        <f>AP57*DU$4</f>
        <v>0</v>
      </c>
      <c r="DV57" s="6">
        <f>AP57*DV$4</f>
        <v>0</v>
      </c>
      <c r="DW57" s="5">
        <f>AQ57*DW$4</f>
        <v>0</v>
      </c>
      <c r="DX57" s="5">
        <f>AQ57*DX$4</f>
        <v>0</v>
      </c>
      <c r="DY57" s="6">
        <f>AQ57*DY$4</f>
        <v>0</v>
      </c>
      <c r="DZ57" s="5">
        <f>AR57*DZ$4</f>
        <v>0</v>
      </c>
      <c r="EA57" s="5">
        <f>AR57*EA$4</f>
        <v>0</v>
      </c>
      <c r="EB57" s="6">
        <f>AR57*EB$4</f>
        <v>0</v>
      </c>
      <c r="EC57" s="5">
        <f>AS57*EC$4</f>
        <v>0</v>
      </c>
      <c r="ED57" s="5">
        <f>AS57*ED$4</f>
        <v>0</v>
      </c>
      <c r="EE57" s="6">
        <f>AS57*EE$4</f>
        <v>0</v>
      </c>
      <c r="EF57" s="5">
        <f>AT57*EF$4</f>
        <v>0</v>
      </c>
      <c r="EG57" s="5">
        <f>AT57*EG$4</f>
        <v>0</v>
      </c>
      <c r="EH57" s="6">
        <f>AT57*EH$4</f>
        <v>0</v>
      </c>
    </row>
    <row r="58" spans="1:138">
      <c r="A58" s="4" t="s">
        <v>13</v>
      </c>
      <c r="B58" s="4">
        <v>40</v>
      </c>
      <c r="C58" s="4">
        <v>25</v>
      </c>
      <c r="D58" s="4">
        <v>1</v>
      </c>
      <c r="E58" s="4">
        <v>0</v>
      </c>
      <c r="G58" s="50">
        <f t="shared" si="0"/>
        <v>0</v>
      </c>
      <c r="H58" s="50">
        <f t="shared" si="1"/>
        <v>0</v>
      </c>
      <c r="I58" s="35">
        <f t="shared" si="2"/>
        <v>0</v>
      </c>
      <c r="J58" s="16">
        <f>SUM(AW58,AZ58,BC58,BF58,BI58,BL58,BO58,BR58,BU58)</f>
        <v>0</v>
      </c>
      <c r="K58" s="24">
        <f>SUM(BX58,CA58,CD58,CG58,CJ58,CM58,CP58)</f>
        <v>0</v>
      </c>
      <c r="L58" s="28">
        <f>SUM(CS58,CV58,CY58,DB58,DE58,DH58,DK58,DN58,DQ58,DT58,DW58,DZ58)</f>
        <v>0</v>
      </c>
      <c r="M58" s="35">
        <f t="shared" si="3"/>
        <v>0</v>
      </c>
      <c r="N58" s="16">
        <f>SUM(AY58,AY58,BB58,BE58,BH58,BK58,BN58,BQ58,BT58,BW58)</f>
        <v>0</v>
      </c>
      <c r="O58" s="24">
        <f>SUM(BZ58,CC58,CF58,CI58,CL58,CO58,CR58)</f>
        <v>0</v>
      </c>
      <c r="P58" s="21">
        <f>SUM(CU58,CX58,DA58,DD58,DG58,DJ58,DM58,DP58,DS58,DV58,DY58,EB58,EE58,EH58)</f>
        <v>0</v>
      </c>
      <c r="AV58" s="37">
        <f t="shared" si="4"/>
        <v>1</v>
      </c>
      <c r="AW58" s="5">
        <f>Q58*AW$4</f>
        <v>0</v>
      </c>
      <c r="AX58" s="5">
        <f>Q58*AX$4</f>
        <v>0</v>
      </c>
      <c r="AY58" s="6">
        <f>Q58*AY$4</f>
        <v>0</v>
      </c>
      <c r="AZ58" s="5">
        <f>R58*AZ$4</f>
        <v>0</v>
      </c>
      <c r="BA58" s="5">
        <f>R58*BA$4</f>
        <v>0</v>
      </c>
      <c r="BB58" s="6">
        <f>R58*BB$4</f>
        <v>0</v>
      </c>
      <c r="BC58" s="5">
        <f>S58*BC$4</f>
        <v>0</v>
      </c>
      <c r="BD58" s="5">
        <f>S58*BD$4</f>
        <v>0</v>
      </c>
      <c r="BE58" s="6">
        <f>S58*BE$4</f>
        <v>0</v>
      </c>
      <c r="BF58" s="5">
        <f>T58*BF$4</f>
        <v>0</v>
      </c>
      <c r="BG58" s="5">
        <f>T58*BG$4</f>
        <v>0</v>
      </c>
      <c r="BH58" s="6">
        <f>T58*BH$4</f>
        <v>0</v>
      </c>
      <c r="BI58" s="5">
        <f>U58*BI$4</f>
        <v>0</v>
      </c>
      <c r="BJ58" s="5">
        <f>U58*BJ$4</f>
        <v>0</v>
      </c>
      <c r="BK58" s="6">
        <f>U58*BK$4</f>
        <v>0</v>
      </c>
      <c r="BL58" s="5">
        <f>V58*BL$4</f>
        <v>0</v>
      </c>
      <c r="BM58" s="5">
        <f>V58*BM$4</f>
        <v>0</v>
      </c>
      <c r="BN58" s="6">
        <f>V58*BN$4</f>
        <v>0</v>
      </c>
      <c r="BO58" s="5">
        <f>W58*BO$4</f>
        <v>0</v>
      </c>
      <c r="BP58" s="5">
        <f>W58*BP$4</f>
        <v>0</v>
      </c>
      <c r="BQ58" s="6">
        <f>W58*BQ$4</f>
        <v>0</v>
      </c>
      <c r="BR58" s="5">
        <f>X58*BR$4</f>
        <v>0</v>
      </c>
      <c r="BS58" s="5">
        <f>X58*BS$4</f>
        <v>0</v>
      </c>
      <c r="BT58" s="6">
        <f>X58*BT$4</f>
        <v>0</v>
      </c>
      <c r="BU58" s="5">
        <f>Y58*BU$4</f>
        <v>0</v>
      </c>
      <c r="BV58" s="5">
        <f>Y58*BV$4</f>
        <v>0</v>
      </c>
      <c r="BW58" s="6">
        <f>Y58*BW$4</f>
        <v>0</v>
      </c>
      <c r="BX58" s="5">
        <f>Z58*BX$4</f>
        <v>0</v>
      </c>
      <c r="BY58" s="5">
        <f>Z58*BY$4</f>
        <v>0</v>
      </c>
      <c r="BZ58" s="6">
        <f>Z58*BZ$4</f>
        <v>0</v>
      </c>
      <c r="CA58" s="5">
        <f>AA58*CA$4</f>
        <v>0</v>
      </c>
      <c r="CB58" s="5">
        <f>AA58*CB$4</f>
        <v>0</v>
      </c>
      <c r="CC58" s="6">
        <f>AA58*CC$4</f>
        <v>0</v>
      </c>
      <c r="CD58" s="5">
        <f>AB58*CD$4</f>
        <v>0</v>
      </c>
      <c r="CE58" s="5">
        <f>AB58*CE$4</f>
        <v>0</v>
      </c>
      <c r="CF58" s="6">
        <f>AB58*CF$4</f>
        <v>0</v>
      </c>
      <c r="CG58" s="5">
        <f>AC58*CG$4</f>
        <v>0</v>
      </c>
      <c r="CH58" s="5">
        <f>AC58*CH$4</f>
        <v>0</v>
      </c>
      <c r="CI58" s="6">
        <f>AC58*CI$4</f>
        <v>0</v>
      </c>
      <c r="CJ58" s="5">
        <f>AD58*CJ$4</f>
        <v>0</v>
      </c>
      <c r="CK58" s="5">
        <f>AD58*CK$4</f>
        <v>0</v>
      </c>
      <c r="CL58" s="6">
        <f>AD58*CL$4</f>
        <v>0</v>
      </c>
      <c r="CM58" s="5">
        <f>AE58*CM$4</f>
        <v>0</v>
      </c>
      <c r="CN58" s="5">
        <f>AE58*CN$4</f>
        <v>0</v>
      </c>
      <c r="CO58" s="6">
        <f>AE58*CO$4</f>
        <v>0</v>
      </c>
      <c r="CP58" s="5">
        <f>AF58*CP$4</f>
        <v>0</v>
      </c>
      <c r="CQ58" s="5">
        <f>AF58*CQ$4</f>
        <v>0</v>
      </c>
      <c r="CR58" s="6">
        <f>AF58*CR$4</f>
        <v>0</v>
      </c>
      <c r="CS58" s="5">
        <f>AG58*CS$4</f>
        <v>0</v>
      </c>
      <c r="CT58" s="5">
        <f>AG58*CT$4</f>
        <v>0</v>
      </c>
      <c r="CU58" s="6">
        <f>AG58*CU$4</f>
        <v>0</v>
      </c>
      <c r="CV58" s="5">
        <f>AH58*CV$4</f>
        <v>0</v>
      </c>
      <c r="CW58" s="5">
        <f>AH58*CW$4</f>
        <v>0</v>
      </c>
      <c r="CX58" s="6">
        <f>AH58*CX$4</f>
        <v>0</v>
      </c>
      <c r="CY58" s="5">
        <f>AI58*CY$4</f>
        <v>0</v>
      </c>
      <c r="CZ58" s="5">
        <f>AI58*CZ$4</f>
        <v>0</v>
      </c>
      <c r="DA58" s="6">
        <f>AI58*DA$4</f>
        <v>0</v>
      </c>
      <c r="DB58" s="5">
        <f>AJ58*DB$4</f>
        <v>0</v>
      </c>
      <c r="DC58" s="5">
        <f>AJ58*DC$4</f>
        <v>0</v>
      </c>
      <c r="DD58" s="6">
        <f>AJ58*DD$4</f>
        <v>0</v>
      </c>
      <c r="DE58" s="5">
        <f>AK58*DE$4</f>
        <v>0</v>
      </c>
      <c r="DF58" s="5">
        <f>AK58*DF$4</f>
        <v>0</v>
      </c>
      <c r="DG58" s="6">
        <f>AK58*DG$4</f>
        <v>0</v>
      </c>
      <c r="DH58" s="5">
        <f>AL58*DH$4</f>
        <v>0</v>
      </c>
      <c r="DI58" s="5">
        <f>AL58*DI$4</f>
        <v>0</v>
      </c>
      <c r="DJ58" s="6">
        <f>AL58*DJ$4</f>
        <v>0</v>
      </c>
      <c r="DK58" s="5">
        <f>AM58*DK$4</f>
        <v>0</v>
      </c>
      <c r="DL58" s="5">
        <f>AM58*DL$4</f>
        <v>0</v>
      </c>
      <c r="DM58" s="6">
        <f>AM58*DM$4</f>
        <v>0</v>
      </c>
      <c r="DN58" s="5">
        <f>AN58*DN$4</f>
        <v>0</v>
      </c>
      <c r="DO58" s="5">
        <f>AN58*DO$4</f>
        <v>0</v>
      </c>
      <c r="DP58" s="6">
        <f>AN58*DP$4</f>
        <v>0</v>
      </c>
      <c r="DQ58" s="5">
        <f>AO58*DQ$4</f>
        <v>0</v>
      </c>
      <c r="DR58" s="5">
        <f>AO58*DR$4</f>
        <v>0</v>
      </c>
      <c r="DS58" s="6">
        <f>AO58*DS$4</f>
        <v>0</v>
      </c>
      <c r="DT58" s="5">
        <f>AP58*DT$4</f>
        <v>0</v>
      </c>
      <c r="DU58" s="5">
        <f>AP58*DU$4</f>
        <v>0</v>
      </c>
      <c r="DV58" s="6">
        <f>AP58*DV$4</f>
        <v>0</v>
      </c>
      <c r="DW58" s="5">
        <f>AQ58*DW$4</f>
        <v>0</v>
      </c>
      <c r="DX58" s="5">
        <f>AQ58*DX$4</f>
        <v>0</v>
      </c>
      <c r="DY58" s="6">
        <f>AQ58*DY$4</f>
        <v>0</v>
      </c>
      <c r="DZ58" s="5">
        <f>AR58*DZ$4</f>
        <v>0</v>
      </c>
      <c r="EA58" s="5">
        <f>AR58*EA$4</f>
        <v>0</v>
      </c>
      <c r="EB58" s="6">
        <f>AR58*EB$4</f>
        <v>0</v>
      </c>
      <c r="EC58" s="5">
        <f>AS58*EC$4</f>
        <v>0</v>
      </c>
      <c r="ED58" s="5">
        <f>AS58*ED$4</f>
        <v>0</v>
      </c>
      <c r="EE58" s="6">
        <f>AS58*EE$4</f>
        <v>0</v>
      </c>
      <c r="EF58" s="5">
        <f>AT58*EF$4</f>
        <v>0</v>
      </c>
      <c r="EG58" s="5">
        <f>AT58*EG$4</f>
        <v>0</v>
      </c>
      <c r="EH58" s="6">
        <f>AT58*EH$4</f>
        <v>0</v>
      </c>
    </row>
    <row r="59" spans="1:138">
      <c r="A59" s="4" t="s">
        <v>14</v>
      </c>
      <c r="B59" s="4">
        <v>50</v>
      </c>
      <c r="C59" s="4">
        <v>25</v>
      </c>
      <c r="D59" s="4">
        <v>0.5</v>
      </c>
      <c r="E59" s="4">
        <v>0</v>
      </c>
      <c r="F59" s="11">
        <v>1</v>
      </c>
      <c r="G59" s="50">
        <f t="shared" si="0"/>
        <v>56.84</v>
      </c>
      <c r="H59" s="50">
        <f t="shared" si="1"/>
        <v>34.799999999999997</v>
      </c>
      <c r="I59" s="35">
        <f t="shared" si="2"/>
        <v>29</v>
      </c>
      <c r="J59" s="16">
        <f>SUM(AW59,AZ59,BC59,BF59,BI59,BL59,BO59,BR59,BU59)</f>
        <v>14</v>
      </c>
      <c r="K59" s="24">
        <f>SUM(BX59,CA59,CD59,CG59,CJ59,CM59,CP59)</f>
        <v>0</v>
      </c>
      <c r="L59" s="28">
        <f>SUM(CS59,CV59,CY59,DB59,DE59,DH59,DK59,DN59,DQ59,DT59,DW59,DZ59)</f>
        <v>15</v>
      </c>
      <c r="M59" s="35">
        <f t="shared" si="3"/>
        <v>1.4</v>
      </c>
      <c r="N59" s="16">
        <f>SUM(AY59,AY59,BB59,BE59,BH59,BK59,BN59,BQ59,BT59,BW59)</f>
        <v>0.4</v>
      </c>
      <c r="O59" s="24">
        <f>SUM(BZ59,CC59,CF59,CI59,CL59,CO59,CR59)</f>
        <v>0</v>
      </c>
      <c r="P59" s="21">
        <f>SUM(CU59,CX59,DA59,DD59,DG59,DJ59,DM59,DP59,DS59,DV59,DY59,EB59,EE59,EH59)</f>
        <v>1</v>
      </c>
      <c r="X59" s="11">
        <v>2</v>
      </c>
      <c r="AJ59" s="11">
        <v>1</v>
      </c>
      <c r="AV59" s="37">
        <f t="shared" si="4"/>
        <v>1</v>
      </c>
      <c r="AW59" s="5">
        <f>Q59*AW$4</f>
        <v>0</v>
      </c>
      <c r="AX59" s="5">
        <f>Q59*AX$4</f>
        <v>0</v>
      </c>
      <c r="AY59" s="6">
        <f>Q59*AY$4</f>
        <v>0</v>
      </c>
      <c r="AZ59" s="5">
        <f>R59*AZ$4</f>
        <v>0</v>
      </c>
      <c r="BA59" s="5">
        <f>R59*BA$4</f>
        <v>0</v>
      </c>
      <c r="BB59" s="6">
        <f>R59*BB$4</f>
        <v>0</v>
      </c>
      <c r="BC59" s="5">
        <f>S59*BC$4</f>
        <v>0</v>
      </c>
      <c r="BD59" s="5">
        <f>S59*BD$4</f>
        <v>0</v>
      </c>
      <c r="BE59" s="6">
        <f>S59*BE$4</f>
        <v>0</v>
      </c>
      <c r="BF59" s="5">
        <f>T59*BF$4</f>
        <v>0</v>
      </c>
      <c r="BG59" s="5">
        <f>T59*BG$4</f>
        <v>0</v>
      </c>
      <c r="BH59" s="6">
        <f>T59*BH$4</f>
        <v>0</v>
      </c>
      <c r="BI59" s="5">
        <f>U59*BI$4</f>
        <v>0</v>
      </c>
      <c r="BJ59" s="5">
        <f>U59*BJ$4</f>
        <v>0</v>
      </c>
      <c r="BK59" s="6">
        <f>U59*BK$4</f>
        <v>0</v>
      </c>
      <c r="BL59" s="5">
        <f>V59*BL$4</f>
        <v>0</v>
      </c>
      <c r="BM59" s="5">
        <f>V59*BM$4</f>
        <v>0</v>
      </c>
      <c r="BN59" s="6">
        <f>V59*BN$4</f>
        <v>0</v>
      </c>
      <c r="BO59" s="5">
        <f>W59*BO$4</f>
        <v>0</v>
      </c>
      <c r="BP59" s="5">
        <f>W59*BP$4</f>
        <v>0</v>
      </c>
      <c r="BQ59" s="6">
        <f>W59*BQ$4</f>
        <v>0</v>
      </c>
      <c r="BR59" s="5">
        <f>X59*BR$4</f>
        <v>14</v>
      </c>
      <c r="BS59" s="5">
        <f>X59*BS$4</f>
        <v>6</v>
      </c>
      <c r="BT59" s="6">
        <f>X59*BT$4</f>
        <v>0.4</v>
      </c>
      <c r="BU59" s="5">
        <f>Y59*BU$4</f>
        <v>0</v>
      </c>
      <c r="BV59" s="5">
        <f>Y59*BV$4</f>
        <v>0</v>
      </c>
      <c r="BW59" s="6">
        <f>Y59*BW$4</f>
        <v>0</v>
      </c>
      <c r="BX59" s="5">
        <f>Z59*BX$4</f>
        <v>0</v>
      </c>
      <c r="BY59" s="5">
        <f>Z59*BY$4</f>
        <v>0</v>
      </c>
      <c r="BZ59" s="6">
        <f>Z59*BZ$4</f>
        <v>0</v>
      </c>
      <c r="CA59" s="5">
        <f>AA59*CA$4</f>
        <v>0</v>
      </c>
      <c r="CB59" s="5">
        <f>AA59*CB$4</f>
        <v>0</v>
      </c>
      <c r="CC59" s="6">
        <f>AA59*CC$4</f>
        <v>0</v>
      </c>
      <c r="CD59" s="5">
        <f>AB59*CD$4</f>
        <v>0</v>
      </c>
      <c r="CE59" s="5">
        <f>AB59*CE$4</f>
        <v>0</v>
      </c>
      <c r="CF59" s="6">
        <f>AB59*CF$4</f>
        <v>0</v>
      </c>
      <c r="CG59" s="5">
        <f>AC59*CG$4</f>
        <v>0</v>
      </c>
      <c r="CH59" s="5">
        <f>AC59*CH$4</f>
        <v>0</v>
      </c>
      <c r="CI59" s="6">
        <f>AC59*CI$4</f>
        <v>0</v>
      </c>
      <c r="CJ59" s="5">
        <f>AD59*CJ$4</f>
        <v>0</v>
      </c>
      <c r="CK59" s="5">
        <f>AD59*CK$4</f>
        <v>0</v>
      </c>
      <c r="CL59" s="6">
        <f>AD59*CL$4</f>
        <v>0</v>
      </c>
      <c r="CM59" s="5">
        <f>AE59*CM$4</f>
        <v>0</v>
      </c>
      <c r="CN59" s="5">
        <f>AE59*CN$4</f>
        <v>0</v>
      </c>
      <c r="CO59" s="6">
        <f>AE59*CO$4</f>
        <v>0</v>
      </c>
      <c r="CP59" s="5">
        <f>AF59*CP$4</f>
        <v>0</v>
      </c>
      <c r="CQ59" s="5">
        <f>AF59*CQ$4</f>
        <v>0</v>
      </c>
      <c r="CR59" s="6">
        <f>AF59*CR$4</f>
        <v>0</v>
      </c>
      <c r="CS59" s="5">
        <f>AG59*CS$4</f>
        <v>0</v>
      </c>
      <c r="CT59" s="5">
        <f>AG59*CT$4</f>
        <v>0</v>
      </c>
      <c r="CU59" s="6">
        <f>AG59*CU$4</f>
        <v>0</v>
      </c>
      <c r="CV59" s="5">
        <f>AH59*CV$4</f>
        <v>0</v>
      </c>
      <c r="CW59" s="5">
        <f>AH59*CW$4</f>
        <v>0</v>
      </c>
      <c r="CX59" s="6">
        <f>AH59*CX$4</f>
        <v>0</v>
      </c>
      <c r="CY59" s="5">
        <f>AI59*CY$4</f>
        <v>0</v>
      </c>
      <c r="CZ59" s="5">
        <f>AI59*CZ$4</f>
        <v>0</v>
      </c>
      <c r="DA59" s="6">
        <f>AI59*DA$4</f>
        <v>0</v>
      </c>
      <c r="DB59" s="5">
        <f>AJ59*DB$4</f>
        <v>15</v>
      </c>
      <c r="DC59" s="5">
        <f>AJ59*DC$4</f>
        <v>10</v>
      </c>
      <c r="DD59" s="6">
        <f>AJ59*DD$4</f>
        <v>1</v>
      </c>
      <c r="DE59" s="5">
        <f>AK59*DE$4</f>
        <v>0</v>
      </c>
      <c r="DF59" s="5">
        <f>AK59*DF$4</f>
        <v>0</v>
      </c>
      <c r="DG59" s="6">
        <f>AK59*DG$4</f>
        <v>0</v>
      </c>
      <c r="DH59" s="5">
        <f>AL59*DH$4</f>
        <v>0</v>
      </c>
      <c r="DI59" s="5">
        <f>AL59*DI$4</f>
        <v>0</v>
      </c>
      <c r="DJ59" s="6">
        <f>AL59*DJ$4</f>
        <v>0</v>
      </c>
      <c r="DK59" s="5">
        <f>AM59*DK$4</f>
        <v>0</v>
      </c>
      <c r="DL59" s="5">
        <f>AM59*DL$4</f>
        <v>0</v>
      </c>
      <c r="DM59" s="6">
        <f>AM59*DM$4</f>
        <v>0</v>
      </c>
      <c r="DN59" s="5">
        <f>AN59*DN$4</f>
        <v>0</v>
      </c>
      <c r="DO59" s="5">
        <f>AN59*DO$4</f>
        <v>0</v>
      </c>
      <c r="DP59" s="6">
        <f>AN59*DP$4</f>
        <v>0</v>
      </c>
      <c r="DQ59" s="5">
        <f>AO59*DQ$4</f>
        <v>0</v>
      </c>
      <c r="DR59" s="5">
        <f>AO59*DR$4</f>
        <v>0</v>
      </c>
      <c r="DS59" s="6">
        <f>AO59*DS$4</f>
        <v>0</v>
      </c>
      <c r="DT59" s="5">
        <f>AP59*DT$4</f>
        <v>0</v>
      </c>
      <c r="DU59" s="5">
        <f>AP59*DU$4</f>
        <v>0</v>
      </c>
      <c r="DV59" s="6">
        <f>AP59*DV$4</f>
        <v>0</v>
      </c>
      <c r="DW59" s="5">
        <f>AQ59*DW$4</f>
        <v>0</v>
      </c>
      <c r="DX59" s="5">
        <f>AQ59*DX$4</f>
        <v>0</v>
      </c>
      <c r="DY59" s="6">
        <f>AQ59*DY$4</f>
        <v>0</v>
      </c>
      <c r="DZ59" s="5">
        <f>AR59*DZ$4</f>
        <v>0</v>
      </c>
      <c r="EA59" s="5">
        <f>AR59*EA$4</f>
        <v>0</v>
      </c>
      <c r="EB59" s="6">
        <f>AR59*EB$4</f>
        <v>0</v>
      </c>
      <c r="EC59" s="5">
        <f>AS59*EC$4</f>
        <v>0</v>
      </c>
      <c r="ED59" s="5">
        <f>AS59*ED$4</f>
        <v>0</v>
      </c>
      <c r="EE59" s="6">
        <f>AS59*EE$4</f>
        <v>0</v>
      </c>
      <c r="EF59" s="5">
        <f>AT59*EF$4</f>
        <v>0</v>
      </c>
      <c r="EG59" s="5">
        <f>AT59*EG$4</f>
        <v>0</v>
      </c>
      <c r="EH59" s="6">
        <f>AT59*EH$4</f>
        <v>0</v>
      </c>
    </row>
    <row r="60" spans="1:138">
      <c r="G60" s="50">
        <f t="shared" si="0"/>
        <v>0</v>
      </c>
      <c r="H60" s="50">
        <f t="shared" si="1"/>
        <v>0</v>
      </c>
      <c r="I60" s="35">
        <f t="shared" si="2"/>
        <v>0</v>
      </c>
      <c r="J60" s="16">
        <f>SUM(AW60,AZ60,BC60,BF60,BI60,BL60,BO60,BR60,BU60)</f>
        <v>0</v>
      </c>
      <c r="K60" s="24">
        <f>SUM(BX60,CA60,CD60,CG60,CJ60,CM60,CP60)</f>
        <v>0</v>
      </c>
      <c r="L60" s="28">
        <f>SUM(CS60,CV60,CY60,DB60,DE60,DH60,DK60,DN60,DQ60,DT60,DW60,DZ60)</f>
        <v>0</v>
      </c>
      <c r="M60" s="35">
        <f t="shared" si="3"/>
        <v>0</v>
      </c>
      <c r="N60" s="16">
        <f>SUM(AY60,AY60,BB60,BE60,BH60,BK60,BN60,BQ60,BT60,BW60)</f>
        <v>0</v>
      </c>
      <c r="O60" s="24">
        <f>SUM(BZ60,CC60,CF60,CI60,CL60,CO60,CR60)</f>
        <v>0</v>
      </c>
      <c r="P60" s="21">
        <f>SUM(CU60,CX60,DA60,DD60,DG60,DJ60,DM60,DP60,DS60,DV60,DY60,EB60,EE60,EH60)</f>
        <v>0</v>
      </c>
      <c r="AV60" s="37">
        <f t="shared" si="4"/>
        <v>1</v>
      </c>
      <c r="AW60" s="5">
        <f>Q60*AW$4</f>
        <v>0</v>
      </c>
      <c r="AX60" s="5">
        <f>Q60*AX$4</f>
        <v>0</v>
      </c>
      <c r="AY60" s="6">
        <f>Q60*AY$4</f>
        <v>0</v>
      </c>
      <c r="AZ60" s="5">
        <f>R60*AZ$4</f>
        <v>0</v>
      </c>
      <c r="BA60" s="5">
        <f>R60*BA$4</f>
        <v>0</v>
      </c>
      <c r="BB60" s="6">
        <f>R60*BB$4</f>
        <v>0</v>
      </c>
      <c r="BC60" s="5">
        <f>S60*BC$4</f>
        <v>0</v>
      </c>
      <c r="BD60" s="5">
        <f>S60*BD$4</f>
        <v>0</v>
      </c>
      <c r="BE60" s="6">
        <f>S60*BE$4</f>
        <v>0</v>
      </c>
      <c r="BF60" s="5">
        <f>T60*BF$4</f>
        <v>0</v>
      </c>
      <c r="BG60" s="5">
        <f>T60*BG$4</f>
        <v>0</v>
      </c>
      <c r="BH60" s="6">
        <f>T60*BH$4</f>
        <v>0</v>
      </c>
      <c r="BI60" s="5">
        <f>U60*BI$4</f>
        <v>0</v>
      </c>
      <c r="BJ60" s="5">
        <f>U60*BJ$4</f>
        <v>0</v>
      </c>
      <c r="BK60" s="6">
        <f>U60*BK$4</f>
        <v>0</v>
      </c>
      <c r="BL60" s="5">
        <f>V60*BL$4</f>
        <v>0</v>
      </c>
      <c r="BM60" s="5">
        <f>V60*BM$4</f>
        <v>0</v>
      </c>
      <c r="BN60" s="6">
        <f>V60*BN$4</f>
        <v>0</v>
      </c>
      <c r="BO60" s="5">
        <f>W60*BO$4</f>
        <v>0</v>
      </c>
      <c r="BP60" s="5">
        <f>W60*BP$4</f>
        <v>0</v>
      </c>
      <c r="BQ60" s="6">
        <f>W60*BQ$4</f>
        <v>0</v>
      </c>
      <c r="BR60" s="5">
        <f>X60*BR$4</f>
        <v>0</v>
      </c>
      <c r="BS60" s="5">
        <f>X60*BS$4</f>
        <v>0</v>
      </c>
      <c r="BT60" s="6">
        <f>X60*BT$4</f>
        <v>0</v>
      </c>
      <c r="BU60" s="5">
        <f>Y60*BU$4</f>
        <v>0</v>
      </c>
      <c r="BV60" s="5">
        <f>Y60*BV$4</f>
        <v>0</v>
      </c>
      <c r="BW60" s="6">
        <f>Y60*BW$4</f>
        <v>0</v>
      </c>
      <c r="BX60" s="5">
        <f>Z60*BX$4</f>
        <v>0</v>
      </c>
      <c r="BY60" s="5">
        <f>Z60*BY$4</f>
        <v>0</v>
      </c>
      <c r="BZ60" s="6">
        <f>Z60*BZ$4</f>
        <v>0</v>
      </c>
      <c r="CA60" s="5">
        <f>AA60*CA$4</f>
        <v>0</v>
      </c>
      <c r="CB60" s="5">
        <f>AA60*CB$4</f>
        <v>0</v>
      </c>
      <c r="CC60" s="6">
        <f>AA60*CC$4</f>
        <v>0</v>
      </c>
      <c r="CD60" s="5">
        <f>AB60*CD$4</f>
        <v>0</v>
      </c>
      <c r="CE60" s="5">
        <f>AB60*CE$4</f>
        <v>0</v>
      </c>
      <c r="CF60" s="6">
        <f>AB60*CF$4</f>
        <v>0</v>
      </c>
      <c r="CG60" s="5">
        <f>AC60*CG$4</f>
        <v>0</v>
      </c>
      <c r="CH60" s="5">
        <f>AC60*CH$4</f>
        <v>0</v>
      </c>
      <c r="CI60" s="6">
        <f>AC60*CI$4</f>
        <v>0</v>
      </c>
      <c r="CJ60" s="5">
        <f>AD60*CJ$4</f>
        <v>0</v>
      </c>
      <c r="CK60" s="5">
        <f>AD60*CK$4</f>
        <v>0</v>
      </c>
      <c r="CL60" s="6">
        <f>AD60*CL$4</f>
        <v>0</v>
      </c>
      <c r="CM60" s="5">
        <f>AE60*CM$4</f>
        <v>0</v>
      </c>
      <c r="CN60" s="5">
        <f>AE60*CN$4</f>
        <v>0</v>
      </c>
      <c r="CO60" s="6">
        <f>AE60*CO$4</f>
        <v>0</v>
      </c>
      <c r="CP60" s="5">
        <f>AF60*CP$4</f>
        <v>0</v>
      </c>
      <c r="CQ60" s="5">
        <f>AF60*CQ$4</f>
        <v>0</v>
      </c>
      <c r="CR60" s="6">
        <f>AF60*CR$4</f>
        <v>0</v>
      </c>
      <c r="CS60" s="5">
        <f>AG60*CS$4</f>
        <v>0</v>
      </c>
      <c r="CT60" s="5">
        <f>AG60*CT$4</f>
        <v>0</v>
      </c>
      <c r="CU60" s="6">
        <f>AG60*CU$4</f>
        <v>0</v>
      </c>
      <c r="CV60" s="5">
        <f>AH60*CV$4</f>
        <v>0</v>
      </c>
      <c r="CW60" s="5">
        <f>AH60*CW$4</f>
        <v>0</v>
      </c>
      <c r="CX60" s="6">
        <f>AH60*CX$4</f>
        <v>0</v>
      </c>
      <c r="CY60" s="5">
        <f>AI60*CY$4</f>
        <v>0</v>
      </c>
      <c r="CZ60" s="5">
        <f>AI60*CZ$4</f>
        <v>0</v>
      </c>
      <c r="DA60" s="6">
        <f>AI60*DA$4</f>
        <v>0</v>
      </c>
      <c r="DB60" s="5">
        <f>AJ60*DB$4</f>
        <v>0</v>
      </c>
      <c r="DC60" s="5">
        <f>AJ60*DC$4</f>
        <v>0</v>
      </c>
      <c r="DD60" s="6">
        <f>AJ60*DD$4</f>
        <v>0</v>
      </c>
      <c r="DE60" s="5">
        <f>AK60*DE$4</f>
        <v>0</v>
      </c>
      <c r="DF60" s="5">
        <f>AK60*DF$4</f>
        <v>0</v>
      </c>
      <c r="DG60" s="6">
        <f>AK60*DG$4</f>
        <v>0</v>
      </c>
      <c r="DH60" s="5">
        <f>AL60*DH$4</f>
        <v>0</v>
      </c>
      <c r="DI60" s="5">
        <f>AL60*DI$4</f>
        <v>0</v>
      </c>
      <c r="DJ60" s="6">
        <f>AL60*DJ$4</f>
        <v>0</v>
      </c>
      <c r="DK60" s="5">
        <f>AM60*DK$4</f>
        <v>0</v>
      </c>
      <c r="DL60" s="5">
        <f>AM60*DL$4</f>
        <v>0</v>
      </c>
      <c r="DM60" s="6">
        <f>AM60*DM$4</f>
        <v>0</v>
      </c>
      <c r="DN60" s="5">
        <f>AN60*DN$4</f>
        <v>0</v>
      </c>
      <c r="DO60" s="5">
        <f>AN60*DO$4</f>
        <v>0</v>
      </c>
      <c r="DP60" s="6">
        <f>AN60*DP$4</f>
        <v>0</v>
      </c>
      <c r="DQ60" s="5">
        <f>AO60*DQ$4</f>
        <v>0</v>
      </c>
      <c r="DR60" s="5">
        <f>AO60*DR$4</f>
        <v>0</v>
      </c>
      <c r="DS60" s="6">
        <f>AO60*DS$4</f>
        <v>0</v>
      </c>
      <c r="DT60" s="5">
        <f>AP60*DT$4</f>
        <v>0</v>
      </c>
      <c r="DU60" s="5">
        <f>AP60*DU$4</f>
        <v>0</v>
      </c>
      <c r="DV60" s="6">
        <f>AP60*DV$4</f>
        <v>0</v>
      </c>
      <c r="DW60" s="5">
        <f>AQ60*DW$4</f>
        <v>0</v>
      </c>
      <c r="DX60" s="5">
        <f>AQ60*DX$4</f>
        <v>0</v>
      </c>
      <c r="DY60" s="6">
        <f>AQ60*DY$4</f>
        <v>0</v>
      </c>
      <c r="DZ60" s="5">
        <f>AR60*DZ$4</f>
        <v>0</v>
      </c>
      <c r="EA60" s="5">
        <f>AR60*EA$4</f>
        <v>0</v>
      </c>
      <c r="EB60" s="6">
        <f>AR60*EB$4</f>
        <v>0</v>
      </c>
      <c r="EC60" s="5">
        <f>AS60*EC$4</f>
        <v>0</v>
      </c>
      <c r="ED60" s="5">
        <f>AS60*ED$4</f>
        <v>0</v>
      </c>
      <c r="EE60" s="6">
        <f>AS60*EE$4</f>
        <v>0</v>
      </c>
      <c r="EF60" s="5">
        <f>AT60*EF$4</f>
        <v>0</v>
      </c>
      <c r="EG60" s="5">
        <f>AT60*EG$4</f>
        <v>0</v>
      </c>
      <c r="EH60" s="6">
        <f>AT60*EH$4</f>
        <v>0</v>
      </c>
    </row>
    <row r="61" spans="1:138">
      <c r="A61" s="4" t="s">
        <v>132</v>
      </c>
      <c r="G61" s="50">
        <f t="shared" si="0"/>
        <v>0</v>
      </c>
      <c r="H61" s="50">
        <f t="shared" si="1"/>
        <v>0</v>
      </c>
      <c r="I61" s="35">
        <f t="shared" si="2"/>
        <v>0</v>
      </c>
      <c r="J61" s="16">
        <f>SUM(AW61,AZ61,BC61,BF61,BI61,BL61,BO61,BR61,BU61)</f>
        <v>0</v>
      </c>
      <c r="K61" s="24">
        <f>SUM(BX61,CA61,CD61,CG61,CJ61,CM61,CP61)</f>
        <v>0</v>
      </c>
      <c r="L61" s="28">
        <f>SUM(CS61,CV61,CY61,DB61,DE61,DH61,DK61,DN61,DQ61,DT61,DW61,DZ61)</f>
        <v>0</v>
      </c>
      <c r="M61" s="35">
        <f t="shared" si="3"/>
        <v>0</v>
      </c>
      <c r="N61" s="16">
        <f>SUM(AY61,AY61,BB61,BE61,BH61,BK61,BN61,BQ61,BT61,BW61)</f>
        <v>0</v>
      </c>
      <c r="O61" s="24">
        <f>SUM(BZ61,CC61,CF61,CI61,CL61,CO61,CR61)</f>
        <v>0</v>
      </c>
      <c r="P61" s="21">
        <f>SUM(CU61,CX61,DA61,DD61,DG61,DJ61,DM61,DP61,DS61,DV61,DY61,EB61,EE61,EH61)</f>
        <v>0</v>
      </c>
      <c r="AV61" s="37">
        <f t="shared" si="4"/>
        <v>1</v>
      </c>
      <c r="AW61" s="5">
        <f>Q61*AW$4</f>
        <v>0</v>
      </c>
      <c r="AX61" s="5">
        <f>Q61*AX$4</f>
        <v>0</v>
      </c>
      <c r="AY61" s="6">
        <f>Q61*AY$4</f>
        <v>0</v>
      </c>
      <c r="AZ61" s="5">
        <f>R61*AZ$4</f>
        <v>0</v>
      </c>
      <c r="BA61" s="5">
        <f>R61*BA$4</f>
        <v>0</v>
      </c>
      <c r="BB61" s="6">
        <f>R61*BB$4</f>
        <v>0</v>
      </c>
      <c r="BC61" s="5">
        <f>S61*BC$4</f>
        <v>0</v>
      </c>
      <c r="BD61" s="5">
        <f>S61*BD$4</f>
        <v>0</v>
      </c>
      <c r="BE61" s="6">
        <f>S61*BE$4</f>
        <v>0</v>
      </c>
      <c r="BF61" s="5">
        <f>T61*BF$4</f>
        <v>0</v>
      </c>
      <c r="BG61" s="5">
        <f>T61*BG$4</f>
        <v>0</v>
      </c>
      <c r="BH61" s="6">
        <f>T61*BH$4</f>
        <v>0</v>
      </c>
      <c r="BI61" s="5">
        <f>U61*BI$4</f>
        <v>0</v>
      </c>
      <c r="BJ61" s="5">
        <f>U61*BJ$4</f>
        <v>0</v>
      </c>
      <c r="BK61" s="6">
        <f>U61*BK$4</f>
        <v>0</v>
      </c>
      <c r="BL61" s="5">
        <f>V61*BL$4</f>
        <v>0</v>
      </c>
      <c r="BM61" s="5">
        <f>V61*BM$4</f>
        <v>0</v>
      </c>
      <c r="BN61" s="6">
        <f>V61*BN$4</f>
        <v>0</v>
      </c>
      <c r="BO61" s="5">
        <f>W61*BO$4</f>
        <v>0</v>
      </c>
      <c r="BP61" s="5">
        <f>W61*BP$4</f>
        <v>0</v>
      </c>
      <c r="BQ61" s="6">
        <f>W61*BQ$4</f>
        <v>0</v>
      </c>
      <c r="BR61" s="5">
        <f>X61*BR$4</f>
        <v>0</v>
      </c>
      <c r="BS61" s="5">
        <f>X61*BS$4</f>
        <v>0</v>
      </c>
      <c r="BT61" s="6">
        <f>X61*BT$4</f>
        <v>0</v>
      </c>
      <c r="BU61" s="5">
        <f>Y61*BU$4</f>
        <v>0</v>
      </c>
      <c r="BV61" s="5">
        <f>Y61*BV$4</f>
        <v>0</v>
      </c>
      <c r="BW61" s="6">
        <f>Y61*BW$4</f>
        <v>0</v>
      </c>
      <c r="BX61" s="5">
        <f>Z61*BX$4</f>
        <v>0</v>
      </c>
      <c r="BY61" s="5">
        <f>Z61*BY$4</f>
        <v>0</v>
      </c>
      <c r="BZ61" s="6">
        <f>Z61*BZ$4</f>
        <v>0</v>
      </c>
      <c r="CA61" s="5">
        <f>AA61*CA$4</f>
        <v>0</v>
      </c>
      <c r="CB61" s="5">
        <f>AA61*CB$4</f>
        <v>0</v>
      </c>
      <c r="CC61" s="6">
        <f>AA61*CC$4</f>
        <v>0</v>
      </c>
      <c r="CD61" s="5">
        <f>AB61*CD$4</f>
        <v>0</v>
      </c>
      <c r="CE61" s="5">
        <f>AB61*CE$4</f>
        <v>0</v>
      </c>
      <c r="CF61" s="6">
        <f>AB61*CF$4</f>
        <v>0</v>
      </c>
      <c r="CG61" s="5">
        <f>AC61*CG$4</f>
        <v>0</v>
      </c>
      <c r="CH61" s="5">
        <f>AC61*CH$4</f>
        <v>0</v>
      </c>
      <c r="CI61" s="6">
        <f>AC61*CI$4</f>
        <v>0</v>
      </c>
      <c r="CJ61" s="5">
        <f>AD61*CJ$4</f>
        <v>0</v>
      </c>
      <c r="CK61" s="5">
        <f>AD61*CK$4</f>
        <v>0</v>
      </c>
      <c r="CL61" s="6">
        <f>AD61*CL$4</f>
        <v>0</v>
      </c>
      <c r="CM61" s="5">
        <f>AE61*CM$4</f>
        <v>0</v>
      </c>
      <c r="CN61" s="5">
        <f>AE61*CN$4</f>
        <v>0</v>
      </c>
      <c r="CO61" s="6">
        <f>AE61*CO$4</f>
        <v>0</v>
      </c>
      <c r="CP61" s="5">
        <f>AF61*CP$4</f>
        <v>0</v>
      </c>
      <c r="CQ61" s="5">
        <f>AF61*CQ$4</f>
        <v>0</v>
      </c>
      <c r="CR61" s="6">
        <f>AF61*CR$4</f>
        <v>0</v>
      </c>
      <c r="CS61" s="5">
        <f>AG61*CS$4</f>
        <v>0</v>
      </c>
      <c r="CT61" s="5">
        <f>AG61*CT$4</f>
        <v>0</v>
      </c>
      <c r="CU61" s="6">
        <f>AG61*CU$4</f>
        <v>0</v>
      </c>
      <c r="CV61" s="5">
        <f>AH61*CV$4</f>
        <v>0</v>
      </c>
      <c r="CW61" s="5">
        <f>AH61*CW$4</f>
        <v>0</v>
      </c>
      <c r="CX61" s="6">
        <f>AH61*CX$4</f>
        <v>0</v>
      </c>
      <c r="CY61" s="5">
        <f>AI61*CY$4</f>
        <v>0</v>
      </c>
      <c r="CZ61" s="5">
        <f>AI61*CZ$4</f>
        <v>0</v>
      </c>
      <c r="DA61" s="6">
        <f>AI61*DA$4</f>
        <v>0</v>
      </c>
      <c r="DB61" s="5">
        <f>AJ61*DB$4</f>
        <v>0</v>
      </c>
      <c r="DC61" s="5">
        <f>AJ61*DC$4</f>
        <v>0</v>
      </c>
      <c r="DD61" s="6">
        <f>AJ61*DD$4</f>
        <v>0</v>
      </c>
      <c r="DE61" s="5">
        <f>AK61*DE$4</f>
        <v>0</v>
      </c>
      <c r="DF61" s="5">
        <f>AK61*DF$4</f>
        <v>0</v>
      </c>
      <c r="DG61" s="6">
        <f>AK61*DG$4</f>
        <v>0</v>
      </c>
      <c r="DH61" s="5">
        <f>AL61*DH$4</f>
        <v>0</v>
      </c>
      <c r="DI61" s="5">
        <f>AL61*DI$4</f>
        <v>0</v>
      </c>
      <c r="DJ61" s="6">
        <f>AL61*DJ$4</f>
        <v>0</v>
      </c>
      <c r="DK61" s="5">
        <f>AM61*DK$4</f>
        <v>0</v>
      </c>
      <c r="DL61" s="5">
        <f>AM61*DL$4</f>
        <v>0</v>
      </c>
      <c r="DM61" s="6">
        <f>AM61*DM$4</f>
        <v>0</v>
      </c>
      <c r="DN61" s="5">
        <f>AN61*DN$4</f>
        <v>0</v>
      </c>
      <c r="DO61" s="5">
        <f>AN61*DO$4</f>
        <v>0</v>
      </c>
      <c r="DP61" s="6">
        <f>AN61*DP$4</f>
        <v>0</v>
      </c>
      <c r="DQ61" s="5">
        <f>AO61*DQ$4</f>
        <v>0</v>
      </c>
      <c r="DR61" s="5">
        <f>AO61*DR$4</f>
        <v>0</v>
      </c>
      <c r="DS61" s="6">
        <f>AO61*DS$4</f>
        <v>0</v>
      </c>
      <c r="DT61" s="5">
        <f>AP61*DT$4</f>
        <v>0</v>
      </c>
      <c r="DU61" s="5">
        <f>AP61*DU$4</f>
        <v>0</v>
      </c>
      <c r="DV61" s="6">
        <f>AP61*DV$4</f>
        <v>0</v>
      </c>
      <c r="DW61" s="5">
        <f>AQ61*DW$4</f>
        <v>0</v>
      </c>
      <c r="DX61" s="5">
        <f>AQ61*DX$4</f>
        <v>0</v>
      </c>
      <c r="DY61" s="6">
        <f>AQ61*DY$4</f>
        <v>0</v>
      </c>
      <c r="DZ61" s="5">
        <f>AR61*DZ$4</f>
        <v>0</v>
      </c>
      <c r="EA61" s="5">
        <f>AR61*EA$4</f>
        <v>0</v>
      </c>
      <c r="EB61" s="6">
        <f>AR61*EB$4</f>
        <v>0</v>
      </c>
      <c r="EC61" s="5">
        <f>AS61*EC$4</f>
        <v>0</v>
      </c>
      <c r="ED61" s="5">
        <f>AS61*ED$4</f>
        <v>0</v>
      </c>
      <c r="EE61" s="6">
        <f>AS61*EE$4</f>
        <v>0</v>
      </c>
      <c r="EF61" s="5">
        <f>AT61*EF$4</f>
        <v>0</v>
      </c>
      <c r="EG61" s="5">
        <f>AT61*EG$4</f>
        <v>0</v>
      </c>
      <c r="EH61" s="6">
        <f>AT61*EH$4</f>
        <v>0</v>
      </c>
    </row>
    <row r="62" spans="1:138">
      <c r="A62" s="4" t="s">
        <v>133</v>
      </c>
      <c r="B62" s="4">
        <v>10500</v>
      </c>
      <c r="C62" s="4">
        <v>7000</v>
      </c>
      <c r="D62" s="4">
        <v>600</v>
      </c>
      <c r="E62" s="4">
        <v>400</v>
      </c>
      <c r="F62" s="11">
        <v>1</v>
      </c>
      <c r="G62" s="50">
        <f t="shared" si="0"/>
        <v>13053.6</v>
      </c>
      <c r="H62" s="50">
        <f t="shared" si="1"/>
        <v>7992</v>
      </c>
      <c r="I62" s="35">
        <f t="shared" si="2"/>
        <v>6660</v>
      </c>
      <c r="J62" s="16">
        <f>SUM(AW62,AZ62,BC62,BF62,BI62,BL62,BO62,BR62,BU62)</f>
        <v>3000</v>
      </c>
      <c r="K62" s="24">
        <f>SUM(BX62,CA62,CD62,CG62,CJ62,CM62,CP62)</f>
        <v>0</v>
      </c>
      <c r="L62" s="28">
        <f>SUM(CS62,CV62,CY62,DB62,DE62,DH62,DK62,DN62,DQ62,DT62,DW62,DZ62)</f>
        <v>3660</v>
      </c>
      <c r="M62" s="35">
        <f t="shared" si="3"/>
        <v>438</v>
      </c>
      <c r="N62" s="16">
        <f>SUM(AY62,AY62,BB62,BE62,BH62,BK62,BN62,BQ62,BT62,BW62)</f>
        <v>420</v>
      </c>
      <c r="O62" s="24">
        <f>SUM(BZ62,CC62,CF62,CI62,CL62,CO62,CR62)</f>
        <v>0</v>
      </c>
      <c r="P62" s="21">
        <f>SUM(CU62,CX62,DA62,DD62,DG62,DJ62,DM62,DP62,DS62,DV62,DY62,EB62,EE62,EH62)</f>
        <v>18</v>
      </c>
      <c r="Q62" s="49">
        <v>40</v>
      </c>
      <c r="S62" s="6">
        <v>5</v>
      </c>
      <c r="T62" s="6">
        <v>5</v>
      </c>
      <c r="AH62" s="11">
        <v>6</v>
      </c>
      <c r="AV62" s="37">
        <f t="shared" si="4"/>
        <v>1</v>
      </c>
      <c r="AW62" s="5">
        <f>Q62*AW$4</f>
        <v>1600</v>
      </c>
      <c r="AX62" s="5">
        <f>Q62*AX$4</f>
        <v>800</v>
      </c>
      <c r="AY62" s="6">
        <f>Q62*AY$4</f>
        <v>200</v>
      </c>
      <c r="AZ62" s="5">
        <f>R62*AZ$4</f>
        <v>0</v>
      </c>
      <c r="BA62" s="5">
        <f>R62*BA$4</f>
        <v>0</v>
      </c>
      <c r="BB62" s="6">
        <f>R62*BB$4</f>
        <v>0</v>
      </c>
      <c r="BC62" s="5">
        <f>S62*BC$4</f>
        <v>800</v>
      </c>
      <c r="BD62" s="5">
        <f>S62*BD$4</f>
        <v>400</v>
      </c>
      <c r="BE62" s="6">
        <f>S62*BE$4</f>
        <v>10</v>
      </c>
      <c r="BF62" s="5">
        <f>T62*BF$4</f>
        <v>600</v>
      </c>
      <c r="BG62" s="5">
        <f>T62*BG$4</f>
        <v>300</v>
      </c>
      <c r="BH62" s="6">
        <f>T62*BH$4</f>
        <v>10</v>
      </c>
      <c r="BI62" s="5">
        <f>U62*BI$4</f>
        <v>0</v>
      </c>
      <c r="BJ62" s="5">
        <f>U62*BJ$4</f>
        <v>0</v>
      </c>
      <c r="BK62" s="6">
        <f>U62*BK$4</f>
        <v>0</v>
      </c>
      <c r="BL62" s="5">
        <f>V62*BL$4</f>
        <v>0</v>
      </c>
      <c r="BM62" s="5">
        <f>V62*BM$4</f>
        <v>0</v>
      </c>
      <c r="BN62" s="6">
        <f>V62*BN$4</f>
        <v>0</v>
      </c>
      <c r="BO62" s="5">
        <f>W62*BO$4</f>
        <v>0</v>
      </c>
      <c r="BP62" s="5">
        <f>W62*BP$4</f>
        <v>0</v>
      </c>
      <c r="BQ62" s="6">
        <f>W62*BQ$4</f>
        <v>0</v>
      </c>
      <c r="BR62" s="5">
        <f>X62*BR$4</f>
        <v>0</v>
      </c>
      <c r="BS62" s="5">
        <f>X62*BS$4</f>
        <v>0</v>
      </c>
      <c r="BT62" s="6">
        <f>X62*BT$4</f>
        <v>0</v>
      </c>
      <c r="BU62" s="5">
        <f>Y62*BU$4</f>
        <v>0</v>
      </c>
      <c r="BV62" s="5">
        <f>Y62*BV$4</f>
        <v>0</v>
      </c>
      <c r="BW62" s="6">
        <f>Y62*BW$4</f>
        <v>0</v>
      </c>
      <c r="BX62" s="5">
        <f>Z62*BX$4</f>
        <v>0</v>
      </c>
      <c r="BY62" s="5">
        <f>Z62*BY$4</f>
        <v>0</v>
      </c>
      <c r="BZ62" s="6">
        <f>Z62*BZ$4</f>
        <v>0</v>
      </c>
      <c r="CA62" s="5">
        <f>AA62*CA$4</f>
        <v>0</v>
      </c>
      <c r="CB62" s="5">
        <f>AA62*CB$4</f>
        <v>0</v>
      </c>
      <c r="CC62" s="6">
        <f>AA62*CC$4</f>
        <v>0</v>
      </c>
      <c r="CD62" s="5">
        <f>AB62*CD$4</f>
        <v>0</v>
      </c>
      <c r="CE62" s="5">
        <f>AB62*CE$4</f>
        <v>0</v>
      </c>
      <c r="CF62" s="6">
        <f>AB62*CF$4</f>
        <v>0</v>
      </c>
      <c r="CG62" s="5">
        <f>AC62*CG$4</f>
        <v>0</v>
      </c>
      <c r="CH62" s="5">
        <f>AC62*CH$4</f>
        <v>0</v>
      </c>
      <c r="CI62" s="6">
        <f>AC62*CI$4</f>
        <v>0</v>
      </c>
      <c r="CJ62" s="5">
        <f>AD62*CJ$4</f>
        <v>0</v>
      </c>
      <c r="CK62" s="5">
        <f>AD62*CK$4</f>
        <v>0</v>
      </c>
      <c r="CL62" s="6">
        <f>AD62*CL$4</f>
        <v>0</v>
      </c>
      <c r="CM62" s="5">
        <f>AE62*CM$4</f>
        <v>0</v>
      </c>
      <c r="CN62" s="5">
        <f>AE62*CN$4</f>
        <v>0</v>
      </c>
      <c r="CO62" s="6">
        <f>AE62*CO$4</f>
        <v>0</v>
      </c>
      <c r="CP62" s="5">
        <f>AF62*CP$4</f>
        <v>0</v>
      </c>
      <c r="CQ62" s="5">
        <f>AF62*CQ$4</f>
        <v>0</v>
      </c>
      <c r="CR62" s="6">
        <f>AF62*CR$4</f>
        <v>0</v>
      </c>
      <c r="CS62" s="5">
        <f>AG62*CS$4</f>
        <v>0</v>
      </c>
      <c r="CT62" s="5">
        <f>AG62*CT$4</f>
        <v>0</v>
      </c>
      <c r="CU62" s="6">
        <f>AG62*CU$4</f>
        <v>0</v>
      </c>
      <c r="CV62" s="5">
        <f>AH62*CV$4</f>
        <v>3660</v>
      </c>
      <c r="CW62" s="5">
        <f>AH62*CW$4</f>
        <v>1830</v>
      </c>
      <c r="CX62" s="6">
        <f>AH62*CX$4</f>
        <v>18</v>
      </c>
      <c r="CY62" s="5">
        <f>AI62*CY$4</f>
        <v>0</v>
      </c>
      <c r="CZ62" s="5">
        <f>AI62*CZ$4</f>
        <v>0</v>
      </c>
      <c r="DA62" s="6">
        <f>AI62*DA$4</f>
        <v>0</v>
      </c>
      <c r="DB62" s="5">
        <f>AJ62*DB$4</f>
        <v>0</v>
      </c>
      <c r="DC62" s="5">
        <f>AJ62*DC$4</f>
        <v>0</v>
      </c>
      <c r="DD62" s="6">
        <f>AJ62*DD$4</f>
        <v>0</v>
      </c>
      <c r="DE62" s="5">
        <f>AK62*DE$4</f>
        <v>0</v>
      </c>
      <c r="DF62" s="5">
        <f>AK62*DF$4</f>
        <v>0</v>
      </c>
      <c r="DG62" s="6">
        <f>AK62*DG$4</f>
        <v>0</v>
      </c>
      <c r="DH62" s="5">
        <f>AL62*DH$4</f>
        <v>0</v>
      </c>
      <c r="DI62" s="5">
        <f>AL62*DI$4</f>
        <v>0</v>
      </c>
      <c r="DJ62" s="6">
        <f>AL62*DJ$4</f>
        <v>0</v>
      </c>
      <c r="DK62" s="5">
        <f>AM62*DK$4</f>
        <v>0</v>
      </c>
      <c r="DL62" s="5">
        <f>AM62*DL$4</f>
        <v>0</v>
      </c>
      <c r="DM62" s="6">
        <f>AM62*DM$4</f>
        <v>0</v>
      </c>
      <c r="DN62" s="5">
        <f>AN62*DN$4</f>
        <v>0</v>
      </c>
      <c r="DO62" s="5">
        <f>AN62*DO$4</f>
        <v>0</v>
      </c>
      <c r="DP62" s="6">
        <f>AN62*DP$4</f>
        <v>0</v>
      </c>
      <c r="DQ62" s="5">
        <f>AO62*DQ$4</f>
        <v>0</v>
      </c>
      <c r="DR62" s="5">
        <f>AO62*DR$4</f>
        <v>0</v>
      </c>
      <c r="DS62" s="6">
        <f>AO62*DS$4</f>
        <v>0</v>
      </c>
      <c r="DT62" s="5">
        <f>AP62*DT$4</f>
        <v>0</v>
      </c>
      <c r="DU62" s="5">
        <f>AP62*DU$4</f>
        <v>0</v>
      </c>
      <c r="DV62" s="6">
        <f>AP62*DV$4</f>
        <v>0</v>
      </c>
      <c r="DW62" s="5">
        <f>AQ62*DW$4</f>
        <v>0</v>
      </c>
      <c r="DX62" s="5">
        <f>AQ62*DX$4</f>
        <v>0</v>
      </c>
      <c r="DY62" s="6">
        <f>AQ62*DY$4</f>
        <v>0</v>
      </c>
      <c r="DZ62" s="5">
        <f>AR62*DZ$4</f>
        <v>0</v>
      </c>
      <c r="EA62" s="5">
        <f>AR62*EA$4</f>
        <v>0</v>
      </c>
      <c r="EB62" s="6">
        <f>AR62*EB$4</f>
        <v>0</v>
      </c>
      <c r="EC62" s="5">
        <f>AS62*EC$4</f>
        <v>0</v>
      </c>
      <c r="ED62" s="5">
        <f>AS62*ED$4</f>
        <v>0</v>
      </c>
      <c r="EE62" s="6">
        <f>AS62*EE$4</f>
        <v>0</v>
      </c>
      <c r="EF62" s="5">
        <f>AT62*EF$4</f>
        <v>0</v>
      </c>
      <c r="EG62" s="5">
        <f>AT62*EG$4</f>
        <v>0</v>
      </c>
      <c r="EH62" s="6">
        <f>AT62*EH$4</f>
        <v>0</v>
      </c>
    </row>
    <row r="63" spans="1:138">
      <c r="A63" s="4" t="s">
        <v>134</v>
      </c>
      <c r="B63" s="4">
        <v>7000</v>
      </c>
      <c r="C63" s="4">
        <v>4000</v>
      </c>
      <c r="D63" s="4">
        <v>160</v>
      </c>
      <c r="E63" s="4">
        <v>100</v>
      </c>
      <c r="F63" s="11">
        <v>1</v>
      </c>
      <c r="G63" s="50">
        <f t="shared" si="0"/>
        <v>7448</v>
      </c>
      <c r="H63" s="50">
        <f t="shared" si="1"/>
        <v>4560</v>
      </c>
      <c r="I63" s="35">
        <f t="shared" si="2"/>
        <v>3800</v>
      </c>
      <c r="J63" s="16">
        <f>SUM(AW63,AZ63,BC63,BF63,BI63,BL63,BO63,BR63,BU63)</f>
        <v>1360</v>
      </c>
      <c r="K63" s="24">
        <f>SUM(BX63,CA63,CD63,CG63,CJ63,CM63,CP63)</f>
        <v>0</v>
      </c>
      <c r="L63" s="28">
        <f>SUM(CS63,CV63,CY63,DB63,DE63,DH63,DK63,DN63,DQ63,DT63,DW63,DZ63)</f>
        <v>2440</v>
      </c>
      <c r="M63" s="35">
        <f t="shared" si="3"/>
        <v>220</v>
      </c>
      <c r="N63" s="16">
        <f>SUM(AY63,AY63,BB63,BE63,BH63,BK63,BN63,BQ63,BT63,BW63)</f>
        <v>208</v>
      </c>
      <c r="O63" s="24">
        <f>SUM(BZ63,CC63,CF63,CI63,CL63,CO63,CR63)</f>
        <v>0</v>
      </c>
      <c r="P63" s="21">
        <f>SUM(CU63,CX63,DA63,DD63,DG63,DJ63,DM63,DP63,DS63,DV63,DY63,EB63,EE63,EH63)</f>
        <v>12</v>
      </c>
      <c r="Q63" s="49">
        <v>20</v>
      </c>
      <c r="S63" s="6">
        <v>2</v>
      </c>
      <c r="T63" s="6">
        <v>2</v>
      </c>
      <c r="AH63" s="11">
        <v>4</v>
      </c>
      <c r="AV63" s="37">
        <f t="shared" si="4"/>
        <v>1</v>
      </c>
      <c r="AW63" s="5">
        <f>Q63*AW$4</f>
        <v>800</v>
      </c>
      <c r="AX63" s="5">
        <f>Q63*AX$4</f>
        <v>400</v>
      </c>
      <c r="AY63" s="6">
        <f>Q63*AY$4</f>
        <v>100</v>
      </c>
      <c r="AZ63" s="5">
        <f>R63*AZ$4</f>
        <v>0</v>
      </c>
      <c r="BA63" s="5">
        <f>R63*BA$4</f>
        <v>0</v>
      </c>
      <c r="BB63" s="6">
        <f>R63*BB$4</f>
        <v>0</v>
      </c>
      <c r="BC63" s="5">
        <f>S63*BC$4</f>
        <v>320</v>
      </c>
      <c r="BD63" s="5">
        <f>S63*BD$4</f>
        <v>160</v>
      </c>
      <c r="BE63" s="6">
        <f>S63*BE$4</f>
        <v>4</v>
      </c>
      <c r="BF63" s="5">
        <f>T63*BF$4</f>
        <v>240</v>
      </c>
      <c r="BG63" s="5">
        <f>T63*BG$4</f>
        <v>120</v>
      </c>
      <c r="BH63" s="6">
        <f>T63*BH$4</f>
        <v>4</v>
      </c>
      <c r="BI63" s="5">
        <f>U63*BI$4</f>
        <v>0</v>
      </c>
      <c r="BJ63" s="5">
        <f>U63*BJ$4</f>
        <v>0</v>
      </c>
      <c r="BK63" s="6">
        <f>U63*BK$4</f>
        <v>0</v>
      </c>
      <c r="BL63" s="5">
        <f>V63*BL$4</f>
        <v>0</v>
      </c>
      <c r="BM63" s="5">
        <f>V63*BM$4</f>
        <v>0</v>
      </c>
      <c r="BN63" s="6">
        <f>V63*BN$4</f>
        <v>0</v>
      </c>
      <c r="BO63" s="5">
        <f>W63*BO$4</f>
        <v>0</v>
      </c>
      <c r="BP63" s="5">
        <f>W63*BP$4</f>
        <v>0</v>
      </c>
      <c r="BQ63" s="6">
        <f>W63*BQ$4</f>
        <v>0</v>
      </c>
      <c r="BR63" s="5">
        <f>X63*BR$4</f>
        <v>0</v>
      </c>
      <c r="BS63" s="5">
        <f>X63*BS$4</f>
        <v>0</v>
      </c>
      <c r="BT63" s="6">
        <f>X63*BT$4</f>
        <v>0</v>
      </c>
      <c r="BU63" s="5">
        <f>Y63*BU$4</f>
        <v>0</v>
      </c>
      <c r="BV63" s="5">
        <f>Y63*BV$4</f>
        <v>0</v>
      </c>
      <c r="BW63" s="6">
        <f>Y63*BW$4</f>
        <v>0</v>
      </c>
      <c r="BX63" s="5">
        <f>Z63*BX$4</f>
        <v>0</v>
      </c>
      <c r="BY63" s="5">
        <f>Z63*BY$4</f>
        <v>0</v>
      </c>
      <c r="BZ63" s="6">
        <f>Z63*BZ$4</f>
        <v>0</v>
      </c>
      <c r="CA63" s="5">
        <f>AA63*CA$4</f>
        <v>0</v>
      </c>
      <c r="CB63" s="5">
        <f>AA63*CB$4</f>
        <v>0</v>
      </c>
      <c r="CC63" s="6">
        <f>AA63*CC$4</f>
        <v>0</v>
      </c>
      <c r="CD63" s="5">
        <f>AB63*CD$4</f>
        <v>0</v>
      </c>
      <c r="CE63" s="5">
        <f>AB63*CE$4</f>
        <v>0</v>
      </c>
      <c r="CF63" s="6">
        <f>AB63*CF$4</f>
        <v>0</v>
      </c>
      <c r="CG63" s="5">
        <f>AC63*CG$4</f>
        <v>0</v>
      </c>
      <c r="CH63" s="5">
        <f>AC63*CH$4</f>
        <v>0</v>
      </c>
      <c r="CI63" s="6">
        <f>AC63*CI$4</f>
        <v>0</v>
      </c>
      <c r="CJ63" s="5">
        <f>AD63*CJ$4</f>
        <v>0</v>
      </c>
      <c r="CK63" s="5">
        <f>AD63*CK$4</f>
        <v>0</v>
      </c>
      <c r="CL63" s="6">
        <f>AD63*CL$4</f>
        <v>0</v>
      </c>
      <c r="CM63" s="5">
        <f>AE63*CM$4</f>
        <v>0</v>
      </c>
      <c r="CN63" s="5">
        <f>AE63*CN$4</f>
        <v>0</v>
      </c>
      <c r="CO63" s="6">
        <f>AE63*CO$4</f>
        <v>0</v>
      </c>
      <c r="CP63" s="5">
        <f>AF63*CP$4</f>
        <v>0</v>
      </c>
      <c r="CQ63" s="5">
        <f>AF63*CQ$4</f>
        <v>0</v>
      </c>
      <c r="CR63" s="6">
        <f>AF63*CR$4</f>
        <v>0</v>
      </c>
      <c r="CS63" s="5">
        <f>AG63*CS$4</f>
        <v>0</v>
      </c>
      <c r="CT63" s="5">
        <f>AG63*CT$4</f>
        <v>0</v>
      </c>
      <c r="CU63" s="6">
        <f>AG63*CU$4</f>
        <v>0</v>
      </c>
      <c r="CV63" s="5">
        <f>AH63*CV$4</f>
        <v>2440</v>
      </c>
      <c r="CW63" s="5">
        <f>AH63*CW$4</f>
        <v>1220</v>
      </c>
      <c r="CX63" s="6">
        <f>AH63*CX$4</f>
        <v>12</v>
      </c>
      <c r="CY63" s="5">
        <f>AI63*CY$4</f>
        <v>0</v>
      </c>
      <c r="CZ63" s="5">
        <f>AI63*CZ$4</f>
        <v>0</v>
      </c>
      <c r="DA63" s="6">
        <f>AI63*DA$4</f>
        <v>0</v>
      </c>
      <c r="DB63" s="5">
        <f>AJ63*DB$4</f>
        <v>0</v>
      </c>
      <c r="DC63" s="5">
        <f>AJ63*DC$4</f>
        <v>0</v>
      </c>
      <c r="DD63" s="6">
        <f>AJ63*DD$4</f>
        <v>0</v>
      </c>
      <c r="DE63" s="5">
        <f>AK63*DE$4</f>
        <v>0</v>
      </c>
      <c r="DF63" s="5">
        <f>AK63*DF$4</f>
        <v>0</v>
      </c>
      <c r="DG63" s="6">
        <f>AK63*DG$4</f>
        <v>0</v>
      </c>
      <c r="DH63" s="5">
        <f>AL63*DH$4</f>
        <v>0</v>
      </c>
      <c r="DI63" s="5">
        <f>AL63*DI$4</f>
        <v>0</v>
      </c>
      <c r="DJ63" s="6">
        <f>AL63*DJ$4</f>
        <v>0</v>
      </c>
      <c r="DK63" s="5">
        <f>AM63*DK$4</f>
        <v>0</v>
      </c>
      <c r="DL63" s="5">
        <f>AM63*DL$4</f>
        <v>0</v>
      </c>
      <c r="DM63" s="6">
        <f>AM63*DM$4</f>
        <v>0</v>
      </c>
      <c r="DN63" s="5">
        <f>AN63*DN$4</f>
        <v>0</v>
      </c>
      <c r="DO63" s="5">
        <f>AN63*DO$4</f>
        <v>0</v>
      </c>
      <c r="DP63" s="6">
        <f>AN63*DP$4</f>
        <v>0</v>
      </c>
      <c r="DQ63" s="5">
        <f>AO63*DQ$4</f>
        <v>0</v>
      </c>
      <c r="DR63" s="5">
        <f>AO63*DR$4</f>
        <v>0</v>
      </c>
      <c r="DS63" s="6">
        <f>AO63*DS$4</f>
        <v>0</v>
      </c>
      <c r="DT63" s="5">
        <f>AP63*DT$4</f>
        <v>0</v>
      </c>
      <c r="DU63" s="5">
        <f>AP63*DU$4</f>
        <v>0</v>
      </c>
      <c r="DV63" s="6">
        <f>AP63*DV$4</f>
        <v>0</v>
      </c>
      <c r="DW63" s="5">
        <f>AQ63*DW$4</f>
        <v>0</v>
      </c>
      <c r="DX63" s="5">
        <f>AQ63*DX$4</f>
        <v>0</v>
      </c>
      <c r="DY63" s="6">
        <f>AQ63*DY$4</f>
        <v>0</v>
      </c>
      <c r="DZ63" s="5">
        <f>AR63*DZ$4</f>
        <v>0</v>
      </c>
      <c r="EA63" s="5">
        <f>AR63*EA$4</f>
        <v>0</v>
      </c>
      <c r="EB63" s="6">
        <f>AR63*EB$4</f>
        <v>0</v>
      </c>
      <c r="EC63" s="5">
        <f>AS63*EC$4</f>
        <v>0</v>
      </c>
      <c r="ED63" s="5">
        <f>AS63*ED$4</f>
        <v>0</v>
      </c>
      <c r="EE63" s="6">
        <f>AS63*EE$4</f>
        <v>0</v>
      </c>
      <c r="EF63" s="5">
        <f>AT63*EF$4</f>
        <v>0</v>
      </c>
      <c r="EG63" s="5">
        <f>AT63*EG$4</f>
        <v>0</v>
      </c>
      <c r="EH63" s="6">
        <f>AT63*EH$4</f>
        <v>0</v>
      </c>
    </row>
    <row r="64" spans="1:138">
      <c r="A64" s="4" t="s">
        <v>135</v>
      </c>
      <c r="B64" s="4">
        <v>7000</v>
      </c>
      <c r="C64" s="4">
        <v>4000</v>
      </c>
      <c r="D64" s="4">
        <v>160</v>
      </c>
      <c r="E64" s="4">
        <v>100</v>
      </c>
      <c r="F64" s="11">
        <v>1</v>
      </c>
      <c r="G64" s="50">
        <f t="shared" si="0"/>
        <v>7448</v>
      </c>
      <c r="H64" s="50">
        <f t="shared" si="1"/>
        <v>4560</v>
      </c>
      <c r="I64" s="35">
        <f t="shared" si="2"/>
        <v>3800</v>
      </c>
      <c r="J64" s="16">
        <f>SUM(AW64,AZ64,BC64,BF64,BI64,BL64,BO64,BR64,BU64)</f>
        <v>1360</v>
      </c>
      <c r="K64" s="24">
        <f>SUM(BX64,CA64,CD64,CG64,CJ64,CM64,CP64)</f>
        <v>0</v>
      </c>
      <c r="L64" s="28">
        <f>SUM(CS64,CV64,CY64,DB64,DE64,DH64,DK64,DN64,DQ64,DT64,DW64,DZ64)</f>
        <v>2440</v>
      </c>
      <c r="M64" s="35">
        <f t="shared" si="3"/>
        <v>220</v>
      </c>
      <c r="N64" s="16">
        <f>SUM(AY64,AY64,BB64,BE64,BH64,BK64,BN64,BQ64,BT64,BW64)</f>
        <v>208</v>
      </c>
      <c r="O64" s="24">
        <f>SUM(BZ64,CC64,CF64,CI64,CL64,CO64,CR64)</f>
        <v>0</v>
      </c>
      <c r="P64" s="21">
        <f>SUM(CU64,CX64,DA64,DD64,DG64,DJ64,DM64,DP64,DS64,DV64,DY64,EB64,EE64,EH64)</f>
        <v>12</v>
      </c>
      <c r="Q64" s="49">
        <v>20</v>
      </c>
      <c r="S64" s="6">
        <v>2</v>
      </c>
      <c r="T64" s="6">
        <v>2</v>
      </c>
      <c r="AH64" s="11">
        <v>4</v>
      </c>
      <c r="AV64" s="37">
        <f t="shared" si="4"/>
        <v>1</v>
      </c>
      <c r="AW64" s="5">
        <f>Q64*AW$4</f>
        <v>800</v>
      </c>
      <c r="AX64" s="5">
        <f>Q64*AX$4</f>
        <v>400</v>
      </c>
      <c r="AY64" s="6">
        <f>Q64*AY$4</f>
        <v>100</v>
      </c>
      <c r="AZ64" s="5">
        <f>R64*AZ$4</f>
        <v>0</v>
      </c>
      <c r="BA64" s="5">
        <f>R64*BA$4</f>
        <v>0</v>
      </c>
      <c r="BB64" s="6">
        <f>R64*BB$4</f>
        <v>0</v>
      </c>
      <c r="BC64" s="5">
        <f>S64*BC$4</f>
        <v>320</v>
      </c>
      <c r="BD64" s="5">
        <f>S64*BD$4</f>
        <v>160</v>
      </c>
      <c r="BE64" s="6">
        <f>S64*BE$4</f>
        <v>4</v>
      </c>
      <c r="BF64" s="5">
        <f>T64*BF$4</f>
        <v>240</v>
      </c>
      <c r="BG64" s="5">
        <f>T64*BG$4</f>
        <v>120</v>
      </c>
      <c r="BH64" s="6">
        <f>T64*BH$4</f>
        <v>4</v>
      </c>
      <c r="BI64" s="5">
        <f>U64*BI$4</f>
        <v>0</v>
      </c>
      <c r="BJ64" s="5">
        <f>U64*BJ$4</f>
        <v>0</v>
      </c>
      <c r="BK64" s="6">
        <f>U64*BK$4</f>
        <v>0</v>
      </c>
      <c r="BL64" s="5">
        <f>V64*BL$4</f>
        <v>0</v>
      </c>
      <c r="BM64" s="5">
        <f>V64*BM$4</f>
        <v>0</v>
      </c>
      <c r="BN64" s="6">
        <f>V64*BN$4</f>
        <v>0</v>
      </c>
      <c r="BO64" s="5">
        <f>W64*BO$4</f>
        <v>0</v>
      </c>
      <c r="BP64" s="5">
        <f>W64*BP$4</f>
        <v>0</v>
      </c>
      <c r="BQ64" s="6">
        <f>W64*BQ$4</f>
        <v>0</v>
      </c>
      <c r="BR64" s="5">
        <f>X64*BR$4</f>
        <v>0</v>
      </c>
      <c r="BS64" s="5">
        <f>X64*BS$4</f>
        <v>0</v>
      </c>
      <c r="BT64" s="6">
        <f>X64*BT$4</f>
        <v>0</v>
      </c>
      <c r="BU64" s="5">
        <f>Y64*BU$4</f>
        <v>0</v>
      </c>
      <c r="BV64" s="5">
        <f>Y64*BV$4</f>
        <v>0</v>
      </c>
      <c r="BW64" s="6">
        <f>Y64*BW$4</f>
        <v>0</v>
      </c>
      <c r="BX64" s="5">
        <f>Z64*BX$4</f>
        <v>0</v>
      </c>
      <c r="BY64" s="5">
        <f>Z64*BY$4</f>
        <v>0</v>
      </c>
      <c r="BZ64" s="6">
        <f>Z64*BZ$4</f>
        <v>0</v>
      </c>
      <c r="CA64" s="5">
        <f>AA64*CA$4</f>
        <v>0</v>
      </c>
      <c r="CB64" s="5">
        <f>AA64*CB$4</f>
        <v>0</v>
      </c>
      <c r="CC64" s="6">
        <f>AA64*CC$4</f>
        <v>0</v>
      </c>
      <c r="CD64" s="5">
        <f>AB64*CD$4</f>
        <v>0</v>
      </c>
      <c r="CE64" s="5">
        <f>AB64*CE$4</f>
        <v>0</v>
      </c>
      <c r="CF64" s="6">
        <f>AB64*CF$4</f>
        <v>0</v>
      </c>
      <c r="CG64" s="5">
        <f>AC64*CG$4</f>
        <v>0</v>
      </c>
      <c r="CH64" s="5">
        <f>AC64*CH$4</f>
        <v>0</v>
      </c>
      <c r="CI64" s="6">
        <f>AC64*CI$4</f>
        <v>0</v>
      </c>
      <c r="CJ64" s="5">
        <f>AD64*CJ$4</f>
        <v>0</v>
      </c>
      <c r="CK64" s="5">
        <f>AD64*CK$4</f>
        <v>0</v>
      </c>
      <c r="CL64" s="6">
        <f>AD64*CL$4</f>
        <v>0</v>
      </c>
      <c r="CM64" s="5">
        <f>AE64*CM$4</f>
        <v>0</v>
      </c>
      <c r="CN64" s="5">
        <f>AE64*CN$4</f>
        <v>0</v>
      </c>
      <c r="CO64" s="6">
        <f>AE64*CO$4</f>
        <v>0</v>
      </c>
      <c r="CP64" s="5">
        <f>AF64*CP$4</f>
        <v>0</v>
      </c>
      <c r="CQ64" s="5">
        <f>AF64*CQ$4</f>
        <v>0</v>
      </c>
      <c r="CR64" s="6">
        <f>AF64*CR$4</f>
        <v>0</v>
      </c>
      <c r="CS64" s="5">
        <f>AG64*CS$4</f>
        <v>0</v>
      </c>
      <c r="CT64" s="5">
        <f>AG64*CT$4</f>
        <v>0</v>
      </c>
      <c r="CU64" s="6">
        <f>AG64*CU$4</f>
        <v>0</v>
      </c>
      <c r="CV64" s="5">
        <f>AH64*CV$4</f>
        <v>2440</v>
      </c>
      <c r="CW64" s="5">
        <f>AH64*CW$4</f>
        <v>1220</v>
      </c>
      <c r="CX64" s="6">
        <f>AH64*CX$4</f>
        <v>12</v>
      </c>
      <c r="CY64" s="5">
        <f>AI64*CY$4</f>
        <v>0</v>
      </c>
      <c r="CZ64" s="5">
        <f>AI64*CZ$4</f>
        <v>0</v>
      </c>
      <c r="DA64" s="6">
        <f>AI64*DA$4</f>
        <v>0</v>
      </c>
      <c r="DB64" s="5">
        <f>AJ64*DB$4</f>
        <v>0</v>
      </c>
      <c r="DC64" s="5">
        <f>AJ64*DC$4</f>
        <v>0</v>
      </c>
      <c r="DD64" s="6">
        <f>AJ64*DD$4</f>
        <v>0</v>
      </c>
      <c r="DE64" s="5">
        <f>AK64*DE$4</f>
        <v>0</v>
      </c>
      <c r="DF64" s="5">
        <f>AK64*DF$4</f>
        <v>0</v>
      </c>
      <c r="DG64" s="6">
        <f>AK64*DG$4</f>
        <v>0</v>
      </c>
      <c r="DH64" s="5">
        <f>AL64*DH$4</f>
        <v>0</v>
      </c>
      <c r="DI64" s="5">
        <f>AL64*DI$4</f>
        <v>0</v>
      </c>
      <c r="DJ64" s="6">
        <f>AL64*DJ$4</f>
        <v>0</v>
      </c>
      <c r="DK64" s="5">
        <f>AM64*DK$4</f>
        <v>0</v>
      </c>
      <c r="DL64" s="5">
        <f>AM64*DL$4</f>
        <v>0</v>
      </c>
      <c r="DM64" s="6">
        <f>AM64*DM$4</f>
        <v>0</v>
      </c>
      <c r="DN64" s="5">
        <f>AN64*DN$4</f>
        <v>0</v>
      </c>
      <c r="DO64" s="5">
        <f>AN64*DO$4</f>
        <v>0</v>
      </c>
      <c r="DP64" s="6">
        <f>AN64*DP$4</f>
        <v>0</v>
      </c>
      <c r="DQ64" s="5">
        <f>AO64*DQ$4</f>
        <v>0</v>
      </c>
      <c r="DR64" s="5">
        <f>AO64*DR$4</f>
        <v>0</v>
      </c>
      <c r="DS64" s="6">
        <f>AO64*DS$4</f>
        <v>0</v>
      </c>
      <c r="DT64" s="5">
        <f>AP64*DT$4</f>
        <v>0</v>
      </c>
      <c r="DU64" s="5">
        <f>AP64*DU$4</f>
        <v>0</v>
      </c>
      <c r="DV64" s="6">
        <f>AP64*DV$4</f>
        <v>0</v>
      </c>
      <c r="DW64" s="5">
        <f>AQ64*DW$4</f>
        <v>0</v>
      </c>
      <c r="DX64" s="5">
        <f>AQ64*DX$4</f>
        <v>0</v>
      </c>
      <c r="DY64" s="6">
        <f>AQ64*DY$4</f>
        <v>0</v>
      </c>
      <c r="DZ64" s="5">
        <f>AR64*DZ$4</f>
        <v>0</v>
      </c>
      <c r="EA64" s="5">
        <f>AR64*EA$4</f>
        <v>0</v>
      </c>
      <c r="EB64" s="6">
        <f>AR64*EB$4</f>
        <v>0</v>
      </c>
      <c r="EC64" s="5">
        <f>AS64*EC$4</f>
        <v>0</v>
      </c>
      <c r="ED64" s="5">
        <f>AS64*ED$4</f>
        <v>0</v>
      </c>
      <c r="EE64" s="6">
        <f>AS64*EE$4</f>
        <v>0</v>
      </c>
      <c r="EF64" s="5">
        <f>AT64*EF$4</f>
        <v>0</v>
      </c>
      <c r="EG64" s="5">
        <f>AT64*EG$4</f>
        <v>0</v>
      </c>
      <c r="EH64" s="6">
        <f>AT64*EH$4</f>
        <v>0</v>
      </c>
    </row>
    <row r="65" spans="1:138">
      <c r="A65" s="4" t="s">
        <v>136</v>
      </c>
      <c r="B65" s="4">
        <v>5500</v>
      </c>
      <c r="C65" s="4">
        <v>3300</v>
      </c>
      <c r="D65" s="4">
        <v>120</v>
      </c>
      <c r="E65" s="4">
        <v>60</v>
      </c>
      <c r="F65" s="11">
        <v>1</v>
      </c>
      <c r="G65" s="50">
        <f t="shared" si="0"/>
        <v>6115.2000000000007</v>
      </c>
      <c r="H65" s="50">
        <f t="shared" si="1"/>
        <v>3744</v>
      </c>
      <c r="I65" s="35">
        <f t="shared" si="2"/>
        <v>3120</v>
      </c>
      <c r="J65" s="16">
        <f>SUM(AW65,AZ65,BC65,BF65,BI65,BL65,BO65,BR65,BU65)</f>
        <v>400</v>
      </c>
      <c r="K65" s="24">
        <f>SUM(BX65,CA65,CD65,CG65,CJ65,CM65,CP65)</f>
        <v>280</v>
      </c>
      <c r="L65" s="28">
        <f>SUM(CS65,CV65,CY65,DB65,DE65,DH65,DK65,DN65,DQ65,DT65,DW65,DZ65)</f>
        <v>2440</v>
      </c>
      <c r="M65" s="35">
        <f t="shared" si="3"/>
        <v>38</v>
      </c>
      <c r="N65" s="16">
        <f>SUM(AY65,AY65,BB65,BE65,BH65,BK65,BN65,BQ65,BT65,BW65)</f>
        <v>6</v>
      </c>
      <c r="O65" s="24">
        <f>SUM(BZ65,CC65,CF65,CI65,CL65,CO65,CR65)</f>
        <v>20</v>
      </c>
      <c r="P65" s="21">
        <f>SUM(CU65,CX65,DA65,DD65,DG65,DJ65,DM65,DP65,DS65,DV65,DY65,EB65,EE65,EH65)</f>
        <v>12</v>
      </c>
      <c r="S65" s="6">
        <v>1</v>
      </c>
      <c r="T65" s="6">
        <v>2</v>
      </c>
      <c r="Z65" s="6">
        <v>20</v>
      </c>
      <c r="AH65" s="11">
        <v>4</v>
      </c>
      <c r="AV65" s="37">
        <f t="shared" si="4"/>
        <v>1</v>
      </c>
      <c r="AW65" s="5">
        <f>Q65*AW$4</f>
        <v>0</v>
      </c>
      <c r="AX65" s="5">
        <f>Q65*AX$4</f>
        <v>0</v>
      </c>
      <c r="AY65" s="6">
        <f>Q65*AY$4</f>
        <v>0</v>
      </c>
      <c r="AZ65" s="5">
        <f>R65*AZ$4</f>
        <v>0</v>
      </c>
      <c r="BA65" s="5">
        <f>R65*BA$4</f>
        <v>0</v>
      </c>
      <c r="BB65" s="6">
        <f>R65*BB$4</f>
        <v>0</v>
      </c>
      <c r="BC65" s="5">
        <f>S65*BC$4</f>
        <v>160</v>
      </c>
      <c r="BD65" s="5">
        <f>S65*BD$4</f>
        <v>80</v>
      </c>
      <c r="BE65" s="6">
        <f>S65*BE$4</f>
        <v>2</v>
      </c>
      <c r="BF65" s="5">
        <f>T65*BF$4</f>
        <v>240</v>
      </c>
      <c r="BG65" s="5">
        <f>T65*BG$4</f>
        <v>120</v>
      </c>
      <c r="BH65" s="6">
        <f>T65*BH$4</f>
        <v>4</v>
      </c>
      <c r="BI65" s="5">
        <f>U65*BI$4</f>
        <v>0</v>
      </c>
      <c r="BJ65" s="5">
        <f>U65*BJ$4</f>
        <v>0</v>
      </c>
      <c r="BK65" s="6">
        <f>U65*BK$4</f>
        <v>0</v>
      </c>
      <c r="BL65" s="5">
        <f>V65*BL$4</f>
        <v>0</v>
      </c>
      <c r="BM65" s="5">
        <f>V65*BM$4</f>
        <v>0</v>
      </c>
      <c r="BN65" s="6">
        <f>V65*BN$4</f>
        <v>0</v>
      </c>
      <c r="BO65" s="5">
        <f>W65*BO$4</f>
        <v>0</v>
      </c>
      <c r="BP65" s="5">
        <f>W65*BP$4</f>
        <v>0</v>
      </c>
      <c r="BQ65" s="6">
        <f>W65*BQ$4</f>
        <v>0</v>
      </c>
      <c r="BR65" s="5">
        <f>X65*BR$4</f>
        <v>0</v>
      </c>
      <c r="BS65" s="5">
        <f>X65*BS$4</f>
        <v>0</v>
      </c>
      <c r="BT65" s="6">
        <f>X65*BT$4</f>
        <v>0</v>
      </c>
      <c r="BU65" s="5">
        <f>Y65*BU$4</f>
        <v>0</v>
      </c>
      <c r="BV65" s="5">
        <f>Y65*BV$4</f>
        <v>0</v>
      </c>
      <c r="BW65" s="6">
        <f>Y65*BW$4</f>
        <v>0</v>
      </c>
      <c r="BX65" s="5">
        <f>Z65*BX$4</f>
        <v>280</v>
      </c>
      <c r="BY65" s="5">
        <f>Z65*BY$4</f>
        <v>140</v>
      </c>
      <c r="BZ65" s="6">
        <f>Z65*BZ$4</f>
        <v>20</v>
      </c>
      <c r="CA65" s="5">
        <f>AA65*CA$4</f>
        <v>0</v>
      </c>
      <c r="CB65" s="5">
        <f>AA65*CB$4</f>
        <v>0</v>
      </c>
      <c r="CC65" s="6">
        <f>AA65*CC$4</f>
        <v>0</v>
      </c>
      <c r="CD65" s="5">
        <f>AB65*CD$4</f>
        <v>0</v>
      </c>
      <c r="CE65" s="5">
        <f>AB65*CE$4</f>
        <v>0</v>
      </c>
      <c r="CF65" s="6">
        <f>AB65*CF$4</f>
        <v>0</v>
      </c>
      <c r="CG65" s="5">
        <f>AC65*CG$4</f>
        <v>0</v>
      </c>
      <c r="CH65" s="5">
        <f>AC65*CH$4</f>
        <v>0</v>
      </c>
      <c r="CI65" s="6">
        <f>AC65*CI$4</f>
        <v>0</v>
      </c>
      <c r="CJ65" s="5">
        <f>AD65*CJ$4</f>
        <v>0</v>
      </c>
      <c r="CK65" s="5">
        <f>AD65*CK$4</f>
        <v>0</v>
      </c>
      <c r="CL65" s="6">
        <f>AD65*CL$4</f>
        <v>0</v>
      </c>
      <c r="CM65" s="5">
        <f>AE65*CM$4</f>
        <v>0</v>
      </c>
      <c r="CN65" s="5">
        <f>AE65*CN$4</f>
        <v>0</v>
      </c>
      <c r="CO65" s="6">
        <f>AE65*CO$4</f>
        <v>0</v>
      </c>
      <c r="CP65" s="5">
        <f>AF65*CP$4</f>
        <v>0</v>
      </c>
      <c r="CQ65" s="5">
        <f>AF65*CQ$4</f>
        <v>0</v>
      </c>
      <c r="CR65" s="6">
        <f>AF65*CR$4</f>
        <v>0</v>
      </c>
      <c r="CS65" s="5">
        <f>AG65*CS$4</f>
        <v>0</v>
      </c>
      <c r="CT65" s="5">
        <f>AG65*CT$4</f>
        <v>0</v>
      </c>
      <c r="CU65" s="6">
        <f>AG65*CU$4</f>
        <v>0</v>
      </c>
      <c r="CV65" s="5">
        <f>AH65*CV$4</f>
        <v>2440</v>
      </c>
      <c r="CW65" s="5">
        <f>AH65*CW$4</f>
        <v>1220</v>
      </c>
      <c r="CX65" s="6">
        <f>AH65*CX$4</f>
        <v>12</v>
      </c>
      <c r="CY65" s="5">
        <f>AI65*CY$4</f>
        <v>0</v>
      </c>
      <c r="CZ65" s="5">
        <f>AI65*CZ$4</f>
        <v>0</v>
      </c>
      <c r="DA65" s="6">
        <f>AI65*DA$4</f>
        <v>0</v>
      </c>
      <c r="DB65" s="5">
        <f>AJ65*DB$4</f>
        <v>0</v>
      </c>
      <c r="DC65" s="5">
        <f>AJ65*DC$4</f>
        <v>0</v>
      </c>
      <c r="DD65" s="6">
        <f>AJ65*DD$4</f>
        <v>0</v>
      </c>
      <c r="DE65" s="5">
        <f>AK65*DE$4</f>
        <v>0</v>
      </c>
      <c r="DF65" s="5">
        <f>AK65*DF$4</f>
        <v>0</v>
      </c>
      <c r="DG65" s="6">
        <f>AK65*DG$4</f>
        <v>0</v>
      </c>
      <c r="DH65" s="5">
        <f>AL65*DH$4</f>
        <v>0</v>
      </c>
      <c r="DI65" s="5">
        <f>AL65*DI$4</f>
        <v>0</v>
      </c>
      <c r="DJ65" s="6">
        <f>AL65*DJ$4</f>
        <v>0</v>
      </c>
      <c r="DK65" s="5">
        <f>AM65*DK$4</f>
        <v>0</v>
      </c>
      <c r="DL65" s="5">
        <f>AM65*DL$4</f>
        <v>0</v>
      </c>
      <c r="DM65" s="6">
        <f>AM65*DM$4</f>
        <v>0</v>
      </c>
      <c r="DN65" s="5">
        <f>AN65*DN$4</f>
        <v>0</v>
      </c>
      <c r="DO65" s="5">
        <f>AN65*DO$4</f>
        <v>0</v>
      </c>
      <c r="DP65" s="6">
        <f>AN65*DP$4</f>
        <v>0</v>
      </c>
      <c r="DQ65" s="5">
        <f>AO65*DQ$4</f>
        <v>0</v>
      </c>
      <c r="DR65" s="5">
        <f>AO65*DR$4</f>
        <v>0</v>
      </c>
      <c r="DS65" s="6">
        <f>AO65*DS$4</f>
        <v>0</v>
      </c>
      <c r="DT65" s="5">
        <f>AP65*DT$4</f>
        <v>0</v>
      </c>
      <c r="DU65" s="5">
        <f>AP65*DU$4</f>
        <v>0</v>
      </c>
      <c r="DV65" s="6">
        <f>AP65*DV$4</f>
        <v>0</v>
      </c>
      <c r="DW65" s="5">
        <f>AQ65*DW$4</f>
        <v>0</v>
      </c>
      <c r="DX65" s="5">
        <f>AQ65*DX$4</f>
        <v>0</v>
      </c>
      <c r="DY65" s="6">
        <f>AQ65*DY$4</f>
        <v>0</v>
      </c>
      <c r="DZ65" s="5">
        <f>AR65*DZ$4</f>
        <v>0</v>
      </c>
      <c r="EA65" s="5">
        <f>AR65*EA$4</f>
        <v>0</v>
      </c>
      <c r="EB65" s="6">
        <f>AR65*EB$4</f>
        <v>0</v>
      </c>
      <c r="EC65" s="5">
        <f>AS65*EC$4</f>
        <v>0</v>
      </c>
      <c r="ED65" s="5">
        <f>AS65*ED$4</f>
        <v>0</v>
      </c>
      <c r="EE65" s="6">
        <f>AS65*EE$4</f>
        <v>0</v>
      </c>
      <c r="EF65" s="5">
        <f>AT65*EF$4</f>
        <v>0</v>
      </c>
      <c r="EG65" s="5">
        <f>AT65*EG$4</f>
        <v>0</v>
      </c>
      <c r="EH65" s="6">
        <f>AT65*EH$4</f>
        <v>0</v>
      </c>
    </row>
    <row r="66" spans="1:138">
      <c r="G66" s="50">
        <f t="shared" si="0"/>
        <v>0</v>
      </c>
      <c r="H66" s="50">
        <f t="shared" si="1"/>
        <v>0</v>
      </c>
      <c r="I66" s="35">
        <f t="shared" si="2"/>
        <v>0</v>
      </c>
      <c r="J66" s="16">
        <f>SUM(AW66,AZ66,BC66,BF66,BI66,BL66,BO66,BR66,BU66)</f>
        <v>0</v>
      </c>
      <c r="K66" s="24">
        <f>SUM(BX66,CA66,CD66,CG66,CJ66,CM66,CP66)</f>
        <v>0</v>
      </c>
      <c r="L66" s="28">
        <f>SUM(CS66,CV66,CY66,DB66,DE66,DH66,DK66,DN66,DQ66,DT66,DW66,DZ66)</f>
        <v>0</v>
      </c>
      <c r="M66" s="35">
        <f t="shared" si="3"/>
        <v>0</v>
      </c>
      <c r="N66" s="16">
        <f>SUM(AY66,AY66,BB66,BE66,BH66,BK66,BN66,BQ66,BT66,BW66)</f>
        <v>0</v>
      </c>
      <c r="O66" s="24">
        <f>SUM(BZ66,CC66,CF66,CI66,CL66,CO66,CR66)</f>
        <v>0</v>
      </c>
      <c r="P66" s="21">
        <f>SUM(CU66,CX66,DA66,DD66,DG66,DJ66,DM66,DP66,DS66,DV66,DY66,EB66,EE66,EH66)</f>
        <v>0</v>
      </c>
      <c r="AV66" s="37">
        <f t="shared" si="4"/>
        <v>1</v>
      </c>
      <c r="AW66" s="5">
        <f>Q66*AW$4</f>
        <v>0</v>
      </c>
      <c r="AX66" s="5">
        <f>Q66*AX$4</f>
        <v>0</v>
      </c>
      <c r="AY66" s="6">
        <f>Q66*AY$4</f>
        <v>0</v>
      </c>
      <c r="AZ66" s="5">
        <f>R66*AZ$4</f>
        <v>0</v>
      </c>
      <c r="BA66" s="5">
        <f>R66*BA$4</f>
        <v>0</v>
      </c>
      <c r="BB66" s="6">
        <f>R66*BB$4</f>
        <v>0</v>
      </c>
      <c r="BC66" s="5">
        <f>S66*BC$4</f>
        <v>0</v>
      </c>
      <c r="BD66" s="5">
        <f>S66*BD$4</f>
        <v>0</v>
      </c>
      <c r="BE66" s="6">
        <f>S66*BE$4</f>
        <v>0</v>
      </c>
      <c r="BF66" s="5">
        <f>T66*BF$4</f>
        <v>0</v>
      </c>
      <c r="BG66" s="5">
        <f>T66*BG$4</f>
        <v>0</v>
      </c>
      <c r="BH66" s="6">
        <f>T66*BH$4</f>
        <v>0</v>
      </c>
      <c r="BI66" s="5">
        <f>U66*BI$4</f>
        <v>0</v>
      </c>
      <c r="BJ66" s="5">
        <f>U66*BJ$4</f>
        <v>0</v>
      </c>
      <c r="BK66" s="6">
        <f>U66*BK$4</f>
        <v>0</v>
      </c>
      <c r="BL66" s="5">
        <f>V66*BL$4</f>
        <v>0</v>
      </c>
      <c r="BM66" s="5">
        <f>V66*BM$4</f>
        <v>0</v>
      </c>
      <c r="BN66" s="6">
        <f>V66*BN$4</f>
        <v>0</v>
      </c>
      <c r="BO66" s="5">
        <f>W66*BO$4</f>
        <v>0</v>
      </c>
      <c r="BP66" s="5">
        <f>W66*BP$4</f>
        <v>0</v>
      </c>
      <c r="BQ66" s="6">
        <f>W66*BQ$4</f>
        <v>0</v>
      </c>
      <c r="BR66" s="5">
        <f>X66*BR$4</f>
        <v>0</v>
      </c>
      <c r="BS66" s="5">
        <f>X66*BS$4</f>
        <v>0</v>
      </c>
      <c r="BT66" s="6">
        <f>X66*BT$4</f>
        <v>0</v>
      </c>
      <c r="BU66" s="5">
        <f>Y66*BU$4</f>
        <v>0</v>
      </c>
      <c r="BV66" s="5">
        <f>Y66*BV$4</f>
        <v>0</v>
      </c>
      <c r="BW66" s="6">
        <f>Y66*BW$4</f>
        <v>0</v>
      </c>
      <c r="BX66" s="5">
        <f>Z66*BX$4</f>
        <v>0</v>
      </c>
      <c r="BY66" s="5">
        <f>Z66*BY$4</f>
        <v>0</v>
      </c>
      <c r="BZ66" s="6">
        <f>Z66*BZ$4</f>
        <v>0</v>
      </c>
      <c r="CA66" s="5">
        <f>AA66*CA$4</f>
        <v>0</v>
      </c>
      <c r="CB66" s="5">
        <f>AA66*CB$4</f>
        <v>0</v>
      </c>
      <c r="CC66" s="6">
        <f>AA66*CC$4</f>
        <v>0</v>
      </c>
      <c r="CD66" s="5">
        <f>AB66*CD$4</f>
        <v>0</v>
      </c>
      <c r="CE66" s="5">
        <f>AB66*CE$4</f>
        <v>0</v>
      </c>
      <c r="CF66" s="6">
        <f>AB66*CF$4</f>
        <v>0</v>
      </c>
      <c r="CG66" s="5">
        <f>AC66*CG$4</f>
        <v>0</v>
      </c>
      <c r="CH66" s="5">
        <f>AC66*CH$4</f>
        <v>0</v>
      </c>
      <c r="CI66" s="6">
        <f>AC66*CI$4</f>
        <v>0</v>
      </c>
      <c r="CJ66" s="5">
        <f>AD66*CJ$4</f>
        <v>0</v>
      </c>
      <c r="CK66" s="5">
        <f>AD66*CK$4</f>
        <v>0</v>
      </c>
      <c r="CL66" s="6">
        <f>AD66*CL$4</f>
        <v>0</v>
      </c>
      <c r="CM66" s="5">
        <f>AE66*CM$4</f>
        <v>0</v>
      </c>
      <c r="CN66" s="5">
        <f>AE66*CN$4</f>
        <v>0</v>
      </c>
      <c r="CO66" s="6">
        <f>AE66*CO$4</f>
        <v>0</v>
      </c>
      <c r="CP66" s="5">
        <f>AF66*CP$4</f>
        <v>0</v>
      </c>
      <c r="CQ66" s="5">
        <f>AF66*CQ$4</f>
        <v>0</v>
      </c>
      <c r="CR66" s="6">
        <f>AF66*CR$4</f>
        <v>0</v>
      </c>
      <c r="CS66" s="5">
        <f>AG66*CS$4</f>
        <v>0</v>
      </c>
      <c r="CT66" s="5">
        <f>AG66*CT$4</f>
        <v>0</v>
      </c>
      <c r="CU66" s="6">
        <f>AG66*CU$4</f>
        <v>0</v>
      </c>
      <c r="CV66" s="5">
        <f>AH66*CV$4</f>
        <v>0</v>
      </c>
      <c r="CW66" s="5">
        <f>AH66*CW$4</f>
        <v>0</v>
      </c>
      <c r="CX66" s="6">
        <f>AH66*CX$4</f>
        <v>0</v>
      </c>
      <c r="CY66" s="5">
        <f>AI66*CY$4</f>
        <v>0</v>
      </c>
      <c r="CZ66" s="5">
        <f>AI66*CZ$4</f>
        <v>0</v>
      </c>
      <c r="DA66" s="6">
        <f>AI66*DA$4</f>
        <v>0</v>
      </c>
      <c r="DB66" s="5">
        <f>AJ66*DB$4</f>
        <v>0</v>
      </c>
      <c r="DC66" s="5">
        <f>AJ66*DC$4</f>
        <v>0</v>
      </c>
      <c r="DD66" s="6">
        <f>AJ66*DD$4</f>
        <v>0</v>
      </c>
      <c r="DE66" s="5">
        <f>AK66*DE$4</f>
        <v>0</v>
      </c>
      <c r="DF66" s="5">
        <f>AK66*DF$4</f>
        <v>0</v>
      </c>
      <c r="DG66" s="6">
        <f>AK66*DG$4</f>
        <v>0</v>
      </c>
      <c r="DH66" s="5">
        <f>AL66*DH$4</f>
        <v>0</v>
      </c>
      <c r="DI66" s="5">
        <f>AL66*DI$4</f>
        <v>0</v>
      </c>
      <c r="DJ66" s="6">
        <f>AL66*DJ$4</f>
        <v>0</v>
      </c>
      <c r="DK66" s="5">
        <f>AM66*DK$4</f>
        <v>0</v>
      </c>
      <c r="DL66" s="5">
        <f>AM66*DL$4</f>
        <v>0</v>
      </c>
      <c r="DM66" s="6">
        <f>AM66*DM$4</f>
        <v>0</v>
      </c>
      <c r="DN66" s="5">
        <f>AN66*DN$4</f>
        <v>0</v>
      </c>
      <c r="DO66" s="5">
        <f>AN66*DO$4</f>
        <v>0</v>
      </c>
      <c r="DP66" s="6">
        <f>AN66*DP$4</f>
        <v>0</v>
      </c>
      <c r="DQ66" s="5">
        <f>AO66*DQ$4</f>
        <v>0</v>
      </c>
      <c r="DR66" s="5">
        <f>AO66*DR$4</f>
        <v>0</v>
      </c>
      <c r="DS66" s="6">
        <f>AO66*DS$4</f>
        <v>0</v>
      </c>
      <c r="DT66" s="5">
        <f>AP66*DT$4</f>
        <v>0</v>
      </c>
      <c r="DU66" s="5">
        <f>AP66*DU$4</f>
        <v>0</v>
      </c>
      <c r="DV66" s="6">
        <f>AP66*DV$4</f>
        <v>0</v>
      </c>
      <c r="DW66" s="5">
        <f>AQ66*DW$4</f>
        <v>0</v>
      </c>
      <c r="DX66" s="5">
        <f>AQ66*DX$4</f>
        <v>0</v>
      </c>
      <c r="DY66" s="6">
        <f>AQ66*DY$4</f>
        <v>0</v>
      </c>
      <c r="DZ66" s="5">
        <f>AR66*DZ$4</f>
        <v>0</v>
      </c>
      <c r="EA66" s="5">
        <f>AR66*EA$4</f>
        <v>0</v>
      </c>
      <c r="EB66" s="6">
        <f>AR66*EB$4</f>
        <v>0</v>
      </c>
      <c r="EC66" s="5">
        <f>AS66*EC$4</f>
        <v>0</v>
      </c>
      <c r="ED66" s="5">
        <f>AS66*ED$4</f>
        <v>0</v>
      </c>
      <c r="EE66" s="6">
        <f>AS66*EE$4</f>
        <v>0</v>
      </c>
      <c r="EF66" s="5">
        <f>AT66*EF$4</f>
        <v>0</v>
      </c>
      <c r="EG66" s="5">
        <f>AT66*EG$4</f>
        <v>0</v>
      </c>
      <c r="EH66" s="6">
        <f>AT66*EH$4</f>
        <v>0</v>
      </c>
    </row>
    <row r="67" spans="1:138">
      <c r="A67" s="4" t="s">
        <v>137</v>
      </c>
      <c r="G67" s="50">
        <f t="shared" si="0"/>
        <v>0</v>
      </c>
      <c r="H67" s="50">
        <f t="shared" si="1"/>
        <v>0</v>
      </c>
      <c r="I67" s="35">
        <f t="shared" si="2"/>
        <v>0</v>
      </c>
      <c r="J67" s="16">
        <f>SUM(AW67,AZ67,BC67,BF67,BI67,BL67,BO67,BR67,BU67)</f>
        <v>0</v>
      </c>
      <c r="K67" s="24">
        <f>SUM(BX67,CA67,CD67,CG67,CJ67,CM67,CP67)</f>
        <v>0</v>
      </c>
      <c r="L67" s="28">
        <f>SUM(CS67,CV67,CY67,DB67,DE67,DH67,DK67,DN67,DQ67,DT67,DW67,DZ67)</f>
        <v>0</v>
      </c>
      <c r="M67" s="35">
        <f t="shared" si="3"/>
        <v>0</v>
      </c>
      <c r="N67" s="16">
        <f>SUM(AY67,AY67,BB67,BE67,BH67,BK67,BN67,BQ67,BT67,BW67)</f>
        <v>0</v>
      </c>
      <c r="O67" s="24">
        <f>SUM(BZ67,CC67,CF67,CI67,CL67,CO67,CR67)</f>
        <v>0</v>
      </c>
      <c r="P67" s="21">
        <f>SUM(CU67,CX67,DA67,DD67,DG67,DJ67,DM67,DP67,DS67,DV67,DY67,EB67,EE67,EH67)</f>
        <v>0</v>
      </c>
      <c r="AV67" s="37">
        <f t="shared" si="4"/>
        <v>1</v>
      </c>
      <c r="AW67" s="5">
        <f>Q67*AW$4</f>
        <v>0</v>
      </c>
      <c r="AX67" s="5">
        <f>Q67*AX$4</f>
        <v>0</v>
      </c>
      <c r="AY67" s="6">
        <f>Q67*AY$4</f>
        <v>0</v>
      </c>
      <c r="AZ67" s="5">
        <f>R67*AZ$4</f>
        <v>0</v>
      </c>
      <c r="BA67" s="5">
        <f>R67*BA$4</f>
        <v>0</v>
      </c>
      <c r="BB67" s="6">
        <f>R67*BB$4</f>
        <v>0</v>
      </c>
      <c r="BC67" s="5">
        <f>S67*BC$4</f>
        <v>0</v>
      </c>
      <c r="BD67" s="5">
        <f>S67*BD$4</f>
        <v>0</v>
      </c>
      <c r="BE67" s="6">
        <f>S67*BE$4</f>
        <v>0</v>
      </c>
      <c r="BF67" s="5">
        <f>T67*BF$4</f>
        <v>0</v>
      </c>
      <c r="BG67" s="5">
        <f>T67*BG$4</f>
        <v>0</v>
      </c>
      <c r="BH67" s="6">
        <f>T67*BH$4</f>
        <v>0</v>
      </c>
      <c r="BI67" s="5">
        <f>U67*BI$4</f>
        <v>0</v>
      </c>
      <c r="BJ67" s="5">
        <f>U67*BJ$4</f>
        <v>0</v>
      </c>
      <c r="BK67" s="6">
        <f>U67*BK$4</f>
        <v>0</v>
      </c>
      <c r="BL67" s="5">
        <f>V67*BL$4</f>
        <v>0</v>
      </c>
      <c r="BM67" s="5">
        <f>V67*BM$4</f>
        <v>0</v>
      </c>
      <c r="BN67" s="6">
        <f>V67*BN$4</f>
        <v>0</v>
      </c>
      <c r="BO67" s="5">
        <f>W67*BO$4</f>
        <v>0</v>
      </c>
      <c r="BP67" s="5">
        <f>W67*BP$4</f>
        <v>0</v>
      </c>
      <c r="BQ67" s="6">
        <f>W67*BQ$4</f>
        <v>0</v>
      </c>
      <c r="BR67" s="5">
        <f>X67*BR$4</f>
        <v>0</v>
      </c>
      <c r="BS67" s="5">
        <f>X67*BS$4</f>
        <v>0</v>
      </c>
      <c r="BT67" s="6">
        <f>X67*BT$4</f>
        <v>0</v>
      </c>
      <c r="BU67" s="5">
        <f>Y67*BU$4</f>
        <v>0</v>
      </c>
      <c r="BV67" s="5">
        <f>Y67*BV$4</f>
        <v>0</v>
      </c>
      <c r="BW67" s="6">
        <f>Y67*BW$4</f>
        <v>0</v>
      </c>
      <c r="BX67" s="5">
        <f>Z67*BX$4</f>
        <v>0</v>
      </c>
      <c r="BY67" s="5">
        <f>Z67*BY$4</f>
        <v>0</v>
      </c>
      <c r="BZ67" s="6">
        <f>Z67*BZ$4</f>
        <v>0</v>
      </c>
      <c r="CA67" s="5">
        <f>AA67*CA$4</f>
        <v>0</v>
      </c>
      <c r="CB67" s="5">
        <f>AA67*CB$4</f>
        <v>0</v>
      </c>
      <c r="CC67" s="6">
        <f>AA67*CC$4</f>
        <v>0</v>
      </c>
      <c r="CD67" s="5">
        <f>AB67*CD$4</f>
        <v>0</v>
      </c>
      <c r="CE67" s="5">
        <f>AB67*CE$4</f>
        <v>0</v>
      </c>
      <c r="CF67" s="6">
        <f>AB67*CF$4</f>
        <v>0</v>
      </c>
      <c r="CG67" s="5">
        <f>AC67*CG$4</f>
        <v>0</v>
      </c>
      <c r="CH67" s="5">
        <f>AC67*CH$4</f>
        <v>0</v>
      </c>
      <c r="CI67" s="6">
        <f>AC67*CI$4</f>
        <v>0</v>
      </c>
      <c r="CJ67" s="5">
        <f>AD67*CJ$4</f>
        <v>0</v>
      </c>
      <c r="CK67" s="5">
        <f>AD67*CK$4</f>
        <v>0</v>
      </c>
      <c r="CL67" s="6">
        <f>AD67*CL$4</f>
        <v>0</v>
      </c>
      <c r="CM67" s="5">
        <f>AE67*CM$4</f>
        <v>0</v>
      </c>
      <c r="CN67" s="5">
        <f>AE67*CN$4</f>
        <v>0</v>
      </c>
      <c r="CO67" s="6">
        <f>AE67*CO$4</f>
        <v>0</v>
      </c>
      <c r="CP67" s="5">
        <f>AF67*CP$4</f>
        <v>0</v>
      </c>
      <c r="CQ67" s="5">
        <f>AF67*CQ$4</f>
        <v>0</v>
      </c>
      <c r="CR67" s="6">
        <f>AF67*CR$4</f>
        <v>0</v>
      </c>
      <c r="CS67" s="5">
        <f>AG67*CS$4</f>
        <v>0</v>
      </c>
      <c r="CT67" s="5">
        <f>AG67*CT$4</f>
        <v>0</v>
      </c>
      <c r="CU67" s="6">
        <f>AG67*CU$4</f>
        <v>0</v>
      </c>
      <c r="CV67" s="5">
        <f>AH67*CV$4</f>
        <v>0</v>
      </c>
      <c r="CW67" s="5">
        <f>AH67*CW$4</f>
        <v>0</v>
      </c>
      <c r="CX67" s="6">
        <f>AH67*CX$4</f>
        <v>0</v>
      </c>
      <c r="CY67" s="5">
        <f>AI67*CY$4</f>
        <v>0</v>
      </c>
      <c r="CZ67" s="5">
        <f>AI67*CZ$4</f>
        <v>0</v>
      </c>
      <c r="DA67" s="6">
        <f>AI67*DA$4</f>
        <v>0</v>
      </c>
      <c r="DB67" s="5">
        <f>AJ67*DB$4</f>
        <v>0</v>
      </c>
      <c r="DC67" s="5">
        <f>AJ67*DC$4</f>
        <v>0</v>
      </c>
      <c r="DD67" s="6">
        <f>AJ67*DD$4</f>
        <v>0</v>
      </c>
      <c r="DE67" s="5">
        <f>AK67*DE$4</f>
        <v>0</v>
      </c>
      <c r="DF67" s="5">
        <f>AK67*DF$4</f>
        <v>0</v>
      </c>
      <c r="DG67" s="6">
        <f>AK67*DG$4</f>
        <v>0</v>
      </c>
      <c r="DH67" s="5">
        <f>AL67*DH$4</f>
        <v>0</v>
      </c>
      <c r="DI67" s="5">
        <f>AL67*DI$4</f>
        <v>0</v>
      </c>
      <c r="DJ67" s="6">
        <f>AL67*DJ$4</f>
        <v>0</v>
      </c>
      <c r="DK67" s="5">
        <f>AM67*DK$4</f>
        <v>0</v>
      </c>
      <c r="DL67" s="5">
        <f>AM67*DL$4</f>
        <v>0</v>
      </c>
      <c r="DM67" s="6">
        <f>AM67*DM$4</f>
        <v>0</v>
      </c>
      <c r="DN67" s="5">
        <f>AN67*DN$4</f>
        <v>0</v>
      </c>
      <c r="DO67" s="5">
        <f>AN67*DO$4</f>
        <v>0</v>
      </c>
      <c r="DP67" s="6">
        <f>AN67*DP$4</f>
        <v>0</v>
      </c>
      <c r="DQ67" s="5">
        <f>AO67*DQ$4</f>
        <v>0</v>
      </c>
      <c r="DR67" s="5">
        <f>AO67*DR$4</f>
        <v>0</v>
      </c>
      <c r="DS67" s="6">
        <f>AO67*DS$4</f>
        <v>0</v>
      </c>
      <c r="DT67" s="5">
        <f>AP67*DT$4</f>
        <v>0</v>
      </c>
      <c r="DU67" s="5">
        <f>AP67*DU$4</f>
        <v>0</v>
      </c>
      <c r="DV67" s="6">
        <f>AP67*DV$4</f>
        <v>0</v>
      </c>
      <c r="DW67" s="5">
        <f>AQ67*DW$4</f>
        <v>0</v>
      </c>
      <c r="DX67" s="5">
        <f>AQ67*DX$4</f>
        <v>0</v>
      </c>
      <c r="DY67" s="6">
        <f>AQ67*DY$4</f>
        <v>0</v>
      </c>
      <c r="DZ67" s="5">
        <f>AR67*DZ$4</f>
        <v>0</v>
      </c>
      <c r="EA67" s="5">
        <f>AR67*EA$4</f>
        <v>0</v>
      </c>
      <c r="EB67" s="6">
        <f>AR67*EB$4</f>
        <v>0</v>
      </c>
      <c r="EC67" s="5">
        <f>AS67*EC$4</f>
        <v>0</v>
      </c>
      <c r="ED67" s="5">
        <f>AS67*ED$4</f>
        <v>0</v>
      </c>
      <c r="EE67" s="6">
        <f>AS67*EE$4</f>
        <v>0</v>
      </c>
      <c r="EF67" s="5">
        <f>AT67*EF$4</f>
        <v>0</v>
      </c>
      <c r="EG67" s="5">
        <f>AT67*EG$4</f>
        <v>0</v>
      </c>
      <c r="EH67" s="6">
        <f>AT67*EH$4</f>
        <v>0</v>
      </c>
    </row>
    <row r="68" spans="1:138">
      <c r="A68" s="4" t="s">
        <v>138</v>
      </c>
      <c r="B68" s="4">
        <v>400</v>
      </c>
      <c r="C68" s="4">
        <v>220</v>
      </c>
      <c r="D68" s="4">
        <v>2</v>
      </c>
      <c r="E68" s="4">
        <v>0</v>
      </c>
      <c r="F68" s="11">
        <v>1</v>
      </c>
      <c r="G68" s="50">
        <f t="shared" si="0"/>
        <v>392</v>
      </c>
      <c r="H68" s="50">
        <f t="shared" si="1"/>
        <v>240</v>
      </c>
      <c r="I68" s="35">
        <f t="shared" si="2"/>
        <v>200</v>
      </c>
      <c r="J68" s="16">
        <f>SUM(AW68,AZ68,BC68,BF68,BI68,BL68,BO68,BR68,BU68)</f>
        <v>200</v>
      </c>
      <c r="K68" s="24">
        <f>SUM(BX68,CA68,CD68,CG68,CJ68,CM68,CP68)</f>
        <v>0</v>
      </c>
      <c r="L68" s="28">
        <f>SUM(CS68,CV68,CY68,DB68,DE68,DH68,DK68,DN68,DQ68,DT68,DW68,DZ68)</f>
        <v>0</v>
      </c>
      <c r="M68" s="35">
        <f t="shared" si="3"/>
        <v>12</v>
      </c>
      <c r="N68" s="16">
        <f>SUM(AY68,AY68,BB68,BE68,BH68,BK68,BN68,BQ68,BT68,BW68)</f>
        <v>12</v>
      </c>
      <c r="O68" s="24">
        <f>SUM(BZ68,CC68,CF68,CI68,CL68,CO68,CR68)</f>
        <v>0</v>
      </c>
      <c r="P68" s="21">
        <f>SUM(CU68,CX68,DA68,DD68,DG68,DJ68,DM68,DP68,DS68,DV68,DY68,EB68,EE68,EH68)</f>
        <v>0</v>
      </c>
      <c r="Q68" s="49">
        <v>1</v>
      </c>
      <c r="S68" s="6">
        <v>1</v>
      </c>
      <c r="AV68" s="37">
        <f t="shared" si="4"/>
        <v>1</v>
      </c>
      <c r="AW68" s="5">
        <f>Q68*AW$4</f>
        <v>40</v>
      </c>
      <c r="AX68" s="5">
        <f>Q68*AX$4</f>
        <v>20</v>
      </c>
      <c r="AY68" s="6">
        <f>Q68*AY$4</f>
        <v>5</v>
      </c>
      <c r="AZ68" s="5">
        <f>R68*AZ$4</f>
        <v>0</v>
      </c>
      <c r="BA68" s="5">
        <f>R68*BA$4</f>
        <v>0</v>
      </c>
      <c r="BB68" s="6">
        <f>R68*BB$4</f>
        <v>0</v>
      </c>
      <c r="BC68" s="5">
        <f>S68*BC$4</f>
        <v>160</v>
      </c>
      <c r="BD68" s="5">
        <f>S68*BD$4</f>
        <v>80</v>
      </c>
      <c r="BE68" s="6">
        <f>S68*BE$4</f>
        <v>2</v>
      </c>
      <c r="BF68" s="5">
        <f>T68*BF$4</f>
        <v>0</v>
      </c>
      <c r="BG68" s="5">
        <f>T68*BG$4</f>
        <v>0</v>
      </c>
      <c r="BH68" s="6">
        <f>T68*BH$4</f>
        <v>0</v>
      </c>
      <c r="BI68" s="5">
        <f>U68*BI$4</f>
        <v>0</v>
      </c>
      <c r="BJ68" s="5">
        <f>U68*BJ$4</f>
        <v>0</v>
      </c>
      <c r="BK68" s="6">
        <f>U68*BK$4</f>
        <v>0</v>
      </c>
      <c r="BL68" s="5">
        <f>V68*BL$4</f>
        <v>0</v>
      </c>
      <c r="BM68" s="5">
        <f>V68*BM$4</f>
        <v>0</v>
      </c>
      <c r="BN68" s="6">
        <f>V68*BN$4</f>
        <v>0</v>
      </c>
      <c r="BO68" s="5">
        <f>W68*BO$4</f>
        <v>0</v>
      </c>
      <c r="BP68" s="5">
        <f>W68*BP$4</f>
        <v>0</v>
      </c>
      <c r="BQ68" s="6">
        <f>W68*BQ$4</f>
        <v>0</v>
      </c>
      <c r="BR68" s="5">
        <f>X68*BR$4</f>
        <v>0</v>
      </c>
      <c r="BS68" s="5">
        <f>X68*BS$4</f>
        <v>0</v>
      </c>
      <c r="BT68" s="6">
        <f>X68*BT$4</f>
        <v>0</v>
      </c>
      <c r="BU68" s="5">
        <f>Y68*BU$4</f>
        <v>0</v>
      </c>
      <c r="BV68" s="5">
        <f>Y68*BV$4</f>
        <v>0</v>
      </c>
      <c r="BW68" s="6">
        <f>Y68*BW$4</f>
        <v>0</v>
      </c>
      <c r="BX68" s="5">
        <f>Z68*BX$4</f>
        <v>0</v>
      </c>
      <c r="BY68" s="5">
        <f>Z68*BY$4</f>
        <v>0</v>
      </c>
      <c r="BZ68" s="6">
        <f>Z68*BZ$4</f>
        <v>0</v>
      </c>
      <c r="CA68" s="5">
        <f>AA68*CA$4</f>
        <v>0</v>
      </c>
      <c r="CB68" s="5">
        <f>AA68*CB$4</f>
        <v>0</v>
      </c>
      <c r="CC68" s="6">
        <f>AA68*CC$4</f>
        <v>0</v>
      </c>
      <c r="CD68" s="5">
        <f>AB68*CD$4</f>
        <v>0</v>
      </c>
      <c r="CE68" s="5">
        <f>AB68*CE$4</f>
        <v>0</v>
      </c>
      <c r="CF68" s="6">
        <f>AB68*CF$4</f>
        <v>0</v>
      </c>
      <c r="CG68" s="5">
        <f>AC68*CG$4</f>
        <v>0</v>
      </c>
      <c r="CH68" s="5">
        <f>AC68*CH$4</f>
        <v>0</v>
      </c>
      <c r="CI68" s="6">
        <f>AC68*CI$4</f>
        <v>0</v>
      </c>
      <c r="CJ68" s="5">
        <f>AD68*CJ$4</f>
        <v>0</v>
      </c>
      <c r="CK68" s="5">
        <f>AD68*CK$4</f>
        <v>0</v>
      </c>
      <c r="CL68" s="6">
        <f>AD68*CL$4</f>
        <v>0</v>
      </c>
      <c r="CM68" s="5">
        <f>AE68*CM$4</f>
        <v>0</v>
      </c>
      <c r="CN68" s="5">
        <f>AE68*CN$4</f>
        <v>0</v>
      </c>
      <c r="CO68" s="6">
        <f>AE68*CO$4</f>
        <v>0</v>
      </c>
      <c r="CP68" s="5">
        <f>AF68*CP$4</f>
        <v>0</v>
      </c>
      <c r="CQ68" s="5">
        <f>AF68*CQ$4</f>
        <v>0</v>
      </c>
      <c r="CR68" s="6">
        <f>AF68*CR$4</f>
        <v>0</v>
      </c>
      <c r="CS68" s="5">
        <f>AG68*CS$4</f>
        <v>0</v>
      </c>
      <c r="CT68" s="5">
        <f>AG68*CT$4</f>
        <v>0</v>
      </c>
      <c r="CU68" s="6">
        <f>AG68*CU$4</f>
        <v>0</v>
      </c>
      <c r="CV68" s="5">
        <f>AH68*CV$4</f>
        <v>0</v>
      </c>
      <c r="CW68" s="5">
        <f>AH68*CW$4</f>
        <v>0</v>
      </c>
      <c r="CX68" s="6">
        <f>AH68*CX$4</f>
        <v>0</v>
      </c>
      <c r="CY68" s="5">
        <f>AI68*CY$4</f>
        <v>0</v>
      </c>
      <c r="CZ68" s="5">
        <f>AI68*CZ$4</f>
        <v>0</v>
      </c>
      <c r="DA68" s="6">
        <f>AI68*DA$4</f>
        <v>0</v>
      </c>
      <c r="DB68" s="5">
        <f>AJ68*DB$4</f>
        <v>0</v>
      </c>
      <c r="DC68" s="5">
        <f>AJ68*DC$4</f>
        <v>0</v>
      </c>
      <c r="DD68" s="6">
        <f>AJ68*DD$4</f>
        <v>0</v>
      </c>
      <c r="DE68" s="5">
        <f>AK68*DE$4</f>
        <v>0</v>
      </c>
      <c r="DF68" s="5">
        <f>AK68*DF$4</f>
        <v>0</v>
      </c>
      <c r="DG68" s="6">
        <f>AK68*DG$4</f>
        <v>0</v>
      </c>
      <c r="DH68" s="5">
        <f>AL68*DH$4</f>
        <v>0</v>
      </c>
      <c r="DI68" s="5">
        <f>AL68*DI$4</f>
        <v>0</v>
      </c>
      <c r="DJ68" s="6">
        <f>AL68*DJ$4</f>
        <v>0</v>
      </c>
      <c r="DK68" s="5">
        <f>AM68*DK$4</f>
        <v>0</v>
      </c>
      <c r="DL68" s="5">
        <f>AM68*DL$4</f>
        <v>0</v>
      </c>
      <c r="DM68" s="6">
        <f>AM68*DM$4</f>
        <v>0</v>
      </c>
      <c r="DN68" s="5">
        <f>AN68*DN$4</f>
        <v>0</v>
      </c>
      <c r="DO68" s="5">
        <f>AN68*DO$4</f>
        <v>0</v>
      </c>
      <c r="DP68" s="6">
        <f>AN68*DP$4</f>
        <v>0</v>
      </c>
      <c r="DQ68" s="5">
        <f>AO68*DQ$4</f>
        <v>0</v>
      </c>
      <c r="DR68" s="5">
        <f>AO68*DR$4</f>
        <v>0</v>
      </c>
      <c r="DS68" s="6">
        <f>AO68*DS$4</f>
        <v>0</v>
      </c>
      <c r="DT68" s="5">
        <f>AP68*DT$4</f>
        <v>0</v>
      </c>
      <c r="DU68" s="5">
        <f>AP68*DU$4</f>
        <v>0</v>
      </c>
      <c r="DV68" s="6">
        <f>AP68*DV$4</f>
        <v>0</v>
      </c>
      <c r="DW68" s="5">
        <f>AQ68*DW$4</f>
        <v>0</v>
      </c>
      <c r="DX68" s="5">
        <f>AQ68*DX$4</f>
        <v>0</v>
      </c>
      <c r="DY68" s="6">
        <f>AQ68*DY$4</f>
        <v>0</v>
      </c>
      <c r="DZ68" s="5">
        <f>AR68*DZ$4</f>
        <v>0</v>
      </c>
      <c r="EA68" s="5">
        <f>AR68*EA$4</f>
        <v>0</v>
      </c>
      <c r="EB68" s="6">
        <f>AR68*EB$4</f>
        <v>0</v>
      </c>
      <c r="EC68" s="5">
        <f>AS68*EC$4</f>
        <v>0</v>
      </c>
      <c r="ED68" s="5">
        <f>AS68*ED$4</f>
        <v>0</v>
      </c>
      <c r="EE68" s="6">
        <f>AS68*EE$4</f>
        <v>0</v>
      </c>
      <c r="EF68" s="5">
        <f>AT68*EF$4</f>
        <v>0</v>
      </c>
      <c r="EG68" s="5">
        <f>AT68*EG$4</f>
        <v>0</v>
      </c>
      <c r="EH68" s="6">
        <f>AT68*EH$4</f>
        <v>0</v>
      </c>
    </row>
    <row r="69" spans="1:138">
      <c r="A69" s="4" t="s">
        <v>15</v>
      </c>
      <c r="B69" s="4">
        <v>680</v>
      </c>
      <c r="C69" s="4">
        <v>330</v>
      </c>
      <c r="D69" s="4">
        <v>20</v>
      </c>
      <c r="E69" s="4">
        <v>0</v>
      </c>
      <c r="F69" s="11">
        <v>1</v>
      </c>
      <c r="G69" s="50">
        <f t="shared" si="0"/>
        <v>341.04</v>
      </c>
      <c r="H69" s="50">
        <f t="shared" si="1"/>
        <v>208.8</v>
      </c>
      <c r="I69" s="35">
        <f t="shared" si="2"/>
        <v>174</v>
      </c>
      <c r="J69" s="16">
        <f>SUM(AW69,AZ69,BC69,BF69,BI69,BL69,BO69,BR69,BU69)</f>
        <v>160</v>
      </c>
      <c r="K69" s="24">
        <f>SUM(BX69,CA69,CD69,CG69,CJ69,CM69,CP69)</f>
        <v>14</v>
      </c>
      <c r="L69" s="28">
        <f>SUM(CS69,CV69,CY69,DB69,DE69,DH69,DK69,DN69,DQ69,DT69,DW69,DZ69)</f>
        <v>0</v>
      </c>
      <c r="M69" s="35">
        <f t="shared" si="3"/>
        <v>13</v>
      </c>
      <c r="N69" s="16">
        <f>SUM(AY69,AY69,BB69,BE69,BH69,BK69,BN69,BQ69,BT69,BW69)</f>
        <v>12</v>
      </c>
      <c r="O69" s="24">
        <f>SUM(BZ69,CC69,CF69,CI69,CL69,CO69,CR69)</f>
        <v>1</v>
      </c>
      <c r="P69" s="21">
        <f>SUM(CU69,CX69,DA69,DD69,DG69,DJ69,DM69,DP69,DS69,DV69,DY69,EB69,EE69,EH69)</f>
        <v>0</v>
      </c>
      <c r="Q69" s="49">
        <v>1</v>
      </c>
      <c r="T69" s="6">
        <v>1</v>
      </c>
      <c r="Z69" s="6">
        <v>1</v>
      </c>
      <c r="AV69" s="37">
        <f t="shared" si="4"/>
        <v>1</v>
      </c>
      <c r="AW69" s="5">
        <f>Q69*AW$4</f>
        <v>40</v>
      </c>
      <c r="AX69" s="5">
        <f>Q69*AX$4</f>
        <v>20</v>
      </c>
      <c r="AY69" s="6">
        <f>Q69*AY$4</f>
        <v>5</v>
      </c>
      <c r="AZ69" s="5">
        <f>R69*AZ$4</f>
        <v>0</v>
      </c>
      <c r="BA69" s="5">
        <f>R69*BA$4</f>
        <v>0</v>
      </c>
      <c r="BB69" s="6">
        <f>R69*BB$4</f>
        <v>0</v>
      </c>
      <c r="BC69" s="5">
        <f>S69*BC$4</f>
        <v>0</v>
      </c>
      <c r="BD69" s="5">
        <f>S69*BD$4</f>
        <v>0</v>
      </c>
      <c r="BE69" s="6">
        <f>S69*BE$4</f>
        <v>0</v>
      </c>
      <c r="BF69" s="5">
        <f>T69*BF$4</f>
        <v>120</v>
      </c>
      <c r="BG69" s="5">
        <f>T69*BG$4</f>
        <v>60</v>
      </c>
      <c r="BH69" s="6">
        <f>T69*BH$4</f>
        <v>2</v>
      </c>
      <c r="BI69" s="5">
        <f>U69*BI$4</f>
        <v>0</v>
      </c>
      <c r="BJ69" s="5">
        <f>U69*BJ$4</f>
        <v>0</v>
      </c>
      <c r="BK69" s="6">
        <f>U69*BK$4</f>
        <v>0</v>
      </c>
      <c r="BL69" s="5">
        <f>V69*BL$4</f>
        <v>0</v>
      </c>
      <c r="BM69" s="5">
        <f>V69*BM$4</f>
        <v>0</v>
      </c>
      <c r="BN69" s="6">
        <f>V69*BN$4</f>
        <v>0</v>
      </c>
      <c r="BO69" s="5">
        <f>W69*BO$4</f>
        <v>0</v>
      </c>
      <c r="BP69" s="5">
        <f>W69*BP$4</f>
        <v>0</v>
      </c>
      <c r="BQ69" s="6">
        <f>W69*BQ$4</f>
        <v>0</v>
      </c>
      <c r="BR69" s="5">
        <f>X69*BR$4</f>
        <v>0</v>
      </c>
      <c r="BS69" s="5">
        <f>X69*BS$4</f>
        <v>0</v>
      </c>
      <c r="BT69" s="6">
        <f>X69*BT$4</f>
        <v>0</v>
      </c>
      <c r="BU69" s="5">
        <f>Y69*BU$4</f>
        <v>0</v>
      </c>
      <c r="BV69" s="5">
        <f>Y69*BV$4</f>
        <v>0</v>
      </c>
      <c r="BW69" s="6">
        <f>Y69*BW$4</f>
        <v>0</v>
      </c>
      <c r="BX69" s="5">
        <f>Z69*BX$4</f>
        <v>14</v>
      </c>
      <c r="BY69" s="5">
        <f>Z69*BY$4</f>
        <v>7</v>
      </c>
      <c r="BZ69" s="6">
        <f>Z69*BZ$4</f>
        <v>1</v>
      </c>
      <c r="CA69" s="5">
        <f>AA69*CA$4</f>
        <v>0</v>
      </c>
      <c r="CB69" s="5">
        <f>AA69*CB$4</f>
        <v>0</v>
      </c>
      <c r="CC69" s="6">
        <f>AA69*CC$4</f>
        <v>0</v>
      </c>
      <c r="CD69" s="5">
        <f>AB69*CD$4</f>
        <v>0</v>
      </c>
      <c r="CE69" s="5">
        <f>AB69*CE$4</f>
        <v>0</v>
      </c>
      <c r="CF69" s="6">
        <f>AB69*CF$4</f>
        <v>0</v>
      </c>
      <c r="CG69" s="5">
        <f>AC69*CG$4</f>
        <v>0</v>
      </c>
      <c r="CH69" s="5">
        <f>AC69*CH$4</f>
        <v>0</v>
      </c>
      <c r="CI69" s="6">
        <f>AC69*CI$4</f>
        <v>0</v>
      </c>
      <c r="CJ69" s="5">
        <f>AD69*CJ$4</f>
        <v>0</v>
      </c>
      <c r="CK69" s="5">
        <f>AD69*CK$4</f>
        <v>0</v>
      </c>
      <c r="CL69" s="6">
        <f>AD69*CL$4</f>
        <v>0</v>
      </c>
      <c r="CM69" s="5">
        <f>AE69*CM$4</f>
        <v>0</v>
      </c>
      <c r="CN69" s="5">
        <f>AE69*CN$4</f>
        <v>0</v>
      </c>
      <c r="CO69" s="6">
        <f>AE69*CO$4</f>
        <v>0</v>
      </c>
      <c r="CP69" s="5">
        <f>AF69*CP$4</f>
        <v>0</v>
      </c>
      <c r="CQ69" s="5">
        <f>AF69*CQ$4</f>
        <v>0</v>
      </c>
      <c r="CR69" s="6">
        <f>AF69*CR$4</f>
        <v>0</v>
      </c>
      <c r="CS69" s="5">
        <f>AG69*CS$4</f>
        <v>0</v>
      </c>
      <c r="CT69" s="5">
        <f>AG69*CT$4</f>
        <v>0</v>
      </c>
      <c r="CU69" s="6">
        <f>AG69*CU$4</f>
        <v>0</v>
      </c>
      <c r="CV69" s="5">
        <f>AH69*CV$4</f>
        <v>0</v>
      </c>
      <c r="CW69" s="5">
        <f>AH69*CW$4</f>
        <v>0</v>
      </c>
      <c r="CX69" s="6">
        <f>AH69*CX$4</f>
        <v>0</v>
      </c>
      <c r="CY69" s="5">
        <f>AI69*CY$4</f>
        <v>0</v>
      </c>
      <c r="CZ69" s="5">
        <f>AI69*CZ$4</f>
        <v>0</v>
      </c>
      <c r="DA69" s="6">
        <f>AI69*DA$4</f>
        <v>0</v>
      </c>
      <c r="DB69" s="5">
        <f>AJ69*DB$4</f>
        <v>0</v>
      </c>
      <c r="DC69" s="5">
        <f>AJ69*DC$4</f>
        <v>0</v>
      </c>
      <c r="DD69" s="6">
        <f>AJ69*DD$4</f>
        <v>0</v>
      </c>
      <c r="DE69" s="5">
        <f>AK69*DE$4</f>
        <v>0</v>
      </c>
      <c r="DF69" s="5">
        <f>AK69*DF$4</f>
        <v>0</v>
      </c>
      <c r="DG69" s="6">
        <f>AK69*DG$4</f>
        <v>0</v>
      </c>
      <c r="DH69" s="5">
        <f>AL69*DH$4</f>
        <v>0</v>
      </c>
      <c r="DI69" s="5">
        <f>AL69*DI$4</f>
        <v>0</v>
      </c>
      <c r="DJ69" s="6">
        <f>AL69*DJ$4</f>
        <v>0</v>
      </c>
      <c r="DK69" s="5">
        <f>AM69*DK$4</f>
        <v>0</v>
      </c>
      <c r="DL69" s="5">
        <f>AM69*DL$4</f>
        <v>0</v>
      </c>
      <c r="DM69" s="6">
        <f>AM69*DM$4</f>
        <v>0</v>
      </c>
      <c r="DN69" s="5">
        <f>AN69*DN$4</f>
        <v>0</v>
      </c>
      <c r="DO69" s="5">
        <f>AN69*DO$4</f>
        <v>0</v>
      </c>
      <c r="DP69" s="6">
        <f>AN69*DP$4</f>
        <v>0</v>
      </c>
      <c r="DQ69" s="5">
        <f>AO69*DQ$4</f>
        <v>0</v>
      </c>
      <c r="DR69" s="5">
        <f>AO69*DR$4</f>
        <v>0</v>
      </c>
      <c r="DS69" s="6">
        <f>AO69*DS$4</f>
        <v>0</v>
      </c>
      <c r="DT69" s="5">
        <f>AP69*DT$4</f>
        <v>0</v>
      </c>
      <c r="DU69" s="5">
        <f>AP69*DU$4</f>
        <v>0</v>
      </c>
      <c r="DV69" s="6">
        <f>AP69*DV$4</f>
        <v>0</v>
      </c>
      <c r="DW69" s="5">
        <f>AQ69*DW$4</f>
        <v>0</v>
      </c>
      <c r="DX69" s="5">
        <f>AQ69*DX$4</f>
        <v>0</v>
      </c>
      <c r="DY69" s="6">
        <f>AQ69*DY$4</f>
        <v>0</v>
      </c>
      <c r="DZ69" s="5">
        <f>AR69*DZ$4</f>
        <v>0</v>
      </c>
      <c r="EA69" s="5">
        <f>AR69*EA$4</f>
        <v>0</v>
      </c>
      <c r="EB69" s="6">
        <f>AR69*EB$4</f>
        <v>0</v>
      </c>
      <c r="EC69" s="5">
        <f>AS69*EC$4</f>
        <v>0</v>
      </c>
      <c r="ED69" s="5">
        <f>AS69*ED$4</f>
        <v>0</v>
      </c>
      <c r="EE69" s="6">
        <f>AS69*EE$4</f>
        <v>0</v>
      </c>
      <c r="EF69" s="5">
        <f>AT69*EF$4</f>
        <v>0</v>
      </c>
      <c r="EG69" s="5">
        <f>AT69*EG$4</f>
        <v>0</v>
      </c>
      <c r="EH69" s="6">
        <f>AT69*EH$4</f>
        <v>0</v>
      </c>
    </row>
    <row r="70" spans="1:138">
      <c r="A70" s="4" t="s">
        <v>139</v>
      </c>
      <c r="B70" s="4">
        <v>2500</v>
      </c>
      <c r="C70" s="4">
        <v>1250</v>
      </c>
      <c r="D70" s="4">
        <v>20</v>
      </c>
      <c r="E70" s="4">
        <v>0</v>
      </c>
      <c r="F70" s="11">
        <v>1</v>
      </c>
      <c r="G70" s="50">
        <f t="shared" si="0"/>
        <v>2959.6000000000004</v>
      </c>
      <c r="H70" s="50">
        <f t="shared" si="1"/>
        <v>1812</v>
      </c>
      <c r="I70" s="35">
        <f t="shared" si="2"/>
        <v>1510</v>
      </c>
      <c r="J70" s="16">
        <f>SUM(AW70,AZ70,BC70,BF70,BI70,BL70,BO70,BR70,BU70)</f>
        <v>1440</v>
      </c>
      <c r="K70" s="24">
        <f>SUM(BX70,CA70,CD70,CG70,CJ70,CM70,CP70)</f>
        <v>70</v>
      </c>
      <c r="L70" s="28">
        <f>SUM(CS70,CV70,CY70,DB70,DE70,DH70,DK70,DN70,DQ70,DT70,DW70,DZ70)</f>
        <v>0</v>
      </c>
      <c r="M70" s="35">
        <f t="shared" si="3"/>
        <v>53</v>
      </c>
      <c r="N70" s="16">
        <f>SUM(AY70,AY70,BB70,BE70,BH70,BK70,BN70,BQ70,BT70,BW70)</f>
        <v>48</v>
      </c>
      <c r="O70" s="24">
        <f>SUM(BZ70,CC70,CF70,CI70,CL70,CO70,CR70)</f>
        <v>5</v>
      </c>
      <c r="P70" s="21">
        <f>SUM(CU70,CX70,DA70,DD70,DG70,DJ70,DM70,DP70,DS70,DV70,DY70,EB70,EE70,EH70)</f>
        <v>0</v>
      </c>
      <c r="Q70" s="49">
        <v>3</v>
      </c>
      <c r="S70" s="6">
        <v>6</v>
      </c>
      <c r="T70" s="6">
        <v>3</v>
      </c>
      <c r="Z70" s="6">
        <v>5</v>
      </c>
      <c r="AV70" s="37">
        <f t="shared" si="4"/>
        <v>1</v>
      </c>
      <c r="AW70" s="5">
        <f>Q70*AW$4</f>
        <v>120</v>
      </c>
      <c r="AX70" s="5">
        <f>Q70*AX$4</f>
        <v>60</v>
      </c>
      <c r="AY70" s="6">
        <f>Q70*AY$4</f>
        <v>15</v>
      </c>
      <c r="AZ70" s="5">
        <f>R70*AZ$4</f>
        <v>0</v>
      </c>
      <c r="BA70" s="5">
        <f>R70*BA$4</f>
        <v>0</v>
      </c>
      <c r="BB70" s="6">
        <f>R70*BB$4</f>
        <v>0</v>
      </c>
      <c r="BC70" s="5">
        <f>S70*BC$4</f>
        <v>960</v>
      </c>
      <c r="BD70" s="5">
        <f>S70*BD$4</f>
        <v>480</v>
      </c>
      <c r="BE70" s="6">
        <f>S70*BE$4</f>
        <v>12</v>
      </c>
      <c r="BF70" s="5">
        <f>T70*BF$4</f>
        <v>360</v>
      </c>
      <c r="BG70" s="5">
        <f>T70*BG$4</f>
        <v>180</v>
      </c>
      <c r="BH70" s="6">
        <f>T70*BH$4</f>
        <v>6</v>
      </c>
      <c r="BI70" s="5">
        <f>U70*BI$4</f>
        <v>0</v>
      </c>
      <c r="BJ70" s="5">
        <f>U70*BJ$4</f>
        <v>0</v>
      </c>
      <c r="BK70" s="6">
        <f>U70*BK$4</f>
        <v>0</v>
      </c>
      <c r="BL70" s="5">
        <f>V70*BL$4</f>
        <v>0</v>
      </c>
      <c r="BM70" s="5">
        <f>V70*BM$4</f>
        <v>0</v>
      </c>
      <c r="BN70" s="6">
        <f>V70*BN$4</f>
        <v>0</v>
      </c>
      <c r="BO70" s="5">
        <f>W70*BO$4</f>
        <v>0</v>
      </c>
      <c r="BP70" s="5">
        <f>W70*BP$4</f>
        <v>0</v>
      </c>
      <c r="BQ70" s="6">
        <f>W70*BQ$4</f>
        <v>0</v>
      </c>
      <c r="BR70" s="5">
        <f>X70*BR$4</f>
        <v>0</v>
      </c>
      <c r="BS70" s="5">
        <f>X70*BS$4</f>
        <v>0</v>
      </c>
      <c r="BT70" s="6">
        <f>X70*BT$4</f>
        <v>0</v>
      </c>
      <c r="BU70" s="5">
        <f>Y70*BU$4</f>
        <v>0</v>
      </c>
      <c r="BV70" s="5">
        <f>Y70*BV$4</f>
        <v>0</v>
      </c>
      <c r="BW70" s="6">
        <f>Y70*BW$4</f>
        <v>0</v>
      </c>
      <c r="BX70" s="5">
        <f>Z70*BX$4</f>
        <v>70</v>
      </c>
      <c r="BY70" s="5">
        <f>Z70*BY$4</f>
        <v>35</v>
      </c>
      <c r="BZ70" s="6">
        <f>Z70*BZ$4</f>
        <v>5</v>
      </c>
      <c r="CA70" s="5">
        <f>AA70*CA$4</f>
        <v>0</v>
      </c>
      <c r="CB70" s="5">
        <f>AA70*CB$4</f>
        <v>0</v>
      </c>
      <c r="CC70" s="6">
        <f>AA70*CC$4</f>
        <v>0</v>
      </c>
      <c r="CD70" s="5">
        <f>AB70*CD$4</f>
        <v>0</v>
      </c>
      <c r="CE70" s="5">
        <f>AB70*CE$4</f>
        <v>0</v>
      </c>
      <c r="CF70" s="6">
        <f>AB70*CF$4</f>
        <v>0</v>
      </c>
      <c r="CG70" s="5">
        <f>AC70*CG$4</f>
        <v>0</v>
      </c>
      <c r="CH70" s="5">
        <f>AC70*CH$4</f>
        <v>0</v>
      </c>
      <c r="CI70" s="6">
        <f>AC70*CI$4</f>
        <v>0</v>
      </c>
      <c r="CJ70" s="5">
        <f>AD70*CJ$4</f>
        <v>0</v>
      </c>
      <c r="CK70" s="5">
        <f>AD70*CK$4</f>
        <v>0</v>
      </c>
      <c r="CL70" s="6">
        <f>AD70*CL$4</f>
        <v>0</v>
      </c>
      <c r="CM70" s="5">
        <f>AE70*CM$4</f>
        <v>0</v>
      </c>
      <c r="CN70" s="5">
        <f>AE70*CN$4</f>
        <v>0</v>
      </c>
      <c r="CO70" s="6">
        <f>AE70*CO$4</f>
        <v>0</v>
      </c>
      <c r="CP70" s="5">
        <f>AF70*CP$4</f>
        <v>0</v>
      </c>
      <c r="CQ70" s="5">
        <f>AF70*CQ$4</f>
        <v>0</v>
      </c>
      <c r="CR70" s="6">
        <f>AF70*CR$4</f>
        <v>0</v>
      </c>
      <c r="CS70" s="5">
        <f>AG70*CS$4</f>
        <v>0</v>
      </c>
      <c r="CT70" s="5">
        <f>AG70*CT$4</f>
        <v>0</v>
      </c>
      <c r="CU70" s="6">
        <f>AG70*CU$4</f>
        <v>0</v>
      </c>
      <c r="CV70" s="5">
        <f>AH70*CV$4</f>
        <v>0</v>
      </c>
      <c r="CW70" s="5">
        <f>AH70*CW$4</f>
        <v>0</v>
      </c>
      <c r="CX70" s="6">
        <f>AH70*CX$4</f>
        <v>0</v>
      </c>
      <c r="CY70" s="5">
        <f>AI70*CY$4</f>
        <v>0</v>
      </c>
      <c r="CZ70" s="5">
        <f>AI70*CZ$4</f>
        <v>0</v>
      </c>
      <c r="DA70" s="6">
        <f>AI70*DA$4</f>
        <v>0</v>
      </c>
      <c r="DB70" s="5">
        <f>AJ70*DB$4</f>
        <v>0</v>
      </c>
      <c r="DC70" s="5">
        <f>AJ70*DC$4</f>
        <v>0</v>
      </c>
      <c r="DD70" s="6">
        <f>AJ70*DD$4</f>
        <v>0</v>
      </c>
      <c r="DE70" s="5">
        <f>AK70*DE$4</f>
        <v>0</v>
      </c>
      <c r="DF70" s="5">
        <f>AK70*DF$4</f>
        <v>0</v>
      </c>
      <c r="DG70" s="6">
        <f>AK70*DG$4</f>
        <v>0</v>
      </c>
      <c r="DH70" s="5">
        <f>AL70*DH$4</f>
        <v>0</v>
      </c>
      <c r="DI70" s="5">
        <f>AL70*DI$4</f>
        <v>0</v>
      </c>
      <c r="DJ70" s="6">
        <f>AL70*DJ$4</f>
        <v>0</v>
      </c>
      <c r="DK70" s="5">
        <f>AM70*DK$4</f>
        <v>0</v>
      </c>
      <c r="DL70" s="5">
        <f>AM70*DL$4</f>
        <v>0</v>
      </c>
      <c r="DM70" s="6">
        <f>AM70*DM$4</f>
        <v>0</v>
      </c>
      <c r="DN70" s="5">
        <f>AN70*DN$4</f>
        <v>0</v>
      </c>
      <c r="DO70" s="5">
        <f>AN70*DO$4</f>
        <v>0</v>
      </c>
      <c r="DP70" s="6">
        <f>AN70*DP$4</f>
        <v>0</v>
      </c>
      <c r="DQ70" s="5">
        <f>AO70*DQ$4</f>
        <v>0</v>
      </c>
      <c r="DR70" s="5">
        <f>AO70*DR$4</f>
        <v>0</v>
      </c>
      <c r="DS70" s="6">
        <f>AO70*DS$4</f>
        <v>0</v>
      </c>
      <c r="DT70" s="5">
        <f>AP70*DT$4</f>
        <v>0</v>
      </c>
      <c r="DU70" s="5">
        <f>AP70*DU$4</f>
        <v>0</v>
      </c>
      <c r="DV70" s="6">
        <f>AP70*DV$4</f>
        <v>0</v>
      </c>
      <c r="DW70" s="5">
        <f>AQ70*DW$4</f>
        <v>0</v>
      </c>
      <c r="DX70" s="5">
        <f>AQ70*DX$4</f>
        <v>0</v>
      </c>
      <c r="DY70" s="6">
        <f>AQ70*DY$4</f>
        <v>0</v>
      </c>
      <c r="DZ70" s="5">
        <f>AR70*DZ$4</f>
        <v>0</v>
      </c>
      <c r="EA70" s="5">
        <f>AR70*EA$4</f>
        <v>0</v>
      </c>
      <c r="EB70" s="6">
        <f>AR70*EB$4</f>
        <v>0</v>
      </c>
      <c r="EC70" s="5">
        <f>AS70*EC$4</f>
        <v>0</v>
      </c>
      <c r="ED70" s="5">
        <f>AS70*ED$4</f>
        <v>0</v>
      </c>
      <c r="EE70" s="6">
        <f>AS70*EE$4</f>
        <v>0</v>
      </c>
      <c r="EF70" s="5">
        <f>AT70*EF$4</f>
        <v>0</v>
      </c>
      <c r="EG70" s="5">
        <f>AT70*EG$4</f>
        <v>0</v>
      </c>
      <c r="EH70" s="6">
        <f>AT70*EH$4</f>
        <v>0</v>
      </c>
    </row>
    <row r="71" spans="1:138">
      <c r="G71" s="50">
        <f t="shared" ref="G71:G134" si="5">SUM(I71+(H71*G$4))</f>
        <v>0</v>
      </c>
      <c r="H71" s="50">
        <f t="shared" ref="H71:H134" si="6">SUM(I71+(I71*H$4))</f>
        <v>0</v>
      </c>
      <c r="I71" s="35">
        <f t="shared" ref="I71:I134" si="7">SUM(J71:L71)</f>
        <v>0</v>
      </c>
      <c r="J71" s="16">
        <f>SUM(AW71,AZ71,BC71,BF71,BI71,BL71,BO71,BR71,BU71)</f>
        <v>0</v>
      </c>
      <c r="K71" s="24">
        <f>SUM(BX71,CA71,CD71,CG71,CJ71,CM71,CP71)</f>
        <v>0</v>
      </c>
      <c r="L71" s="28">
        <f>SUM(CS71,CV71,CY71,DB71,DE71,DH71,DK71,DN71,DQ71,DT71,DW71,DZ71)</f>
        <v>0</v>
      </c>
      <c r="M71" s="35">
        <f t="shared" ref="M71:M134" si="8">SUM(N71:P71)/AV71</f>
        <v>0</v>
      </c>
      <c r="N71" s="16">
        <f>SUM(AY71,AY71,BB71,BE71,BH71,BK71,BN71,BQ71,BT71,BW71)</f>
        <v>0</v>
      </c>
      <c r="O71" s="24">
        <f>SUM(BZ71,CC71,CF71,CI71,CL71,CO71,CR71)</f>
        <v>0</v>
      </c>
      <c r="P71" s="21">
        <f>SUM(CU71,CX71,DA71,DD71,DG71,DJ71,DM71,DP71,DS71,DV71,DY71,EB71,EE71,EH71)</f>
        <v>0</v>
      </c>
      <c r="AV71" s="37">
        <f t="shared" si="4"/>
        <v>1</v>
      </c>
      <c r="AW71" s="5">
        <f>Q71*AW$4</f>
        <v>0</v>
      </c>
      <c r="AX71" s="5">
        <f>Q71*AX$4</f>
        <v>0</v>
      </c>
      <c r="AY71" s="6">
        <f>Q71*AY$4</f>
        <v>0</v>
      </c>
      <c r="AZ71" s="5">
        <f>R71*AZ$4</f>
        <v>0</v>
      </c>
      <c r="BA71" s="5">
        <f>R71*BA$4</f>
        <v>0</v>
      </c>
      <c r="BB71" s="6">
        <f>R71*BB$4</f>
        <v>0</v>
      </c>
      <c r="BC71" s="5">
        <f>S71*BC$4</f>
        <v>0</v>
      </c>
      <c r="BD71" s="5">
        <f>S71*BD$4</f>
        <v>0</v>
      </c>
      <c r="BE71" s="6">
        <f>S71*BE$4</f>
        <v>0</v>
      </c>
      <c r="BF71" s="5">
        <f>T71*BF$4</f>
        <v>0</v>
      </c>
      <c r="BG71" s="5">
        <f>T71*BG$4</f>
        <v>0</v>
      </c>
      <c r="BH71" s="6">
        <f>T71*BH$4</f>
        <v>0</v>
      </c>
      <c r="BI71" s="5">
        <f>U71*BI$4</f>
        <v>0</v>
      </c>
      <c r="BJ71" s="5">
        <f>U71*BJ$4</f>
        <v>0</v>
      </c>
      <c r="BK71" s="6">
        <f>U71*BK$4</f>
        <v>0</v>
      </c>
      <c r="BL71" s="5">
        <f>V71*BL$4</f>
        <v>0</v>
      </c>
      <c r="BM71" s="5">
        <f>V71*BM$4</f>
        <v>0</v>
      </c>
      <c r="BN71" s="6">
        <f>V71*BN$4</f>
        <v>0</v>
      </c>
      <c r="BO71" s="5">
        <f>W71*BO$4</f>
        <v>0</v>
      </c>
      <c r="BP71" s="5">
        <f>W71*BP$4</f>
        <v>0</v>
      </c>
      <c r="BQ71" s="6">
        <f>W71*BQ$4</f>
        <v>0</v>
      </c>
      <c r="BR71" s="5">
        <f>X71*BR$4</f>
        <v>0</v>
      </c>
      <c r="BS71" s="5">
        <f>X71*BS$4</f>
        <v>0</v>
      </c>
      <c r="BT71" s="6">
        <f>X71*BT$4</f>
        <v>0</v>
      </c>
      <c r="BU71" s="5">
        <f>Y71*BU$4</f>
        <v>0</v>
      </c>
      <c r="BV71" s="5">
        <f>Y71*BV$4</f>
        <v>0</v>
      </c>
      <c r="BW71" s="6">
        <f>Y71*BW$4</f>
        <v>0</v>
      </c>
      <c r="BX71" s="5">
        <f>Z71*BX$4</f>
        <v>0</v>
      </c>
      <c r="BY71" s="5">
        <f>Z71*BY$4</f>
        <v>0</v>
      </c>
      <c r="BZ71" s="6">
        <f>Z71*BZ$4</f>
        <v>0</v>
      </c>
      <c r="CA71" s="5">
        <f>AA71*CA$4</f>
        <v>0</v>
      </c>
      <c r="CB71" s="5">
        <f>AA71*CB$4</f>
        <v>0</v>
      </c>
      <c r="CC71" s="6">
        <f>AA71*CC$4</f>
        <v>0</v>
      </c>
      <c r="CD71" s="5">
        <f>AB71*CD$4</f>
        <v>0</v>
      </c>
      <c r="CE71" s="5">
        <f>AB71*CE$4</f>
        <v>0</v>
      </c>
      <c r="CF71" s="6">
        <f>AB71*CF$4</f>
        <v>0</v>
      </c>
      <c r="CG71" s="5">
        <f>AC71*CG$4</f>
        <v>0</v>
      </c>
      <c r="CH71" s="5">
        <f>AC71*CH$4</f>
        <v>0</v>
      </c>
      <c r="CI71" s="6">
        <f>AC71*CI$4</f>
        <v>0</v>
      </c>
      <c r="CJ71" s="5">
        <f>AD71*CJ$4</f>
        <v>0</v>
      </c>
      <c r="CK71" s="5">
        <f>AD71*CK$4</f>
        <v>0</v>
      </c>
      <c r="CL71" s="6">
        <f>AD71*CL$4</f>
        <v>0</v>
      </c>
      <c r="CM71" s="5">
        <f>AE71*CM$4</f>
        <v>0</v>
      </c>
      <c r="CN71" s="5">
        <f>AE71*CN$4</f>
        <v>0</v>
      </c>
      <c r="CO71" s="6">
        <f>AE71*CO$4</f>
        <v>0</v>
      </c>
      <c r="CP71" s="5">
        <f>AF71*CP$4</f>
        <v>0</v>
      </c>
      <c r="CQ71" s="5">
        <f>AF71*CQ$4</f>
        <v>0</v>
      </c>
      <c r="CR71" s="6">
        <f>AF71*CR$4</f>
        <v>0</v>
      </c>
      <c r="CS71" s="5">
        <f>AG71*CS$4</f>
        <v>0</v>
      </c>
      <c r="CT71" s="5">
        <f>AG71*CT$4</f>
        <v>0</v>
      </c>
      <c r="CU71" s="6">
        <f>AG71*CU$4</f>
        <v>0</v>
      </c>
      <c r="CV71" s="5">
        <f>AH71*CV$4</f>
        <v>0</v>
      </c>
      <c r="CW71" s="5">
        <f>AH71*CW$4</f>
        <v>0</v>
      </c>
      <c r="CX71" s="6">
        <f>AH71*CX$4</f>
        <v>0</v>
      </c>
      <c r="CY71" s="5">
        <f>AI71*CY$4</f>
        <v>0</v>
      </c>
      <c r="CZ71" s="5">
        <f>AI71*CZ$4</f>
        <v>0</v>
      </c>
      <c r="DA71" s="6">
        <f>AI71*DA$4</f>
        <v>0</v>
      </c>
      <c r="DB71" s="5">
        <f>AJ71*DB$4</f>
        <v>0</v>
      </c>
      <c r="DC71" s="5">
        <f>AJ71*DC$4</f>
        <v>0</v>
      </c>
      <c r="DD71" s="6">
        <f>AJ71*DD$4</f>
        <v>0</v>
      </c>
      <c r="DE71" s="5">
        <f>AK71*DE$4</f>
        <v>0</v>
      </c>
      <c r="DF71" s="5">
        <f>AK71*DF$4</f>
        <v>0</v>
      </c>
      <c r="DG71" s="6">
        <f>AK71*DG$4</f>
        <v>0</v>
      </c>
      <c r="DH71" s="5">
        <f>AL71*DH$4</f>
        <v>0</v>
      </c>
      <c r="DI71" s="5">
        <f>AL71*DI$4</f>
        <v>0</v>
      </c>
      <c r="DJ71" s="6">
        <f>AL71*DJ$4</f>
        <v>0</v>
      </c>
      <c r="DK71" s="5">
        <f>AM71*DK$4</f>
        <v>0</v>
      </c>
      <c r="DL71" s="5">
        <f>AM71*DL$4</f>
        <v>0</v>
      </c>
      <c r="DM71" s="6">
        <f>AM71*DM$4</f>
        <v>0</v>
      </c>
      <c r="DN71" s="5">
        <f>AN71*DN$4</f>
        <v>0</v>
      </c>
      <c r="DO71" s="5">
        <f>AN71*DO$4</f>
        <v>0</v>
      </c>
      <c r="DP71" s="6">
        <f>AN71*DP$4</f>
        <v>0</v>
      </c>
      <c r="DQ71" s="5">
        <f>AO71*DQ$4</f>
        <v>0</v>
      </c>
      <c r="DR71" s="5">
        <f>AO71*DR$4</f>
        <v>0</v>
      </c>
      <c r="DS71" s="6">
        <f>AO71*DS$4</f>
        <v>0</v>
      </c>
      <c r="DT71" s="5">
        <f>AP71*DT$4</f>
        <v>0</v>
      </c>
      <c r="DU71" s="5">
        <f>AP71*DU$4</f>
        <v>0</v>
      </c>
      <c r="DV71" s="6">
        <f>AP71*DV$4</f>
        <v>0</v>
      </c>
      <c r="DW71" s="5">
        <f>AQ71*DW$4</f>
        <v>0</v>
      </c>
      <c r="DX71" s="5">
        <f>AQ71*DX$4</f>
        <v>0</v>
      </c>
      <c r="DY71" s="6">
        <f>AQ71*DY$4</f>
        <v>0</v>
      </c>
      <c r="DZ71" s="5">
        <f>AR71*DZ$4</f>
        <v>0</v>
      </c>
      <c r="EA71" s="5">
        <f>AR71*EA$4</f>
        <v>0</v>
      </c>
      <c r="EB71" s="6">
        <f>AR71*EB$4</f>
        <v>0</v>
      </c>
      <c r="EC71" s="5">
        <f>AS71*EC$4</f>
        <v>0</v>
      </c>
      <c r="ED71" s="5">
        <f>AS71*ED$4</f>
        <v>0</v>
      </c>
      <c r="EE71" s="6">
        <f>AS71*EE$4</f>
        <v>0</v>
      </c>
      <c r="EF71" s="5">
        <f>AT71*EF$4</f>
        <v>0</v>
      </c>
      <c r="EG71" s="5">
        <f>AT71*EG$4</f>
        <v>0</v>
      </c>
      <c r="EH71" s="6">
        <f>AT71*EH$4</f>
        <v>0</v>
      </c>
    </row>
    <row r="72" spans="1:138">
      <c r="A72" s="4" t="s">
        <v>16</v>
      </c>
      <c r="B72" s="4">
        <v>20</v>
      </c>
      <c r="C72" s="4">
        <v>10</v>
      </c>
      <c r="D72" s="4">
        <v>1</v>
      </c>
      <c r="E72" s="4">
        <v>0</v>
      </c>
      <c r="G72" s="50">
        <f t="shared" si="5"/>
        <v>0</v>
      </c>
      <c r="H72" s="50">
        <f t="shared" si="6"/>
        <v>0</v>
      </c>
      <c r="I72" s="35">
        <f t="shared" si="7"/>
        <v>0</v>
      </c>
      <c r="J72" s="16">
        <f>SUM(AW72,AZ72,BC72,BF72,BI72,BL72,BO72,BR72,BU72)</f>
        <v>0</v>
      </c>
      <c r="K72" s="24">
        <f>SUM(BX72,CA72,CD72,CG72,CJ72,CM72,CP72)</f>
        <v>0</v>
      </c>
      <c r="L72" s="28">
        <f>SUM(CS72,CV72,CY72,DB72,DE72,DH72,DK72,DN72,DQ72,DT72,DW72,DZ72)</f>
        <v>0</v>
      </c>
      <c r="M72" s="35">
        <f t="shared" si="8"/>
        <v>0</v>
      </c>
      <c r="N72" s="16">
        <f>SUM(AY72,AY72,BB72,BE72,BH72,BK72,BN72,BQ72,BT72,BW72)</f>
        <v>0</v>
      </c>
      <c r="O72" s="24">
        <f>SUM(BZ72,CC72,CF72,CI72,CL72,CO72,CR72)</f>
        <v>0</v>
      </c>
      <c r="P72" s="21">
        <f>SUM(CU72,CX72,DA72,DD72,DG72,DJ72,DM72,DP72,DS72,DV72,DY72,EB72,EE72,EH72)</f>
        <v>0</v>
      </c>
      <c r="AV72" s="37">
        <f t="shared" si="4"/>
        <v>1</v>
      </c>
      <c r="AW72" s="5">
        <f>Q72*AW$4</f>
        <v>0</v>
      </c>
      <c r="AX72" s="5">
        <f>Q72*AX$4</f>
        <v>0</v>
      </c>
      <c r="AY72" s="6">
        <f>Q72*AY$4</f>
        <v>0</v>
      </c>
      <c r="AZ72" s="5">
        <f>R72*AZ$4</f>
        <v>0</v>
      </c>
      <c r="BA72" s="5">
        <f>R72*BA$4</f>
        <v>0</v>
      </c>
      <c r="BB72" s="6">
        <f>R72*BB$4</f>
        <v>0</v>
      </c>
      <c r="BC72" s="5">
        <f>S72*BC$4</f>
        <v>0</v>
      </c>
      <c r="BD72" s="5">
        <f>S72*BD$4</f>
        <v>0</v>
      </c>
      <c r="BE72" s="6">
        <f>S72*BE$4</f>
        <v>0</v>
      </c>
      <c r="BF72" s="5">
        <f>T72*BF$4</f>
        <v>0</v>
      </c>
      <c r="BG72" s="5">
        <f>T72*BG$4</f>
        <v>0</v>
      </c>
      <c r="BH72" s="6">
        <f>T72*BH$4</f>
        <v>0</v>
      </c>
      <c r="BI72" s="5">
        <f>U72*BI$4</f>
        <v>0</v>
      </c>
      <c r="BJ72" s="5">
        <f>U72*BJ$4</f>
        <v>0</v>
      </c>
      <c r="BK72" s="6">
        <f>U72*BK$4</f>
        <v>0</v>
      </c>
      <c r="BL72" s="5">
        <f>V72*BL$4</f>
        <v>0</v>
      </c>
      <c r="BM72" s="5">
        <f>V72*BM$4</f>
        <v>0</v>
      </c>
      <c r="BN72" s="6">
        <f>V72*BN$4</f>
        <v>0</v>
      </c>
      <c r="BO72" s="5">
        <f>W72*BO$4</f>
        <v>0</v>
      </c>
      <c r="BP72" s="5">
        <f>W72*BP$4</f>
        <v>0</v>
      </c>
      <c r="BQ72" s="6">
        <f>W72*BQ$4</f>
        <v>0</v>
      </c>
      <c r="BR72" s="5">
        <f>X72*BR$4</f>
        <v>0</v>
      </c>
      <c r="BS72" s="5">
        <f>X72*BS$4</f>
        <v>0</v>
      </c>
      <c r="BT72" s="6">
        <f>X72*BT$4</f>
        <v>0</v>
      </c>
      <c r="BU72" s="5">
        <f>Y72*BU$4</f>
        <v>0</v>
      </c>
      <c r="BV72" s="5">
        <f>Y72*BV$4</f>
        <v>0</v>
      </c>
      <c r="BW72" s="6">
        <f>Y72*BW$4</f>
        <v>0</v>
      </c>
      <c r="BX72" s="5">
        <f>Z72*BX$4</f>
        <v>0</v>
      </c>
      <c r="BY72" s="5">
        <f>Z72*BY$4</f>
        <v>0</v>
      </c>
      <c r="BZ72" s="6">
        <f>Z72*BZ$4</f>
        <v>0</v>
      </c>
      <c r="CA72" s="5">
        <f>AA72*CA$4</f>
        <v>0</v>
      </c>
      <c r="CB72" s="5">
        <f>AA72*CB$4</f>
        <v>0</v>
      </c>
      <c r="CC72" s="6">
        <f>AA72*CC$4</f>
        <v>0</v>
      </c>
      <c r="CD72" s="5">
        <f>AB72*CD$4</f>
        <v>0</v>
      </c>
      <c r="CE72" s="5">
        <f>AB72*CE$4</f>
        <v>0</v>
      </c>
      <c r="CF72" s="6">
        <f>AB72*CF$4</f>
        <v>0</v>
      </c>
      <c r="CG72" s="5">
        <f>AC72*CG$4</f>
        <v>0</v>
      </c>
      <c r="CH72" s="5">
        <f>AC72*CH$4</f>
        <v>0</v>
      </c>
      <c r="CI72" s="6">
        <f>AC72*CI$4</f>
        <v>0</v>
      </c>
      <c r="CJ72" s="5">
        <f>AD72*CJ$4</f>
        <v>0</v>
      </c>
      <c r="CK72" s="5">
        <f>AD72*CK$4</f>
        <v>0</v>
      </c>
      <c r="CL72" s="6">
        <f>AD72*CL$4</f>
        <v>0</v>
      </c>
      <c r="CM72" s="5">
        <f>AE72*CM$4</f>
        <v>0</v>
      </c>
      <c r="CN72" s="5">
        <f>AE72*CN$4</f>
        <v>0</v>
      </c>
      <c r="CO72" s="6">
        <f>AE72*CO$4</f>
        <v>0</v>
      </c>
      <c r="CP72" s="5">
        <f>AF72*CP$4</f>
        <v>0</v>
      </c>
      <c r="CQ72" s="5">
        <f>AF72*CQ$4</f>
        <v>0</v>
      </c>
      <c r="CR72" s="6">
        <f>AF72*CR$4</f>
        <v>0</v>
      </c>
      <c r="CS72" s="5">
        <f>AG72*CS$4</f>
        <v>0</v>
      </c>
      <c r="CT72" s="5">
        <f>AG72*CT$4</f>
        <v>0</v>
      </c>
      <c r="CU72" s="6">
        <f>AG72*CU$4</f>
        <v>0</v>
      </c>
      <c r="CV72" s="5">
        <f>AH72*CV$4</f>
        <v>0</v>
      </c>
      <c r="CW72" s="5">
        <f>AH72*CW$4</f>
        <v>0</v>
      </c>
      <c r="CX72" s="6">
        <f>AH72*CX$4</f>
        <v>0</v>
      </c>
      <c r="CY72" s="5">
        <f>AI72*CY$4</f>
        <v>0</v>
      </c>
      <c r="CZ72" s="5">
        <f>AI72*CZ$4</f>
        <v>0</v>
      </c>
      <c r="DA72" s="6">
        <f>AI72*DA$4</f>
        <v>0</v>
      </c>
      <c r="DB72" s="5">
        <f>AJ72*DB$4</f>
        <v>0</v>
      </c>
      <c r="DC72" s="5">
        <f>AJ72*DC$4</f>
        <v>0</v>
      </c>
      <c r="DD72" s="6">
        <f>AJ72*DD$4</f>
        <v>0</v>
      </c>
      <c r="DE72" s="5">
        <f>AK72*DE$4</f>
        <v>0</v>
      </c>
      <c r="DF72" s="5">
        <f>AK72*DF$4</f>
        <v>0</v>
      </c>
      <c r="DG72" s="6">
        <f>AK72*DG$4</f>
        <v>0</v>
      </c>
      <c r="DH72" s="5">
        <f>AL72*DH$4</f>
        <v>0</v>
      </c>
      <c r="DI72" s="5">
        <f>AL72*DI$4</f>
        <v>0</v>
      </c>
      <c r="DJ72" s="6">
        <f>AL72*DJ$4</f>
        <v>0</v>
      </c>
      <c r="DK72" s="5">
        <f>AM72*DK$4</f>
        <v>0</v>
      </c>
      <c r="DL72" s="5">
        <f>AM72*DL$4</f>
        <v>0</v>
      </c>
      <c r="DM72" s="6">
        <f>AM72*DM$4</f>
        <v>0</v>
      </c>
      <c r="DN72" s="5">
        <f>AN72*DN$4</f>
        <v>0</v>
      </c>
      <c r="DO72" s="5">
        <f>AN72*DO$4</f>
        <v>0</v>
      </c>
      <c r="DP72" s="6">
        <f>AN72*DP$4</f>
        <v>0</v>
      </c>
      <c r="DQ72" s="5">
        <f>AO72*DQ$4</f>
        <v>0</v>
      </c>
      <c r="DR72" s="5">
        <f>AO72*DR$4</f>
        <v>0</v>
      </c>
      <c r="DS72" s="6">
        <f>AO72*DS$4</f>
        <v>0</v>
      </c>
      <c r="DT72" s="5">
        <f>AP72*DT$4</f>
        <v>0</v>
      </c>
      <c r="DU72" s="5">
        <f>AP72*DU$4</f>
        <v>0</v>
      </c>
      <c r="DV72" s="6">
        <f>AP72*DV$4</f>
        <v>0</v>
      </c>
      <c r="DW72" s="5">
        <f>AQ72*DW$4</f>
        <v>0</v>
      </c>
      <c r="DX72" s="5">
        <f>AQ72*DX$4</f>
        <v>0</v>
      </c>
      <c r="DY72" s="6">
        <f>AQ72*DY$4</f>
        <v>0</v>
      </c>
      <c r="DZ72" s="5">
        <f>AR72*DZ$4</f>
        <v>0</v>
      </c>
      <c r="EA72" s="5">
        <f>AR72*EA$4</f>
        <v>0</v>
      </c>
      <c r="EB72" s="6">
        <f>AR72*EB$4</f>
        <v>0</v>
      </c>
      <c r="EC72" s="5">
        <f>AS72*EC$4</f>
        <v>0</v>
      </c>
      <c r="ED72" s="5">
        <f>AS72*ED$4</f>
        <v>0</v>
      </c>
      <c r="EE72" s="6">
        <f>AS72*EE$4</f>
        <v>0</v>
      </c>
      <c r="EF72" s="5">
        <f>AT72*EF$4</f>
        <v>0</v>
      </c>
      <c r="EG72" s="5">
        <f>AT72*EG$4</f>
        <v>0</v>
      </c>
      <c r="EH72" s="6">
        <f>AT72*EH$4</f>
        <v>0</v>
      </c>
    </row>
    <row r="73" spans="1:138">
      <c r="A73" s="4" t="s">
        <v>140</v>
      </c>
      <c r="B73" s="4">
        <v>5</v>
      </c>
      <c r="C73" s="4">
        <v>1</v>
      </c>
      <c r="D73" s="4">
        <v>0</v>
      </c>
      <c r="E73" s="4">
        <v>0</v>
      </c>
      <c r="G73" s="50">
        <f t="shared" si="5"/>
        <v>0</v>
      </c>
      <c r="H73" s="50">
        <f t="shared" si="6"/>
        <v>0</v>
      </c>
      <c r="I73" s="35">
        <f t="shared" si="7"/>
        <v>0</v>
      </c>
      <c r="J73" s="16">
        <f>SUM(AW73,AZ73,BC73,BF73,BI73,BL73,BO73,BR73,BU73)</f>
        <v>0</v>
      </c>
      <c r="K73" s="24">
        <f>SUM(BX73,CA73,CD73,CG73,CJ73,CM73,CP73)</f>
        <v>0</v>
      </c>
      <c r="L73" s="28">
        <f>SUM(CS73,CV73,CY73,DB73,DE73,DH73,DK73,DN73,DQ73,DT73,DW73,DZ73)</f>
        <v>0</v>
      </c>
      <c r="M73" s="35">
        <f t="shared" si="8"/>
        <v>0</v>
      </c>
      <c r="N73" s="16">
        <f>SUM(AY73,AY73,BB73,BE73,BH73,BK73,BN73,BQ73,BT73,BW73)</f>
        <v>0</v>
      </c>
      <c r="O73" s="24">
        <f>SUM(BZ73,CC73,CF73,CI73,CL73,CO73,CR73)</f>
        <v>0</v>
      </c>
      <c r="P73" s="21">
        <f>SUM(CU73,CX73,DA73,DD73,DG73,DJ73,DM73,DP73,DS73,DV73,DY73,EB73,EE73,EH73)</f>
        <v>0</v>
      </c>
      <c r="AV73" s="37">
        <f t="shared" si="4"/>
        <v>1</v>
      </c>
      <c r="AW73" s="5">
        <f>Q73*AW$4</f>
        <v>0</v>
      </c>
      <c r="AX73" s="5">
        <f>Q73*AX$4</f>
        <v>0</v>
      </c>
      <c r="AY73" s="6">
        <f>Q73*AY$4</f>
        <v>0</v>
      </c>
      <c r="AZ73" s="5">
        <f>R73*AZ$4</f>
        <v>0</v>
      </c>
      <c r="BA73" s="5">
        <f>R73*BA$4</f>
        <v>0</v>
      </c>
      <c r="BB73" s="6">
        <f>R73*BB$4</f>
        <v>0</v>
      </c>
      <c r="BC73" s="5">
        <f>S73*BC$4</f>
        <v>0</v>
      </c>
      <c r="BD73" s="5">
        <f>S73*BD$4</f>
        <v>0</v>
      </c>
      <c r="BE73" s="6">
        <f>S73*BE$4</f>
        <v>0</v>
      </c>
      <c r="BF73" s="5">
        <f>T73*BF$4</f>
        <v>0</v>
      </c>
      <c r="BG73" s="5">
        <f>T73*BG$4</f>
        <v>0</v>
      </c>
      <c r="BH73" s="6">
        <f>T73*BH$4</f>
        <v>0</v>
      </c>
      <c r="BI73" s="5">
        <f>U73*BI$4</f>
        <v>0</v>
      </c>
      <c r="BJ73" s="5">
        <f>U73*BJ$4</f>
        <v>0</v>
      </c>
      <c r="BK73" s="6">
        <f>U73*BK$4</f>
        <v>0</v>
      </c>
      <c r="BL73" s="5">
        <f>V73*BL$4</f>
        <v>0</v>
      </c>
      <c r="BM73" s="5">
        <f>V73*BM$4</f>
        <v>0</v>
      </c>
      <c r="BN73" s="6">
        <f>V73*BN$4</f>
        <v>0</v>
      </c>
      <c r="BO73" s="5">
        <f>W73*BO$4</f>
        <v>0</v>
      </c>
      <c r="BP73" s="5">
        <f>W73*BP$4</f>
        <v>0</v>
      </c>
      <c r="BQ73" s="6">
        <f>W73*BQ$4</f>
        <v>0</v>
      </c>
      <c r="BR73" s="5">
        <f>X73*BR$4</f>
        <v>0</v>
      </c>
      <c r="BS73" s="5">
        <f>X73*BS$4</f>
        <v>0</v>
      </c>
      <c r="BT73" s="6">
        <f>X73*BT$4</f>
        <v>0</v>
      </c>
      <c r="BU73" s="5">
        <f>Y73*BU$4</f>
        <v>0</v>
      </c>
      <c r="BV73" s="5">
        <f>Y73*BV$4</f>
        <v>0</v>
      </c>
      <c r="BW73" s="6">
        <f>Y73*BW$4</f>
        <v>0</v>
      </c>
      <c r="BX73" s="5">
        <f>Z73*BX$4</f>
        <v>0</v>
      </c>
      <c r="BY73" s="5">
        <f>Z73*BY$4</f>
        <v>0</v>
      </c>
      <c r="BZ73" s="6">
        <f>Z73*BZ$4</f>
        <v>0</v>
      </c>
      <c r="CA73" s="5">
        <f>AA73*CA$4</f>
        <v>0</v>
      </c>
      <c r="CB73" s="5">
        <f>AA73*CB$4</f>
        <v>0</v>
      </c>
      <c r="CC73" s="6">
        <f>AA73*CC$4</f>
        <v>0</v>
      </c>
      <c r="CD73" s="5">
        <f>AB73*CD$4</f>
        <v>0</v>
      </c>
      <c r="CE73" s="5">
        <f>AB73*CE$4</f>
        <v>0</v>
      </c>
      <c r="CF73" s="6">
        <f>AB73*CF$4</f>
        <v>0</v>
      </c>
      <c r="CG73" s="5">
        <f>AC73*CG$4</f>
        <v>0</v>
      </c>
      <c r="CH73" s="5">
        <f>AC73*CH$4</f>
        <v>0</v>
      </c>
      <c r="CI73" s="6">
        <f>AC73*CI$4</f>
        <v>0</v>
      </c>
      <c r="CJ73" s="5">
        <f>AD73*CJ$4</f>
        <v>0</v>
      </c>
      <c r="CK73" s="5">
        <f>AD73*CK$4</f>
        <v>0</v>
      </c>
      <c r="CL73" s="6">
        <f>AD73*CL$4</f>
        <v>0</v>
      </c>
      <c r="CM73" s="5">
        <f>AE73*CM$4</f>
        <v>0</v>
      </c>
      <c r="CN73" s="5">
        <f>AE73*CN$4</f>
        <v>0</v>
      </c>
      <c r="CO73" s="6">
        <f>AE73*CO$4</f>
        <v>0</v>
      </c>
      <c r="CP73" s="5">
        <f>AF73*CP$4</f>
        <v>0</v>
      </c>
      <c r="CQ73" s="5">
        <f>AF73*CQ$4</f>
        <v>0</v>
      </c>
      <c r="CR73" s="6">
        <f>AF73*CR$4</f>
        <v>0</v>
      </c>
      <c r="CS73" s="5">
        <f>AG73*CS$4</f>
        <v>0</v>
      </c>
      <c r="CT73" s="5">
        <f>AG73*CT$4</f>
        <v>0</v>
      </c>
      <c r="CU73" s="6">
        <f>AG73*CU$4</f>
        <v>0</v>
      </c>
      <c r="CV73" s="5">
        <f>AH73*CV$4</f>
        <v>0</v>
      </c>
      <c r="CW73" s="5">
        <f>AH73*CW$4</f>
        <v>0</v>
      </c>
      <c r="CX73" s="6">
        <f>AH73*CX$4</f>
        <v>0</v>
      </c>
      <c r="CY73" s="5">
        <f>AI73*CY$4</f>
        <v>0</v>
      </c>
      <c r="CZ73" s="5">
        <f>AI73*CZ$4</f>
        <v>0</v>
      </c>
      <c r="DA73" s="6">
        <f>AI73*DA$4</f>
        <v>0</v>
      </c>
      <c r="DB73" s="5">
        <f>AJ73*DB$4</f>
        <v>0</v>
      </c>
      <c r="DC73" s="5">
        <f>AJ73*DC$4</f>
        <v>0</v>
      </c>
      <c r="DD73" s="6">
        <f>AJ73*DD$4</f>
        <v>0</v>
      </c>
      <c r="DE73" s="5">
        <f>AK73*DE$4</f>
        <v>0</v>
      </c>
      <c r="DF73" s="5">
        <f>AK73*DF$4</f>
        <v>0</v>
      </c>
      <c r="DG73" s="6">
        <f>AK73*DG$4</f>
        <v>0</v>
      </c>
      <c r="DH73" s="5">
        <f>AL73*DH$4</f>
        <v>0</v>
      </c>
      <c r="DI73" s="5">
        <f>AL73*DI$4</f>
        <v>0</v>
      </c>
      <c r="DJ73" s="6">
        <f>AL73*DJ$4</f>
        <v>0</v>
      </c>
      <c r="DK73" s="5">
        <f>AM73*DK$4</f>
        <v>0</v>
      </c>
      <c r="DL73" s="5">
        <f>AM73*DL$4</f>
        <v>0</v>
      </c>
      <c r="DM73" s="6">
        <f>AM73*DM$4</f>
        <v>0</v>
      </c>
      <c r="DN73" s="5">
        <f>AN73*DN$4</f>
        <v>0</v>
      </c>
      <c r="DO73" s="5">
        <f>AN73*DO$4</f>
        <v>0</v>
      </c>
      <c r="DP73" s="6">
        <f>AN73*DP$4</f>
        <v>0</v>
      </c>
      <c r="DQ73" s="5">
        <f>AO73*DQ$4</f>
        <v>0</v>
      </c>
      <c r="DR73" s="5">
        <f>AO73*DR$4</f>
        <v>0</v>
      </c>
      <c r="DS73" s="6">
        <f>AO73*DS$4</f>
        <v>0</v>
      </c>
      <c r="DT73" s="5">
        <f>AP73*DT$4</f>
        <v>0</v>
      </c>
      <c r="DU73" s="5">
        <f>AP73*DU$4</f>
        <v>0</v>
      </c>
      <c r="DV73" s="6">
        <f>AP73*DV$4</f>
        <v>0</v>
      </c>
      <c r="DW73" s="5">
        <f>AQ73*DW$4</f>
        <v>0</v>
      </c>
      <c r="DX73" s="5">
        <f>AQ73*DX$4</f>
        <v>0</v>
      </c>
      <c r="DY73" s="6">
        <f>AQ73*DY$4</f>
        <v>0</v>
      </c>
      <c r="DZ73" s="5">
        <f>AR73*DZ$4</f>
        <v>0</v>
      </c>
      <c r="EA73" s="5">
        <f>AR73*EA$4</f>
        <v>0</v>
      </c>
      <c r="EB73" s="6">
        <f>AR73*EB$4</f>
        <v>0</v>
      </c>
      <c r="EC73" s="5">
        <f>AS73*EC$4</f>
        <v>0</v>
      </c>
      <c r="ED73" s="5">
        <f>AS73*ED$4</f>
        <v>0</v>
      </c>
      <c r="EE73" s="6">
        <f>AS73*EE$4</f>
        <v>0</v>
      </c>
      <c r="EF73" s="5">
        <f>AT73*EF$4</f>
        <v>0</v>
      </c>
      <c r="EG73" s="5">
        <f>AT73*EG$4</f>
        <v>0</v>
      </c>
      <c r="EH73" s="6">
        <f>AT73*EH$4</f>
        <v>0</v>
      </c>
    </row>
    <row r="74" spans="1:138">
      <c r="G74" s="50">
        <f t="shared" si="5"/>
        <v>0</v>
      </c>
      <c r="H74" s="50">
        <f t="shared" si="6"/>
        <v>0</v>
      </c>
      <c r="I74" s="35">
        <f t="shared" si="7"/>
        <v>0</v>
      </c>
      <c r="J74" s="16">
        <f>SUM(AW74,AZ74,BC74,BF74,BI74,BL74,BO74,BR74,BU74)</f>
        <v>0</v>
      </c>
      <c r="K74" s="24">
        <f>SUM(BX74,CA74,CD74,CG74,CJ74,CM74,CP74)</f>
        <v>0</v>
      </c>
      <c r="L74" s="28">
        <f>SUM(CS74,CV74,CY74,DB74,DE74,DH74,DK74,DN74,DQ74,DT74,DW74,DZ74)</f>
        <v>0</v>
      </c>
      <c r="M74" s="35">
        <f t="shared" si="8"/>
        <v>0</v>
      </c>
      <c r="N74" s="16">
        <f>SUM(AY74,AY74,BB74,BE74,BH74,BK74,BN74,BQ74,BT74,BW74)</f>
        <v>0</v>
      </c>
      <c r="O74" s="24">
        <f>SUM(BZ74,CC74,CF74,CI74,CL74,CO74,CR74)</f>
        <v>0</v>
      </c>
      <c r="P74" s="21">
        <f>SUM(CU74,CX74,DA74,DD74,DG74,DJ74,DM74,DP74,DS74,DV74,DY74,EB74,EE74,EH74)</f>
        <v>0</v>
      </c>
      <c r="AV74" s="37">
        <f t="shared" si="4"/>
        <v>1</v>
      </c>
      <c r="AW74" s="5">
        <f>Q74*AW$4</f>
        <v>0</v>
      </c>
      <c r="AX74" s="5">
        <f>Q74*AX$4</f>
        <v>0</v>
      </c>
      <c r="AY74" s="6">
        <f>Q74*AY$4</f>
        <v>0</v>
      </c>
      <c r="AZ74" s="5">
        <f>R74*AZ$4</f>
        <v>0</v>
      </c>
      <c r="BA74" s="5">
        <f>R74*BA$4</f>
        <v>0</v>
      </c>
      <c r="BB74" s="6">
        <f>R74*BB$4</f>
        <v>0</v>
      </c>
      <c r="BC74" s="5">
        <f>S74*BC$4</f>
        <v>0</v>
      </c>
      <c r="BD74" s="5">
        <f>S74*BD$4</f>
        <v>0</v>
      </c>
      <c r="BE74" s="6">
        <f>S74*BE$4</f>
        <v>0</v>
      </c>
      <c r="BF74" s="5">
        <f>T74*BF$4</f>
        <v>0</v>
      </c>
      <c r="BG74" s="5">
        <f>T74*BG$4</f>
        <v>0</v>
      </c>
      <c r="BH74" s="6">
        <f>T74*BH$4</f>
        <v>0</v>
      </c>
      <c r="BI74" s="5">
        <f>U74*BI$4</f>
        <v>0</v>
      </c>
      <c r="BJ74" s="5">
        <f>U74*BJ$4</f>
        <v>0</v>
      </c>
      <c r="BK74" s="6">
        <f>U74*BK$4</f>
        <v>0</v>
      </c>
      <c r="BL74" s="5">
        <f>V74*BL$4</f>
        <v>0</v>
      </c>
      <c r="BM74" s="5">
        <f>V74*BM$4</f>
        <v>0</v>
      </c>
      <c r="BN74" s="6">
        <f>V74*BN$4</f>
        <v>0</v>
      </c>
      <c r="BO74" s="5">
        <f>W74*BO$4</f>
        <v>0</v>
      </c>
      <c r="BP74" s="5">
        <f>W74*BP$4</f>
        <v>0</v>
      </c>
      <c r="BQ74" s="6">
        <f>W74*BQ$4</f>
        <v>0</v>
      </c>
      <c r="BR74" s="5">
        <f>X74*BR$4</f>
        <v>0</v>
      </c>
      <c r="BS74" s="5">
        <f>X74*BS$4</f>
        <v>0</v>
      </c>
      <c r="BT74" s="6">
        <f>X74*BT$4</f>
        <v>0</v>
      </c>
      <c r="BU74" s="5">
        <f>Y74*BU$4</f>
        <v>0</v>
      </c>
      <c r="BV74" s="5">
        <f>Y74*BV$4</f>
        <v>0</v>
      </c>
      <c r="BW74" s="6">
        <f>Y74*BW$4</f>
        <v>0</v>
      </c>
      <c r="BX74" s="5">
        <f>Z74*BX$4</f>
        <v>0</v>
      </c>
      <c r="BY74" s="5">
        <f>Z74*BY$4</f>
        <v>0</v>
      </c>
      <c r="BZ74" s="6">
        <f>Z74*BZ$4</f>
        <v>0</v>
      </c>
      <c r="CA74" s="5">
        <f>AA74*CA$4</f>
        <v>0</v>
      </c>
      <c r="CB74" s="5">
        <f>AA74*CB$4</f>
        <v>0</v>
      </c>
      <c r="CC74" s="6">
        <f>AA74*CC$4</f>
        <v>0</v>
      </c>
      <c r="CD74" s="5">
        <f>AB74*CD$4</f>
        <v>0</v>
      </c>
      <c r="CE74" s="5">
        <f>AB74*CE$4</f>
        <v>0</v>
      </c>
      <c r="CF74" s="6">
        <f>AB74*CF$4</f>
        <v>0</v>
      </c>
      <c r="CG74" s="5">
        <f>AC74*CG$4</f>
        <v>0</v>
      </c>
      <c r="CH74" s="5">
        <f>AC74*CH$4</f>
        <v>0</v>
      </c>
      <c r="CI74" s="6">
        <f>AC74*CI$4</f>
        <v>0</v>
      </c>
      <c r="CJ74" s="5">
        <f>AD74*CJ$4</f>
        <v>0</v>
      </c>
      <c r="CK74" s="5">
        <f>AD74*CK$4</f>
        <v>0</v>
      </c>
      <c r="CL74" s="6">
        <f>AD74*CL$4</f>
        <v>0</v>
      </c>
      <c r="CM74" s="5">
        <f>AE74*CM$4</f>
        <v>0</v>
      </c>
      <c r="CN74" s="5">
        <f>AE74*CN$4</f>
        <v>0</v>
      </c>
      <c r="CO74" s="6">
        <f>AE74*CO$4</f>
        <v>0</v>
      </c>
      <c r="CP74" s="5">
        <f>AF74*CP$4</f>
        <v>0</v>
      </c>
      <c r="CQ74" s="5">
        <f>AF74*CQ$4</f>
        <v>0</v>
      </c>
      <c r="CR74" s="6">
        <f>AF74*CR$4</f>
        <v>0</v>
      </c>
      <c r="CS74" s="5">
        <f>AG74*CS$4</f>
        <v>0</v>
      </c>
      <c r="CT74" s="5">
        <f>AG74*CT$4</f>
        <v>0</v>
      </c>
      <c r="CU74" s="6">
        <f>AG74*CU$4</f>
        <v>0</v>
      </c>
      <c r="CV74" s="5">
        <f>AH74*CV$4</f>
        <v>0</v>
      </c>
      <c r="CW74" s="5">
        <f>AH74*CW$4</f>
        <v>0</v>
      </c>
      <c r="CX74" s="6">
        <f>AH74*CX$4</f>
        <v>0</v>
      </c>
      <c r="CY74" s="5">
        <f>AI74*CY$4</f>
        <v>0</v>
      </c>
      <c r="CZ74" s="5">
        <f>AI74*CZ$4</f>
        <v>0</v>
      </c>
      <c r="DA74" s="6">
        <f>AI74*DA$4</f>
        <v>0</v>
      </c>
      <c r="DB74" s="5">
        <f>AJ74*DB$4</f>
        <v>0</v>
      </c>
      <c r="DC74" s="5">
        <f>AJ74*DC$4</f>
        <v>0</v>
      </c>
      <c r="DD74" s="6">
        <f>AJ74*DD$4</f>
        <v>0</v>
      </c>
      <c r="DE74" s="5">
        <f>AK74*DE$4</f>
        <v>0</v>
      </c>
      <c r="DF74" s="5">
        <f>AK74*DF$4</f>
        <v>0</v>
      </c>
      <c r="DG74" s="6">
        <f>AK74*DG$4</f>
        <v>0</v>
      </c>
      <c r="DH74" s="5">
        <f>AL74*DH$4</f>
        <v>0</v>
      </c>
      <c r="DI74" s="5">
        <f>AL74*DI$4</f>
        <v>0</v>
      </c>
      <c r="DJ74" s="6">
        <f>AL74*DJ$4</f>
        <v>0</v>
      </c>
      <c r="DK74" s="5">
        <f>AM74*DK$4</f>
        <v>0</v>
      </c>
      <c r="DL74" s="5">
        <f>AM74*DL$4</f>
        <v>0</v>
      </c>
      <c r="DM74" s="6">
        <f>AM74*DM$4</f>
        <v>0</v>
      </c>
      <c r="DN74" s="5">
        <f>AN74*DN$4</f>
        <v>0</v>
      </c>
      <c r="DO74" s="5">
        <f>AN74*DO$4</f>
        <v>0</v>
      </c>
      <c r="DP74" s="6">
        <f>AN74*DP$4</f>
        <v>0</v>
      </c>
      <c r="DQ74" s="5">
        <f>AO74*DQ$4</f>
        <v>0</v>
      </c>
      <c r="DR74" s="5">
        <f>AO74*DR$4</f>
        <v>0</v>
      </c>
      <c r="DS74" s="6">
        <f>AO74*DS$4</f>
        <v>0</v>
      </c>
      <c r="DT74" s="5">
        <f>AP74*DT$4</f>
        <v>0</v>
      </c>
      <c r="DU74" s="5">
        <f>AP74*DU$4</f>
        <v>0</v>
      </c>
      <c r="DV74" s="6">
        <f>AP74*DV$4</f>
        <v>0</v>
      </c>
      <c r="DW74" s="5">
        <f>AQ74*DW$4</f>
        <v>0</v>
      </c>
      <c r="DX74" s="5">
        <f>AQ74*DX$4</f>
        <v>0</v>
      </c>
      <c r="DY74" s="6">
        <f>AQ74*DY$4</f>
        <v>0</v>
      </c>
      <c r="DZ74" s="5">
        <f>AR74*DZ$4</f>
        <v>0</v>
      </c>
      <c r="EA74" s="5">
        <f>AR74*EA$4</f>
        <v>0</v>
      </c>
      <c r="EB74" s="6">
        <f>AR74*EB$4</f>
        <v>0</v>
      </c>
      <c r="EC74" s="5">
        <f>AS74*EC$4</f>
        <v>0</v>
      </c>
      <c r="ED74" s="5">
        <f>AS74*ED$4</f>
        <v>0</v>
      </c>
      <c r="EE74" s="6">
        <f>AS74*EE$4</f>
        <v>0</v>
      </c>
      <c r="EF74" s="5">
        <f>AT74*EF$4</f>
        <v>0</v>
      </c>
      <c r="EG74" s="5">
        <f>AT74*EG$4</f>
        <v>0</v>
      </c>
      <c r="EH74" s="6">
        <f>AT74*EH$4</f>
        <v>0</v>
      </c>
    </row>
    <row r="75" spans="1:138">
      <c r="A75" s="4" t="s">
        <v>141</v>
      </c>
      <c r="G75" s="50">
        <f t="shared" si="5"/>
        <v>0</v>
      </c>
      <c r="H75" s="50">
        <f t="shared" si="6"/>
        <v>0</v>
      </c>
      <c r="I75" s="35">
        <f t="shared" si="7"/>
        <v>0</v>
      </c>
      <c r="J75" s="16">
        <f>SUM(AW75,AZ75,BC75,BF75,BI75,BL75,BO75,BR75,BU75)</f>
        <v>0</v>
      </c>
      <c r="K75" s="24">
        <f>SUM(BX75,CA75,CD75,CG75,CJ75,CM75,CP75)</f>
        <v>0</v>
      </c>
      <c r="L75" s="28">
        <f>SUM(CS75,CV75,CY75,DB75,DE75,DH75,DK75,DN75,DQ75,DT75,DW75,DZ75)</f>
        <v>0</v>
      </c>
      <c r="M75" s="35">
        <f t="shared" si="8"/>
        <v>0</v>
      </c>
      <c r="N75" s="16">
        <f>SUM(AY75,AY75,BB75,BE75,BH75,BK75,BN75,BQ75,BT75,BW75)</f>
        <v>0</v>
      </c>
      <c r="O75" s="24">
        <f>SUM(BZ75,CC75,CF75,CI75,CL75,CO75,CR75)</f>
        <v>0</v>
      </c>
      <c r="P75" s="21">
        <f>SUM(CU75,CX75,DA75,DD75,DG75,DJ75,DM75,DP75,DS75,DV75,DY75,EB75,EE75,EH75)</f>
        <v>0</v>
      </c>
      <c r="AV75" s="37">
        <f t="shared" si="4"/>
        <v>1</v>
      </c>
      <c r="AW75" s="5">
        <f>Q75*AW$4</f>
        <v>0</v>
      </c>
      <c r="AX75" s="5">
        <f>Q75*AX$4</f>
        <v>0</v>
      </c>
      <c r="AY75" s="6">
        <f>Q75*AY$4</f>
        <v>0</v>
      </c>
      <c r="AZ75" s="5">
        <f>R75*AZ$4</f>
        <v>0</v>
      </c>
      <c r="BA75" s="5">
        <f>R75*BA$4</f>
        <v>0</v>
      </c>
      <c r="BB75" s="6">
        <f>R75*BB$4</f>
        <v>0</v>
      </c>
      <c r="BC75" s="5">
        <f>S75*BC$4</f>
        <v>0</v>
      </c>
      <c r="BD75" s="5">
        <f>S75*BD$4</f>
        <v>0</v>
      </c>
      <c r="BE75" s="6">
        <f>S75*BE$4</f>
        <v>0</v>
      </c>
      <c r="BF75" s="5">
        <f>T75*BF$4</f>
        <v>0</v>
      </c>
      <c r="BG75" s="5">
        <f>T75*BG$4</f>
        <v>0</v>
      </c>
      <c r="BH75" s="6">
        <f>T75*BH$4</f>
        <v>0</v>
      </c>
      <c r="BI75" s="5">
        <f>U75*BI$4</f>
        <v>0</v>
      </c>
      <c r="BJ75" s="5">
        <f>U75*BJ$4</f>
        <v>0</v>
      </c>
      <c r="BK75" s="6">
        <f>U75*BK$4</f>
        <v>0</v>
      </c>
      <c r="BL75" s="5">
        <f>V75*BL$4</f>
        <v>0</v>
      </c>
      <c r="BM75" s="5">
        <f>V75*BM$4</f>
        <v>0</v>
      </c>
      <c r="BN75" s="6">
        <f>V75*BN$4</f>
        <v>0</v>
      </c>
      <c r="BO75" s="5">
        <f>W75*BO$4</f>
        <v>0</v>
      </c>
      <c r="BP75" s="5">
        <f>W75*BP$4</f>
        <v>0</v>
      </c>
      <c r="BQ75" s="6">
        <f>W75*BQ$4</f>
        <v>0</v>
      </c>
      <c r="BR75" s="5">
        <f>X75*BR$4</f>
        <v>0</v>
      </c>
      <c r="BS75" s="5">
        <f>X75*BS$4</f>
        <v>0</v>
      </c>
      <c r="BT75" s="6">
        <f>X75*BT$4</f>
        <v>0</v>
      </c>
      <c r="BU75" s="5">
        <f>Y75*BU$4</f>
        <v>0</v>
      </c>
      <c r="BV75" s="5">
        <f>Y75*BV$4</f>
        <v>0</v>
      </c>
      <c r="BW75" s="6">
        <f>Y75*BW$4</f>
        <v>0</v>
      </c>
      <c r="BX75" s="5">
        <f>Z75*BX$4</f>
        <v>0</v>
      </c>
      <c r="BY75" s="5">
        <f>Z75*BY$4</f>
        <v>0</v>
      </c>
      <c r="BZ75" s="6">
        <f>Z75*BZ$4</f>
        <v>0</v>
      </c>
      <c r="CA75" s="5">
        <f>AA75*CA$4</f>
        <v>0</v>
      </c>
      <c r="CB75" s="5">
        <f>AA75*CB$4</f>
        <v>0</v>
      </c>
      <c r="CC75" s="6">
        <f>AA75*CC$4</f>
        <v>0</v>
      </c>
      <c r="CD75" s="5">
        <f>AB75*CD$4</f>
        <v>0</v>
      </c>
      <c r="CE75" s="5">
        <f>AB75*CE$4</f>
        <v>0</v>
      </c>
      <c r="CF75" s="6">
        <f>AB75*CF$4</f>
        <v>0</v>
      </c>
      <c r="CG75" s="5">
        <f>AC75*CG$4</f>
        <v>0</v>
      </c>
      <c r="CH75" s="5">
        <f>AC75*CH$4</f>
        <v>0</v>
      </c>
      <c r="CI75" s="6">
        <f>AC75*CI$4</f>
        <v>0</v>
      </c>
      <c r="CJ75" s="5">
        <f>AD75*CJ$4</f>
        <v>0</v>
      </c>
      <c r="CK75" s="5">
        <f>AD75*CK$4</f>
        <v>0</v>
      </c>
      <c r="CL75" s="6">
        <f>AD75*CL$4</f>
        <v>0</v>
      </c>
      <c r="CM75" s="5">
        <f>AE75*CM$4</f>
        <v>0</v>
      </c>
      <c r="CN75" s="5">
        <f>AE75*CN$4</f>
        <v>0</v>
      </c>
      <c r="CO75" s="6">
        <f>AE75*CO$4</f>
        <v>0</v>
      </c>
      <c r="CP75" s="5">
        <f>AF75*CP$4</f>
        <v>0</v>
      </c>
      <c r="CQ75" s="5">
        <f>AF75*CQ$4</f>
        <v>0</v>
      </c>
      <c r="CR75" s="6">
        <f>AF75*CR$4</f>
        <v>0</v>
      </c>
      <c r="CS75" s="5">
        <f>AG75*CS$4</f>
        <v>0</v>
      </c>
      <c r="CT75" s="5">
        <f>AG75*CT$4</f>
        <v>0</v>
      </c>
      <c r="CU75" s="6">
        <f>AG75*CU$4</f>
        <v>0</v>
      </c>
      <c r="CV75" s="5">
        <f>AH75*CV$4</f>
        <v>0</v>
      </c>
      <c r="CW75" s="5">
        <f>AH75*CW$4</f>
        <v>0</v>
      </c>
      <c r="CX75" s="6">
        <f>AH75*CX$4</f>
        <v>0</v>
      </c>
      <c r="CY75" s="5">
        <f>AI75*CY$4</f>
        <v>0</v>
      </c>
      <c r="CZ75" s="5">
        <f>AI75*CZ$4</f>
        <v>0</v>
      </c>
      <c r="DA75" s="6">
        <f>AI75*DA$4</f>
        <v>0</v>
      </c>
      <c r="DB75" s="5">
        <f>AJ75*DB$4</f>
        <v>0</v>
      </c>
      <c r="DC75" s="5">
        <f>AJ75*DC$4</f>
        <v>0</v>
      </c>
      <c r="DD75" s="6">
        <f>AJ75*DD$4</f>
        <v>0</v>
      </c>
      <c r="DE75" s="5">
        <f>AK75*DE$4</f>
        <v>0</v>
      </c>
      <c r="DF75" s="5">
        <f>AK75*DF$4</f>
        <v>0</v>
      </c>
      <c r="DG75" s="6">
        <f>AK75*DG$4</f>
        <v>0</v>
      </c>
      <c r="DH75" s="5">
        <f>AL75*DH$4</f>
        <v>0</v>
      </c>
      <c r="DI75" s="5">
        <f>AL75*DI$4</f>
        <v>0</v>
      </c>
      <c r="DJ75" s="6">
        <f>AL75*DJ$4</f>
        <v>0</v>
      </c>
      <c r="DK75" s="5">
        <f>AM75*DK$4</f>
        <v>0</v>
      </c>
      <c r="DL75" s="5">
        <f>AM75*DL$4</f>
        <v>0</v>
      </c>
      <c r="DM75" s="6">
        <f>AM75*DM$4</f>
        <v>0</v>
      </c>
      <c r="DN75" s="5">
        <f>AN75*DN$4</f>
        <v>0</v>
      </c>
      <c r="DO75" s="5">
        <f>AN75*DO$4</f>
        <v>0</v>
      </c>
      <c r="DP75" s="6">
        <f>AN75*DP$4</f>
        <v>0</v>
      </c>
      <c r="DQ75" s="5">
        <f>AO75*DQ$4</f>
        <v>0</v>
      </c>
      <c r="DR75" s="5">
        <f>AO75*DR$4</f>
        <v>0</v>
      </c>
      <c r="DS75" s="6">
        <f>AO75*DS$4</f>
        <v>0</v>
      </c>
      <c r="DT75" s="5">
        <f>AP75*DT$4</f>
        <v>0</v>
      </c>
      <c r="DU75" s="5">
        <f>AP75*DU$4</f>
        <v>0</v>
      </c>
      <c r="DV75" s="6">
        <f>AP75*DV$4</f>
        <v>0</v>
      </c>
      <c r="DW75" s="5">
        <f>AQ75*DW$4</f>
        <v>0</v>
      </c>
      <c r="DX75" s="5">
        <f>AQ75*DX$4</f>
        <v>0</v>
      </c>
      <c r="DY75" s="6">
        <f>AQ75*DY$4</f>
        <v>0</v>
      </c>
      <c r="DZ75" s="5">
        <f>AR75*DZ$4</f>
        <v>0</v>
      </c>
      <c r="EA75" s="5">
        <f>AR75*EA$4</f>
        <v>0</v>
      </c>
      <c r="EB75" s="6">
        <f>AR75*EB$4</f>
        <v>0</v>
      </c>
      <c r="EC75" s="5">
        <f>AS75*EC$4</f>
        <v>0</v>
      </c>
      <c r="ED75" s="5">
        <f>AS75*ED$4</f>
        <v>0</v>
      </c>
      <c r="EE75" s="6">
        <f>AS75*EE$4</f>
        <v>0</v>
      </c>
      <c r="EF75" s="5">
        <f>AT75*EF$4</f>
        <v>0</v>
      </c>
      <c r="EG75" s="5">
        <f>AT75*EG$4</f>
        <v>0</v>
      </c>
      <c r="EH75" s="6">
        <f>AT75*EH$4</f>
        <v>0</v>
      </c>
    </row>
    <row r="76" spans="1:138">
      <c r="A76" s="4" t="s">
        <v>142</v>
      </c>
      <c r="B76" s="4">
        <v>50</v>
      </c>
      <c r="C76" s="4">
        <v>25</v>
      </c>
      <c r="D76" s="4">
        <v>2</v>
      </c>
      <c r="E76" s="4">
        <v>0</v>
      </c>
      <c r="G76" s="50">
        <f t="shared" si="5"/>
        <v>0</v>
      </c>
      <c r="H76" s="50">
        <f t="shared" si="6"/>
        <v>0</v>
      </c>
      <c r="I76" s="35">
        <f t="shared" si="7"/>
        <v>0</v>
      </c>
      <c r="J76" s="16">
        <f>SUM(AW76,AZ76,BC76,BF76,BI76,BL76,BO76,BR76,BU76)</f>
        <v>0</v>
      </c>
      <c r="K76" s="24">
        <f>SUM(BX76,CA76,CD76,CG76,CJ76,CM76,CP76)</f>
        <v>0</v>
      </c>
      <c r="L76" s="28">
        <f>SUM(CS76,CV76,CY76,DB76,DE76,DH76,DK76,DN76,DQ76,DT76,DW76,DZ76)</f>
        <v>0</v>
      </c>
      <c r="M76" s="35">
        <f t="shared" si="8"/>
        <v>0</v>
      </c>
      <c r="N76" s="16">
        <f>SUM(AY76,AY76,BB76,BE76,BH76,BK76,BN76,BQ76,BT76,BW76)</f>
        <v>0</v>
      </c>
      <c r="O76" s="24">
        <f>SUM(BZ76,CC76,CF76,CI76,CL76,CO76,CR76)</f>
        <v>0</v>
      </c>
      <c r="P76" s="21">
        <f>SUM(CU76,CX76,DA76,DD76,DG76,DJ76,DM76,DP76,DS76,DV76,DY76,EB76,EE76,EH76)</f>
        <v>0</v>
      </c>
      <c r="AV76" s="37">
        <f t="shared" si="4"/>
        <v>1</v>
      </c>
      <c r="AW76" s="5">
        <f>Q76*AW$4</f>
        <v>0</v>
      </c>
      <c r="AX76" s="5">
        <f>Q76*AX$4</f>
        <v>0</v>
      </c>
      <c r="AY76" s="6">
        <f>Q76*AY$4</f>
        <v>0</v>
      </c>
      <c r="AZ76" s="5">
        <f>R76*AZ$4</f>
        <v>0</v>
      </c>
      <c r="BA76" s="5">
        <f>R76*BA$4</f>
        <v>0</v>
      </c>
      <c r="BB76" s="6">
        <f>R76*BB$4</f>
        <v>0</v>
      </c>
      <c r="BC76" s="5">
        <f>S76*BC$4</f>
        <v>0</v>
      </c>
      <c r="BD76" s="5">
        <f>S76*BD$4</f>
        <v>0</v>
      </c>
      <c r="BE76" s="6">
        <f>S76*BE$4</f>
        <v>0</v>
      </c>
      <c r="BF76" s="5">
        <f>T76*BF$4</f>
        <v>0</v>
      </c>
      <c r="BG76" s="5">
        <f>T76*BG$4</f>
        <v>0</v>
      </c>
      <c r="BH76" s="6">
        <f>T76*BH$4</f>
        <v>0</v>
      </c>
      <c r="BI76" s="5">
        <f>U76*BI$4</f>
        <v>0</v>
      </c>
      <c r="BJ76" s="5">
        <f>U76*BJ$4</f>
        <v>0</v>
      </c>
      <c r="BK76" s="6">
        <f>U76*BK$4</f>
        <v>0</v>
      </c>
      <c r="BL76" s="5">
        <f>V76*BL$4</f>
        <v>0</v>
      </c>
      <c r="BM76" s="5">
        <f>V76*BM$4</f>
        <v>0</v>
      </c>
      <c r="BN76" s="6">
        <f>V76*BN$4</f>
        <v>0</v>
      </c>
      <c r="BO76" s="5">
        <f>W76*BO$4</f>
        <v>0</v>
      </c>
      <c r="BP76" s="5">
        <f>W76*BP$4</f>
        <v>0</v>
      </c>
      <c r="BQ76" s="6">
        <f>W76*BQ$4</f>
        <v>0</v>
      </c>
      <c r="BR76" s="5">
        <f>X76*BR$4</f>
        <v>0</v>
      </c>
      <c r="BS76" s="5">
        <f>X76*BS$4</f>
        <v>0</v>
      </c>
      <c r="BT76" s="6">
        <f>X76*BT$4</f>
        <v>0</v>
      </c>
      <c r="BU76" s="5">
        <f>Y76*BU$4</f>
        <v>0</v>
      </c>
      <c r="BV76" s="5">
        <f>Y76*BV$4</f>
        <v>0</v>
      </c>
      <c r="BW76" s="6">
        <f>Y76*BW$4</f>
        <v>0</v>
      </c>
      <c r="BX76" s="5">
        <f>Z76*BX$4</f>
        <v>0</v>
      </c>
      <c r="BY76" s="5">
        <f>Z76*BY$4</f>
        <v>0</v>
      </c>
      <c r="BZ76" s="6">
        <f>Z76*BZ$4</f>
        <v>0</v>
      </c>
      <c r="CA76" s="5">
        <f>AA76*CA$4</f>
        <v>0</v>
      </c>
      <c r="CB76" s="5">
        <f>AA76*CB$4</f>
        <v>0</v>
      </c>
      <c r="CC76" s="6">
        <f>AA76*CC$4</f>
        <v>0</v>
      </c>
      <c r="CD76" s="5">
        <f>AB76*CD$4</f>
        <v>0</v>
      </c>
      <c r="CE76" s="5">
        <f>AB76*CE$4</f>
        <v>0</v>
      </c>
      <c r="CF76" s="6">
        <f>AB76*CF$4</f>
        <v>0</v>
      </c>
      <c r="CG76" s="5">
        <f>AC76*CG$4</f>
        <v>0</v>
      </c>
      <c r="CH76" s="5">
        <f>AC76*CH$4</f>
        <v>0</v>
      </c>
      <c r="CI76" s="6">
        <f>AC76*CI$4</f>
        <v>0</v>
      </c>
      <c r="CJ76" s="5">
        <f>AD76*CJ$4</f>
        <v>0</v>
      </c>
      <c r="CK76" s="5">
        <f>AD76*CK$4</f>
        <v>0</v>
      </c>
      <c r="CL76" s="6">
        <f>AD76*CL$4</f>
        <v>0</v>
      </c>
      <c r="CM76" s="5">
        <f>AE76*CM$4</f>
        <v>0</v>
      </c>
      <c r="CN76" s="5">
        <f>AE76*CN$4</f>
        <v>0</v>
      </c>
      <c r="CO76" s="6">
        <f>AE76*CO$4</f>
        <v>0</v>
      </c>
      <c r="CP76" s="5">
        <f>AF76*CP$4</f>
        <v>0</v>
      </c>
      <c r="CQ76" s="5">
        <f>AF76*CQ$4</f>
        <v>0</v>
      </c>
      <c r="CR76" s="6">
        <f>AF76*CR$4</f>
        <v>0</v>
      </c>
      <c r="CS76" s="5">
        <f>AG76*CS$4</f>
        <v>0</v>
      </c>
      <c r="CT76" s="5">
        <f>AG76*CT$4</f>
        <v>0</v>
      </c>
      <c r="CU76" s="6">
        <f>AG76*CU$4</f>
        <v>0</v>
      </c>
      <c r="CV76" s="5">
        <f>AH76*CV$4</f>
        <v>0</v>
      </c>
      <c r="CW76" s="5">
        <f>AH76*CW$4</f>
        <v>0</v>
      </c>
      <c r="CX76" s="6">
        <f>AH76*CX$4</f>
        <v>0</v>
      </c>
      <c r="CY76" s="5">
        <f>AI76*CY$4</f>
        <v>0</v>
      </c>
      <c r="CZ76" s="5">
        <f>AI76*CZ$4</f>
        <v>0</v>
      </c>
      <c r="DA76" s="6">
        <f>AI76*DA$4</f>
        <v>0</v>
      </c>
      <c r="DB76" s="5">
        <f>AJ76*DB$4</f>
        <v>0</v>
      </c>
      <c r="DC76" s="5">
        <f>AJ76*DC$4</f>
        <v>0</v>
      </c>
      <c r="DD76" s="6">
        <f>AJ76*DD$4</f>
        <v>0</v>
      </c>
      <c r="DE76" s="5">
        <f>AK76*DE$4</f>
        <v>0</v>
      </c>
      <c r="DF76" s="5">
        <f>AK76*DF$4</f>
        <v>0</v>
      </c>
      <c r="DG76" s="6">
        <f>AK76*DG$4</f>
        <v>0</v>
      </c>
      <c r="DH76" s="5">
        <f>AL76*DH$4</f>
        <v>0</v>
      </c>
      <c r="DI76" s="5">
        <f>AL76*DI$4</f>
        <v>0</v>
      </c>
      <c r="DJ76" s="6">
        <f>AL76*DJ$4</f>
        <v>0</v>
      </c>
      <c r="DK76" s="5">
        <f>AM76*DK$4</f>
        <v>0</v>
      </c>
      <c r="DL76" s="5">
        <f>AM76*DL$4</f>
        <v>0</v>
      </c>
      <c r="DM76" s="6">
        <f>AM76*DM$4</f>
        <v>0</v>
      </c>
      <c r="DN76" s="5">
        <f>AN76*DN$4</f>
        <v>0</v>
      </c>
      <c r="DO76" s="5">
        <f>AN76*DO$4</f>
        <v>0</v>
      </c>
      <c r="DP76" s="6">
        <f>AN76*DP$4</f>
        <v>0</v>
      </c>
      <c r="DQ76" s="5">
        <f>AO76*DQ$4</f>
        <v>0</v>
      </c>
      <c r="DR76" s="5">
        <f>AO76*DR$4</f>
        <v>0</v>
      </c>
      <c r="DS76" s="6">
        <f>AO76*DS$4</f>
        <v>0</v>
      </c>
      <c r="DT76" s="5">
        <f>AP76*DT$4</f>
        <v>0</v>
      </c>
      <c r="DU76" s="5">
        <f>AP76*DU$4</f>
        <v>0</v>
      </c>
      <c r="DV76" s="6">
        <f>AP76*DV$4</f>
        <v>0</v>
      </c>
      <c r="DW76" s="5">
        <f>AQ76*DW$4</f>
        <v>0</v>
      </c>
      <c r="DX76" s="5">
        <f>AQ76*DX$4</f>
        <v>0</v>
      </c>
      <c r="DY76" s="6">
        <f>AQ76*DY$4</f>
        <v>0</v>
      </c>
      <c r="DZ76" s="5">
        <f>AR76*DZ$4</f>
        <v>0</v>
      </c>
      <c r="EA76" s="5">
        <f>AR76*EA$4</f>
        <v>0</v>
      </c>
      <c r="EB76" s="6">
        <f>AR76*EB$4</f>
        <v>0</v>
      </c>
      <c r="EC76" s="5">
        <f>AS76*EC$4</f>
        <v>0</v>
      </c>
      <c r="ED76" s="5">
        <f>AS76*ED$4</f>
        <v>0</v>
      </c>
      <c r="EE76" s="6">
        <f>AS76*EE$4</f>
        <v>0</v>
      </c>
      <c r="EF76" s="5">
        <f>AT76*EF$4</f>
        <v>0</v>
      </c>
      <c r="EG76" s="5">
        <f>AT76*EG$4</f>
        <v>0</v>
      </c>
      <c r="EH76" s="6">
        <f>AT76*EH$4</f>
        <v>0</v>
      </c>
    </row>
    <row r="77" spans="1:138">
      <c r="A77" s="4" t="s">
        <v>143</v>
      </c>
      <c r="B77" s="4">
        <v>100</v>
      </c>
      <c r="C77" s="4">
        <v>50</v>
      </c>
      <c r="D77" s="4">
        <v>3</v>
      </c>
      <c r="E77" s="4">
        <v>0</v>
      </c>
      <c r="G77" s="50">
        <f t="shared" si="5"/>
        <v>0</v>
      </c>
      <c r="H77" s="50">
        <f t="shared" si="6"/>
        <v>0</v>
      </c>
      <c r="I77" s="35">
        <f t="shared" si="7"/>
        <v>0</v>
      </c>
      <c r="J77" s="16">
        <f>SUM(AW77,AZ77,BC77,BF77,BI77,BL77,BO77,BR77,BU77)</f>
        <v>0</v>
      </c>
      <c r="K77" s="24">
        <f>SUM(BX77,CA77,CD77,CG77,CJ77,CM77,CP77)</f>
        <v>0</v>
      </c>
      <c r="L77" s="28">
        <f>SUM(CS77,CV77,CY77,DB77,DE77,DH77,DK77,DN77,DQ77,DT77,DW77,DZ77)</f>
        <v>0</v>
      </c>
      <c r="M77" s="35">
        <f t="shared" si="8"/>
        <v>0</v>
      </c>
      <c r="N77" s="16">
        <f>SUM(AY77,AY77,BB77,BE77,BH77,BK77,BN77,BQ77,BT77,BW77)</f>
        <v>0</v>
      </c>
      <c r="O77" s="24">
        <f>SUM(BZ77,CC77,CF77,CI77,CL77,CO77,CR77)</f>
        <v>0</v>
      </c>
      <c r="P77" s="21">
        <f>SUM(CU77,CX77,DA77,DD77,DG77,DJ77,DM77,DP77,DS77,DV77,DY77,EB77,EE77,EH77)</f>
        <v>0</v>
      </c>
      <c r="AV77" s="37">
        <f t="shared" si="4"/>
        <v>1</v>
      </c>
      <c r="AW77" s="5">
        <f>Q77*AW$4</f>
        <v>0</v>
      </c>
      <c r="AX77" s="5">
        <f>Q77*AX$4</f>
        <v>0</v>
      </c>
      <c r="AY77" s="6">
        <f>Q77*AY$4</f>
        <v>0</v>
      </c>
      <c r="AZ77" s="5">
        <f>R77*AZ$4</f>
        <v>0</v>
      </c>
      <c r="BA77" s="5">
        <f>R77*BA$4</f>
        <v>0</v>
      </c>
      <c r="BB77" s="6">
        <f>R77*BB$4</f>
        <v>0</v>
      </c>
      <c r="BC77" s="5">
        <f>S77*BC$4</f>
        <v>0</v>
      </c>
      <c r="BD77" s="5">
        <f>S77*BD$4</f>
        <v>0</v>
      </c>
      <c r="BE77" s="6">
        <f>S77*BE$4</f>
        <v>0</v>
      </c>
      <c r="BF77" s="5">
        <f>T77*BF$4</f>
        <v>0</v>
      </c>
      <c r="BG77" s="5">
        <f>T77*BG$4</f>
        <v>0</v>
      </c>
      <c r="BH77" s="6">
        <f>T77*BH$4</f>
        <v>0</v>
      </c>
      <c r="BI77" s="5">
        <f>U77*BI$4</f>
        <v>0</v>
      </c>
      <c r="BJ77" s="5">
        <f>U77*BJ$4</f>
        <v>0</v>
      </c>
      <c r="BK77" s="6">
        <f>U77*BK$4</f>
        <v>0</v>
      </c>
      <c r="BL77" s="5">
        <f>V77*BL$4</f>
        <v>0</v>
      </c>
      <c r="BM77" s="5">
        <f>V77*BM$4</f>
        <v>0</v>
      </c>
      <c r="BN77" s="6">
        <f>V77*BN$4</f>
        <v>0</v>
      </c>
      <c r="BO77" s="5">
        <f>W77*BO$4</f>
        <v>0</v>
      </c>
      <c r="BP77" s="5">
        <f>W77*BP$4</f>
        <v>0</v>
      </c>
      <c r="BQ77" s="6">
        <f>W77*BQ$4</f>
        <v>0</v>
      </c>
      <c r="BR77" s="5">
        <f>X77*BR$4</f>
        <v>0</v>
      </c>
      <c r="BS77" s="5">
        <f>X77*BS$4</f>
        <v>0</v>
      </c>
      <c r="BT77" s="6">
        <f>X77*BT$4</f>
        <v>0</v>
      </c>
      <c r="BU77" s="5">
        <f>Y77*BU$4</f>
        <v>0</v>
      </c>
      <c r="BV77" s="5">
        <f>Y77*BV$4</f>
        <v>0</v>
      </c>
      <c r="BW77" s="6">
        <f>Y77*BW$4</f>
        <v>0</v>
      </c>
      <c r="BX77" s="5">
        <f>Z77*BX$4</f>
        <v>0</v>
      </c>
      <c r="BY77" s="5">
        <f>Z77*BY$4</f>
        <v>0</v>
      </c>
      <c r="BZ77" s="6">
        <f>Z77*BZ$4</f>
        <v>0</v>
      </c>
      <c r="CA77" s="5">
        <f>AA77*CA$4</f>
        <v>0</v>
      </c>
      <c r="CB77" s="5">
        <f>AA77*CB$4</f>
        <v>0</v>
      </c>
      <c r="CC77" s="6">
        <f>AA77*CC$4</f>
        <v>0</v>
      </c>
      <c r="CD77" s="5">
        <f>AB77*CD$4</f>
        <v>0</v>
      </c>
      <c r="CE77" s="5">
        <f>AB77*CE$4</f>
        <v>0</v>
      </c>
      <c r="CF77" s="6">
        <f>AB77*CF$4</f>
        <v>0</v>
      </c>
      <c r="CG77" s="5">
        <f>AC77*CG$4</f>
        <v>0</v>
      </c>
      <c r="CH77" s="5">
        <f>AC77*CH$4</f>
        <v>0</v>
      </c>
      <c r="CI77" s="6">
        <f>AC77*CI$4</f>
        <v>0</v>
      </c>
      <c r="CJ77" s="5">
        <f>AD77*CJ$4</f>
        <v>0</v>
      </c>
      <c r="CK77" s="5">
        <f>AD77*CK$4</f>
        <v>0</v>
      </c>
      <c r="CL77" s="6">
        <f>AD77*CL$4</f>
        <v>0</v>
      </c>
      <c r="CM77" s="5">
        <f>AE77*CM$4</f>
        <v>0</v>
      </c>
      <c r="CN77" s="5">
        <f>AE77*CN$4</f>
        <v>0</v>
      </c>
      <c r="CO77" s="6">
        <f>AE77*CO$4</f>
        <v>0</v>
      </c>
      <c r="CP77" s="5">
        <f>AF77*CP$4</f>
        <v>0</v>
      </c>
      <c r="CQ77" s="5">
        <f>AF77*CQ$4</f>
        <v>0</v>
      </c>
      <c r="CR77" s="6">
        <f>AF77*CR$4</f>
        <v>0</v>
      </c>
      <c r="CS77" s="5">
        <f>AG77*CS$4</f>
        <v>0</v>
      </c>
      <c r="CT77" s="5">
        <f>AG77*CT$4</f>
        <v>0</v>
      </c>
      <c r="CU77" s="6">
        <f>AG77*CU$4</f>
        <v>0</v>
      </c>
      <c r="CV77" s="5">
        <f>AH77*CV$4</f>
        <v>0</v>
      </c>
      <c r="CW77" s="5">
        <f>AH77*CW$4</f>
        <v>0</v>
      </c>
      <c r="CX77" s="6">
        <f>AH77*CX$4</f>
        <v>0</v>
      </c>
      <c r="CY77" s="5">
        <f>AI77*CY$4</f>
        <v>0</v>
      </c>
      <c r="CZ77" s="5">
        <f>AI77*CZ$4</f>
        <v>0</v>
      </c>
      <c r="DA77" s="6">
        <f>AI77*DA$4</f>
        <v>0</v>
      </c>
      <c r="DB77" s="5">
        <f>AJ77*DB$4</f>
        <v>0</v>
      </c>
      <c r="DC77" s="5">
        <f>AJ77*DC$4</f>
        <v>0</v>
      </c>
      <c r="DD77" s="6">
        <f>AJ77*DD$4</f>
        <v>0</v>
      </c>
      <c r="DE77" s="5">
        <f>AK77*DE$4</f>
        <v>0</v>
      </c>
      <c r="DF77" s="5">
        <f>AK77*DF$4</f>
        <v>0</v>
      </c>
      <c r="DG77" s="6">
        <f>AK77*DG$4</f>
        <v>0</v>
      </c>
      <c r="DH77" s="5">
        <f>AL77*DH$4</f>
        <v>0</v>
      </c>
      <c r="DI77" s="5">
        <f>AL77*DI$4</f>
        <v>0</v>
      </c>
      <c r="DJ77" s="6">
        <f>AL77*DJ$4</f>
        <v>0</v>
      </c>
      <c r="DK77" s="5">
        <f>AM77*DK$4</f>
        <v>0</v>
      </c>
      <c r="DL77" s="5">
        <f>AM77*DL$4</f>
        <v>0</v>
      </c>
      <c r="DM77" s="6">
        <f>AM77*DM$4</f>
        <v>0</v>
      </c>
      <c r="DN77" s="5">
        <f>AN77*DN$4</f>
        <v>0</v>
      </c>
      <c r="DO77" s="5">
        <f>AN77*DO$4</f>
        <v>0</v>
      </c>
      <c r="DP77" s="6">
        <f>AN77*DP$4</f>
        <v>0</v>
      </c>
      <c r="DQ77" s="5">
        <f>AO77*DQ$4</f>
        <v>0</v>
      </c>
      <c r="DR77" s="5">
        <f>AO77*DR$4</f>
        <v>0</v>
      </c>
      <c r="DS77" s="6">
        <f>AO77*DS$4</f>
        <v>0</v>
      </c>
      <c r="DT77" s="5">
        <f>AP77*DT$4</f>
        <v>0</v>
      </c>
      <c r="DU77" s="5">
        <f>AP77*DU$4</f>
        <v>0</v>
      </c>
      <c r="DV77" s="6">
        <f>AP77*DV$4</f>
        <v>0</v>
      </c>
      <c r="DW77" s="5">
        <f>AQ77*DW$4</f>
        <v>0</v>
      </c>
      <c r="DX77" s="5">
        <f>AQ77*DX$4</f>
        <v>0</v>
      </c>
      <c r="DY77" s="6">
        <f>AQ77*DY$4</f>
        <v>0</v>
      </c>
      <c r="DZ77" s="5">
        <f>AR77*DZ$4</f>
        <v>0</v>
      </c>
      <c r="EA77" s="5">
        <f>AR77*EA$4</f>
        <v>0</v>
      </c>
      <c r="EB77" s="6">
        <f>AR77*EB$4</f>
        <v>0</v>
      </c>
      <c r="EC77" s="5">
        <f>AS77*EC$4</f>
        <v>0</v>
      </c>
      <c r="ED77" s="5">
        <f>AS77*ED$4</f>
        <v>0</v>
      </c>
      <c r="EE77" s="6">
        <f>AS77*EE$4</f>
        <v>0</v>
      </c>
      <c r="EF77" s="5">
        <f>AT77*EF$4</f>
        <v>0</v>
      </c>
      <c r="EG77" s="5">
        <f>AT77*EG$4</f>
        <v>0</v>
      </c>
      <c r="EH77" s="6">
        <f>AT77*EH$4</f>
        <v>0</v>
      </c>
    </row>
    <row r="78" spans="1:138">
      <c r="A78" s="4" t="s">
        <v>144</v>
      </c>
      <c r="B78" s="4">
        <v>75</v>
      </c>
      <c r="C78" s="4">
        <v>50</v>
      </c>
      <c r="D78" s="4">
        <v>2</v>
      </c>
      <c r="E78" s="4">
        <v>0</v>
      </c>
      <c r="G78" s="50">
        <f t="shared" si="5"/>
        <v>0</v>
      </c>
      <c r="H78" s="50">
        <f t="shared" si="6"/>
        <v>0</v>
      </c>
      <c r="I78" s="35">
        <f t="shared" si="7"/>
        <v>0</v>
      </c>
      <c r="J78" s="16">
        <f>SUM(AW78,AZ78,BC78,BF78,BI78,BL78,BO78,BR78,BU78)</f>
        <v>0</v>
      </c>
      <c r="K78" s="24">
        <f>SUM(BX78,CA78,CD78,CG78,CJ78,CM78,CP78)</f>
        <v>0</v>
      </c>
      <c r="L78" s="28">
        <f>SUM(CS78,CV78,CY78,DB78,DE78,DH78,DK78,DN78,DQ78,DT78,DW78,DZ78)</f>
        <v>0</v>
      </c>
      <c r="M78" s="35">
        <f t="shared" si="8"/>
        <v>0</v>
      </c>
      <c r="N78" s="16">
        <f>SUM(AY78,AY78,BB78,BE78,BH78,BK78,BN78,BQ78,BT78,BW78)</f>
        <v>0</v>
      </c>
      <c r="O78" s="24">
        <f>SUM(BZ78,CC78,CF78,CI78,CL78,CO78,CR78)</f>
        <v>0</v>
      </c>
      <c r="P78" s="21">
        <f>SUM(CU78,CX78,DA78,DD78,DG78,DJ78,DM78,DP78,DS78,DV78,DY78,EB78,EE78,EH78)</f>
        <v>0</v>
      </c>
      <c r="AV78" s="37">
        <f t="shared" si="4"/>
        <v>1</v>
      </c>
      <c r="AW78" s="5">
        <f>Q78*AW$4</f>
        <v>0</v>
      </c>
      <c r="AX78" s="5">
        <f>Q78*AX$4</f>
        <v>0</v>
      </c>
      <c r="AY78" s="6">
        <f>Q78*AY$4</f>
        <v>0</v>
      </c>
      <c r="AZ78" s="5">
        <f>R78*AZ$4</f>
        <v>0</v>
      </c>
      <c r="BA78" s="5">
        <f>R78*BA$4</f>
        <v>0</v>
      </c>
      <c r="BB78" s="6">
        <f>R78*BB$4</f>
        <v>0</v>
      </c>
      <c r="BC78" s="5">
        <f>S78*BC$4</f>
        <v>0</v>
      </c>
      <c r="BD78" s="5">
        <f>S78*BD$4</f>
        <v>0</v>
      </c>
      <c r="BE78" s="6">
        <f>S78*BE$4</f>
        <v>0</v>
      </c>
      <c r="BF78" s="5">
        <f>T78*BF$4</f>
        <v>0</v>
      </c>
      <c r="BG78" s="5">
        <f>T78*BG$4</f>
        <v>0</v>
      </c>
      <c r="BH78" s="6">
        <f>T78*BH$4</f>
        <v>0</v>
      </c>
      <c r="BI78" s="5">
        <f>U78*BI$4</f>
        <v>0</v>
      </c>
      <c r="BJ78" s="5">
        <f>U78*BJ$4</f>
        <v>0</v>
      </c>
      <c r="BK78" s="6">
        <f>U78*BK$4</f>
        <v>0</v>
      </c>
      <c r="BL78" s="5">
        <f>V78*BL$4</f>
        <v>0</v>
      </c>
      <c r="BM78" s="5">
        <f>V78*BM$4</f>
        <v>0</v>
      </c>
      <c r="BN78" s="6">
        <f>V78*BN$4</f>
        <v>0</v>
      </c>
      <c r="BO78" s="5">
        <f>W78*BO$4</f>
        <v>0</v>
      </c>
      <c r="BP78" s="5">
        <f>W78*BP$4</f>
        <v>0</v>
      </c>
      <c r="BQ78" s="6">
        <f>W78*BQ$4</f>
        <v>0</v>
      </c>
      <c r="BR78" s="5">
        <f>X78*BR$4</f>
        <v>0</v>
      </c>
      <c r="BS78" s="5">
        <f>X78*BS$4</f>
        <v>0</v>
      </c>
      <c r="BT78" s="6">
        <f>X78*BT$4</f>
        <v>0</v>
      </c>
      <c r="BU78" s="5">
        <f>Y78*BU$4</f>
        <v>0</v>
      </c>
      <c r="BV78" s="5">
        <f>Y78*BV$4</f>
        <v>0</v>
      </c>
      <c r="BW78" s="6">
        <f>Y78*BW$4</f>
        <v>0</v>
      </c>
      <c r="BX78" s="5">
        <f>Z78*BX$4</f>
        <v>0</v>
      </c>
      <c r="BY78" s="5">
        <f>Z78*BY$4</f>
        <v>0</v>
      </c>
      <c r="BZ78" s="6">
        <f>Z78*BZ$4</f>
        <v>0</v>
      </c>
      <c r="CA78" s="5">
        <f>AA78*CA$4</f>
        <v>0</v>
      </c>
      <c r="CB78" s="5">
        <f>AA78*CB$4</f>
        <v>0</v>
      </c>
      <c r="CC78" s="6">
        <f>AA78*CC$4</f>
        <v>0</v>
      </c>
      <c r="CD78" s="5">
        <f>AB78*CD$4</f>
        <v>0</v>
      </c>
      <c r="CE78" s="5">
        <f>AB78*CE$4</f>
        <v>0</v>
      </c>
      <c r="CF78" s="6">
        <f>AB78*CF$4</f>
        <v>0</v>
      </c>
      <c r="CG78" s="5">
        <f>AC78*CG$4</f>
        <v>0</v>
      </c>
      <c r="CH78" s="5">
        <f>AC78*CH$4</f>
        <v>0</v>
      </c>
      <c r="CI78" s="6">
        <f>AC78*CI$4</f>
        <v>0</v>
      </c>
      <c r="CJ78" s="5">
        <f>AD78*CJ$4</f>
        <v>0</v>
      </c>
      <c r="CK78" s="5">
        <f>AD78*CK$4</f>
        <v>0</v>
      </c>
      <c r="CL78" s="6">
        <f>AD78*CL$4</f>
        <v>0</v>
      </c>
      <c r="CM78" s="5">
        <f>AE78*CM$4</f>
        <v>0</v>
      </c>
      <c r="CN78" s="5">
        <f>AE78*CN$4</f>
        <v>0</v>
      </c>
      <c r="CO78" s="6">
        <f>AE78*CO$4</f>
        <v>0</v>
      </c>
      <c r="CP78" s="5">
        <f>AF78*CP$4</f>
        <v>0</v>
      </c>
      <c r="CQ78" s="5">
        <f>AF78*CQ$4</f>
        <v>0</v>
      </c>
      <c r="CR78" s="6">
        <f>AF78*CR$4</f>
        <v>0</v>
      </c>
      <c r="CS78" s="5">
        <f>AG78*CS$4</f>
        <v>0</v>
      </c>
      <c r="CT78" s="5">
        <f>AG78*CT$4</f>
        <v>0</v>
      </c>
      <c r="CU78" s="6">
        <f>AG78*CU$4</f>
        <v>0</v>
      </c>
      <c r="CV78" s="5">
        <f>AH78*CV$4</f>
        <v>0</v>
      </c>
      <c r="CW78" s="5">
        <f>AH78*CW$4</f>
        <v>0</v>
      </c>
      <c r="CX78" s="6">
        <f>AH78*CX$4</f>
        <v>0</v>
      </c>
      <c r="CY78" s="5">
        <f>AI78*CY$4</f>
        <v>0</v>
      </c>
      <c r="CZ78" s="5">
        <f>AI78*CZ$4</f>
        <v>0</v>
      </c>
      <c r="DA78" s="6">
        <f>AI78*DA$4</f>
        <v>0</v>
      </c>
      <c r="DB78" s="5">
        <f>AJ78*DB$4</f>
        <v>0</v>
      </c>
      <c r="DC78" s="5">
        <f>AJ78*DC$4</f>
        <v>0</v>
      </c>
      <c r="DD78" s="6">
        <f>AJ78*DD$4</f>
        <v>0</v>
      </c>
      <c r="DE78" s="5">
        <f>AK78*DE$4</f>
        <v>0</v>
      </c>
      <c r="DF78" s="5">
        <f>AK78*DF$4</f>
        <v>0</v>
      </c>
      <c r="DG78" s="6">
        <f>AK78*DG$4</f>
        <v>0</v>
      </c>
      <c r="DH78" s="5">
        <f>AL78*DH$4</f>
        <v>0</v>
      </c>
      <c r="DI78" s="5">
        <f>AL78*DI$4</f>
        <v>0</v>
      </c>
      <c r="DJ78" s="6">
        <f>AL78*DJ$4</f>
        <v>0</v>
      </c>
      <c r="DK78" s="5">
        <f>AM78*DK$4</f>
        <v>0</v>
      </c>
      <c r="DL78" s="5">
        <f>AM78*DL$4</f>
        <v>0</v>
      </c>
      <c r="DM78" s="6">
        <f>AM78*DM$4</f>
        <v>0</v>
      </c>
      <c r="DN78" s="5">
        <f>AN78*DN$4</f>
        <v>0</v>
      </c>
      <c r="DO78" s="5">
        <f>AN78*DO$4</f>
        <v>0</v>
      </c>
      <c r="DP78" s="6">
        <f>AN78*DP$4</f>
        <v>0</v>
      </c>
      <c r="DQ78" s="5">
        <f>AO78*DQ$4</f>
        <v>0</v>
      </c>
      <c r="DR78" s="5">
        <f>AO78*DR$4</f>
        <v>0</v>
      </c>
      <c r="DS78" s="6">
        <f>AO78*DS$4</f>
        <v>0</v>
      </c>
      <c r="DT78" s="5">
        <f>AP78*DT$4</f>
        <v>0</v>
      </c>
      <c r="DU78" s="5">
        <f>AP78*DU$4</f>
        <v>0</v>
      </c>
      <c r="DV78" s="6">
        <f>AP78*DV$4</f>
        <v>0</v>
      </c>
      <c r="DW78" s="5">
        <f>AQ78*DW$4</f>
        <v>0</v>
      </c>
      <c r="DX78" s="5">
        <f>AQ78*DX$4</f>
        <v>0</v>
      </c>
      <c r="DY78" s="6">
        <f>AQ78*DY$4</f>
        <v>0</v>
      </c>
      <c r="DZ78" s="5">
        <f>AR78*DZ$4</f>
        <v>0</v>
      </c>
      <c r="EA78" s="5">
        <f>AR78*EA$4</f>
        <v>0</v>
      </c>
      <c r="EB78" s="6">
        <f>AR78*EB$4</f>
        <v>0</v>
      </c>
      <c r="EC78" s="5">
        <f>AS78*EC$4</f>
        <v>0</v>
      </c>
      <c r="ED78" s="5">
        <f>AS78*ED$4</f>
        <v>0</v>
      </c>
      <c r="EE78" s="6">
        <f>AS78*EE$4</f>
        <v>0</v>
      </c>
      <c r="EF78" s="5">
        <f>AT78*EF$4</f>
        <v>0</v>
      </c>
      <c r="EG78" s="5">
        <f>AT78*EG$4</f>
        <v>0</v>
      </c>
      <c r="EH78" s="6">
        <f>AT78*EH$4</f>
        <v>0</v>
      </c>
    </row>
    <row r="79" spans="1:138">
      <c r="A79" s="4" t="s">
        <v>145</v>
      </c>
      <c r="B79" s="4">
        <v>90</v>
      </c>
      <c r="C79" s="4">
        <v>60</v>
      </c>
      <c r="D79" s="4">
        <v>3</v>
      </c>
      <c r="E79" s="4">
        <v>0</v>
      </c>
      <c r="G79" s="50">
        <f t="shared" si="5"/>
        <v>0</v>
      </c>
      <c r="H79" s="50">
        <f t="shared" si="6"/>
        <v>0</v>
      </c>
      <c r="I79" s="35">
        <f t="shared" si="7"/>
        <v>0</v>
      </c>
      <c r="J79" s="16">
        <f>SUM(AW79,AZ79,BC79,BF79,BI79,BL79,BO79,BR79,BU79)</f>
        <v>0</v>
      </c>
      <c r="K79" s="24">
        <f>SUM(BX79,CA79,CD79,CG79,CJ79,CM79,CP79)</f>
        <v>0</v>
      </c>
      <c r="L79" s="28">
        <f>SUM(CS79,CV79,CY79,DB79,DE79,DH79,DK79,DN79,DQ79,DT79,DW79,DZ79)</f>
        <v>0</v>
      </c>
      <c r="M79" s="35">
        <f t="shared" si="8"/>
        <v>0</v>
      </c>
      <c r="N79" s="16">
        <f>SUM(AY79,AY79,BB79,BE79,BH79,BK79,BN79,BQ79,BT79,BW79)</f>
        <v>0</v>
      </c>
      <c r="O79" s="24">
        <f>SUM(BZ79,CC79,CF79,CI79,CL79,CO79,CR79)</f>
        <v>0</v>
      </c>
      <c r="P79" s="21">
        <f>SUM(CU79,CX79,DA79,DD79,DG79,DJ79,DM79,DP79,DS79,DV79,DY79,EB79,EE79,EH79)</f>
        <v>0</v>
      </c>
      <c r="AV79" s="37">
        <f t="shared" si="4"/>
        <v>1</v>
      </c>
      <c r="AW79" s="5">
        <f>Q79*AW$4</f>
        <v>0</v>
      </c>
      <c r="AX79" s="5">
        <f>Q79*AX$4</f>
        <v>0</v>
      </c>
      <c r="AY79" s="6">
        <f>Q79*AY$4</f>
        <v>0</v>
      </c>
      <c r="AZ79" s="5">
        <f>R79*AZ$4</f>
        <v>0</v>
      </c>
      <c r="BA79" s="5">
        <f>R79*BA$4</f>
        <v>0</v>
      </c>
      <c r="BB79" s="6">
        <f>R79*BB$4</f>
        <v>0</v>
      </c>
      <c r="BC79" s="5">
        <f>S79*BC$4</f>
        <v>0</v>
      </c>
      <c r="BD79" s="5">
        <f>S79*BD$4</f>
        <v>0</v>
      </c>
      <c r="BE79" s="6">
        <f>S79*BE$4</f>
        <v>0</v>
      </c>
      <c r="BF79" s="5">
        <f>T79*BF$4</f>
        <v>0</v>
      </c>
      <c r="BG79" s="5">
        <f>T79*BG$4</f>
        <v>0</v>
      </c>
      <c r="BH79" s="6">
        <f>T79*BH$4</f>
        <v>0</v>
      </c>
      <c r="BI79" s="5">
        <f>U79*BI$4</f>
        <v>0</v>
      </c>
      <c r="BJ79" s="5">
        <f>U79*BJ$4</f>
        <v>0</v>
      </c>
      <c r="BK79" s="6">
        <f>U79*BK$4</f>
        <v>0</v>
      </c>
      <c r="BL79" s="5">
        <f>V79*BL$4</f>
        <v>0</v>
      </c>
      <c r="BM79" s="5">
        <f>V79*BM$4</f>
        <v>0</v>
      </c>
      <c r="BN79" s="6">
        <f>V79*BN$4</f>
        <v>0</v>
      </c>
      <c r="BO79" s="5">
        <f>W79*BO$4</f>
        <v>0</v>
      </c>
      <c r="BP79" s="5">
        <f>W79*BP$4</f>
        <v>0</v>
      </c>
      <c r="BQ79" s="6">
        <f>W79*BQ$4</f>
        <v>0</v>
      </c>
      <c r="BR79" s="5">
        <f>X79*BR$4</f>
        <v>0</v>
      </c>
      <c r="BS79" s="5">
        <f>X79*BS$4</f>
        <v>0</v>
      </c>
      <c r="BT79" s="6">
        <f>X79*BT$4</f>
        <v>0</v>
      </c>
      <c r="BU79" s="5">
        <f>Y79*BU$4</f>
        <v>0</v>
      </c>
      <c r="BV79" s="5">
        <f>Y79*BV$4</f>
        <v>0</v>
      </c>
      <c r="BW79" s="6">
        <f>Y79*BW$4</f>
        <v>0</v>
      </c>
      <c r="BX79" s="5">
        <f>Z79*BX$4</f>
        <v>0</v>
      </c>
      <c r="BY79" s="5">
        <f>Z79*BY$4</f>
        <v>0</v>
      </c>
      <c r="BZ79" s="6">
        <f>Z79*BZ$4</f>
        <v>0</v>
      </c>
      <c r="CA79" s="5">
        <f>AA79*CA$4</f>
        <v>0</v>
      </c>
      <c r="CB79" s="5">
        <f>AA79*CB$4</f>
        <v>0</v>
      </c>
      <c r="CC79" s="6">
        <f>AA79*CC$4</f>
        <v>0</v>
      </c>
      <c r="CD79" s="5">
        <f>AB79*CD$4</f>
        <v>0</v>
      </c>
      <c r="CE79" s="5">
        <f>AB79*CE$4</f>
        <v>0</v>
      </c>
      <c r="CF79" s="6">
        <f>AB79*CF$4</f>
        <v>0</v>
      </c>
      <c r="CG79" s="5">
        <f>AC79*CG$4</f>
        <v>0</v>
      </c>
      <c r="CH79" s="5">
        <f>AC79*CH$4</f>
        <v>0</v>
      </c>
      <c r="CI79" s="6">
        <f>AC79*CI$4</f>
        <v>0</v>
      </c>
      <c r="CJ79" s="5">
        <f>AD79*CJ$4</f>
        <v>0</v>
      </c>
      <c r="CK79" s="5">
        <f>AD79*CK$4</f>
        <v>0</v>
      </c>
      <c r="CL79" s="6">
        <f>AD79*CL$4</f>
        <v>0</v>
      </c>
      <c r="CM79" s="5">
        <f>AE79*CM$4</f>
        <v>0</v>
      </c>
      <c r="CN79" s="5">
        <f>AE79*CN$4</f>
        <v>0</v>
      </c>
      <c r="CO79" s="6">
        <f>AE79*CO$4</f>
        <v>0</v>
      </c>
      <c r="CP79" s="5">
        <f>AF79*CP$4</f>
        <v>0</v>
      </c>
      <c r="CQ79" s="5">
        <f>AF79*CQ$4</f>
        <v>0</v>
      </c>
      <c r="CR79" s="6">
        <f>AF79*CR$4</f>
        <v>0</v>
      </c>
      <c r="CS79" s="5">
        <f>AG79*CS$4</f>
        <v>0</v>
      </c>
      <c r="CT79" s="5">
        <f>AG79*CT$4</f>
        <v>0</v>
      </c>
      <c r="CU79" s="6">
        <f>AG79*CU$4</f>
        <v>0</v>
      </c>
      <c r="CV79" s="5">
        <f>AH79*CV$4</f>
        <v>0</v>
      </c>
      <c r="CW79" s="5">
        <f>AH79*CW$4</f>
        <v>0</v>
      </c>
      <c r="CX79" s="6">
        <f>AH79*CX$4</f>
        <v>0</v>
      </c>
      <c r="CY79" s="5">
        <f>AI79*CY$4</f>
        <v>0</v>
      </c>
      <c r="CZ79" s="5">
        <f>AI79*CZ$4</f>
        <v>0</v>
      </c>
      <c r="DA79" s="6">
        <f>AI79*DA$4</f>
        <v>0</v>
      </c>
      <c r="DB79" s="5">
        <f>AJ79*DB$4</f>
        <v>0</v>
      </c>
      <c r="DC79" s="5">
        <f>AJ79*DC$4</f>
        <v>0</v>
      </c>
      <c r="DD79" s="6">
        <f>AJ79*DD$4</f>
        <v>0</v>
      </c>
      <c r="DE79" s="5">
        <f>AK79*DE$4</f>
        <v>0</v>
      </c>
      <c r="DF79" s="5">
        <f>AK79*DF$4</f>
        <v>0</v>
      </c>
      <c r="DG79" s="6">
        <f>AK79*DG$4</f>
        <v>0</v>
      </c>
      <c r="DH79" s="5">
        <f>AL79*DH$4</f>
        <v>0</v>
      </c>
      <c r="DI79" s="5">
        <f>AL79*DI$4</f>
        <v>0</v>
      </c>
      <c r="DJ79" s="6">
        <f>AL79*DJ$4</f>
        <v>0</v>
      </c>
      <c r="DK79" s="5">
        <f>AM79*DK$4</f>
        <v>0</v>
      </c>
      <c r="DL79" s="5">
        <f>AM79*DL$4</f>
        <v>0</v>
      </c>
      <c r="DM79" s="6">
        <f>AM79*DM$4</f>
        <v>0</v>
      </c>
      <c r="DN79" s="5">
        <f>AN79*DN$4</f>
        <v>0</v>
      </c>
      <c r="DO79" s="5">
        <f>AN79*DO$4</f>
        <v>0</v>
      </c>
      <c r="DP79" s="6">
        <f>AN79*DP$4</f>
        <v>0</v>
      </c>
      <c r="DQ79" s="5">
        <f>AO79*DQ$4</f>
        <v>0</v>
      </c>
      <c r="DR79" s="5">
        <f>AO79*DR$4</f>
        <v>0</v>
      </c>
      <c r="DS79" s="6">
        <f>AO79*DS$4</f>
        <v>0</v>
      </c>
      <c r="DT79" s="5">
        <f>AP79*DT$4</f>
        <v>0</v>
      </c>
      <c r="DU79" s="5">
        <f>AP79*DU$4</f>
        <v>0</v>
      </c>
      <c r="DV79" s="6">
        <f>AP79*DV$4</f>
        <v>0</v>
      </c>
      <c r="DW79" s="5">
        <f>AQ79*DW$4</f>
        <v>0</v>
      </c>
      <c r="DX79" s="5">
        <f>AQ79*DX$4</f>
        <v>0</v>
      </c>
      <c r="DY79" s="6">
        <f>AQ79*DY$4</f>
        <v>0</v>
      </c>
      <c r="DZ79" s="5">
        <f>AR79*DZ$4</f>
        <v>0</v>
      </c>
      <c r="EA79" s="5">
        <f>AR79*EA$4</f>
        <v>0</v>
      </c>
      <c r="EB79" s="6">
        <f>AR79*EB$4</f>
        <v>0</v>
      </c>
      <c r="EC79" s="5">
        <f>AS79*EC$4</f>
        <v>0</v>
      </c>
      <c r="ED79" s="5">
        <f>AS79*ED$4</f>
        <v>0</v>
      </c>
      <c r="EE79" s="6">
        <f>AS79*EE$4</f>
        <v>0</v>
      </c>
      <c r="EF79" s="5">
        <f>AT79*EF$4</f>
        <v>0</v>
      </c>
      <c r="EG79" s="5">
        <f>AT79*EG$4</f>
        <v>0</v>
      </c>
      <c r="EH79" s="6">
        <f>AT79*EH$4</f>
        <v>0</v>
      </c>
    </row>
    <row r="80" spans="1:138">
      <c r="A80" s="4" t="s">
        <v>146</v>
      </c>
      <c r="B80" s="4">
        <v>150</v>
      </c>
      <c r="C80" s="4">
        <v>100</v>
      </c>
      <c r="D80" s="4">
        <v>4</v>
      </c>
      <c r="E80" s="4">
        <v>0</v>
      </c>
      <c r="G80" s="50">
        <f t="shared" si="5"/>
        <v>0</v>
      </c>
      <c r="H80" s="50">
        <f t="shared" si="6"/>
        <v>0</v>
      </c>
      <c r="I80" s="35">
        <f t="shared" si="7"/>
        <v>0</v>
      </c>
      <c r="J80" s="16">
        <f>SUM(AW80,AZ80,BC80,BF80,BI80,BL80,BO80,BR80,BU80)</f>
        <v>0</v>
      </c>
      <c r="K80" s="24">
        <f>SUM(BX80,CA80,CD80,CG80,CJ80,CM80,CP80)</f>
        <v>0</v>
      </c>
      <c r="L80" s="28">
        <f>SUM(CS80,CV80,CY80,DB80,DE80,DH80,DK80,DN80,DQ80,DT80,DW80,DZ80)</f>
        <v>0</v>
      </c>
      <c r="M80" s="35">
        <f t="shared" si="8"/>
        <v>0</v>
      </c>
      <c r="N80" s="16">
        <f>SUM(AY80,AY80,BB80,BE80,BH80,BK80,BN80,BQ80,BT80,BW80)</f>
        <v>0</v>
      </c>
      <c r="O80" s="24">
        <f>SUM(BZ80,CC80,CF80,CI80,CL80,CO80,CR80)</f>
        <v>0</v>
      </c>
      <c r="P80" s="21">
        <f>SUM(CU80,CX80,DA80,DD80,DG80,DJ80,DM80,DP80,DS80,DV80,DY80,EB80,EE80,EH80)</f>
        <v>0</v>
      </c>
      <c r="AV80" s="37">
        <f t="shared" si="4"/>
        <v>1</v>
      </c>
      <c r="AW80" s="5">
        <f>Q80*AW$4</f>
        <v>0</v>
      </c>
      <c r="AX80" s="5">
        <f>Q80*AX$4</f>
        <v>0</v>
      </c>
      <c r="AY80" s="6">
        <f>Q80*AY$4</f>
        <v>0</v>
      </c>
      <c r="AZ80" s="5">
        <f>R80*AZ$4</f>
        <v>0</v>
      </c>
      <c r="BA80" s="5">
        <f>R80*BA$4</f>
        <v>0</v>
      </c>
      <c r="BB80" s="6">
        <f>R80*BB$4</f>
        <v>0</v>
      </c>
      <c r="BC80" s="5">
        <f>S80*BC$4</f>
        <v>0</v>
      </c>
      <c r="BD80" s="5">
        <f>S80*BD$4</f>
        <v>0</v>
      </c>
      <c r="BE80" s="6">
        <f>S80*BE$4</f>
        <v>0</v>
      </c>
      <c r="BF80" s="5">
        <f>T80*BF$4</f>
        <v>0</v>
      </c>
      <c r="BG80" s="5">
        <f>T80*BG$4</f>
        <v>0</v>
      </c>
      <c r="BH80" s="6">
        <f>T80*BH$4</f>
        <v>0</v>
      </c>
      <c r="BI80" s="5">
        <f>U80*BI$4</f>
        <v>0</v>
      </c>
      <c r="BJ80" s="5">
        <f>U80*BJ$4</f>
        <v>0</v>
      </c>
      <c r="BK80" s="6">
        <f>U80*BK$4</f>
        <v>0</v>
      </c>
      <c r="BL80" s="5">
        <f>V80*BL$4</f>
        <v>0</v>
      </c>
      <c r="BM80" s="5">
        <f>V80*BM$4</f>
        <v>0</v>
      </c>
      <c r="BN80" s="6">
        <f>V80*BN$4</f>
        <v>0</v>
      </c>
      <c r="BO80" s="5">
        <f>W80*BO$4</f>
        <v>0</v>
      </c>
      <c r="BP80" s="5">
        <f>W80*BP$4</f>
        <v>0</v>
      </c>
      <c r="BQ80" s="6">
        <f>W80*BQ$4</f>
        <v>0</v>
      </c>
      <c r="BR80" s="5">
        <f>X80*BR$4</f>
        <v>0</v>
      </c>
      <c r="BS80" s="5">
        <f>X80*BS$4</f>
        <v>0</v>
      </c>
      <c r="BT80" s="6">
        <f>X80*BT$4</f>
        <v>0</v>
      </c>
      <c r="BU80" s="5">
        <f>Y80*BU$4</f>
        <v>0</v>
      </c>
      <c r="BV80" s="5">
        <f>Y80*BV$4</f>
        <v>0</v>
      </c>
      <c r="BW80" s="6">
        <f>Y80*BW$4</f>
        <v>0</v>
      </c>
      <c r="BX80" s="5">
        <f>Z80*BX$4</f>
        <v>0</v>
      </c>
      <c r="BY80" s="5">
        <f>Z80*BY$4</f>
        <v>0</v>
      </c>
      <c r="BZ80" s="6">
        <f>Z80*BZ$4</f>
        <v>0</v>
      </c>
      <c r="CA80" s="5">
        <f>AA80*CA$4</f>
        <v>0</v>
      </c>
      <c r="CB80" s="5">
        <f>AA80*CB$4</f>
        <v>0</v>
      </c>
      <c r="CC80" s="6">
        <f>AA80*CC$4</f>
        <v>0</v>
      </c>
      <c r="CD80" s="5">
        <f>AB80*CD$4</f>
        <v>0</v>
      </c>
      <c r="CE80" s="5">
        <f>AB80*CE$4</f>
        <v>0</v>
      </c>
      <c r="CF80" s="6">
        <f>AB80*CF$4</f>
        <v>0</v>
      </c>
      <c r="CG80" s="5">
        <f>AC80*CG$4</f>
        <v>0</v>
      </c>
      <c r="CH80" s="5">
        <f>AC80*CH$4</f>
        <v>0</v>
      </c>
      <c r="CI80" s="6">
        <f>AC80*CI$4</f>
        <v>0</v>
      </c>
      <c r="CJ80" s="5">
        <f>AD80*CJ$4</f>
        <v>0</v>
      </c>
      <c r="CK80" s="5">
        <f>AD80*CK$4</f>
        <v>0</v>
      </c>
      <c r="CL80" s="6">
        <f>AD80*CL$4</f>
        <v>0</v>
      </c>
      <c r="CM80" s="5">
        <f>AE80*CM$4</f>
        <v>0</v>
      </c>
      <c r="CN80" s="5">
        <f>AE80*CN$4</f>
        <v>0</v>
      </c>
      <c r="CO80" s="6">
        <f>AE80*CO$4</f>
        <v>0</v>
      </c>
      <c r="CP80" s="5">
        <f>AF80*CP$4</f>
        <v>0</v>
      </c>
      <c r="CQ80" s="5">
        <f>AF80*CQ$4</f>
        <v>0</v>
      </c>
      <c r="CR80" s="6">
        <f>AF80*CR$4</f>
        <v>0</v>
      </c>
      <c r="CS80" s="5">
        <f>AG80*CS$4</f>
        <v>0</v>
      </c>
      <c r="CT80" s="5">
        <f>AG80*CT$4</f>
        <v>0</v>
      </c>
      <c r="CU80" s="6">
        <f>AG80*CU$4</f>
        <v>0</v>
      </c>
      <c r="CV80" s="5">
        <f>AH80*CV$4</f>
        <v>0</v>
      </c>
      <c r="CW80" s="5">
        <f>AH80*CW$4</f>
        <v>0</v>
      </c>
      <c r="CX80" s="6">
        <f>AH80*CX$4</f>
        <v>0</v>
      </c>
      <c r="CY80" s="5">
        <f>AI80*CY$4</f>
        <v>0</v>
      </c>
      <c r="CZ80" s="5">
        <f>AI80*CZ$4</f>
        <v>0</v>
      </c>
      <c r="DA80" s="6">
        <f>AI80*DA$4</f>
        <v>0</v>
      </c>
      <c r="DB80" s="5">
        <f>AJ80*DB$4</f>
        <v>0</v>
      </c>
      <c r="DC80" s="5">
        <f>AJ80*DC$4</f>
        <v>0</v>
      </c>
      <c r="DD80" s="6">
        <f>AJ80*DD$4</f>
        <v>0</v>
      </c>
      <c r="DE80" s="5">
        <f>AK80*DE$4</f>
        <v>0</v>
      </c>
      <c r="DF80" s="5">
        <f>AK80*DF$4</f>
        <v>0</v>
      </c>
      <c r="DG80" s="6">
        <f>AK80*DG$4</f>
        <v>0</v>
      </c>
      <c r="DH80" s="5">
        <f>AL80*DH$4</f>
        <v>0</v>
      </c>
      <c r="DI80" s="5">
        <f>AL80*DI$4</f>
        <v>0</v>
      </c>
      <c r="DJ80" s="6">
        <f>AL80*DJ$4</f>
        <v>0</v>
      </c>
      <c r="DK80" s="5">
        <f>AM80*DK$4</f>
        <v>0</v>
      </c>
      <c r="DL80" s="5">
        <f>AM80*DL$4</f>
        <v>0</v>
      </c>
      <c r="DM80" s="6">
        <f>AM80*DM$4</f>
        <v>0</v>
      </c>
      <c r="DN80" s="5">
        <f>AN80*DN$4</f>
        <v>0</v>
      </c>
      <c r="DO80" s="5">
        <f>AN80*DO$4</f>
        <v>0</v>
      </c>
      <c r="DP80" s="6">
        <f>AN80*DP$4</f>
        <v>0</v>
      </c>
      <c r="DQ80" s="5">
        <f>AO80*DQ$4</f>
        <v>0</v>
      </c>
      <c r="DR80" s="5">
        <f>AO80*DR$4</f>
        <v>0</v>
      </c>
      <c r="DS80" s="6">
        <f>AO80*DS$4</f>
        <v>0</v>
      </c>
      <c r="DT80" s="5">
        <f>AP80*DT$4</f>
        <v>0</v>
      </c>
      <c r="DU80" s="5">
        <f>AP80*DU$4</f>
        <v>0</v>
      </c>
      <c r="DV80" s="6">
        <f>AP80*DV$4</f>
        <v>0</v>
      </c>
      <c r="DW80" s="5">
        <f>AQ80*DW$4</f>
        <v>0</v>
      </c>
      <c r="DX80" s="5">
        <f>AQ80*DX$4</f>
        <v>0</v>
      </c>
      <c r="DY80" s="6">
        <f>AQ80*DY$4</f>
        <v>0</v>
      </c>
      <c r="DZ80" s="5">
        <f>AR80*DZ$4</f>
        <v>0</v>
      </c>
      <c r="EA80" s="5">
        <f>AR80*EA$4</f>
        <v>0</v>
      </c>
      <c r="EB80" s="6">
        <f>AR80*EB$4</f>
        <v>0</v>
      </c>
      <c r="EC80" s="5">
        <f>AS80*EC$4</f>
        <v>0</v>
      </c>
      <c r="ED80" s="5">
        <f>AS80*ED$4</f>
        <v>0</v>
      </c>
      <c r="EE80" s="6">
        <f>AS80*EE$4</f>
        <v>0</v>
      </c>
      <c r="EF80" s="5">
        <f>AT80*EF$4</f>
        <v>0</v>
      </c>
      <c r="EG80" s="5">
        <f>AT80*EG$4</f>
        <v>0</v>
      </c>
      <c r="EH80" s="6">
        <f>AT80*EH$4</f>
        <v>0</v>
      </c>
    </row>
    <row r="81" spans="1:138">
      <c r="G81" s="50">
        <f t="shared" si="5"/>
        <v>0</v>
      </c>
      <c r="H81" s="50">
        <f t="shared" si="6"/>
        <v>0</v>
      </c>
      <c r="I81" s="35">
        <f t="shared" si="7"/>
        <v>0</v>
      </c>
      <c r="J81" s="16">
        <f>SUM(AW81,AZ81,BC81,BF81,BI81,BL81,BO81,BR81,BU81)</f>
        <v>0</v>
      </c>
      <c r="K81" s="24">
        <f>SUM(BX81,CA81,CD81,CG81,CJ81,CM81,CP81)</f>
        <v>0</v>
      </c>
      <c r="L81" s="28">
        <f>SUM(CS81,CV81,CY81,DB81,DE81,DH81,DK81,DN81,DQ81,DT81,DW81,DZ81)</f>
        <v>0</v>
      </c>
      <c r="M81" s="35">
        <f t="shared" si="8"/>
        <v>0</v>
      </c>
      <c r="N81" s="16">
        <f>SUM(AY81,AY81,BB81,BE81,BH81,BK81,BN81,BQ81,BT81,BW81)</f>
        <v>0</v>
      </c>
      <c r="O81" s="24">
        <f>SUM(BZ81,CC81,CF81,CI81,CL81,CO81,CR81)</f>
        <v>0</v>
      </c>
      <c r="P81" s="21">
        <f>SUM(CU81,CX81,DA81,DD81,DG81,DJ81,DM81,DP81,DS81,DV81,DY81,EB81,EE81,EH81)</f>
        <v>0</v>
      </c>
      <c r="AV81" s="37">
        <f t="shared" si="4"/>
        <v>1</v>
      </c>
      <c r="AW81" s="5">
        <f>Q81*AW$4</f>
        <v>0</v>
      </c>
      <c r="AX81" s="5">
        <f>Q81*AX$4</f>
        <v>0</v>
      </c>
      <c r="AY81" s="6">
        <f>Q81*AY$4</f>
        <v>0</v>
      </c>
      <c r="AZ81" s="5">
        <f>R81*AZ$4</f>
        <v>0</v>
      </c>
      <c r="BA81" s="5">
        <f>R81*BA$4</f>
        <v>0</v>
      </c>
      <c r="BB81" s="6">
        <f>R81*BB$4</f>
        <v>0</v>
      </c>
      <c r="BC81" s="5">
        <f>S81*BC$4</f>
        <v>0</v>
      </c>
      <c r="BD81" s="5">
        <f>S81*BD$4</f>
        <v>0</v>
      </c>
      <c r="BE81" s="6">
        <f>S81*BE$4</f>
        <v>0</v>
      </c>
      <c r="BF81" s="5">
        <f>T81*BF$4</f>
        <v>0</v>
      </c>
      <c r="BG81" s="5">
        <f>T81*BG$4</f>
        <v>0</v>
      </c>
      <c r="BH81" s="6">
        <f>T81*BH$4</f>
        <v>0</v>
      </c>
      <c r="BI81" s="5">
        <f>U81*BI$4</f>
        <v>0</v>
      </c>
      <c r="BJ81" s="5">
        <f>U81*BJ$4</f>
        <v>0</v>
      </c>
      <c r="BK81" s="6">
        <f>U81*BK$4</f>
        <v>0</v>
      </c>
      <c r="BL81" s="5">
        <f>V81*BL$4</f>
        <v>0</v>
      </c>
      <c r="BM81" s="5">
        <f>V81*BM$4</f>
        <v>0</v>
      </c>
      <c r="BN81" s="6">
        <f>V81*BN$4</f>
        <v>0</v>
      </c>
      <c r="BO81" s="5">
        <f>W81*BO$4</f>
        <v>0</v>
      </c>
      <c r="BP81" s="5">
        <f>W81*BP$4</f>
        <v>0</v>
      </c>
      <c r="BQ81" s="6">
        <f>W81*BQ$4</f>
        <v>0</v>
      </c>
      <c r="BR81" s="5">
        <f>X81*BR$4</f>
        <v>0</v>
      </c>
      <c r="BS81" s="5">
        <f>X81*BS$4</f>
        <v>0</v>
      </c>
      <c r="BT81" s="6">
        <f>X81*BT$4</f>
        <v>0</v>
      </c>
      <c r="BU81" s="5">
        <f>Y81*BU$4</f>
        <v>0</v>
      </c>
      <c r="BV81" s="5">
        <f>Y81*BV$4</f>
        <v>0</v>
      </c>
      <c r="BW81" s="6">
        <f>Y81*BW$4</f>
        <v>0</v>
      </c>
      <c r="BX81" s="5">
        <f>Z81*BX$4</f>
        <v>0</v>
      </c>
      <c r="BY81" s="5">
        <f>Z81*BY$4</f>
        <v>0</v>
      </c>
      <c r="BZ81" s="6">
        <f>Z81*BZ$4</f>
        <v>0</v>
      </c>
      <c r="CA81" s="5">
        <f>AA81*CA$4</f>
        <v>0</v>
      </c>
      <c r="CB81" s="5">
        <f>AA81*CB$4</f>
        <v>0</v>
      </c>
      <c r="CC81" s="6">
        <f>AA81*CC$4</f>
        <v>0</v>
      </c>
      <c r="CD81" s="5">
        <f>AB81*CD$4</f>
        <v>0</v>
      </c>
      <c r="CE81" s="5">
        <f>AB81*CE$4</f>
        <v>0</v>
      </c>
      <c r="CF81" s="6">
        <f>AB81*CF$4</f>
        <v>0</v>
      </c>
      <c r="CG81" s="5">
        <f>AC81*CG$4</f>
        <v>0</v>
      </c>
      <c r="CH81" s="5">
        <f>AC81*CH$4</f>
        <v>0</v>
      </c>
      <c r="CI81" s="6">
        <f>AC81*CI$4</f>
        <v>0</v>
      </c>
      <c r="CJ81" s="5">
        <f>AD81*CJ$4</f>
        <v>0</v>
      </c>
      <c r="CK81" s="5">
        <f>AD81*CK$4</f>
        <v>0</v>
      </c>
      <c r="CL81" s="6">
        <f>AD81*CL$4</f>
        <v>0</v>
      </c>
      <c r="CM81" s="5">
        <f>AE81*CM$4</f>
        <v>0</v>
      </c>
      <c r="CN81" s="5">
        <f>AE81*CN$4</f>
        <v>0</v>
      </c>
      <c r="CO81" s="6">
        <f>AE81*CO$4</f>
        <v>0</v>
      </c>
      <c r="CP81" s="5">
        <f>AF81*CP$4</f>
        <v>0</v>
      </c>
      <c r="CQ81" s="5">
        <f>AF81*CQ$4</f>
        <v>0</v>
      </c>
      <c r="CR81" s="6">
        <f>AF81*CR$4</f>
        <v>0</v>
      </c>
      <c r="CS81" s="5">
        <f>AG81*CS$4</f>
        <v>0</v>
      </c>
      <c r="CT81" s="5">
        <f>AG81*CT$4</f>
        <v>0</v>
      </c>
      <c r="CU81" s="6">
        <f>AG81*CU$4</f>
        <v>0</v>
      </c>
      <c r="CV81" s="5">
        <f>AH81*CV$4</f>
        <v>0</v>
      </c>
      <c r="CW81" s="5">
        <f>AH81*CW$4</f>
        <v>0</v>
      </c>
      <c r="CX81" s="6">
        <f>AH81*CX$4</f>
        <v>0</v>
      </c>
      <c r="CY81" s="5">
        <f>AI81*CY$4</f>
        <v>0</v>
      </c>
      <c r="CZ81" s="5">
        <f>AI81*CZ$4</f>
        <v>0</v>
      </c>
      <c r="DA81" s="6">
        <f>AI81*DA$4</f>
        <v>0</v>
      </c>
      <c r="DB81" s="5">
        <f>AJ81*DB$4</f>
        <v>0</v>
      </c>
      <c r="DC81" s="5">
        <f>AJ81*DC$4</f>
        <v>0</v>
      </c>
      <c r="DD81" s="6">
        <f>AJ81*DD$4</f>
        <v>0</v>
      </c>
      <c r="DE81" s="5">
        <f>AK81*DE$4</f>
        <v>0</v>
      </c>
      <c r="DF81" s="5">
        <f>AK81*DF$4</f>
        <v>0</v>
      </c>
      <c r="DG81" s="6">
        <f>AK81*DG$4</f>
        <v>0</v>
      </c>
      <c r="DH81" s="5">
        <f>AL81*DH$4</f>
        <v>0</v>
      </c>
      <c r="DI81" s="5">
        <f>AL81*DI$4</f>
        <v>0</v>
      </c>
      <c r="DJ81" s="6">
        <f>AL81*DJ$4</f>
        <v>0</v>
      </c>
      <c r="DK81" s="5">
        <f>AM81*DK$4</f>
        <v>0</v>
      </c>
      <c r="DL81" s="5">
        <f>AM81*DL$4</f>
        <v>0</v>
      </c>
      <c r="DM81" s="6">
        <f>AM81*DM$4</f>
        <v>0</v>
      </c>
      <c r="DN81" s="5">
        <f>AN81*DN$4</f>
        <v>0</v>
      </c>
      <c r="DO81" s="5">
        <f>AN81*DO$4</f>
        <v>0</v>
      </c>
      <c r="DP81" s="6">
        <f>AN81*DP$4</f>
        <v>0</v>
      </c>
      <c r="DQ81" s="5">
        <f>AO81*DQ$4</f>
        <v>0</v>
      </c>
      <c r="DR81" s="5">
        <f>AO81*DR$4</f>
        <v>0</v>
      </c>
      <c r="DS81" s="6">
        <f>AO81*DS$4</f>
        <v>0</v>
      </c>
      <c r="DT81" s="5">
        <f>AP81*DT$4</f>
        <v>0</v>
      </c>
      <c r="DU81" s="5">
        <f>AP81*DU$4</f>
        <v>0</v>
      </c>
      <c r="DV81" s="6">
        <f>AP81*DV$4</f>
        <v>0</v>
      </c>
      <c r="DW81" s="5">
        <f>AQ81*DW$4</f>
        <v>0</v>
      </c>
      <c r="DX81" s="5">
        <f>AQ81*DX$4</f>
        <v>0</v>
      </c>
      <c r="DY81" s="6">
        <f>AQ81*DY$4</f>
        <v>0</v>
      </c>
      <c r="DZ81" s="5">
        <f>AR81*DZ$4</f>
        <v>0</v>
      </c>
      <c r="EA81" s="5">
        <f>AR81*EA$4</f>
        <v>0</v>
      </c>
      <c r="EB81" s="6">
        <f>AR81*EB$4</f>
        <v>0</v>
      </c>
      <c r="EC81" s="5">
        <f>AS81*EC$4</f>
        <v>0</v>
      </c>
      <c r="ED81" s="5">
        <f>AS81*ED$4</f>
        <v>0</v>
      </c>
      <c r="EE81" s="6">
        <f>AS81*EE$4</f>
        <v>0</v>
      </c>
      <c r="EF81" s="5">
        <f>AT81*EF$4</f>
        <v>0</v>
      </c>
      <c r="EG81" s="5">
        <f>AT81*EG$4</f>
        <v>0</v>
      </c>
      <c r="EH81" s="6">
        <f>AT81*EH$4</f>
        <v>0</v>
      </c>
    </row>
    <row r="82" spans="1:138">
      <c r="A82" s="4" t="s">
        <v>147</v>
      </c>
      <c r="G82" s="50">
        <f t="shared" si="5"/>
        <v>0</v>
      </c>
      <c r="H82" s="50">
        <f t="shared" si="6"/>
        <v>0</v>
      </c>
      <c r="I82" s="35">
        <f t="shared" si="7"/>
        <v>0</v>
      </c>
      <c r="J82" s="16">
        <f>SUM(AW82,AZ82,BC82,BF82,BI82,BL82,BO82,BR82,BU82)</f>
        <v>0</v>
      </c>
      <c r="K82" s="24">
        <f>SUM(BX82,CA82,CD82,CG82,CJ82,CM82,CP82)</f>
        <v>0</v>
      </c>
      <c r="L82" s="28">
        <f>SUM(CS82,CV82,CY82,DB82,DE82,DH82,DK82,DN82,DQ82,DT82,DW82,DZ82)</f>
        <v>0</v>
      </c>
      <c r="M82" s="35">
        <f t="shared" si="8"/>
        <v>0</v>
      </c>
      <c r="N82" s="16">
        <f>SUM(AY82,AY82,BB82,BE82,BH82,BK82,BN82,BQ82,BT82,BW82)</f>
        <v>0</v>
      </c>
      <c r="O82" s="24">
        <f>SUM(BZ82,CC82,CF82,CI82,CL82,CO82,CR82)</f>
        <v>0</v>
      </c>
      <c r="P82" s="21">
        <f>SUM(CU82,CX82,DA82,DD82,DG82,DJ82,DM82,DP82,DS82,DV82,DY82,EB82,EE82,EH82)</f>
        <v>0</v>
      </c>
      <c r="AV82" s="37">
        <f t="shared" ref="AV82:AV145" si="9">IF(F82&lt;1,1,F82)</f>
        <v>1</v>
      </c>
      <c r="AW82" s="5">
        <f>Q82*AW$4</f>
        <v>0</v>
      </c>
      <c r="AX82" s="5">
        <f>Q82*AX$4</f>
        <v>0</v>
      </c>
      <c r="AY82" s="6">
        <f>Q82*AY$4</f>
        <v>0</v>
      </c>
      <c r="AZ82" s="5">
        <f>R82*AZ$4</f>
        <v>0</v>
      </c>
      <c r="BA82" s="5">
        <f>R82*BA$4</f>
        <v>0</v>
      </c>
      <c r="BB82" s="6">
        <f>R82*BB$4</f>
        <v>0</v>
      </c>
      <c r="BC82" s="5">
        <f>S82*BC$4</f>
        <v>0</v>
      </c>
      <c r="BD82" s="5">
        <f>S82*BD$4</f>
        <v>0</v>
      </c>
      <c r="BE82" s="6">
        <f>S82*BE$4</f>
        <v>0</v>
      </c>
      <c r="BF82" s="5">
        <f>T82*BF$4</f>
        <v>0</v>
      </c>
      <c r="BG82" s="5">
        <f>T82*BG$4</f>
        <v>0</v>
      </c>
      <c r="BH82" s="6">
        <f>T82*BH$4</f>
        <v>0</v>
      </c>
      <c r="BI82" s="5">
        <f>U82*BI$4</f>
        <v>0</v>
      </c>
      <c r="BJ82" s="5">
        <f>U82*BJ$4</f>
        <v>0</v>
      </c>
      <c r="BK82" s="6">
        <f>U82*BK$4</f>
        <v>0</v>
      </c>
      <c r="BL82" s="5">
        <f>V82*BL$4</f>
        <v>0</v>
      </c>
      <c r="BM82" s="5">
        <f>V82*BM$4</f>
        <v>0</v>
      </c>
      <c r="BN82" s="6">
        <f>V82*BN$4</f>
        <v>0</v>
      </c>
      <c r="BO82" s="5">
        <f>W82*BO$4</f>
        <v>0</v>
      </c>
      <c r="BP82" s="5">
        <f>W82*BP$4</f>
        <v>0</v>
      </c>
      <c r="BQ82" s="6">
        <f>W82*BQ$4</f>
        <v>0</v>
      </c>
      <c r="BR82" s="5">
        <f>X82*BR$4</f>
        <v>0</v>
      </c>
      <c r="BS82" s="5">
        <f>X82*BS$4</f>
        <v>0</v>
      </c>
      <c r="BT82" s="6">
        <f>X82*BT$4</f>
        <v>0</v>
      </c>
      <c r="BU82" s="5">
        <f>Y82*BU$4</f>
        <v>0</v>
      </c>
      <c r="BV82" s="5">
        <f>Y82*BV$4</f>
        <v>0</v>
      </c>
      <c r="BW82" s="6">
        <f>Y82*BW$4</f>
        <v>0</v>
      </c>
      <c r="BX82" s="5">
        <f>Z82*BX$4</f>
        <v>0</v>
      </c>
      <c r="BY82" s="5">
        <f>Z82*BY$4</f>
        <v>0</v>
      </c>
      <c r="BZ82" s="6">
        <f>Z82*BZ$4</f>
        <v>0</v>
      </c>
      <c r="CA82" s="5">
        <f>AA82*CA$4</f>
        <v>0</v>
      </c>
      <c r="CB82" s="5">
        <f>AA82*CB$4</f>
        <v>0</v>
      </c>
      <c r="CC82" s="6">
        <f>AA82*CC$4</f>
        <v>0</v>
      </c>
      <c r="CD82" s="5">
        <f>AB82*CD$4</f>
        <v>0</v>
      </c>
      <c r="CE82" s="5">
        <f>AB82*CE$4</f>
        <v>0</v>
      </c>
      <c r="CF82" s="6">
        <f>AB82*CF$4</f>
        <v>0</v>
      </c>
      <c r="CG82" s="5">
        <f>AC82*CG$4</f>
        <v>0</v>
      </c>
      <c r="CH82" s="5">
        <f>AC82*CH$4</f>
        <v>0</v>
      </c>
      <c r="CI82" s="6">
        <f>AC82*CI$4</f>
        <v>0</v>
      </c>
      <c r="CJ82" s="5">
        <f>AD82*CJ$4</f>
        <v>0</v>
      </c>
      <c r="CK82" s="5">
        <f>AD82*CK$4</f>
        <v>0</v>
      </c>
      <c r="CL82" s="6">
        <f>AD82*CL$4</f>
        <v>0</v>
      </c>
      <c r="CM82" s="5">
        <f>AE82*CM$4</f>
        <v>0</v>
      </c>
      <c r="CN82" s="5">
        <f>AE82*CN$4</f>
        <v>0</v>
      </c>
      <c r="CO82" s="6">
        <f>AE82*CO$4</f>
        <v>0</v>
      </c>
      <c r="CP82" s="5">
        <f>AF82*CP$4</f>
        <v>0</v>
      </c>
      <c r="CQ82" s="5">
        <f>AF82*CQ$4</f>
        <v>0</v>
      </c>
      <c r="CR82" s="6">
        <f>AF82*CR$4</f>
        <v>0</v>
      </c>
      <c r="CS82" s="5">
        <f>AG82*CS$4</f>
        <v>0</v>
      </c>
      <c r="CT82" s="5">
        <f>AG82*CT$4</f>
        <v>0</v>
      </c>
      <c r="CU82" s="6">
        <f>AG82*CU$4</f>
        <v>0</v>
      </c>
      <c r="CV82" s="5">
        <f>AH82*CV$4</f>
        <v>0</v>
      </c>
      <c r="CW82" s="5">
        <f>AH82*CW$4</f>
        <v>0</v>
      </c>
      <c r="CX82" s="6">
        <f>AH82*CX$4</f>
        <v>0</v>
      </c>
      <c r="CY82" s="5">
        <f>AI82*CY$4</f>
        <v>0</v>
      </c>
      <c r="CZ82" s="5">
        <f>AI82*CZ$4</f>
        <v>0</v>
      </c>
      <c r="DA82" s="6">
        <f>AI82*DA$4</f>
        <v>0</v>
      </c>
      <c r="DB82" s="5">
        <f>AJ82*DB$4</f>
        <v>0</v>
      </c>
      <c r="DC82" s="5">
        <f>AJ82*DC$4</f>
        <v>0</v>
      </c>
      <c r="DD82" s="6">
        <f>AJ82*DD$4</f>
        <v>0</v>
      </c>
      <c r="DE82" s="5">
        <f>AK82*DE$4</f>
        <v>0</v>
      </c>
      <c r="DF82" s="5">
        <f>AK82*DF$4</f>
        <v>0</v>
      </c>
      <c r="DG82" s="6">
        <f>AK82*DG$4</f>
        <v>0</v>
      </c>
      <c r="DH82" s="5">
        <f>AL82*DH$4</f>
        <v>0</v>
      </c>
      <c r="DI82" s="5">
        <f>AL82*DI$4</f>
        <v>0</v>
      </c>
      <c r="DJ82" s="6">
        <f>AL82*DJ$4</f>
        <v>0</v>
      </c>
      <c r="DK82" s="5">
        <f>AM82*DK$4</f>
        <v>0</v>
      </c>
      <c r="DL82" s="5">
        <f>AM82*DL$4</f>
        <v>0</v>
      </c>
      <c r="DM82" s="6">
        <f>AM82*DM$4</f>
        <v>0</v>
      </c>
      <c r="DN82" s="5">
        <f>AN82*DN$4</f>
        <v>0</v>
      </c>
      <c r="DO82" s="5">
        <f>AN82*DO$4</f>
        <v>0</v>
      </c>
      <c r="DP82" s="6">
        <f>AN82*DP$4</f>
        <v>0</v>
      </c>
      <c r="DQ82" s="5">
        <f>AO82*DQ$4</f>
        <v>0</v>
      </c>
      <c r="DR82" s="5">
        <f>AO82*DR$4</f>
        <v>0</v>
      </c>
      <c r="DS82" s="6">
        <f>AO82*DS$4</f>
        <v>0</v>
      </c>
      <c r="DT82" s="5">
        <f>AP82*DT$4</f>
        <v>0</v>
      </c>
      <c r="DU82" s="5">
        <f>AP82*DU$4</f>
        <v>0</v>
      </c>
      <c r="DV82" s="6">
        <f>AP82*DV$4</f>
        <v>0</v>
      </c>
      <c r="DW82" s="5">
        <f>AQ82*DW$4</f>
        <v>0</v>
      </c>
      <c r="DX82" s="5">
        <f>AQ82*DX$4</f>
        <v>0</v>
      </c>
      <c r="DY82" s="6">
        <f>AQ82*DY$4</f>
        <v>0</v>
      </c>
      <c r="DZ82" s="5">
        <f>AR82*DZ$4</f>
        <v>0</v>
      </c>
      <c r="EA82" s="5">
        <f>AR82*EA$4</f>
        <v>0</v>
      </c>
      <c r="EB82" s="6">
        <f>AR82*EB$4</f>
        <v>0</v>
      </c>
      <c r="EC82" s="5">
        <f>AS82*EC$4</f>
        <v>0</v>
      </c>
      <c r="ED82" s="5">
        <f>AS82*ED$4</f>
        <v>0</v>
      </c>
      <c r="EE82" s="6">
        <f>AS82*EE$4</f>
        <v>0</v>
      </c>
      <c r="EF82" s="5">
        <f>AT82*EF$4</f>
        <v>0</v>
      </c>
      <c r="EG82" s="5">
        <f>AT82*EG$4</f>
        <v>0</v>
      </c>
      <c r="EH82" s="6">
        <f>AT82*EH$4</f>
        <v>0</v>
      </c>
    </row>
    <row r="83" spans="1:138">
      <c r="A83" s="4" t="s">
        <v>148</v>
      </c>
      <c r="B83" s="4">
        <v>25</v>
      </c>
      <c r="C83" s="4">
        <v>12</v>
      </c>
      <c r="D83" s="4">
        <v>0.1</v>
      </c>
      <c r="E83" s="4">
        <v>0</v>
      </c>
      <c r="G83" s="50">
        <f t="shared" si="5"/>
        <v>0</v>
      </c>
      <c r="H83" s="50">
        <f t="shared" si="6"/>
        <v>0</v>
      </c>
      <c r="I83" s="35">
        <f t="shared" si="7"/>
        <v>0</v>
      </c>
      <c r="J83" s="16">
        <f>SUM(AW83,AZ83,BC83,BF83,BI83,BL83,BO83,BR83,BU83)</f>
        <v>0</v>
      </c>
      <c r="K83" s="24">
        <f>SUM(BX83,CA83,CD83,CG83,CJ83,CM83,CP83)</f>
        <v>0</v>
      </c>
      <c r="L83" s="28">
        <f>SUM(CS83,CV83,CY83,DB83,DE83,DH83,DK83,DN83,DQ83,DT83,DW83,DZ83)</f>
        <v>0</v>
      </c>
      <c r="M83" s="35">
        <f t="shared" si="8"/>
        <v>0</v>
      </c>
      <c r="N83" s="16">
        <f>SUM(AY83,AY83,BB83,BE83,BH83,BK83,BN83,BQ83,BT83,BW83)</f>
        <v>0</v>
      </c>
      <c r="O83" s="24">
        <f>SUM(BZ83,CC83,CF83,CI83,CL83,CO83,CR83)</f>
        <v>0</v>
      </c>
      <c r="P83" s="21">
        <f>SUM(CU83,CX83,DA83,DD83,DG83,DJ83,DM83,DP83,DS83,DV83,DY83,EB83,EE83,EH83)</f>
        <v>0</v>
      </c>
      <c r="AV83" s="37">
        <f t="shared" si="9"/>
        <v>1</v>
      </c>
      <c r="AW83" s="5">
        <f>Q83*AW$4</f>
        <v>0</v>
      </c>
      <c r="AX83" s="5">
        <f>Q83*AX$4</f>
        <v>0</v>
      </c>
      <c r="AY83" s="6">
        <f>Q83*AY$4</f>
        <v>0</v>
      </c>
      <c r="AZ83" s="5">
        <f>R83*AZ$4</f>
        <v>0</v>
      </c>
      <c r="BA83" s="5">
        <f>R83*BA$4</f>
        <v>0</v>
      </c>
      <c r="BB83" s="6">
        <f>R83*BB$4</f>
        <v>0</v>
      </c>
      <c r="BC83" s="5">
        <f>S83*BC$4</f>
        <v>0</v>
      </c>
      <c r="BD83" s="5">
        <f>S83*BD$4</f>
        <v>0</v>
      </c>
      <c r="BE83" s="6">
        <f>S83*BE$4</f>
        <v>0</v>
      </c>
      <c r="BF83" s="5">
        <f>T83*BF$4</f>
        <v>0</v>
      </c>
      <c r="BG83" s="5">
        <f>T83*BG$4</f>
        <v>0</v>
      </c>
      <c r="BH83" s="6">
        <f>T83*BH$4</f>
        <v>0</v>
      </c>
      <c r="BI83" s="5">
        <f>U83*BI$4</f>
        <v>0</v>
      </c>
      <c r="BJ83" s="5">
        <f>U83*BJ$4</f>
        <v>0</v>
      </c>
      <c r="BK83" s="6">
        <f>U83*BK$4</f>
        <v>0</v>
      </c>
      <c r="BL83" s="5">
        <f>V83*BL$4</f>
        <v>0</v>
      </c>
      <c r="BM83" s="5">
        <f>V83*BM$4</f>
        <v>0</v>
      </c>
      <c r="BN83" s="6">
        <f>V83*BN$4</f>
        <v>0</v>
      </c>
      <c r="BO83" s="5">
        <f>W83*BO$4</f>
        <v>0</v>
      </c>
      <c r="BP83" s="5">
        <f>W83*BP$4</f>
        <v>0</v>
      </c>
      <c r="BQ83" s="6">
        <f>W83*BQ$4</f>
        <v>0</v>
      </c>
      <c r="BR83" s="5">
        <f>X83*BR$4</f>
        <v>0</v>
      </c>
      <c r="BS83" s="5">
        <f>X83*BS$4</f>
        <v>0</v>
      </c>
      <c r="BT83" s="6">
        <f>X83*BT$4</f>
        <v>0</v>
      </c>
      <c r="BU83" s="5">
        <f>Y83*BU$4</f>
        <v>0</v>
      </c>
      <c r="BV83" s="5">
        <f>Y83*BV$4</f>
        <v>0</v>
      </c>
      <c r="BW83" s="6">
        <f>Y83*BW$4</f>
        <v>0</v>
      </c>
      <c r="BX83" s="5">
        <f>Z83*BX$4</f>
        <v>0</v>
      </c>
      <c r="BY83" s="5">
        <f>Z83*BY$4</f>
        <v>0</v>
      </c>
      <c r="BZ83" s="6">
        <f>Z83*BZ$4</f>
        <v>0</v>
      </c>
      <c r="CA83" s="5">
        <f>AA83*CA$4</f>
        <v>0</v>
      </c>
      <c r="CB83" s="5">
        <f>AA83*CB$4</f>
        <v>0</v>
      </c>
      <c r="CC83" s="6">
        <f>AA83*CC$4</f>
        <v>0</v>
      </c>
      <c r="CD83" s="5">
        <f>AB83*CD$4</f>
        <v>0</v>
      </c>
      <c r="CE83" s="5">
        <f>AB83*CE$4</f>
        <v>0</v>
      </c>
      <c r="CF83" s="6">
        <f>AB83*CF$4</f>
        <v>0</v>
      </c>
      <c r="CG83" s="5">
        <f>AC83*CG$4</f>
        <v>0</v>
      </c>
      <c r="CH83" s="5">
        <f>AC83*CH$4</f>
        <v>0</v>
      </c>
      <c r="CI83" s="6">
        <f>AC83*CI$4</f>
        <v>0</v>
      </c>
      <c r="CJ83" s="5">
        <f>AD83*CJ$4</f>
        <v>0</v>
      </c>
      <c r="CK83" s="5">
        <f>AD83*CK$4</f>
        <v>0</v>
      </c>
      <c r="CL83" s="6">
        <f>AD83*CL$4</f>
        <v>0</v>
      </c>
      <c r="CM83" s="5">
        <f>AE83*CM$4</f>
        <v>0</v>
      </c>
      <c r="CN83" s="5">
        <f>AE83*CN$4</f>
        <v>0</v>
      </c>
      <c r="CO83" s="6">
        <f>AE83*CO$4</f>
        <v>0</v>
      </c>
      <c r="CP83" s="5">
        <f>AF83*CP$4</f>
        <v>0</v>
      </c>
      <c r="CQ83" s="5">
        <f>AF83*CQ$4</f>
        <v>0</v>
      </c>
      <c r="CR83" s="6">
        <f>AF83*CR$4</f>
        <v>0</v>
      </c>
      <c r="CS83" s="5">
        <f>AG83*CS$4</f>
        <v>0</v>
      </c>
      <c r="CT83" s="5">
        <f>AG83*CT$4</f>
        <v>0</v>
      </c>
      <c r="CU83" s="6">
        <f>AG83*CU$4</f>
        <v>0</v>
      </c>
      <c r="CV83" s="5">
        <f>AH83*CV$4</f>
        <v>0</v>
      </c>
      <c r="CW83" s="5">
        <f>AH83*CW$4</f>
        <v>0</v>
      </c>
      <c r="CX83" s="6">
        <f>AH83*CX$4</f>
        <v>0</v>
      </c>
      <c r="CY83" s="5">
        <f>AI83*CY$4</f>
        <v>0</v>
      </c>
      <c r="CZ83" s="5">
        <f>AI83*CZ$4</f>
        <v>0</v>
      </c>
      <c r="DA83" s="6">
        <f>AI83*DA$4</f>
        <v>0</v>
      </c>
      <c r="DB83" s="5">
        <f>AJ83*DB$4</f>
        <v>0</v>
      </c>
      <c r="DC83" s="5">
        <f>AJ83*DC$4</f>
        <v>0</v>
      </c>
      <c r="DD83" s="6">
        <f>AJ83*DD$4</f>
        <v>0</v>
      </c>
      <c r="DE83" s="5">
        <f>AK83*DE$4</f>
        <v>0</v>
      </c>
      <c r="DF83" s="5">
        <f>AK83*DF$4</f>
        <v>0</v>
      </c>
      <c r="DG83" s="6">
        <f>AK83*DG$4</f>
        <v>0</v>
      </c>
      <c r="DH83" s="5">
        <f>AL83*DH$4</f>
        <v>0</v>
      </c>
      <c r="DI83" s="5">
        <f>AL83*DI$4</f>
        <v>0</v>
      </c>
      <c r="DJ83" s="6">
        <f>AL83*DJ$4</f>
        <v>0</v>
      </c>
      <c r="DK83" s="5">
        <f>AM83*DK$4</f>
        <v>0</v>
      </c>
      <c r="DL83" s="5">
        <f>AM83*DL$4</f>
        <v>0</v>
      </c>
      <c r="DM83" s="6">
        <f>AM83*DM$4</f>
        <v>0</v>
      </c>
      <c r="DN83" s="5">
        <f>AN83*DN$4</f>
        <v>0</v>
      </c>
      <c r="DO83" s="5">
        <f>AN83*DO$4</f>
        <v>0</v>
      </c>
      <c r="DP83" s="6">
        <f>AN83*DP$4</f>
        <v>0</v>
      </c>
      <c r="DQ83" s="5">
        <f>AO83*DQ$4</f>
        <v>0</v>
      </c>
      <c r="DR83" s="5">
        <f>AO83*DR$4</f>
        <v>0</v>
      </c>
      <c r="DS83" s="6">
        <f>AO83*DS$4</f>
        <v>0</v>
      </c>
      <c r="DT83" s="5">
        <f>AP83*DT$4</f>
        <v>0</v>
      </c>
      <c r="DU83" s="5">
        <f>AP83*DU$4</f>
        <v>0</v>
      </c>
      <c r="DV83" s="6">
        <f>AP83*DV$4</f>
        <v>0</v>
      </c>
      <c r="DW83" s="5">
        <f>AQ83*DW$4</f>
        <v>0</v>
      </c>
      <c r="DX83" s="5">
        <f>AQ83*DX$4</f>
        <v>0</v>
      </c>
      <c r="DY83" s="6">
        <f>AQ83*DY$4</f>
        <v>0</v>
      </c>
      <c r="DZ83" s="5">
        <f>AR83*DZ$4</f>
        <v>0</v>
      </c>
      <c r="EA83" s="5">
        <f>AR83*EA$4</f>
        <v>0</v>
      </c>
      <c r="EB83" s="6">
        <f>AR83*EB$4</f>
        <v>0</v>
      </c>
      <c r="EC83" s="5">
        <f>AS83*EC$4</f>
        <v>0</v>
      </c>
      <c r="ED83" s="5">
        <f>AS83*ED$4</f>
        <v>0</v>
      </c>
      <c r="EE83" s="6">
        <f>AS83*EE$4</f>
        <v>0</v>
      </c>
      <c r="EF83" s="5">
        <f>AT83*EF$4</f>
        <v>0</v>
      </c>
      <c r="EG83" s="5">
        <f>AT83*EG$4</f>
        <v>0</v>
      </c>
      <c r="EH83" s="6">
        <f>AT83*EH$4</f>
        <v>0</v>
      </c>
    </row>
    <row r="84" spans="1:138">
      <c r="A84" s="4" t="s">
        <v>149</v>
      </c>
      <c r="B84" s="4">
        <v>75</v>
      </c>
      <c r="C84" s="4">
        <v>45</v>
      </c>
      <c r="D84" s="4">
        <v>0.1</v>
      </c>
      <c r="E84" s="4">
        <v>0</v>
      </c>
      <c r="G84" s="50">
        <f t="shared" si="5"/>
        <v>0</v>
      </c>
      <c r="H84" s="50">
        <f t="shared" si="6"/>
        <v>0</v>
      </c>
      <c r="I84" s="35">
        <f t="shared" si="7"/>
        <v>0</v>
      </c>
      <c r="J84" s="16">
        <f>SUM(AW84,AZ84,BC84,BF84,BI84,BL84,BO84,BR84,BU84)</f>
        <v>0</v>
      </c>
      <c r="K84" s="24">
        <f>SUM(BX84,CA84,CD84,CG84,CJ84,CM84,CP84)</f>
        <v>0</v>
      </c>
      <c r="L84" s="28">
        <f>SUM(CS84,CV84,CY84,DB84,DE84,DH84,DK84,DN84,DQ84,DT84,DW84,DZ84)</f>
        <v>0</v>
      </c>
      <c r="M84" s="35">
        <f t="shared" si="8"/>
        <v>0</v>
      </c>
      <c r="N84" s="16">
        <f>SUM(AY84,AY84,BB84,BE84,BH84,BK84,BN84,BQ84,BT84,BW84)</f>
        <v>0</v>
      </c>
      <c r="O84" s="24">
        <f>SUM(BZ84,CC84,CF84,CI84,CL84,CO84,CR84)</f>
        <v>0</v>
      </c>
      <c r="P84" s="21">
        <f>SUM(CU84,CX84,DA84,DD84,DG84,DJ84,DM84,DP84,DS84,DV84,DY84,EB84,EE84,EH84)</f>
        <v>0</v>
      </c>
      <c r="AV84" s="37">
        <f t="shared" si="9"/>
        <v>1</v>
      </c>
      <c r="AW84" s="5">
        <f>Q84*AW$4</f>
        <v>0</v>
      </c>
      <c r="AX84" s="5">
        <f>Q84*AX$4</f>
        <v>0</v>
      </c>
      <c r="AY84" s="6">
        <f>Q84*AY$4</f>
        <v>0</v>
      </c>
      <c r="AZ84" s="5">
        <f>R84*AZ$4</f>
        <v>0</v>
      </c>
      <c r="BA84" s="5">
        <f>R84*BA$4</f>
        <v>0</v>
      </c>
      <c r="BB84" s="6">
        <f>R84*BB$4</f>
        <v>0</v>
      </c>
      <c r="BC84" s="5">
        <f>S84*BC$4</f>
        <v>0</v>
      </c>
      <c r="BD84" s="5">
        <f>S84*BD$4</f>
        <v>0</v>
      </c>
      <c r="BE84" s="6">
        <f>S84*BE$4</f>
        <v>0</v>
      </c>
      <c r="BF84" s="5">
        <f>T84*BF$4</f>
        <v>0</v>
      </c>
      <c r="BG84" s="5">
        <f>T84*BG$4</f>
        <v>0</v>
      </c>
      <c r="BH84" s="6">
        <f>T84*BH$4</f>
        <v>0</v>
      </c>
      <c r="BI84" s="5">
        <f>U84*BI$4</f>
        <v>0</v>
      </c>
      <c r="BJ84" s="5">
        <f>U84*BJ$4</f>
        <v>0</v>
      </c>
      <c r="BK84" s="6">
        <f>U84*BK$4</f>
        <v>0</v>
      </c>
      <c r="BL84" s="5">
        <f>V84*BL$4</f>
        <v>0</v>
      </c>
      <c r="BM84" s="5">
        <f>V84*BM$4</f>
        <v>0</v>
      </c>
      <c r="BN84" s="6">
        <f>V84*BN$4</f>
        <v>0</v>
      </c>
      <c r="BO84" s="5">
        <f>W84*BO$4</f>
        <v>0</v>
      </c>
      <c r="BP84" s="5">
        <f>W84*BP$4</f>
        <v>0</v>
      </c>
      <c r="BQ84" s="6">
        <f>W84*BQ$4</f>
        <v>0</v>
      </c>
      <c r="BR84" s="5">
        <f>X84*BR$4</f>
        <v>0</v>
      </c>
      <c r="BS84" s="5">
        <f>X84*BS$4</f>
        <v>0</v>
      </c>
      <c r="BT84" s="6">
        <f>X84*BT$4</f>
        <v>0</v>
      </c>
      <c r="BU84" s="5">
        <f>Y84*BU$4</f>
        <v>0</v>
      </c>
      <c r="BV84" s="5">
        <f>Y84*BV$4</f>
        <v>0</v>
      </c>
      <c r="BW84" s="6">
        <f>Y84*BW$4</f>
        <v>0</v>
      </c>
      <c r="BX84" s="5">
        <f>Z84*BX$4</f>
        <v>0</v>
      </c>
      <c r="BY84" s="5">
        <f>Z84*BY$4</f>
        <v>0</v>
      </c>
      <c r="BZ84" s="6">
        <f>Z84*BZ$4</f>
        <v>0</v>
      </c>
      <c r="CA84" s="5">
        <f>AA84*CA$4</f>
        <v>0</v>
      </c>
      <c r="CB84" s="5">
        <f>AA84*CB$4</f>
        <v>0</v>
      </c>
      <c r="CC84" s="6">
        <f>AA84*CC$4</f>
        <v>0</v>
      </c>
      <c r="CD84" s="5">
        <f>AB84*CD$4</f>
        <v>0</v>
      </c>
      <c r="CE84" s="5">
        <f>AB84*CE$4</f>
        <v>0</v>
      </c>
      <c r="CF84" s="6">
        <f>AB84*CF$4</f>
        <v>0</v>
      </c>
      <c r="CG84" s="5">
        <f>AC84*CG$4</f>
        <v>0</v>
      </c>
      <c r="CH84" s="5">
        <f>AC84*CH$4</f>
        <v>0</v>
      </c>
      <c r="CI84" s="6">
        <f>AC84*CI$4</f>
        <v>0</v>
      </c>
      <c r="CJ84" s="5">
        <f>AD84*CJ$4</f>
        <v>0</v>
      </c>
      <c r="CK84" s="5">
        <f>AD84*CK$4</f>
        <v>0</v>
      </c>
      <c r="CL84" s="6">
        <f>AD84*CL$4</f>
        <v>0</v>
      </c>
      <c r="CM84" s="5">
        <f>AE84*CM$4</f>
        <v>0</v>
      </c>
      <c r="CN84" s="5">
        <f>AE84*CN$4</f>
        <v>0</v>
      </c>
      <c r="CO84" s="6">
        <f>AE84*CO$4</f>
        <v>0</v>
      </c>
      <c r="CP84" s="5">
        <f>AF84*CP$4</f>
        <v>0</v>
      </c>
      <c r="CQ84" s="5">
        <f>AF84*CQ$4</f>
        <v>0</v>
      </c>
      <c r="CR84" s="6">
        <f>AF84*CR$4</f>
        <v>0</v>
      </c>
      <c r="CS84" s="5">
        <f>AG84*CS$4</f>
        <v>0</v>
      </c>
      <c r="CT84" s="5">
        <f>AG84*CT$4</f>
        <v>0</v>
      </c>
      <c r="CU84" s="6">
        <f>AG84*CU$4</f>
        <v>0</v>
      </c>
      <c r="CV84" s="5">
        <f>AH84*CV$4</f>
        <v>0</v>
      </c>
      <c r="CW84" s="5">
        <f>AH84*CW$4</f>
        <v>0</v>
      </c>
      <c r="CX84" s="6">
        <f>AH84*CX$4</f>
        <v>0</v>
      </c>
      <c r="CY84" s="5">
        <f>AI84*CY$4</f>
        <v>0</v>
      </c>
      <c r="CZ84" s="5">
        <f>AI84*CZ$4</f>
        <v>0</v>
      </c>
      <c r="DA84" s="6">
        <f>AI84*DA$4</f>
        <v>0</v>
      </c>
      <c r="DB84" s="5">
        <f>AJ84*DB$4</f>
        <v>0</v>
      </c>
      <c r="DC84" s="5">
        <f>AJ84*DC$4</f>
        <v>0</v>
      </c>
      <c r="DD84" s="6">
        <f>AJ84*DD$4</f>
        <v>0</v>
      </c>
      <c r="DE84" s="5">
        <f>AK84*DE$4</f>
        <v>0</v>
      </c>
      <c r="DF84" s="5">
        <f>AK84*DF$4</f>
        <v>0</v>
      </c>
      <c r="DG84" s="6">
        <f>AK84*DG$4</f>
        <v>0</v>
      </c>
      <c r="DH84" s="5">
        <f>AL84*DH$4</f>
        <v>0</v>
      </c>
      <c r="DI84" s="5">
        <f>AL84*DI$4</f>
        <v>0</v>
      </c>
      <c r="DJ84" s="6">
        <f>AL84*DJ$4</f>
        <v>0</v>
      </c>
      <c r="DK84" s="5">
        <f>AM84*DK$4</f>
        <v>0</v>
      </c>
      <c r="DL84" s="5">
        <f>AM84*DL$4</f>
        <v>0</v>
      </c>
      <c r="DM84" s="6">
        <f>AM84*DM$4</f>
        <v>0</v>
      </c>
      <c r="DN84" s="5">
        <f>AN84*DN$4</f>
        <v>0</v>
      </c>
      <c r="DO84" s="5">
        <f>AN84*DO$4</f>
        <v>0</v>
      </c>
      <c r="DP84" s="6">
        <f>AN84*DP$4</f>
        <v>0</v>
      </c>
      <c r="DQ84" s="5">
        <f>AO84*DQ$4</f>
        <v>0</v>
      </c>
      <c r="DR84" s="5">
        <f>AO84*DR$4</f>
        <v>0</v>
      </c>
      <c r="DS84" s="6">
        <f>AO84*DS$4</f>
        <v>0</v>
      </c>
      <c r="DT84" s="5">
        <f>AP84*DT$4</f>
        <v>0</v>
      </c>
      <c r="DU84" s="5">
        <f>AP84*DU$4</f>
        <v>0</v>
      </c>
      <c r="DV84" s="6">
        <f>AP84*DV$4</f>
        <v>0</v>
      </c>
      <c r="DW84" s="5">
        <f>AQ84*DW$4</f>
        <v>0</v>
      </c>
      <c r="DX84" s="5">
        <f>AQ84*DX$4</f>
        <v>0</v>
      </c>
      <c r="DY84" s="6">
        <f>AQ84*DY$4</f>
        <v>0</v>
      </c>
      <c r="DZ84" s="5">
        <f>AR84*DZ$4</f>
        <v>0</v>
      </c>
      <c r="EA84" s="5">
        <f>AR84*EA$4</f>
        <v>0</v>
      </c>
      <c r="EB84" s="6">
        <f>AR84*EB$4</f>
        <v>0</v>
      </c>
      <c r="EC84" s="5">
        <f>AS84*EC$4</f>
        <v>0</v>
      </c>
      <c r="ED84" s="5">
        <f>AS84*ED$4</f>
        <v>0</v>
      </c>
      <c r="EE84" s="6">
        <f>AS84*EE$4</f>
        <v>0</v>
      </c>
      <c r="EF84" s="5">
        <f>AT84*EF$4</f>
        <v>0</v>
      </c>
      <c r="EG84" s="5">
        <f>AT84*EG$4</f>
        <v>0</v>
      </c>
      <c r="EH84" s="6">
        <f>AT84*EH$4</f>
        <v>0</v>
      </c>
    </row>
    <row r="85" spans="1:138">
      <c r="A85" s="4" t="s">
        <v>150</v>
      </c>
      <c r="B85" s="4">
        <v>450</v>
      </c>
      <c r="C85" s="4">
        <v>300</v>
      </c>
      <c r="D85" s="4">
        <v>2</v>
      </c>
      <c r="E85" s="4">
        <v>0</v>
      </c>
      <c r="G85" s="50">
        <f t="shared" si="5"/>
        <v>0</v>
      </c>
      <c r="H85" s="50">
        <f t="shared" si="6"/>
        <v>0</v>
      </c>
      <c r="I85" s="35">
        <f t="shared" si="7"/>
        <v>0</v>
      </c>
      <c r="J85" s="16">
        <f>SUM(AW85,AZ85,BC85,BF85,BI85,BL85,BO85,BR85,BU85)</f>
        <v>0</v>
      </c>
      <c r="K85" s="24">
        <f>SUM(BX85,CA85,CD85,CG85,CJ85,CM85,CP85)</f>
        <v>0</v>
      </c>
      <c r="L85" s="28">
        <f>SUM(CS85,CV85,CY85,DB85,DE85,DH85,DK85,DN85,DQ85,DT85,DW85,DZ85)</f>
        <v>0</v>
      </c>
      <c r="M85" s="35">
        <f t="shared" si="8"/>
        <v>0</v>
      </c>
      <c r="N85" s="16">
        <f>SUM(AY85,AY85,BB85,BE85,BH85,BK85,BN85,BQ85,BT85,BW85)</f>
        <v>0</v>
      </c>
      <c r="O85" s="24">
        <f>SUM(BZ85,CC85,CF85,CI85,CL85,CO85,CR85)</f>
        <v>0</v>
      </c>
      <c r="P85" s="21">
        <f>SUM(CU85,CX85,DA85,DD85,DG85,DJ85,DM85,DP85,DS85,DV85,DY85,EB85,EE85,EH85)</f>
        <v>0</v>
      </c>
      <c r="AV85" s="37">
        <f t="shared" si="9"/>
        <v>1</v>
      </c>
      <c r="AW85" s="5">
        <f>Q85*AW$4</f>
        <v>0</v>
      </c>
      <c r="AX85" s="5">
        <f>Q85*AX$4</f>
        <v>0</v>
      </c>
      <c r="AY85" s="6">
        <f>Q85*AY$4</f>
        <v>0</v>
      </c>
      <c r="AZ85" s="5">
        <f>R85*AZ$4</f>
        <v>0</v>
      </c>
      <c r="BA85" s="5">
        <f>R85*BA$4</f>
        <v>0</v>
      </c>
      <c r="BB85" s="6">
        <f>R85*BB$4</f>
        <v>0</v>
      </c>
      <c r="BC85" s="5">
        <f>S85*BC$4</f>
        <v>0</v>
      </c>
      <c r="BD85" s="5">
        <f>S85*BD$4</f>
        <v>0</v>
      </c>
      <c r="BE85" s="6">
        <f>S85*BE$4</f>
        <v>0</v>
      </c>
      <c r="BF85" s="5">
        <f>T85*BF$4</f>
        <v>0</v>
      </c>
      <c r="BG85" s="5">
        <f>T85*BG$4</f>
        <v>0</v>
      </c>
      <c r="BH85" s="6">
        <f>T85*BH$4</f>
        <v>0</v>
      </c>
      <c r="BI85" s="5">
        <f>U85*BI$4</f>
        <v>0</v>
      </c>
      <c r="BJ85" s="5">
        <f>U85*BJ$4</f>
        <v>0</v>
      </c>
      <c r="BK85" s="6">
        <f>U85*BK$4</f>
        <v>0</v>
      </c>
      <c r="BL85" s="5">
        <f>V85*BL$4</f>
        <v>0</v>
      </c>
      <c r="BM85" s="5">
        <f>V85*BM$4</f>
        <v>0</v>
      </c>
      <c r="BN85" s="6">
        <f>V85*BN$4</f>
        <v>0</v>
      </c>
      <c r="BO85" s="5">
        <f>W85*BO$4</f>
        <v>0</v>
      </c>
      <c r="BP85" s="5">
        <f>W85*BP$4</f>
        <v>0</v>
      </c>
      <c r="BQ85" s="6">
        <f>W85*BQ$4</f>
        <v>0</v>
      </c>
      <c r="BR85" s="5">
        <f>X85*BR$4</f>
        <v>0</v>
      </c>
      <c r="BS85" s="5">
        <f>X85*BS$4</f>
        <v>0</v>
      </c>
      <c r="BT85" s="6">
        <f>X85*BT$4</f>
        <v>0</v>
      </c>
      <c r="BU85" s="5">
        <f>Y85*BU$4</f>
        <v>0</v>
      </c>
      <c r="BV85" s="5">
        <f>Y85*BV$4</f>
        <v>0</v>
      </c>
      <c r="BW85" s="6">
        <f>Y85*BW$4</f>
        <v>0</v>
      </c>
      <c r="BX85" s="5">
        <f>Z85*BX$4</f>
        <v>0</v>
      </c>
      <c r="BY85" s="5">
        <f>Z85*BY$4</f>
        <v>0</v>
      </c>
      <c r="BZ85" s="6">
        <f>Z85*BZ$4</f>
        <v>0</v>
      </c>
      <c r="CA85" s="5">
        <f>AA85*CA$4</f>
        <v>0</v>
      </c>
      <c r="CB85" s="5">
        <f>AA85*CB$4</f>
        <v>0</v>
      </c>
      <c r="CC85" s="6">
        <f>AA85*CC$4</f>
        <v>0</v>
      </c>
      <c r="CD85" s="5">
        <f>AB85*CD$4</f>
        <v>0</v>
      </c>
      <c r="CE85" s="5">
        <f>AB85*CE$4</f>
        <v>0</v>
      </c>
      <c r="CF85" s="6">
        <f>AB85*CF$4</f>
        <v>0</v>
      </c>
      <c r="CG85" s="5">
        <f>AC85*CG$4</f>
        <v>0</v>
      </c>
      <c r="CH85" s="5">
        <f>AC85*CH$4</f>
        <v>0</v>
      </c>
      <c r="CI85" s="6">
        <f>AC85*CI$4</f>
        <v>0</v>
      </c>
      <c r="CJ85" s="5">
        <f>AD85*CJ$4</f>
        <v>0</v>
      </c>
      <c r="CK85" s="5">
        <f>AD85*CK$4</f>
        <v>0</v>
      </c>
      <c r="CL85" s="6">
        <f>AD85*CL$4</f>
        <v>0</v>
      </c>
      <c r="CM85" s="5">
        <f>AE85*CM$4</f>
        <v>0</v>
      </c>
      <c r="CN85" s="5">
        <f>AE85*CN$4</f>
        <v>0</v>
      </c>
      <c r="CO85" s="6">
        <f>AE85*CO$4</f>
        <v>0</v>
      </c>
      <c r="CP85" s="5">
        <f>AF85*CP$4</f>
        <v>0</v>
      </c>
      <c r="CQ85" s="5">
        <f>AF85*CQ$4</f>
        <v>0</v>
      </c>
      <c r="CR85" s="6">
        <f>AF85*CR$4</f>
        <v>0</v>
      </c>
      <c r="CS85" s="5">
        <f>AG85*CS$4</f>
        <v>0</v>
      </c>
      <c r="CT85" s="5">
        <f>AG85*CT$4</f>
        <v>0</v>
      </c>
      <c r="CU85" s="6">
        <f>AG85*CU$4</f>
        <v>0</v>
      </c>
      <c r="CV85" s="5">
        <f>AH85*CV$4</f>
        <v>0</v>
      </c>
      <c r="CW85" s="5">
        <f>AH85*CW$4</f>
        <v>0</v>
      </c>
      <c r="CX85" s="6">
        <f>AH85*CX$4</f>
        <v>0</v>
      </c>
      <c r="CY85" s="5">
        <f>AI85*CY$4</f>
        <v>0</v>
      </c>
      <c r="CZ85" s="5">
        <f>AI85*CZ$4</f>
        <v>0</v>
      </c>
      <c r="DA85" s="6">
        <f>AI85*DA$4</f>
        <v>0</v>
      </c>
      <c r="DB85" s="5">
        <f>AJ85*DB$4</f>
        <v>0</v>
      </c>
      <c r="DC85" s="5">
        <f>AJ85*DC$4</f>
        <v>0</v>
      </c>
      <c r="DD85" s="6">
        <f>AJ85*DD$4</f>
        <v>0</v>
      </c>
      <c r="DE85" s="5">
        <f>AK85*DE$4</f>
        <v>0</v>
      </c>
      <c r="DF85" s="5">
        <f>AK85*DF$4</f>
        <v>0</v>
      </c>
      <c r="DG85" s="6">
        <f>AK85*DG$4</f>
        <v>0</v>
      </c>
      <c r="DH85" s="5">
        <f>AL85*DH$4</f>
        <v>0</v>
      </c>
      <c r="DI85" s="5">
        <f>AL85*DI$4</f>
        <v>0</v>
      </c>
      <c r="DJ85" s="6">
        <f>AL85*DJ$4</f>
        <v>0</v>
      </c>
      <c r="DK85" s="5">
        <f>AM85*DK$4</f>
        <v>0</v>
      </c>
      <c r="DL85" s="5">
        <f>AM85*DL$4</f>
        <v>0</v>
      </c>
      <c r="DM85" s="6">
        <f>AM85*DM$4</f>
        <v>0</v>
      </c>
      <c r="DN85" s="5">
        <f>AN85*DN$4</f>
        <v>0</v>
      </c>
      <c r="DO85" s="5">
        <f>AN85*DO$4</f>
        <v>0</v>
      </c>
      <c r="DP85" s="6">
        <f>AN85*DP$4</f>
        <v>0</v>
      </c>
      <c r="DQ85" s="5">
        <f>AO85*DQ$4</f>
        <v>0</v>
      </c>
      <c r="DR85" s="5">
        <f>AO85*DR$4</f>
        <v>0</v>
      </c>
      <c r="DS85" s="6">
        <f>AO85*DS$4</f>
        <v>0</v>
      </c>
      <c r="DT85" s="5">
        <f>AP85*DT$4</f>
        <v>0</v>
      </c>
      <c r="DU85" s="5">
        <f>AP85*DU$4</f>
        <v>0</v>
      </c>
      <c r="DV85" s="6">
        <f>AP85*DV$4</f>
        <v>0</v>
      </c>
      <c r="DW85" s="5">
        <f>AQ85*DW$4</f>
        <v>0</v>
      </c>
      <c r="DX85" s="5">
        <f>AQ85*DX$4</f>
        <v>0</v>
      </c>
      <c r="DY85" s="6">
        <f>AQ85*DY$4</f>
        <v>0</v>
      </c>
      <c r="DZ85" s="5">
        <f>AR85*DZ$4</f>
        <v>0</v>
      </c>
      <c r="EA85" s="5">
        <f>AR85*EA$4</f>
        <v>0</v>
      </c>
      <c r="EB85" s="6">
        <f>AR85*EB$4</f>
        <v>0</v>
      </c>
      <c r="EC85" s="5">
        <f>AS85*EC$4</f>
        <v>0</v>
      </c>
      <c r="ED85" s="5">
        <f>AS85*ED$4</f>
        <v>0</v>
      </c>
      <c r="EE85" s="6">
        <f>AS85*EE$4</f>
        <v>0</v>
      </c>
      <c r="EF85" s="5">
        <f>AT85*EF$4</f>
        <v>0</v>
      </c>
      <c r="EG85" s="5">
        <f>AT85*EG$4</f>
        <v>0</v>
      </c>
      <c r="EH85" s="6">
        <f>AT85*EH$4</f>
        <v>0</v>
      </c>
    </row>
    <row r="86" spans="1:138">
      <c r="A86" s="4" t="s">
        <v>151</v>
      </c>
      <c r="B86" s="4">
        <v>350</v>
      </c>
      <c r="C86" s="4">
        <v>200</v>
      </c>
      <c r="D86" s="4">
        <v>4</v>
      </c>
      <c r="E86" s="4">
        <v>0</v>
      </c>
      <c r="G86" s="50">
        <f t="shared" si="5"/>
        <v>0</v>
      </c>
      <c r="H86" s="50">
        <f t="shared" si="6"/>
        <v>0</v>
      </c>
      <c r="I86" s="35">
        <f t="shared" si="7"/>
        <v>0</v>
      </c>
      <c r="J86" s="16">
        <f>SUM(AW86,AZ86,BC86,BF86,BI86,BL86,BO86,BR86,BU86)</f>
        <v>0</v>
      </c>
      <c r="K86" s="24">
        <f>SUM(BX86,CA86,CD86,CG86,CJ86,CM86,CP86)</f>
        <v>0</v>
      </c>
      <c r="L86" s="28">
        <f>SUM(CS86,CV86,CY86,DB86,DE86,DH86,DK86,DN86,DQ86,DT86,DW86,DZ86)</f>
        <v>0</v>
      </c>
      <c r="M86" s="35">
        <f t="shared" si="8"/>
        <v>0</v>
      </c>
      <c r="N86" s="16">
        <f>SUM(AY86,AY86,BB86,BE86,BH86,BK86,BN86,BQ86,BT86,BW86)</f>
        <v>0</v>
      </c>
      <c r="O86" s="24">
        <f>SUM(BZ86,CC86,CF86,CI86,CL86,CO86,CR86)</f>
        <v>0</v>
      </c>
      <c r="P86" s="21">
        <f>SUM(CU86,CX86,DA86,DD86,DG86,DJ86,DM86,DP86,DS86,DV86,DY86,EB86,EE86,EH86)</f>
        <v>0</v>
      </c>
      <c r="AV86" s="37">
        <f t="shared" si="9"/>
        <v>1</v>
      </c>
      <c r="AW86" s="5">
        <f>Q86*AW$4</f>
        <v>0</v>
      </c>
      <c r="AX86" s="5">
        <f>Q86*AX$4</f>
        <v>0</v>
      </c>
      <c r="AY86" s="6">
        <f>Q86*AY$4</f>
        <v>0</v>
      </c>
      <c r="AZ86" s="5">
        <f>R86*AZ$4</f>
        <v>0</v>
      </c>
      <c r="BA86" s="5">
        <f>R86*BA$4</f>
        <v>0</v>
      </c>
      <c r="BB86" s="6">
        <f>R86*BB$4</f>
        <v>0</v>
      </c>
      <c r="BC86" s="5">
        <f>S86*BC$4</f>
        <v>0</v>
      </c>
      <c r="BD86" s="5">
        <f>S86*BD$4</f>
        <v>0</v>
      </c>
      <c r="BE86" s="6">
        <f>S86*BE$4</f>
        <v>0</v>
      </c>
      <c r="BF86" s="5">
        <f>T86*BF$4</f>
        <v>0</v>
      </c>
      <c r="BG86" s="5">
        <f>T86*BG$4</f>
        <v>0</v>
      </c>
      <c r="BH86" s="6">
        <f>T86*BH$4</f>
        <v>0</v>
      </c>
      <c r="BI86" s="5">
        <f>U86*BI$4</f>
        <v>0</v>
      </c>
      <c r="BJ86" s="5">
        <f>U86*BJ$4</f>
        <v>0</v>
      </c>
      <c r="BK86" s="6">
        <f>U86*BK$4</f>
        <v>0</v>
      </c>
      <c r="BL86" s="5">
        <f>V86*BL$4</f>
        <v>0</v>
      </c>
      <c r="BM86" s="5">
        <f>V86*BM$4</f>
        <v>0</v>
      </c>
      <c r="BN86" s="6">
        <f>V86*BN$4</f>
        <v>0</v>
      </c>
      <c r="BO86" s="5">
        <f>W86*BO$4</f>
        <v>0</v>
      </c>
      <c r="BP86" s="5">
        <f>W86*BP$4</f>
        <v>0</v>
      </c>
      <c r="BQ86" s="6">
        <f>W86*BQ$4</f>
        <v>0</v>
      </c>
      <c r="BR86" s="5">
        <f>X86*BR$4</f>
        <v>0</v>
      </c>
      <c r="BS86" s="5">
        <f>X86*BS$4</f>
        <v>0</v>
      </c>
      <c r="BT86" s="6">
        <f>X86*BT$4</f>
        <v>0</v>
      </c>
      <c r="BU86" s="5">
        <f>Y86*BU$4</f>
        <v>0</v>
      </c>
      <c r="BV86" s="5">
        <f>Y86*BV$4</f>
        <v>0</v>
      </c>
      <c r="BW86" s="6">
        <f>Y86*BW$4</f>
        <v>0</v>
      </c>
      <c r="BX86" s="5">
        <f>Z86*BX$4</f>
        <v>0</v>
      </c>
      <c r="BY86" s="5">
        <f>Z86*BY$4</f>
        <v>0</v>
      </c>
      <c r="BZ86" s="6">
        <f>Z86*BZ$4</f>
        <v>0</v>
      </c>
      <c r="CA86" s="5">
        <f>AA86*CA$4</f>
        <v>0</v>
      </c>
      <c r="CB86" s="5">
        <f>AA86*CB$4</f>
        <v>0</v>
      </c>
      <c r="CC86" s="6">
        <f>AA86*CC$4</f>
        <v>0</v>
      </c>
      <c r="CD86" s="5">
        <f>AB86*CD$4</f>
        <v>0</v>
      </c>
      <c r="CE86" s="5">
        <f>AB86*CE$4</f>
        <v>0</v>
      </c>
      <c r="CF86" s="6">
        <f>AB86*CF$4</f>
        <v>0</v>
      </c>
      <c r="CG86" s="5">
        <f>AC86*CG$4</f>
        <v>0</v>
      </c>
      <c r="CH86" s="5">
        <f>AC86*CH$4</f>
        <v>0</v>
      </c>
      <c r="CI86" s="6">
        <f>AC86*CI$4</f>
        <v>0</v>
      </c>
      <c r="CJ86" s="5">
        <f>AD86*CJ$4</f>
        <v>0</v>
      </c>
      <c r="CK86" s="5">
        <f>AD86*CK$4</f>
        <v>0</v>
      </c>
      <c r="CL86" s="6">
        <f>AD86*CL$4</f>
        <v>0</v>
      </c>
      <c r="CM86" s="5">
        <f>AE86*CM$4</f>
        <v>0</v>
      </c>
      <c r="CN86" s="5">
        <f>AE86*CN$4</f>
        <v>0</v>
      </c>
      <c r="CO86" s="6">
        <f>AE86*CO$4</f>
        <v>0</v>
      </c>
      <c r="CP86" s="5">
        <f>AF86*CP$4</f>
        <v>0</v>
      </c>
      <c r="CQ86" s="5">
        <f>AF86*CQ$4</f>
        <v>0</v>
      </c>
      <c r="CR86" s="6">
        <f>AF86*CR$4</f>
        <v>0</v>
      </c>
      <c r="CS86" s="5">
        <f>AG86*CS$4</f>
        <v>0</v>
      </c>
      <c r="CT86" s="5">
        <f>AG86*CT$4</f>
        <v>0</v>
      </c>
      <c r="CU86" s="6">
        <f>AG86*CU$4</f>
        <v>0</v>
      </c>
      <c r="CV86" s="5">
        <f>AH86*CV$4</f>
        <v>0</v>
      </c>
      <c r="CW86" s="5">
        <f>AH86*CW$4</f>
        <v>0</v>
      </c>
      <c r="CX86" s="6">
        <f>AH86*CX$4</f>
        <v>0</v>
      </c>
      <c r="CY86" s="5">
        <f>AI86*CY$4</f>
        <v>0</v>
      </c>
      <c r="CZ86" s="5">
        <f>AI86*CZ$4</f>
        <v>0</v>
      </c>
      <c r="DA86" s="6">
        <f>AI86*DA$4</f>
        <v>0</v>
      </c>
      <c r="DB86" s="5">
        <f>AJ86*DB$4</f>
        <v>0</v>
      </c>
      <c r="DC86" s="5">
        <f>AJ86*DC$4</f>
        <v>0</v>
      </c>
      <c r="DD86" s="6">
        <f>AJ86*DD$4</f>
        <v>0</v>
      </c>
      <c r="DE86" s="5">
        <f>AK86*DE$4</f>
        <v>0</v>
      </c>
      <c r="DF86" s="5">
        <f>AK86*DF$4</f>
        <v>0</v>
      </c>
      <c r="DG86" s="6">
        <f>AK86*DG$4</f>
        <v>0</v>
      </c>
      <c r="DH86" s="5">
        <f>AL86*DH$4</f>
        <v>0</v>
      </c>
      <c r="DI86" s="5">
        <f>AL86*DI$4</f>
        <v>0</v>
      </c>
      <c r="DJ86" s="6">
        <f>AL86*DJ$4</f>
        <v>0</v>
      </c>
      <c r="DK86" s="5">
        <f>AM86*DK$4</f>
        <v>0</v>
      </c>
      <c r="DL86" s="5">
        <f>AM86*DL$4</f>
        <v>0</v>
      </c>
      <c r="DM86" s="6">
        <f>AM86*DM$4</f>
        <v>0</v>
      </c>
      <c r="DN86" s="5">
        <f>AN86*DN$4</f>
        <v>0</v>
      </c>
      <c r="DO86" s="5">
        <f>AN86*DO$4</f>
        <v>0</v>
      </c>
      <c r="DP86" s="6">
        <f>AN86*DP$4</f>
        <v>0</v>
      </c>
      <c r="DQ86" s="5">
        <f>AO86*DQ$4</f>
        <v>0</v>
      </c>
      <c r="DR86" s="5">
        <f>AO86*DR$4</f>
        <v>0</v>
      </c>
      <c r="DS86" s="6">
        <f>AO86*DS$4</f>
        <v>0</v>
      </c>
      <c r="DT86" s="5">
        <f>AP86*DT$4</f>
        <v>0</v>
      </c>
      <c r="DU86" s="5">
        <f>AP86*DU$4</f>
        <v>0</v>
      </c>
      <c r="DV86" s="6">
        <f>AP86*DV$4</f>
        <v>0</v>
      </c>
      <c r="DW86" s="5">
        <f>AQ86*DW$4</f>
        <v>0</v>
      </c>
      <c r="DX86" s="5">
        <f>AQ86*DX$4</f>
        <v>0</v>
      </c>
      <c r="DY86" s="6">
        <f>AQ86*DY$4</f>
        <v>0</v>
      </c>
      <c r="DZ86" s="5">
        <f>AR86*DZ$4</f>
        <v>0</v>
      </c>
      <c r="EA86" s="5">
        <f>AR86*EA$4</f>
        <v>0</v>
      </c>
      <c r="EB86" s="6">
        <f>AR86*EB$4</f>
        <v>0</v>
      </c>
      <c r="EC86" s="5">
        <f>AS86*EC$4</f>
        <v>0</v>
      </c>
      <c r="ED86" s="5">
        <f>AS86*ED$4</f>
        <v>0</v>
      </c>
      <c r="EE86" s="6">
        <f>AS86*EE$4</f>
        <v>0</v>
      </c>
      <c r="EF86" s="5">
        <f>AT86*EF$4</f>
        <v>0</v>
      </c>
      <c r="EG86" s="5">
        <f>AT86*EG$4</f>
        <v>0</v>
      </c>
      <c r="EH86" s="6">
        <f>AT86*EH$4</f>
        <v>0</v>
      </c>
    </row>
    <row r="87" spans="1:138">
      <c r="G87" s="50">
        <f t="shared" si="5"/>
        <v>0</v>
      </c>
      <c r="H87" s="50">
        <f t="shared" si="6"/>
        <v>0</v>
      </c>
      <c r="I87" s="35">
        <f t="shared" si="7"/>
        <v>0</v>
      </c>
      <c r="J87" s="16">
        <f>SUM(AW87,AZ87,BC87,BF87,BI87,BL87,BO87,BR87,BU87)</f>
        <v>0</v>
      </c>
      <c r="K87" s="24">
        <f>SUM(BX87,CA87,CD87,CG87,CJ87,CM87,CP87)</f>
        <v>0</v>
      </c>
      <c r="L87" s="28">
        <f>SUM(CS87,CV87,CY87,DB87,DE87,DH87,DK87,DN87,DQ87,DT87,DW87,DZ87)</f>
        <v>0</v>
      </c>
      <c r="M87" s="35">
        <f t="shared" si="8"/>
        <v>0</v>
      </c>
      <c r="N87" s="16">
        <f>SUM(AY87,AY87,BB87,BE87,BH87,BK87,BN87,BQ87,BT87,BW87)</f>
        <v>0</v>
      </c>
      <c r="O87" s="24">
        <f>SUM(BZ87,CC87,CF87,CI87,CL87,CO87,CR87)</f>
        <v>0</v>
      </c>
      <c r="P87" s="21">
        <f>SUM(CU87,CX87,DA87,DD87,DG87,DJ87,DM87,DP87,DS87,DV87,DY87,EB87,EE87,EH87)</f>
        <v>0</v>
      </c>
      <c r="AV87" s="37">
        <f t="shared" si="9"/>
        <v>1</v>
      </c>
      <c r="AW87" s="5">
        <f>Q87*AW$4</f>
        <v>0</v>
      </c>
      <c r="AX87" s="5">
        <f>Q87*AX$4</f>
        <v>0</v>
      </c>
      <c r="AY87" s="6">
        <f>Q87*AY$4</f>
        <v>0</v>
      </c>
      <c r="AZ87" s="5">
        <f>R87*AZ$4</f>
        <v>0</v>
      </c>
      <c r="BA87" s="5">
        <f>R87*BA$4</f>
        <v>0</v>
      </c>
      <c r="BB87" s="6">
        <f>R87*BB$4</f>
        <v>0</v>
      </c>
      <c r="BC87" s="5">
        <f>S87*BC$4</f>
        <v>0</v>
      </c>
      <c r="BD87" s="5">
        <f>S87*BD$4</f>
        <v>0</v>
      </c>
      <c r="BE87" s="6">
        <f>S87*BE$4</f>
        <v>0</v>
      </c>
      <c r="BF87" s="5">
        <f>T87*BF$4</f>
        <v>0</v>
      </c>
      <c r="BG87" s="5">
        <f>T87*BG$4</f>
        <v>0</v>
      </c>
      <c r="BH87" s="6">
        <f>T87*BH$4</f>
        <v>0</v>
      </c>
      <c r="BI87" s="5">
        <f>U87*BI$4</f>
        <v>0</v>
      </c>
      <c r="BJ87" s="5">
        <f>U87*BJ$4</f>
        <v>0</v>
      </c>
      <c r="BK87" s="6">
        <f>U87*BK$4</f>
        <v>0</v>
      </c>
      <c r="BL87" s="5">
        <f>V87*BL$4</f>
        <v>0</v>
      </c>
      <c r="BM87" s="5">
        <f>V87*BM$4</f>
        <v>0</v>
      </c>
      <c r="BN87" s="6">
        <f>V87*BN$4</f>
        <v>0</v>
      </c>
      <c r="BO87" s="5">
        <f>W87*BO$4</f>
        <v>0</v>
      </c>
      <c r="BP87" s="5">
        <f>W87*BP$4</f>
        <v>0</v>
      </c>
      <c r="BQ87" s="6">
        <f>W87*BQ$4</f>
        <v>0</v>
      </c>
      <c r="BR87" s="5">
        <f>X87*BR$4</f>
        <v>0</v>
      </c>
      <c r="BS87" s="5">
        <f>X87*BS$4</f>
        <v>0</v>
      </c>
      <c r="BT87" s="6">
        <f>X87*BT$4</f>
        <v>0</v>
      </c>
      <c r="BU87" s="5">
        <f>Y87*BU$4</f>
        <v>0</v>
      </c>
      <c r="BV87" s="5">
        <f>Y87*BV$4</f>
        <v>0</v>
      </c>
      <c r="BW87" s="6">
        <f>Y87*BW$4</f>
        <v>0</v>
      </c>
      <c r="BX87" s="5">
        <f>Z87*BX$4</f>
        <v>0</v>
      </c>
      <c r="BY87" s="5">
        <f>Z87*BY$4</f>
        <v>0</v>
      </c>
      <c r="BZ87" s="6">
        <f>Z87*BZ$4</f>
        <v>0</v>
      </c>
      <c r="CA87" s="5">
        <f>AA87*CA$4</f>
        <v>0</v>
      </c>
      <c r="CB87" s="5">
        <f>AA87*CB$4</f>
        <v>0</v>
      </c>
      <c r="CC87" s="6">
        <f>AA87*CC$4</f>
        <v>0</v>
      </c>
      <c r="CD87" s="5">
        <f>AB87*CD$4</f>
        <v>0</v>
      </c>
      <c r="CE87" s="5">
        <f>AB87*CE$4</f>
        <v>0</v>
      </c>
      <c r="CF87" s="6">
        <f>AB87*CF$4</f>
        <v>0</v>
      </c>
      <c r="CG87" s="5">
        <f>AC87*CG$4</f>
        <v>0</v>
      </c>
      <c r="CH87" s="5">
        <f>AC87*CH$4</f>
        <v>0</v>
      </c>
      <c r="CI87" s="6">
        <f>AC87*CI$4</f>
        <v>0</v>
      </c>
      <c r="CJ87" s="5">
        <f>AD87*CJ$4</f>
        <v>0</v>
      </c>
      <c r="CK87" s="5">
        <f>AD87*CK$4</f>
        <v>0</v>
      </c>
      <c r="CL87" s="6">
        <f>AD87*CL$4</f>
        <v>0</v>
      </c>
      <c r="CM87" s="5">
        <f>AE87*CM$4</f>
        <v>0</v>
      </c>
      <c r="CN87" s="5">
        <f>AE87*CN$4</f>
        <v>0</v>
      </c>
      <c r="CO87" s="6">
        <f>AE87*CO$4</f>
        <v>0</v>
      </c>
      <c r="CP87" s="5">
        <f>AF87*CP$4</f>
        <v>0</v>
      </c>
      <c r="CQ87" s="5">
        <f>AF87*CQ$4</f>
        <v>0</v>
      </c>
      <c r="CR87" s="6">
        <f>AF87*CR$4</f>
        <v>0</v>
      </c>
      <c r="CS87" s="5">
        <f>AG87*CS$4</f>
        <v>0</v>
      </c>
      <c r="CT87" s="5">
        <f>AG87*CT$4</f>
        <v>0</v>
      </c>
      <c r="CU87" s="6">
        <f>AG87*CU$4</f>
        <v>0</v>
      </c>
      <c r="CV87" s="5">
        <f>AH87*CV$4</f>
        <v>0</v>
      </c>
      <c r="CW87" s="5">
        <f>AH87*CW$4</f>
        <v>0</v>
      </c>
      <c r="CX87" s="6">
        <f>AH87*CX$4</f>
        <v>0</v>
      </c>
      <c r="CY87" s="5">
        <f>AI87*CY$4</f>
        <v>0</v>
      </c>
      <c r="CZ87" s="5">
        <f>AI87*CZ$4</f>
        <v>0</v>
      </c>
      <c r="DA87" s="6">
        <f>AI87*DA$4</f>
        <v>0</v>
      </c>
      <c r="DB87" s="5">
        <f>AJ87*DB$4</f>
        <v>0</v>
      </c>
      <c r="DC87" s="5">
        <f>AJ87*DC$4</f>
        <v>0</v>
      </c>
      <c r="DD87" s="6">
        <f>AJ87*DD$4</f>
        <v>0</v>
      </c>
      <c r="DE87" s="5">
        <f>AK87*DE$4</f>
        <v>0</v>
      </c>
      <c r="DF87" s="5">
        <f>AK87*DF$4</f>
        <v>0</v>
      </c>
      <c r="DG87" s="6">
        <f>AK87*DG$4</f>
        <v>0</v>
      </c>
      <c r="DH87" s="5">
        <f>AL87*DH$4</f>
        <v>0</v>
      </c>
      <c r="DI87" s="5">
        <f>AL87*DI$4</f>
        <v>0</v>
      </c>
      <c r="DJ87" s="6">
        <f>AL87*DJ$4</f>
        <v>0</v>
      </c>
      <c r="DK87" s="5">
        <f>AM87*DK$4</f>
        <v>0</v>
      </c>
      <c r="DL87" s="5">
        <f>AM87*DL$4</f>
        <v>0</v>
      </c>
      <c r="DM87" s="6">
        <f>AM87*DM$4</f>
        <v>0</v>
      </c>
      <c r="DN87" s="5">
        <f>AN87*DN$4</f>
        <v>0</v>
      </c>
      <c r="DO87" s="5">
        <f>AN87*DO$4</f>
        <v>0</v>
      </c>
      <c r="DP87" s="6">
        <f>AN87*DP$4</f>
        <v>0</v>
      </c>
      <c r="DQ87" s="5">
        <f>AO87*DQ$4</f>
        <v>0</v>
      </c>
      <c r="DR87" s="5">
        <f>AO87*DR$4</f>
        <v>0</v>
      </c>
      <c r="DS87" s="6">
        <f>AO87*DS$4</f>
        <v>0</v>
      </c>
      <c r="DT87" s="5">
        <f>AP87*DT$4</f>
        <v>0</v>
      </c>
      <c r="DU87" s="5">
        <f>AP87*DU$4</f>
        <v>0</v>
      </c>
      <c r="DV87" s="6">
        <f>AP87*DV$4</f>
        <v>0</v>
      </c>
      <c r="DW87" s="5">
        <f>AQ87*DW$4</f>
        <v>0</v>
      </c>
      <c r="DX87" s="5">
        <f>AQ87*DX$4</f>
        <v>0</v>
      </c>
      <c r="DY87" s="6">
        <f>AQ87*DY$4</f>
        <v>0</v>
      </c>
      <c r="DZ87" s="5">
        <f>AR87*DZ$4</f>
        <v>0</v>
      </c>
      <c r="EA87" s="5">
        <f>AR87*EA$4</f>
        <v>0</v>
      </c>
      <c r="EB87" s="6">
        <f>AR87*EB$4</f>
        <v>0</v>
      </c>
      <c r="EC87" s="5">
        <f>AS87*EC$4</f>
        <v>0</v>
      </c>
      <c r="ED87" s="5">
        <f>AS87*ED$4</f>
        <v>0</v>
      </c>
      <c r="EE87" s="6">
        <f>AS87*EE$4</f>
        <v>0</v>
      </c>
      <c r="EF87" s="5">
        <f>AT87*EF$4</f>
        <v>0</v>
      </c>
      <c r="EG87" s="5">
        <f>AT87*EG$4</f>
        <v>0</v>
      </c>
      <c r="EH87" s="6">
        <f>AT87*EH$4</f>
        <v>0</v>
      </c>
    </row>
    <row r="88" spans="1:138">
      <c r="A88" s="4" t="s">
        <v>152</v>
      </c>
      <c r="G88" s="50">
        <f t="shared" si="5"/>
        <v>0</v>
      </c>
      <c r="H88" s="50">
        <f t="shared" si="6"/>
        <v>0</v>
      </c>
      <c r="I88" s="35">
        <f t="shared" si="7"/>
        <v>0</v>
      </c>
      <c r="J88" s="16">
        <f>SUM(AW88,AZ88,BC88,BF88,BI88,BL88,BO88,BR88,BU88)</f>
        <v>0</v>
      </c>
      <c r="K88" s="24">
        <f>SUM(BX88,CA88,CD88,CG88,CJ88,CM88,CP88)</f>
        <v>0</v>
      </c>
      <c r="L88" s="28">
        <f>SUM(CS88,CV88,CY88,DB88,DE88,DH88,DK88,DN88,DQ88,DT88,DW88,DZ88)</f>
        <v>0</v>
      </c>
      <c r="M88" s="35">
        <f t="shared" si="8"/>
        <v>0</v>
      </c>
      <c r="N88" s="16">
        <f>SUM(AY88,AY88,BB88,BE88,BH88,BK88,BN88,BQ88,BT88,BW88)</f>
        <v>0</v>
      </c>
      <c r="O88" s="24">
        <f>SUM(BZ88,CC88,CF88,CI88,CL88,CO88,CR88)</f>
        <v>0</v>
      </c>
      <c r="P88" s="21">
        <f>SUM(CU88,CX88,DA88,DD88,DG88,DJ88,DM88,DP88,DS88,DV88,DY88,EB88,EE88,EH88)</f>
        <v>0</v>
      </c>
      <c r="AV88" s="37">
        <f t="shared" si="9"/>
        <v>1</v>
      </c>
      <c r="AW88" s="5">
        <f>Q88*AW$4</f>
        <v>0</v>
      </c>
      <c r="AX88" s="5">
        <f>Q88*AX$4</f>
        <v>0</v>
      </c>
      <c r="AY88" s="6">
        <f>Q88*AY$4</f>
        <v>0</v>
      </c>
      <c r="AZ88" s="5">
        <f>R88*AZ$4</f>
        <v>0</v>
      </c>
      <c r="BA88" s="5">
        <f>R88*BA$4</f>
        <v>0</v>
      </c>
      <c r="BB88" s="6">
        <f>R88*BB$4</f>
        <v>0</v>
      </c>
      <c r="BC88" s="5">
        <f>S88*BC$4</f>
        <v>0</v>
      </c>
      <c r="BD88" s="5">
        <f>S88*BD$4</f>
        <v>0</v>
      </c>
      <c r="BE88" s="6">
        <f>S88*BE$4</f>
        <v>0</v>
      </c>
      <c r="BF88" s="5">
        <f>T88*BF$4</f>
        <v>0</v>
      </c>
      <c r="BG88" s="5">
        <f>T88*BG$4</f>
        <v>0</v>
      </c>
      <c r="BH88" s="6">
        <f>T88*BH$4</f>
        <v>0</v>
      </c>
      <c r="BI88" s="5">
        <f>U88*BI$4</f>
        <v>0</v>
      </c>
      <c r="BJ88" s="5">
        <f>U88*BJ$4</f>
        <v>0</v>
      </c>
      <c r="BK88" s="6">
        <f>U88*BK$4</f>
        <v>0</v>
      </c>
      <c r="BL88" s="5">
        <f>V88*BL$4</f>
        <v>0</v>
      </c>
      <c r="BM88" s="5">
        <f>V88*BM$4</f>
        <v>0</v>
      </c>
      <c r="BN88" s="6">
        <f>V88*BN$4</f>
        <v>0</v>
      </c>
      <c r="BO88" s="5">
        <f>W88*BO$4</f>
        <v>0</v>
      </c>
      <c r="BP88" s="5">
        <f>W88*BP$4</f>
        <v>0</v>
      </c>
      <c r="BQ88" s="6">
        <f>W88*BQ$4</f>
        <v>0</v>
      </c>
      <c r="BR88" s="5">
        <f>X88*BR$4</f>
        <v>0</v>
      </c>
      <c r="BS88" s="5">
        <f>X88*BS$4</f>
        <v>0</v>
      </c>
      <c r="BT88" s="6">
        <f>X88*BT$4</f>
        <v>0</v>
      </c>
      <c r="BU88" s="5">
        <f>Y88*BU$4</f>
        <v>0</v>
      </c>
      <c r="BV88" s="5">
        <f>Y88*BV$4</f>
        <v>0</v>
      </c>
      <c r="BW88" s="6">
        <f>Y88*BW$4</f>
        <v>0</v>
      </c>
      <c r="BX88" s="5">
        <f>Z88*BX$4</f>
        <v>0</v>
      </c>
      <c r="BY88" s="5">
        <f>Z88*BY$4</f>
        <v>0</v>
      </c>
      <c r="BZ88" s="6">
        <f>Z88*BZ$4</f>
        <v>0</v>
      </c>
      <c r="CA88" s="5">
        <f>AA88*CA$4</f>
        <v>0</v>
      </c>
      <c r="CB88" s="5">
        <f>AA88*CB$4</f>
        <v>0</v>
      </c>
      <c r="CC88" s="6">
        <f>AA88*CC$4</f>
        <v>0</v>
      </c>
      <c r="CD88" s="5">
        <f>AB88*CD$4</f>
        <v>0</v>
      </c>
      <c r="CE88" s="5">
        <f>AB88*CE$4</f>
        <v>0</v>
      </c>
      <c r="CF88" s="6">
        <f>AB88*CF$4</f>
        <v>0</v>
      </c>
      <c r="CG88" s="5">
        <f>AC88*CG$4</f>
        <v>0</v>
      </c>
      <c r="CH88" s="5">
        <f>AC88*CH$4</f>
        <v>0</v>
      </c>
      <c r="CI88" s="6">
        <f>AC88*CI$4</f>
        <v>0</v>
      </c>
      <c r="CJ88" s="5">
        <f>AD88*CJ$4</f>
        <v>0</v>
      </c>
      <c r="CK88" s="5">
        <f>AD88*CK$4</f>
        <v>0</v>
      </c>
      <c r="CL88" s="6">
        <f>AD88*CL$4</f>
        <v>0</v>
      </c>
      <c r="CM88" s="5">
        <f>AE88*CM$4</f>
        <v>0</v>
      </c>
      <c r="CN88" s="5">
        <f>AE88*CN$4</f>
        <v>0</v>
      </c>
      <c r="CO88" s="6">
        <f>AE88*CO$4</f>
        <v>0</v>
      </c>
      <c r="CP88" s="5">
        <f>AF88*CP$4</f>
        <v>0</v>
      </c>
      <c r="CQ88" s="5">
        <f>AF88*CQ$4</f>
        <v>0</v>
      </c>
      <c r="CR88" s="6">
        <f>AF88*CR$4</f>
        <v>0</v>
      </c>
      <c r="CS88" s="5">
        <f>AG88*CS$4</f>
        <v>0</v>
      </c>
      <c r="CT88" s="5">
        <f>AG88*CT$4</f>
        <v>0</v>
      </c>
      <c r="CU88" s="6">
        <f>AG88*CU$4</f>
        <v>0</v>
      </c>
      <c r="CV88" s="5">
        <f>AH88*CV$4</f>
        <v>0</v>
      </c>
      <c r="CW88" s="5">
        <f>AH88*CW$4</f>
        <v>0</v>
      </c>
      <c r="CX88" s="6">
        <f>AH88*CX$4</f>
        <v>0</v>
      </c>
      <c r="CY88" s="5">
        <f>AI88*CY$4</f>
        <v>0</v>
      </c>
      <c r="CZ88" s="5">
        <f>AI88*CZ$4</f>
        <v>0</v>
      </c>
      <c r="DA88" s="6">
        <f>AI88*DA$4</f>
        <v>0</v>
      </c>
      <c r="DB88" s="5">
        <f>AJ88*DB$4</f>
        <v>0</v>
      </c>
      <c r="DC88" s="5">
        <f>AJ88*DC$4</f>
        <v>0</v>
      </c>
      <c r="DD88" s="6">
        <f>AJ88*DD$4</f>
        <v>0</v>
      </c>
      <c r="DE88" s="5">
        <f>AK88*DE$4</f>
        <v>0</v>
      </c>
      <c r="DF88" s="5">
        <f>AK88*DF$4</f>
        <v>0</v>
      </c>
      <c r="DG88" s="6">
        <f>AK88*DG$4</f>
        <v>0</v>
      </c>
      <c r="DH88" s="5">
        <f>AL88*DH$4</f>
        <v>0</v>
      </c>
      <c r="DI88" s="5">
        <f>AL88*DI$4</f>
        <v>0</v>
      </c>
      <c r="DJ88" s="6">
        <f>AL88*DJ$4</f>
        <v>0</v>
      </c>
      <c r="DK88" s="5">
        <f>AM88*DK$4</f>
        <v>0</v>
      </c>
      <c r="DL88" s="5">
        <f>AM88*DL$4</f>
        <v>0</v>
      </c>
      <c r="DM88" s="6">
        <f>AM88*DM$4</f>
        <v>0</v>
      </c>
      <c r="DN88" s="5">
        <f>AN88*DN$4</f>
        <v>0</v>
      </c>
      <c r="DO88" s="5">
        <f>AN88*DO$4</f>
        <v>0</v>
      </c>
      <c r="DP88" s="6">
        <f>AN88*DP$4</f>
        <v>0</v>
      </c>
      <c r="DQ88" s="5">
        <f>AO88*DQ$4</f>
        <v>0</v>
      </c>
      <c r="DR88" s="5">
        <f>AO88*DR$4</f>
        <v>0</v>
      </c>
      <c r="DS88" s="6">
        <f>AO88*DS$4</f>
        <v>0</v>
      </c>
      <c r="DT88" s="5">
        <f>AP88*DT$4</f>
        <v>0</v>
      </c>
      <c r="DU88" s="5">
        <f>AP88*DU$4</f>
        <v>0</v>
      </c>
      <c r="DV88" s="6">
        <f>AP88*DV$4</f>
        <v>0</v>
      </c>
      <c r="DW88" s="5">
        <f>AQ88*DW$4</f>
        <v>0</v>
      </c>
      <c r="DX88" s="5">
        <f>AQ88*DX$4</f>
        <v>0</v>
      </c>
      <c r="DY88" s="6">
        <f>AQ88*DY$4</f>
        <v>0</v>
      </c>
      <c r="DZ88" s="5">
        <f>AR88*DZ$4</f>
        <v>0</v>
      </c>
      <c r="EA88" s="5">
        <f>AR88*EA$4</f>
        <v>0</v>
      </c>
      <c r="EB88" s="6">
        <f>AR88*EB$4</f>
        <v>0</v>
      </c>
      <c r="EC88" s="5">
        <f>AS88*EC$4</f>
        <v>0</v>
      </c>
      <c r="ED88" s="5">
        <f>AS88*ED$4</f>
        <v>0</v>
      </c>
      <c r="EE88" s="6">
        <f>AS88*EE$4</f>
        <v>0</v>
      </c>
      <c r="EF88" s="5">
        <f>AT88*EF$4</f>
        <v>0</v>
      </c>
      <c r="EG88" s="5">
        <f>AT88*EG$4</f>
        <v>0</v>
      </c>
      <c r="EH88" s="6">
        <f>AT88*EH$4</f>
        <v>0</v>
      </c>
    </row>
    <row r="89" spans="1:138">
      <c r="A89" s="4" t="s">
        <v>153</v>
      </c>
      <c r="B89" s="4">
        <v>670</v>
      </c>
      <c r="C89" s="4">
        <v>500</v>
      </c>
      <c r="D89" s="4">
        <v>15</v>
      </c>
      <c r="E89" s="4">
        <v>0</v>
      </c>
      <c r="G89" s="50">
        <f t="shared" si="5"/>
        <v>0</v>
      </c>
      <c r="H89" s="50">
        <f t="shared" si="6"/>
        <v>0</v>
      </c>
      <c r="I89" s="35">
        <f t="shared" si="7"/>
        <v>0</v>
      </c>
      <c r="J89" s="16">
        <f>SUM(AW89,AZ89,BC89,BF89,BI89,BL89,BO89,BR89,BU89)</f>
        <v>0</v>
      </c>
      <c r="K89" s="24">
        <f>SUM(BX89,CA89,CD89,CG89,CJ89,CM89,CP89)</f>
        <v>0</v>
      </c>
      <c r="L89" s="28">
        <f>SUM(CS89,CV89,CY89,DB89,DE89,DH89,DK89,DN89,DQ89,DT89,DW89,DZ89)</f>
        <v>0</v>
      </c>
      <c r="M89" s="35">
        <f t="shared" si="8"/>
        <v>0</v>
      </c>
      <c r="N89" s="16">
        <f>SUM(AY89,AY89,BB89,BE89,BH89,BK89,BN89,BQ89,BT89,BW89)</f>
        <v>0</v>
      </c>
      <c r="O89" s="24">
        <f>SUM(BZ89,CC89,CF89,CI89,CL89,CO89,CR89)</f>
        <v>0</v>
      </c>
      <c r="P89" s="21">
        <f>SUM(CU89,CX89,DA89,DD89,DG89,DJ89,DM89,DP89,DS89,DV89,DY89,EB89,EE89,EH89)</f>
        <v>0</v>
      </c>
      <c r="AV89" s="37">
        <f t="shared" si="9"/>
        <v>1</v>
      </c>
      <c r="AW89" s="5">
        <f>Q89*AW$4</f>
        <v>0</v>
      </c>
      <c r="AX89" s="5">
        <f>Q89*AX$4</f>
        <v>0</v>
      </c>
      <c r="AY89" s="6">
        <f>Q89*AY$4</f>
        <v>0</v>
      </c>
      <c r="AZ89" s="5">
        <f>R89*AZ$4</f>
        <v>0</v>
      </c>
      <c r="BA89" s="5">
        <f>R89*BA$4</f>
        <v>0</v>
      </c>
      <c r="BB89" s="6">
        <f>R89*BB$4</f>
        <v>0</v>
      </c>
      <c r="BC89" s="5">
        <f>S89*BC$4</f>
        <v>0</v>
      </c>
      <c r="BD89" s="5">
        <f>S89*BD$4</f>
        <v>0</v>
      </c>
      <c r="BE89" s="6">
        <f>S89*BE$4</f>
        <v>0</v>
      </c>
      <c r="BF89" s="5">
        <f>T89*BF$4</f>
        <v>0</v>
      </c>
      <c r="BG89" s="5">
        <f>T89*BG$4</f>
        <v>0</v>
      </c>
      <c r="BH89" s="6">
        <f>T89*BH$4</f>
        <v>0</v>
      </c>
      <c r="BI89" s="5">
        <f>U89*BI$4</f>
        <v>0</v>
      </c>
      <c r="BJ89" s="5">
        <f>U89*BJ$4</f>
        <v>0</v>
      </c>
      <c r="BK89" s="6">
        <f>U89*BK$4</f>
        <v>0</v>
      </c>
      <c r="BL89" s="5">
        <f>V89*BL$4</f>
        <v>0</v>
      </c>
      <c r="BM89" s="5">
        <f>V89*BM$4</f>
        <v>0</v>
      </c>
      <c r="BN89" s="6">
        <f>V89*BN$4</f>
        <v>0</v>
      </c>
      <c r="BO89" s="5">
        <f>W89*BO$4</f>
        <v>0</v>
      </c>
      <c r="BP89" s="5">
        <f>W89*BP$4</f>
        <v>0</v>
      </c>
      <c r="BQ89" s="6">
        <f>W89*BQ$4</f>
        <v>0</v>
      </c>
      <c r="BR89" s="5">
        <f>X89*BR$4</f>
        <v>0</v>
      </c>
      <c r="BS89" s="5">
        <f>X89*BS$4</f>
        <v>0</v>
      </c>
      <c r="BT89" s="6">
        <f>X89*BT$4</f>
        <v>0</v>
      </c>
      <c r="BU89" s="5">
        <f>Y89*BU$4</f>
        <v>0</v>
      </c>
      <c r="BV89" s="5">
        <f>Y89*BV$4</f>
        <v>0</v>
      </c>
      <c r="BW89" s="6">
        <f>Y89*BW$4</f>
        <v>0</v>
      </c>
      <c r="BX89" s="5">
        <f>Z89*BX$4</f>
        <v>0</v>
      </c>
      <c r="BY89" s="5">
        <f>Z89*BY$4</f>
        <v>0</v>
      </c>
      <c r="BZ89" s="6">
        <f>Z89*BZ$4</f>
        <v>0</v>
      </c>
      <c r="CA89" s="5">
        <f>AA89*CA$4</f>
        <v>0</v>
      </c>
      <c r="CB89" s="5">
        <f>AA89*CB$4</f>
        <v>0</v>
      </c>
      <c r="CC89" s="6">
        <f>AA89*CC$4</f>
        <v>0</v>
      </c>
      <c r="CD89" s="5">
        <f>AB89*CD$4</f>
        <v>0</v>
      </c>
      <c r="CE89" s="5">
        <f>AB89*CE$4</f>
        <v>0</v>
      </c>
      <c r="CF89" s="6">
        <f>AB89*CF$4</f>
        <v>0</v>
      </c>
      <c r="CG89" s="5">
        <f>AC89*CG$4</f>
        <v>0</v>
      </c>
      <c r="CH89" s="5">
        <f>AC89*CH$4</f>
        <v>0</v>
      </c>
      <c r="CI89" s="6">
        <f>AC89*CI$4</f>
        <v>0</v>
      </c>
      <c r="CJ89" s="5">
        <f>AD89*CJ$4</f>
        <v>0</v>
      </c>
      <c r="CK89" s="5">
        <f>AD89*CK$4</f>
        <v>0</v>
      </c>
      <c r="CL89" s="6">
        <f>AD89*CL$4</f>
        <v>0</v>
      </c>
      <c r="CM89" s="5">
        <f>AE89*CM$4</f>
        <v>0</v>
      </c>
      <c r="CN89" s="5">
        <f>AE89*CN$4</f>
        <v>0</v>
      </c>
      <c r="CO89" s="6">
        <f>AE89*CO$4</f>
        <v>0</v>
      </c>
      <c r="CP89" s="5">
        <f>AF89*CP$4</f>
        <v>0</v>
      </c>
      <c r="CQ89" s="5">
        <f>AF89*CQ$4</f>
        <v>0</v>
      </c>
      <c r="CR89" s="6">
        <f>AF89*CR$4</f>
        <v>0</v>
      </c>
      <c r="CS89" s="5">
        <f>AG89*CS$4</f>
        <v>0</v>
      </c>
      <c r="CT89" s="5">
        <f>AG89*CT$4</f>
        <v>0</v>
      </c>
      <c r="CU89" s="6">
        <f>AG89*CU$4</f>
        <v>0</v>
      </c>
      <c r="CV89" s="5">
        <f>AH89*CV$4</f>
        <v>0</v>
      </c>
      <c r="CW89" s="5">
        <f>AH89*CW$4</f>
        <v>0</v>
      </c>
      <c r="CX89" s="6">
        <f>AH89*CX$4</f>
        <v>0</v>
      </c>
      <c r="CY89" s="5">
        <f>AI89*CY$4</f>
        <v>0</v>
      </c>
      <c r="CZ89" s="5">
        <f>AI89*CZ$4</f>
        <v>0</v>
      </c>
      <c r="DA89" s="6">
        <f>AI89*DA$4</f>
        <v>0</v>
      </c>
      <c r="DB89" s="5">
        <f>AJ89*DB$4</f>
        <v>0</v>
      </c>
      <c r="DC89" s="5">
        <f>AJ89*DC$4</f>
        <v>0</v>
      </c>
      <c r="DD89" s="6">
        <f>AJ89*DD$4</f>
        <v>0</v>
      </c>
      <c r="DE89" s="5">
        <f>AK89*DE$4</f>
        <v>0</v>
      </c>
      <c r="DF89" s="5">
        <f>AK89*DF$4</f>
        <v>0</v>
      </c>
      <c r="DG89" s="6">
        <f>AK89*DG$4</f>
        <v>0</v>
      </c>
      <c r="DH89" s="5">
        <f>AL89*DH$4</f>
        <v>0</v>
      </c>
      <c r="DI89" s="5">
        <f>AL89*DI$4</f>
        <v>0</v>
      </c>
      <c r="DJ89" s="6">
        <f>AL89*DJ$4</f>
        <v>0</v>
      </c>
      <c r="DK89" s="5">
        <f>AM89*DK$4</f>
        <v>0</v>
      </c>
      <c r="DL89" s="5">
        <f>AM89*DL$4</f>
        <v>0</v>
      </c>
      <c r="DM89" s="6">
        <f>AM89*DM$4</f>
        <v>0</v>
      </c>
      <c r="DN89" s="5">
        <f>AN89*DN$4</f>
        <v>0</v>
      </c>
      <c r="DO89" s="5">
        <f>AN89*DO$4</f>
        <v>0</v>
      </c>
      <c r="DP89" s="6">
        <f>AN89*DP$4</f>
        <v>0</v>
      </c>
      <c r="DQ89" s="5">
        <f>AO89*DQ$4</f>
        <v>0</v>
      </c>
      <c r="DR89" s="5">
        <f>AO89*DR$4</f>
        <v>0</v>
      </c>
      <c r="DS89" s="6">
        <f>AO89*DS$4</f>
        <v>0</v>
      </c>
      <c r="DT89" s="5">
        <f>AP89*DT$4</f>
        <v>0</v>
      </c>
      <c r="DU89" s="5">
        <f>AP89*DU$4</f>
        <v>0</v>
      </c>
      <c r="DV89" s="6">
        <f>AP89*DV$4</f>
        <v>0</v>
      </c>
      <c r="DW89" s="5">
        <f>AQ89*DW$4</f>
        <v>0</v>
      </c>
      <c r="DX89" s="5">
        <f>AQ89*DX$4</f>
        <v>0</v>
      </c>
      <c r="DY89" s="6">
        <f>AQ89*DY$4</f>
        <v>0</v>
      </c>
      <c r="DZ89" s="5">
        <f>AR89*DZ$4</f>
        <v>0</v>
      </c>
      <c r="EA89" s="5">
        <f>AR89*EA$4</f>
        <v>0</v>
      </c>
      <c r="EB89" s="6">
        <f>AR89*EB$4</f>
        <v>0</v>
      </c>
      <c r="EC89" s="5">
        <f>AS89*EC$4</f>
        <v>0</v>
      </c>
      <c r="ED89" s="5">
        <f>AS89*ED$4</f>
        <v>0</v>
      </c>
      <c r="EE89" s="6">
        <f>AS89*EE$4</f>
        <v>0</v>
      </c>
      <c r="EF89" s="5">
        <f>AT89*EF$4</f>
        <v>0</v>
      </c>
      <c r="EG89" s="5">
        <f>AT89*EG$4</f>
        <v>0</v>
      </c>
      <c r="EH89" s="6">
        <f>AT89*EH$4</f>
        <v>0</v>
      </c>
    </row>
    <row r="90" spans="1:138">
      <c r="A90" s="4" t="s">
        <v>154</v>
      </c>
      <c r="B90" s="4">
        <v>150</v>
      </c>
      <c r="C90" s="4">
        <v>100</v>
      </c>
      <c r="D90" s="4">
        <v>5</v>
      </c>
      <c r="E90" s="4">
        <v>0</v>
      </c>
      <c r="G90" s="50">
        <f t="shared" si="5"/>
        <v>0</v>
      </c>
      <c r="H90" s="50">
        <f t="shared" si="6"/>
        <v>0</v>
      </c>
      <c r="I90" s="35">
        <f t="shared" si="7"/>
        <v>0</v>
      </c>
      <c r="J90" s="16">
        <f>SUM(AW90,AZ90,BC90,BF90,BI90,BL90,BO90,BR90,BU90)</f>
        <v>0</v>
      </c>
      <c r="K90" s="24">
        <f>SUM(BX90,CA90,CD90,CG90,CJ90,CM90,CP90)</f>
        <v>0</v>
      </c>
      <c r="L90" s="28">
        <f>SUM(CS90,CV90,CY90,DB90,DE90,DH90,DK90,DN90,DQ90,DT90,DW90,DZ90)</f>
        <v>0</v>
      </c>
      <c r="M90" s="35">
        <f t="shared" si="8"/>
        <v>0</v>
      </c>
      <c r="N90" s="16">
        <f>SUM(AY90,AY90,BB90,BE90,BH90,BK90,BN90,BQ90,BT90,BW90)</f>
        <v>0</v>
      </c>
      <c r="O90" s="24">
        <f>SUM(BZ90,CC90,CF90,CI90,CL90,CO90,CR90)</f>
        <v>0</v>
      </c>
      <c r="P90" s="21">
        <f>SUM(CU90,CX90,DA90,DD90,DG90,DJ90,DM90,DP90,DS90,DV90,DY90,EB90,EE90,EH90)</f>
        <v>0</v>
      </c>
      <c r="AV90" s="37">
        <f t="shared" si="9"/>
        <v>1</v>
      </c>
      <c r="AW90" s="5">
        <f>Q90*AW$4</f>
        <v>0</v>
      </c>
      <c r="AX90" s="5">
        <f>Q90*AX$4</f>
        <v>0</v>
      </c>
      <c r="AY90" s="6">
        <f>Q90*AY$4</f>
        <v>0</v>
      </c>
      <c r="AZ90" s="5">
        <f>R90*AZ$4</f>
        <v>0</v>
      </c>
      <c r="BA90" s="5">
        <f>R90*BA$4</f>
        <v>0</v>
      </c>
      <c r="BB90" s="6">
        <f>R90*BB$4</f>
        <v>0</v>
      </c>
      <c r="BC90" s="5">
        <f>S90*BC$4</f>
        <v>0</v>
      </c>
      <c r="BD90" s="5">
        <f>S90*BD$4</f>
        <v>0</v>
      </c>
      <c r="BE90" s="6">
        <f>S90*BE$4</f>
        <v>0</v>
      </c>
      <c r="BF90" s="5">
        <f>T90*BF$4</f>
        <v>0</v>
      </c>
      <c r="BG90" s="5">
        <f>T90*BG$4</f>
        <v>0</v>
      </c>
      <c r="BH90" s="6">
        <f>T90*BH$4</f>
        <v>0</v>
      </c>
      <c r="BI90" s="5">
        <f>U90*BI$4</f>
        <v>0</v>
      </c>
      <c r="BJ90" s="5">
        <f>U90*BJ$4</f>
        <v>0</v>
      </c>
      <c r="BK90" s="6">
        <f>U90*BK$4</f>
        <v>0</v>
      </c>
      <c r="BL90" s="5">
        <f>V90*BL$4</f>
        <v>0</v>
      </c>
      <c r="BM90" s="5">
        <f>V90*BM$4</f>
        <v>0</v>
      </c>
      <c r="BN90" s="6">
        <f>V90*BN$4</f>
        <v>0</v>
      </c>
      <c r="BO90" s="5">
        <f>W90*BO$4</f>
        <v>0</v>
      </c>
      <c r="BP90" s="5">
        <f>W90*BP$4</f>
        <v>0</v>
      </c>
      <c r="BQ90" s="6">
        <f>W90*BQ$4</f>
        <v>0</v>
      </c>
      <c r="BR90" s="5">
        <f>X90*BR$4</f>
        <v>0</v>
      </c>
      <c r="BS90" s="5">
        <f>X90*BS$4</f>
        <v>0</v>
      </c>
      <c r="BT90" s="6">
        <f>X90*BT$4</f>
        <v>0</v>
      </c>
      <c r="BU90" s="5">
        <f>Y90*BU$4</f>
        <v>0</v>
      </c>
      <c r="BV90" s="5">
        <f>Y90*BV$4</f>
        <v>0</v>
      </c>
      <c r="BW90" s="6">
        <f>Y90*BW$4</f>
        <v>0</v>
      </c>
      <c r="BX90" s="5">
        <f>Z90*BX$4</f>
        <v>0</v>
      </c>
      <c r="BY90" s="5">
        <f>Z90*BY$4</f>
        <v>0</v>
      </c>
      <c r="BZ90" s="6">
        <f>Z90*BZ$4</f>
        <v>0</v>
      </c>
      <c r="CA90" s="5">
        <f>AA90*CA$4</f>
        <v>0</v>
      </c>
      <c r="CB90" s="5">
        <f>AA90*CB$4</f>
        <v>0</v>
      </c>
      <c r="CC90" s="6">
        <f>AA90*CC$4</f>
        <v>0</v>
      </c>
      <c r="CD90" s="5">
        <f>AB90*CD$4</f>
        <v>0</v>
      </c>
      <c r="CE90" s="5">
        <f>AB90*CE$4</f>
        <v>0</v>
      </c>
      <c r="CF90" s="6">
        <f>AB90*CF$4</f>
        <v>0</v>
      </c>
      <c r="CG90" s="5">
        <f>AC90*CG$4</f>
        <v>0</v>
      </c>
      <c r="CH90" s="5">
        <f>AC90*CH$4</f>
        <v>0</v>
      </c>
      <c r="CI90" s="6">
        <f>AC90*CI$4</f>
        <v>0</v>
      </c>
      <c r="CJ90" s="5">
        <f>AD90*CJ$4</f>
        <v>0</v>
      </c>
      <c r="CK90" s="5">
        <f>AD90*CK$4</f>
        <v>0</v>
      </c>
      <c r="CL90" s="6">
        <f>AD90*CL$4</f>
        <v>0</v>
      </c>
      <c r="CM90" s="5">
        <f>AE90*CM$4</f>
        <v>0</v>
      </c>
      <c r="CN90" s="5">
        <f>AE90*CN$4</f>
        <v>0</v>
      </c>
      <c r="CO90" s="6">
        <f>AE90*CO$4</f>
        <v>0</v>
      </c>
      <c r="CP90" s="5">
        <f>AF90*CP$4</f>
        <v>0</v>
      </c>
      <c r="CQ90" s="5">
        <f>AF90*CQ$4</f>
        <v>0</v>
      </c>
      <c r="CR90" s="6">
        <f>AF90*CR$4</f>
        <v>0</v>
      </c>
      <c r="CS90" s="5">
        <f>AG90*CS$4</f>
        <v>0</v>
      </c>
      <c r="CT90" s="5">
        <f>AG90*CT$4</f>
        <v>0</v>
      </c>
      <c r="CU90" s="6">
        <f>AG90*CU$4</f>
        <v>0</v>
      </c>
      <c r="CV90" s="5">
        <f>AH90*CV$4</f>
        <v>0</v>
      </c>
      <c r="CW90" s="5">
        <f>AH90*CW$4</f>
        <v>0</v>
      </c>
      <c r="CX90" s="6">
        <f>AH90*CX$4</f>
        <v>0</v>
      </c>
      <c r="CY90" s="5">
        <f>AI90*CY$4</f>
        <v>0</v>
      </c>
      <c r="CZ90" s="5">
        <f>AI90*CZ$4</f>
        <v>0</v>
      </c>
      <c r="DA90" s="6">
        <f>AI90*DA$4</f>
        <v>0</v>
      </c>
      <c r="DB90" s="5">
        <f>AJ90*DB$4</f>
        <v>0</v>
      </c>
      <c r="DC90" s="5">
        <f>AJ90*DC$4</f>
        <v>0</v>
      </c>
      <c r="DD90" s="6">
        <f>AJ90*DD$4</f>
        <v>0</v>
      </c>
      <c r="DE90" s="5">
        <f>AK90*DE$4</f>
        <v>0</v>
      </c>
      <c r="DF90" s="5">
        <f>AK90*DF$4</f>
        <v>0</v>
      </c>
      <c r="DG90" s="6">
        <f>AK90*DG$4</f>
        <v>0</v>
      </c>
      <c r="DH90" s="5">
        <f>AL90*DH$4</f>
        <v>0</v>
      </c>
      <c r="DI90" s="5">
        <f>AL90*DI$4</f>
        <v>0</v>
      </c>
      <c r="DJ90" s="6">
        <f>AL90*DJ$4</f>
        <v>0</v>
      </c>
      <c r="DK90" s="5">
        <f>AM90*DK$4</f>
        <v>0</v>
      </c>
      <c r="DL90" s="5">
        <f>AM90*DL$4</f>
        <v>0</v>
      </c>
      <c r="DM90" s="6">
        <f>AM90*DM$4</f>
        <v>0</v>
      </c>
      <c r="DN90" s="5">
        <f>AN90*DN$4</f>
        <v>0</v>
      </c>
      <c r="DO90" s="5">
        <f>AN90*DO$4</f>
        <v>0</v>
      </c>
      <c r="DP90" s="6">
        <f>AN90*DP$4</f>
        <v>0</v>
      </c>
      <c r="DQ90" s="5">
        <f>AO90*DQ$4</f>
        <v>0</v>
      </c>
      <c r="DR90" s="5">
        <f>AO90*DR$4</f>
        <v>0</v>
      </c>
      <c r="DS90" s="6">
        <f>AO90*DS$4</f>
        <v>0</v>
      </c>
      <c r="DT90" s="5">
        <f>AP90*DT$4</f>
        <v>0</v>
      </c>
      <c r="DU90" s="5">
        <f>AP90*DU$4</f>
        <v>0</v>
      </c>
      <c r="DV90" s="6">
        <f>AP90*DV$4</f>
        <v>0</v>
      </c>
      <c r="DW90" s="5">
        <f>AQ90*DW$4</f>
        <v>0</v>
      </c>
      <c r="DX90" s="5">
        <f>AQ90*DX$4</f>
        <v>0</v>
      </c>
      <c r="DY90" s="6">
        <f>AQ90*DY$4</f>
        <v>0</v>
      </c>
      <c r="DZ90" s="5">
        <f>AR90*DZ$4</f>
        <v>0</v>
      </c>
      <c r="EA90" s="5">
        <f>AR90*EA$4</f>
        <v>0</v>
      </c>
      <c r="EB90" s="6">
        <f>AR90*EB$4</f>
        <v>0</v>
      </c>
      <c r="EC90" s="5">
        <f>AS90*EC$4</f>
        <v>0</v>
      </c>
      <c r="ED90" s="5">
        <f>AS90*ED$4</f>
        <v>0</v>
      </c>
      <c r="EE90" s="6">
        <f>AS90*EE$4</f>
        <v>0</v>
      </c>
      <c r="EF90" s="5">
        <f>AT90*EF$4</f>
        <v>0</v>
      </c>
      <c r="EG90" s="5">
        <f>AT90*EG$4</f>
        <v>0</v>
      </c>
      <c r="EH90" s="6">
        <f>AT90*EH$4</f>
        <v>0</v>
      </c>
    </row>
    <row r="91" spans="1:138">
      <c r="A91" s="4" t="s">
        <v>155</v>
      </c>
      <c r="B91" s="4">
        <v>1200</v>
      </c>
      <c r="C91" s="4">
        <v>700</v>
      </c>
      <c r="D91" s="4">
        <v>20</v>
      </c>
      <c r="E91" s="4">
        <v>0</v>
      </c>
      <c r="G91" s="50">
        <f t="shared" si="5"/>
        <v>0</v>
      </c>
      <c r="H91" s="50">
        <f t="shared" si="6"/>
        <v>0</v>
      </c>
      <c r="I91" s="35">
        <f t="shared" si="7"/>
        <v>0</v>
      </c>
      <c r="J91" s="16">
        <f>SUM(AW91,AZ91,BC91,BF91,BI91,BL91,BO91,BR91,BU91)</f>
        <v>0</v>
      </c>
      <c r="K91" s="24">
        <f>SUM(BX91,CA91,CD91,CG91,CJ91,CM91,CP91)</f>
        <v>0</v>
      </c>
      <c r="L91" s="28">
        <f>SUM(CS91,CV91,CY91,DB91,DE91,DH91,DK91,DN91,DQ91,DT91,DW91,DZ91)</f>
        <v>0</v>
      </c>
      <c r="M91" s="35">
        <f t="shared" si="8"/>
        <v>0</v>
      </c>
      <c r="N91" s="16">
        <f>SUM(AY91,AY91,BB91,BE91,BH91,BK91,BN91,BQ91,BT91,BW91)</f>
        <v>0</v>
      </c>
      <c r="O91" s="24">
        <f>SUM(BZ91,CC91,CF91,CI91,CL91,CO91,CR91)</f>
        <v>0</v>
      </c>
      <c r="P91" s="21">
        <f>SUM(CU91,CX91,DA91,DD91,DG91,DJ91,DM91,DP91,DS91,DV91,DY91,EB91,EE91,EH91)</f>
        <v>0</v>
      </c>
      <c r="AV91" s="37">
        <f t="shared" si="9"/>
        <v>1</v>
      </c>
      <c r="AW91" s="5">
        <f>Q91*AW$4</f>
        <v>0</v>
      </c>
      <c r="AX91" s="5">
        <f>Q91*AX$4</f>
        <v>0</v>
      </c>
      <c r="AY91" s="6">
        <f>Q91*AY$4</f>
        <v>0</v>
      </c>
      <c r="AZ91" s="5">
        <f>R91*AZ$4</f>
        <v>0</v>
      </c>
      <c r="BA91" s="5">
        <f>R91*BA$4</f>
        <v>0</v>
      </c>
      <c r="BB91" s="6">
        <f>R91*BB$4</f>
        <v>0</v>
      </c>
      <c r="BC91" s="5">
        <f>S91*BC$4</f>
        <v>0</v>
      </c>
      <c r="BD91" s="5">
        <f>S91*BD$4</f>
        <v>0</v>
      </c>
      <c r="BE91" s="6">
        <f>S91*BE$4</f>
        <v>0</v>
      </c>
      <c r="BF91" s="5">
        <f>T91*BF$4</f>
        <v>0</v>
      </c>
      <c r="BG91" s="5">
        <f>T91*BG$4</f>
        <v>0</v>
      </c>
      <c r="BH91" s="6">
        <f>T91*BH$4</f>
        <v>0</v>
      </c>
      <c r="BI91" s="5">
        <f>U91*BI$4</f>
        <v>0</v>
      </c>
      <c r="BJ91" s="5">
        <f>U91*BJ$4</f>
        <v>0</v>
      </c>
      <c r="BK91" s="6">
        <f>U91*BK$4</f>
        <v>0</v>
      </c>
      <c r="BL91" s="5">
        <f>V91*BL$4</f>
        <v>0</v>
      </c>
      <c r="BM91" s="5">
        <f>V91*BM$4</f>
        <v>0</v>
      </c>
      <c r="BN91" s="6">
        <f>V91*BN$4</f>
        <v>0</v>
      </c>
      <c r="BO91" s="5">
        <f>W91*BO$4</f>
        <v>0</v>
      </c>
      <c r="BP91" s="5">
        <f>W91*BP$4</f>
        <v>0</v>
      </c>
      <c r="BQ91" s="6">
        <f>W91*BQ$4</f>
        <v>0</v>
      </c>
      <c r="BR91" s="5">
        <f>X91*BR$4</f>
        <v>0</v>
      </c>
      <c r="BS91" s="5">
        <f>X91*BS$4</f>
        <v>0</v>
      </c>
      <c r="BT91" s="6">
        <f>X91*BT$4</f>
        <v>0</v>
      </c>
      <c r="BU91" s="5">
        <f>Y91*BU$4</f>
        <v>0</v>
      </c>
      <c r="BV91" s="5">
        <f>Y91*BV$4</f>
        <v>0</v>
      </c>
      <c r="BW91" s="6">
        <f>Y91*BW$4</f>
        <v>0</v>
      </c>
      <c r="BX91" s="5">
        <f>Z91*BX$4</f>
        <v>0</v>
      </c>
      <c r="BY91" s="5">
        <f>Z91*BY$4</f>
        <v>0</v>
      </c>
      <c r="BZ91" s="6">
        <f>Z91*BZ$4</f>
        <v>0</v>
      </c>
      <c r="CA91" s="5">
        <f>AA91*CA$4</f>
        <v>0</v>
      </c>
      <c r="CB91" s="5">
        <f>AA91*CB$4</f>
        <v>0</v>
      </c>
      <c r="CC91" s="6">
        <f>AA91*CC$4</f>
        <v>0</v>
      </c>
      <c r="CD91" s="5">
        <f>AB91*CD$4</f>
        <v>0</v>
      </c>
      <c r="CE91" s="5">
        <f>AB91*CE$4</f>
        <v>0</v>
      </c>
      <c r="CF91" s="6">
        <f>AB91*CF$4</f>
        <v>0</v>
      </c>
      <c r="CG91" s="5">
        <f>AC91*CG$4</f>
        <v>0</v>
      </c>
      <c r="CH91" s="5">
        <f>AC91*CH$4</f>
        <v>0</v>
      </c>
      <c r="CI91" s="6">
        <f>AC91*CI$4</f>
        <v>0</v>
      </c>
      <c r="CJ91" s="5">
        <f>AD91*CJ$4</f>
        <v>0</v>
      </c>
      <c r="CK91" s="5">
        <f>AD91*CK$4</f>
        <v>0</v>
      </c>
      <c r="CL91" s="6">
        <f>AD91*CL$4</f>
        <v>0</v>
      </c>
      <c r="CM91" s="5">
        <f>AE91*CM$4</f>
        <v>0</v>
      </c>
      <c r="CN91" s="5">
        <f>AE91*CN$4</f>
        <v>0</v>
      </c>
      <c r="CO91" s="6">
        <f>AE91*CO$4</f>
        <v>0</v>
      </c>
      <c r="CP91" s="5">
        <f>AF91*CP$4</f>
        <v>0</v>
      </c>
      <c r="CQ91" s="5">
        <f>AF91*CQ$4</f>
        <v>0</v>
      </c>
      <c r="CR91" s="6">
        <f>AF91*CR$4</f>
        <v>0</v>
      </c>
      <c r="CS91" s="5">
        <f>AG91*CS$4</f>
        <v>0</v>
      </c>
      <c r="CT91" s="5">
        <f>AG91*CT$4</f>
        <v>0</v>
      </c>
      <c r="CU91" s="6">
        <f>AG91*CU$4</f>
        <v>0</v>
      </c>
      <c r="CV91" s="5">
        <f>AH91*CV$4</f>
        <v>0</v>
      </c>
      <c r="CW91" s="5">
        <f>AH91*CW$4</f>
        <v>0</v>
      </c>
      <c r="CX91" s="6">
        <f>AH91*CX$4</f>
        <v>0</v>
      </c>
      <c r="CY91" s="5">
        <f>AI91*CY$4</f>
        <v>0</v>
      </c>
      <c r="CZ91" s="5">
        <f>AI91*CZ$4</f>
        <v>0</v>
      </c>
      <c r="DA91" s="6">
        <f>AI91*DA$4</f>
        <v>0</v>
      </c>
      <c r="DB91" s="5">
        <f>AJ91*DB$4</f>
        <v>0</v>
      </c>
      <c r="DC91" s="5">
        <f>AJ91*DC$4</f>
        <v>0</v>
      </c>
      <c r="DD91" s="6">
        <f>AJ91*DD$4</f>
        <v>0</v>
      </c>
      <c r="DE91" s="5">
        <f>AK91*DE$4</f>
        <v>0</v>
      </c>
      <c r="DF91" s="5">
        <f>AK91*DF$4</f>
        <v>0</v>
      </c>
      <c r="DG91" s="6">
        <f>AK91*DG$4</f>
        <v>0</v>
      </c>
      <c r="DH91" s="5">
        <f>AL91*DH$4</f>
        <v>0</v>
      </c>
      <c r="DI91" s="5">
        <f>AL91*DI$4</f>
        <v>0</v>
      </c>
      <c r="DJ91" s="6">
        <f>AL91*DJ$4</f>
        <v>0</v>
      </c>
      <c r="DK91" s="5">
        <f>AM91*DK$4</f>
        <v>0</v>
      </c>
      <c r="DL91" s="5">
        <f>AM91*DL$4</f>
        <v>0</v>
      </c>
      <c r="DM91" s="6">
        <f>AM91*DM$4</f>
        <v>0</v>
      </c>
      <c r="DN91" s="5">
        <f>AN91*DN$4</f>
        <v>0</v>
      </c>
      <c r="DO91" s="5">
        <f>AN91*DO$4</f>
        <v>0</v>
      </c>
      <c r="DP91" s="6">
        <f>AN91*DP$4</f>
        <v>0</v>
      </c>
      <c r="DQ91" s="5">
        <f>AO91*DQ$4</f>
        <v>0</v>
      </c>
      <c r="DR91" s="5">
        <f>AO91*DR$4</f>
        <v>0</v>
      </c>
      <c r="DS91" s="6">
        <f>AO91*DS$4</f>
        <v>0</v>
      </c>
      <c r="DT91" s="5">
        <f>AP91*DT$4</f>
        <v>0</v>
      </c>
      <c r="DU91" s="5">
        <f>AP91*DU$4</f>
        <v>0</v>
      </c>
      <c r="DV91" s="6">
        <f>AP91*DV$4</f>
        <v>0</v>
      </c>
      <c r="DW91" s="5">
        <f>AQ91*DW$4</f>
        <v>0</v>
      </c>
      <c r="DX91" s="5">
        <f>AQ91*DX$4</f>
        <v>0</v>
      </c>
      <c r="DY91" s="6">
        <f>AQ91*DY$4</f>
        <v>0</v>
      </c>
      <c r="DZ91" s="5">
        <f>AR91*DZ$4</f>
        <v>0</v>
      </c>
      <c r="EA91" s="5">
        <f>AR91*EA$4</f>
        <v>0</v>
      </c>
      <c r="EB91" s="6">
        <f>AR91*EB$4</f>
        <v>0</v>
      </c>
      <c r="EC91" s="5">
        <f>AS91*EC$4</f>
        <v>0</v>
      </c>
      <c r="ED91" s="5">
        <f>AS91*ED$4</f>
        <v>0</v>
      </c>
      <c r="EE91" s="6">
        <f>AS91*EE$4</f>
        <v>0</v>
      </c>
      <c r="EF91" s="5">
        <f>AT91*EF$4</f>
        <v>0</v>
      </c>
      <c r="EG91" s="5">
        <f>AT91*EG$4</f>
        <v>0</v>
      </c>
      <c r="EH91" s="6">
        <f>AT91*EH$4</f>
        <v>0</v>
      </c>
    </row>
    <row r="92" spans="1:138">
      <c r="A92" s="4" t="s">
        <v>156</v>
      </c>
      <c r="B92" s="4">
        <v>600</v>
      </c>
      <c r="C92" s="4">
        <v>350</v>
      </c>
      <c r="D92" s="4">
        <v>11</v>
      </c>
      <c r="E92" s="4">
        <v>0</v>
      </c>
      <c r="G92" s="50">
        <f t="shared" si="5"/>
        <v>0</v>
      </c>
      <c r="H92" s="50">
        <f t="shared" si="6"/>
        <v>0</v>
      </c>
      <c r="I92" s="35">
        <f t="shared" si="7"/>
        <v>0</v>
      </c>
      <c r="J92" s="16">
        <f>SUM(AW92,AZ92,BC92,BF92,BI92,BL92,BO92,BR92,BU92)</f>
        <v>0</v>
      </c>
      <c r="K92" s="24">
        <f>SUM(BX92,CA92,CD92,CG92,CJ92,CM92,CP92)</f>
        <v>0</v>
      </c>
      <c r="L92" s="28">
        <f>SUM(CS92,CV92,CY92,DB92,DE92,DH92,DK92,DN92,DQ92,DT92,DW92,DZ92)</f>
        <v>0</v>
      </c>
      <c r="M92" s="35">
        <f t="shared" si="8"/>
        <v>0</v>
      </c>
      <c r="N92" s="16">
        <f>SUM(AY92,AY92,BB92,BE92,BH92,BK92,BN92,BQ92,BT92,BW92)</f>
        <v>0</v>
      </c>
      <c r="O92" s="24">
        <f>SUM(BZ92,CC92,CF92,CI92,CL92,CO92,CR92)</f>
        <v>0</v>
      </c>
      <c r="P92" s="21">
        <f>SUM(CU92,CX92,DA92,DD92,DG92,DJ92,DM92,DP92,DS92,DV92,DY92,EB92,EE92,EH92)</f>
        <v>0</v>
      </c>
      <c r="AV92" s="37">
        <f t="shared" si="9"/>
        <v>1</v>
      </c>
      <c r="AW92" s="5">
        <f>Q92*AW$4</f>
        <v>0</v>
      </c>
      <c r="AX92" s="5">
        <f>Q92*AX$4</f>
        <v>0</v>
      </c>
      <c r="AY92" s="6">
        <f>Q92*AY$4</f>
        <v>0</v>
      </c>
      <c r="AZ92" s="5">
        <f>R92*AZ$4</f>
        <v>0</v>
      </c>
      <c r="BA92" s="5">
        <f>R92*BA$4</f>
        <v>0</v>
      </c>
      <c r="BB92" s="6">
        <f>R92*BB$4</f>
        <v>0</v>
      </c>
      <c r="BC92" s="5">
        <f>S92*BC$4</f>
        <v>0</v>
      </c>
      <c r="BD92" s="5">
        <f>S92*BD$4</f>
        <v>0</v>
      </c>
      <c r="BE92" s="6">
        <f>S92*BE$4</f>
        <v>0</v>
      </c>
      <c r="BF92" s="5">
        <f>T92*BF$4</f>
        <v>0</v>
      </c>
      <c r="BG92" s="5">
        <f>T92*BG$4</f>
        <v>0</v>
      </c>
      <c r="BH92" s="6">
        <f>T92*BH$4</f>
        <v>0</v>
      </c>
      <c r="BI92" s="5">
        <f>U92*BI$4</f>
        <v>0</v>
      </c>
      <c r="BJ92" s="5">
        <f>U92*BJ$4</f>
        <v>0</v>
      </c>
      <c r="BK92" s="6">
        <f>U92*BK$4</f>
        <v>0</v>
      </c>
      <c r="BL92" s="5">
        <f>V92*BL$4</f>
        <v>0</v>
      </c>
      <c r="BM92" s="5">
        <f>V92*BM$4</f>
        <v>0</v>
      </c>
      <c r="BN92" s="6">
        <f>V92*BN$4</f>
        <v>0</v>
      </c>
      <c r="BO92" s="5">
        <f>W92*BO$4</f>
        <v>0</v>
      </c>
      <c r="BP92" s="5">
        <f>W92*BP$4</f>
        <v>0</v>
      </c>
      <c r="BQ92" s="6">
        <f>W92*BQ$4</f>
        <v>0</v>
      </c>
      <c r="BR92" s="5">
        <f>X92*BR$4</f>
        <v>0</v>
      </c>
      <c r="BS92" s="5">
        <f>X92*BS$4</f>
        <v>0</v>
      </c>
      <c r="BT92" s="6">
        <f>X92*BT$4</f>
        <v>0</v>
      </c>
      <c r="BU92" s="5">
        <f>Y92*BU$4</f>
        <v>0</v>
      </c>
      <c r="BV92" s="5">
        <f>Y92*BV$4</f>
        <v>0</v>
      </c>
      <c r="BW92" s="6">
        <f>Y92*BW$4</f>
        <v>0</v>
      </c>
      <c r="BX92" s="5">
        <f>Z92*BX$4</f>
        <v>0</v>
      </c>
      <c r="BY92" s="5">
        <f>Z92*BY$4</f>
        <v>0</v>
      </c>
      <c r="BZ92" s="6">
        <f>Z92*BZ$4</f>
        <v>0</v>
      </c>
      <c r="CA92" s="5">
        <f>AA92*CA$4</f>
        <v>0</v>
      </c>
      <c r="CB92" s="5">
        <f>AA92*CB$4</f>
        <v>0</v>
      </c>
      <c r="CC92" s="6">
        <f>AA92*CC$4</f>
        <v>0</v>
      </c>
      <c r="CD92" s="5">
        <f>AB92*CD$4</f>
        <v>0</v>
      </c>
      <c r="CE92" s="5">
        <f>AB92*CE$4</f>
        <v>0</v>
      </c>
      <c r="CF92" s="6">
        <f>AB92*CF$4</f>
        <v>0</v>
      </c>
      <c r="CG92" s="5">
        <f>AC92*CG$4</f>
        <v>0</v>
      </c>
      <c r="CH92" s="5">
        <f>AC92*CH$4</f>
        <v>0</v>
      </c>
      <c r="CI92" s="6">
        <f>AC92*CI$4</f>
        <v>0</v>
      </c>
      <c r="CJ92" s="5">
        <f>AD92*CJ$4</f>
        <v>0</v>
      </c>
      <c r="CK92" s="5">
        <f>AD92*CK$4</f>
        <v>0</v>
      </c>
      <c r="CL92" s="6">
        <f>AD92*CL$4</f>
        <v>0</v>
      </c>
      <c r="CM92" s="5">
        <f>AE92*CM$4</f>
        <v>0</v>
      </c>
      <c r="CN92" s="5">
        <f>AE92*CN$4</f>
        <v>0</v>
      </c>
      <c r="CO92" s="6">
        <f>AE92*CO$4</f>
        <v>0</v>
      </c>
      <c r="CP92" s="5">
        <f>AF92*CP$4</f>
        <v>0</v>
      </c>
      <c r="CQ92" s="5">
        <f>AF92*CQ$4</f>
        <v>0</v>
      </c>
      <c r="CR92" s="6">
        <f>AF92*CR$4</f>
        <v>0</v>
      </c>
      <c r="CS92" s="5">
        <f>AG92*CS$4</f>
        <v>0</v>
      </c>
      <c r="CT92" s="5">
        <f>AG92*CT$4</f>
        <v>0</v>
      </c>
      <c r="CU92" s="6">
        <f>AG92*CU$4</f>
        <v>0</v>
      </c>
      <c r="CV92" s="5">
        <f>AH92*CV$4</f>
        <v>0</v>
      </c>
      <c r="CW92" s="5">
        <f>AH92*CW$4</f>
        <v>0</v>
      </c>
      <c r="CX92" s="6">
        <f>AH92*CX$4</f>
        <v>0</v>
      </c>
      <c r="CY92" s="5">
        <f>AI92*CY$4</f>
        <v>0</v>
      </c>
      <c r="CZ92" s="5">
        <f>AI92*CZ$4</f>
        <v>0</v>
      </c>
      <c r="DA92" s="6">
        <f>AI92*DA$4</f>
        <v>0</v>
      </c>
      <c r="DB92" s="5">
        <f>AJ92*DB$4</f>
        <v>0</v>
      </c>
      <c r="DC92" s="5">
        <f>AJ92*DC$4</f>
        <v>0</v>
      </c>
      <c r="DD92" s="6">
        <f>AJ92*DD$4</f>
        <v>0</v>
      </c>
      <c r="DE92" s="5">
        <f>AK92*DE$4</f>
        <v>0</v>
      </c>
      <c r="DF92" s="5">
        <f>AK92*DF$4</f>
        <v>0</v>
      </c>
      <c r="DG92" s="6">
        <f>AK92*DG$4</f>
        <v>0</v>
      </c>
      <c r="DH92" s="5">
        <f>AL92*DH$4</f>
        <v>0</v>
      </c>
      <c r="DI92" s="5">
        <f>AL92*DI$4</f>
        <v>0</v>
      </c>
      <c r="DJ92" s="6">
        <f>AL92*DJ$4</f>
        <v>0</v>
      </c>
      <c r="DK92" s="5">
        <f>AM92*DK$4</f>
        <v>0</v>
      </c>
      <c r="DL92" s="5">
        <f>AM92*DL$4</f>
        <v>0</v>
      </c>
      <c r="DM92" s="6">
        <f>AM92*DM$4</f>
        <v>0</v>
      </c>
      <c r="DN92" s="5">
        <f>AN92*DN$4</f>
        <v>0</v>
      </c>
      <c r="DO92" s="5">
        <f>AN92*DO$4</f>
        <v>0</v>
      </c>
      <c r="DP92" s="6">
        <f>AN92*DP$4</f>
        <v>0</v>
      </c>
      <c r="DQ92" s="5">
        <f>AO92*DQ$4</f>
        <v>0</v>
      </c>
      <c r="DR92" s="5">
        <f>AO92*DR$4</f>
        <v>0</v>
      </c>
      <c r="DS92" s="6">
        <f>AO92*DS$4</f>
        <v>0</v>
      </c>
      <c r="DT92" s="5">
        <f>AP92*DT$4</f>
        <v>0</v>
      </c>
      <c r="DU92" s="5">
        <f>AP92*DU$4</f>
        <v>0</v>
      </c>
      <c r="DV92" s="6">
        <f>AP92*DV$4</f>
        <v>0</v>
      </c>
      <c r="DW92" s="5">
        <f>AQ92*DW$4</f>
        <v>0</v>
      </c>
      <c r="DX92" s="5">
        <f>AQ92*DX$4</f>
        <v>0</v>
      </c>
      <c r="DY92" s="6">
        <f>AQ92*DY$4</f>
        <v>0</v>
      </c>
      <c r="DZ92" s="5">
        <f>AR92*DZ$4</f>
        <v>0</v>
      </c>
      <c r="EA92" s="5">
        <f>AR92*EA$4</f>
        <v>0</v>
      </c>
      <c r="EB92" s="6">
        <f>AR92*EB$4</f>
        <v>0</v>
      </c>
      <c r="EC92" s="5">
        <f>AS92*EC$4</f>
        <v>0</v>
      </c>
      <c r="ED92" s="5">
        <f>AS92*ED$4</f>
        <v>0</v>
      </c>
      <c r="EE92" s="6">
        <f>AS92*EE$4</f>
        <v>0</v>
      </c>
      <c r="EF92" s="5">
        <f>AT92*EF$4</f>
        <v>0</v>
      </c>
      <c r="EG92" s="5">
        <f>AT92*EG$4</f>
        <v>0</v>
      </c>
      <c r="EH92" s="6">
        <f>AT92*EH$4</f>
        <v>0</v>
      </c>
    </row>
    <row r="93" spans="1:138">
      <c r="G93" s="50">
        <f t="shared" si="5"/>
        <v>0</v>
      </c>
      <c r="H93" s="50">
        <f t="shared" si="6"/>
        <v>0</v>
      </c>
      <c r="I93" s="35">
        <f t="shared" si="7"/>
        <v>0</v>
      </c>
      <c r="J93" s="16">
        <f>SUM(AW93,AZ93,BC93,BF93,BI93,BL93,BO93,BR93,BU93)</f>
        <v>0</v>
      </c>
      <c r="K93" s="24">
        <f>SUM(BX93,CA93,CD93,CG93,CJ93,CM93,CP93)</f>
        <v>0</v>
      </c>
      <c r="L93" s="28">
        <f>SUM(CS93,CV93,CY93,DB93,DE93,DH93,DK93,DN93,DQ93,DT93,DW93,DZ93)</f>
        <v>0</v>
      </c>
      <c r="M93" s="35">
        <f t="shared" si="8"/>
        <v>0</v>
      </c>
      <c r="N93" s="16">
        <f>SUM(AY93,AY93,BB93,BE93,BH93,BK93,BN93,BQ93,BT93,BW93)</f>
        <v>0</v>
      </c>
      <c r="O93" s="24">
        <f>SUM(BZ93,CC93,CF93,CI93,CL93,CO93,CR93)</f>
        <v>0</v>
      </c>
      <c r="P93" s="21">
        <f>SUM(CU93,CX93,DA93,DD93,DG93,DJ93,DM93,DP93,DS93,DV93,DY93,EB93,EE93,EH93)</f>
        <v>0</v>
      </c>
      <c r="AV93" s="37">
        <f t="shared" si="9"/>
        <v>1</v>
      </c>
      <c r="AW93" s="5">
        <f>Q93*AW$4</f>
        <v>0</v>
      </c>
      <c r="AX93" s="5">
        <f>Q93*AX$4</f>
        <v>0</v>
      </c>
      <c r="AY93" s="6">
        <f>Q93*AY$4</f>
        <v>0</v>
      </c>
      <c r="AZ93" s="5">
        <f>R93*AZ$4</f>
        <v>0</v>
      </c>
      <c r="BA93" s="5">
        <f>R93*BA$4</f>
        <v>0</v>
      </c>
      <c r="BB93" s="6">
        <f>R93*BB$4</f>
        <v>0</v>
      </c>
      <c r="BC93" s="5">
        <f>S93*BC$4</f>
        <v>0</v>
      </c>
      <c r="BD93" s="5">
        <f>S93*BD$4</f>
        <v>0</v>
      </c>
      <c r="BE93" s="6">
        <f>S93*BE$4</f>
        <v>0</v>
      </c>
      <c r="BF93" s="5">
        <f>T93*BF$4</f>
        <v>0</v>
      </c>
      <c r="BG93" s="5">
        <f>T93*BG$4</f>
        <v>0</v>
      </c>
      <c r="BH93" s="6">
        <f>T93*BH$4</f>
        <v>0</v>
      </c>
      <c r="BI93" s="5">
        <f>U93*BI$4</f>
        <v>0</v>
      </c>
      <c r="BJ93" s="5">
        <f>U93*BJ$4</f>
        <v>0</v>
      </c>
      <c r="BK93" s="6">
        <f>U93*BK$4</f>
        <v>0</v>
      </c>
      <c r="BL93" s="5">
        <f>V93*BL$4</f>
        <v>0</v>
      </c>
      <c r="BM93" s="5">
        <f>V93*BM$4</f>
        <v>0</v>
      </c>
      <c r="BN93" s="6">
        <f>V93*BN$4</f>
        <v>0</v>
      </c>
      <c r="BO93" s="5">
        <f>W93*BO$4</f>
        <v>0</v>
      </c>
      <c r="BP93" s="5">
        <f>W93*BP$4</f>
        <v>0</v>
      </c>
      <c r="BQ93" s="6">
        <f>W93*BQ$4</f>
        <v>0</v>
      </c>
      <c r="BR93" s="5">
        <f>X93*BR$4</f>
        <v>0</v>
      </c>
      <c r="BS93" s="5">
        <f>X93*BS$4</f>
        <v>0</v>
      </c>
      <c r="BT93" s="6">
        <f>X93*BT$4</f>
        <v>0</v>
      </c>
      <c r="BU93" s="5">
        <f>Y93*BU$4</f>
        <v>0</v>
      </c>
      <c r="BV93" s="5">
        <f>Y93*BV$4</f>
        <v>0</v>
      </c>
      <c r="BW93" s="6">
        <f>Y93*BW$4</f>
        <v>0</v>
      </c>
      <c r="BX93" s="5">
        <f>Z93*BX$4</f>
        <v>0</v>
      </c>
      <c r="BY93" s="5">
        <f>Z93*BY$4</f>
        <v>0</v>
      </c>
      <c r="BZ93" s="6">
        <f>Z93*BZ$4</f>
        <v>0</v>
      </c>
      <c r="CA93" s="5">
        <f>AA93*CA$4</f>
        <v>0</v>
      </c>
      <c r="CB93" s="5">
        <f>AA93*CB$4</f>
        <v>0</v>
      </c>
      <c r="CC93" s="6">
        <f>AA93*CC$4</f>
        <v>0</v>
      </c>
      <c r="CD93" s="5">
        <f>AB93*CD$4</f>
        <v>0</v>
      </c>
      <c r="CE93" s="5">
        <f>AB93*CE$4</f>
        <v>0</v>
      </c>
      <c r="CF93" s="6">
        <f>AB93*CF$4</f>
        <v>0</v>
      </c>
      <c r="CG93" s="5">
        <f>AC93*CG$4</f>
        <v>0</v>
      </c>
      <c r="CH93" s="5">
        <f>AC93*CH$4</f>
        <v>0</v>
      </c>
      <c r="CI93" s="6">
        <f>AC93*CI$4</f>
        <v>0</v>
      </c>
      <c r="CJ93" s="5">
        <f>AD93*CJ$4</f>
        <v>0</v>
      </c>
      <c r="CK93" s="5">
        <f>AD93*CK$4</f>
        <v>0</v>
      </c>
      <c r="CL93" s="6">
        <f>AD93*CL$4</f>
        <v>0</v>
      </c>
      <c r="CM93" s="5">
        <f>AE93*CM$4</f>
        <v>0</v>
      </c>
      <c r="CN93" s="5">
        <f>AE93*CN$4</f>
        <v>0</v>
      </c>
      <c r="CO93" s="6">
        <f>AE93*CO$4</f>
        <v>0</v>
      </c>
      <c r="CP93" s="5">
        <f>AF93*CP$4</f>
        <v>0</v>
      </c>
      <c r="CQ93" s="5">
        <f>AF93*CQ$4</f>
        <v>0</v>
      </c>
      <c r="CR93" s="6">
        <f>AF93*CR$4</f>
        <v>0</v>
      </c>
      <c r="CS93" s="5">
        <f>AG93*CS$4</f>
        <v>0</v>
      </c>
      <c r="CT93" s="5">
        <f>AG93*CT$4</f>
        <v>0</v>
      </c>
      <c r="CU93" s="6">
        <f>AG93*CU$4</f>
        <v>0</v>
      </c>
      <c r="CV93" s="5">
        <f>AH93*CV$4</f>
        <v>0</v>
      </c>
      <c r="CW93" s="5">
        <f>AH93*CW$4</f>
        <v>0</v>
      </c>
      <c r="CX93" s="6">
        <f>AH93*CX$4</f>
        <v>0</v>
      </c>
      <c r="CY93" s="5">
        <f>AI93*CY$4</f>
        <v>0</v>
      </c>
      <c r="CZ93" s="5">
        <f>AI93*CZ$4</f>
        <v>0</v>
      </c>
      <c r="DA93" s="6">
        <f>AI93*DA$4</f>
        <v>0</v>
      </c>
      <c r="DB93" s="5">
        <f>AJ93*DB$4</f>
        <v>0</v>
      </c>
      <c r="DC93" s="5">
        <f>AJ93*DC$4</f>
        <v>0</v>
      </c>
      <c r="DD93" s="6">
        <f>AJ93*DD$4</f>
        <v>0</v>
      </c>
      <c r="DE93" s="5">
        <f>AK93*DE$4</f>
        <v>0</v>
      </c>
      <c r="DF93" s="5">
        <f>AK93*DF$4</f>
        <v>0</v>
      </c>
      <c r="DG93" s="6">
        <f>AK93*DG$4</f>
        <v>0</v>
      </c>
      <c r="DH93" s="5">
        <f>AL93*DH$4</f>
        <v>0</v>
      </c>
      <c r="DI93" s="5">
        <f>AL93*DI$4</f>
        <v>0</v>
      </c>
      <c r="DJ93" s="6">
        <f>AL93*DJ$4</f>
        <v>0</v>
      </c>
      <c r="DK93" s="5">
        <f>AM93*DK$4</f>
        <v>0</v>
      </c>
      <c r="DL93" s="5">
        <f>AM93*DL$4</f>
        <v>0</v>
      </c>
      <c r="DM93" s="6">
        <f>AM93*DM$4</f>
        <v>0</v>
      </c>
      <c r="DN93" s="5">
        <f>AN93*DN$4</f>
        <v>0</v>
      </c>
      <c r="DO93" s="5">
        <f>AN93*DO$4</f>
        <v>0</v>
      </c>
      <c r="DP93" s="6">
        <f>AN93*DP$4</f>
        <v>0</v>
      </c>
      <c r="DQ93" s="5">
        <f>AO93*DQ$4</f>
        <v>0</v>
      </c>
      <c r="DR93" s="5">
        <f>AO93*DR$4</f>
        <v>0</v>
      </c>
      <c r="DS93" s="6">
        <f>AO93*DS$4</f>
        <v>0</v>
      </c>
      <c r="DT93" s="5">
        <f>AP93*DT$4</f>
        <v>0</v>
      </c>
      <c r="DU93" s="5">
        <f>AP93*DU$4</f>
        <v>0</v>
      </c>
      <c r="DV93" s="6">
        <f>AP93*DV$4</f>
        <v>0</v>
      </c>
      <c r="DW93" s="5">
        <f>AQ93*DW$4</f>
        <v>0</v>
      </c>
      <c r="DX93" s="5">
        <f>AQ93*DX$4</f>
        <v>0</v>
      </c>
      <c r="DY93" s="6">
        <f>AQ93*DY$4</f>
        <v>0</v>
      </c>
      <c r="DZ93" s="5">
        <f>AR93*DZ$4</f>
        <v>0</v>
      </c>
      <c r="EA93" s="5">
        <f>AR93*EA$4</f>
        <v>0</v>
      </c>
      <c r="EB93" s="6">
        <f>AR93*EB$4</f>
        <v>0</v>
      </c>
      <c r="EC93" s="5">
        <f>AS93*EC$4</f>
        <v>0</v>
      </c>
      <c r="ED93" s="5">
        <f>AS93*ED$4</f>
        <v>0</v>
      </c>
      <c r="EE93" s="6">
        <f>AS93*EE$4</f>
        <v>0</v>
      </c>
      <c r="EF93" s="5">
        <f>AT93*EF$4</f>
        <v>0</v>
      </c>
      <c r="EG93" s="5">
        <f>AT93*EG$4</f>
        <v>0</v>
      </c>
      <c r="EH93" s="6">
        <f>AT93*EH$4</f>
        <v>0</v>
      </c>
    </row>
    <row r="94" spans="1:138">
      <c r="A94" s="4" t="s">
        <v>157</v>
      </c>
      <c r="G94" s="50">
        <f t="shared" si="5"/>
        <v>0</v>
      </c>
      <c r="H94" s="50">
        <f t="shared" si="6"/>
        <v>0</v>
      </c>
      <c r="I94" s="35">
        <f t="shared" si="7"/>
        <v>0</v>
      </c>
      <c r="J94" s="16">
        <f>SUM(AW94,AZ94,BC94,BF94,BI94,BL94,BO94,BR94,BU94)</f>
        <v>0</v>
      </c>
      <c r="K94" s="24">
        <f>SUM(BX94,CA94,CD94,CG94,CJ94,CM94,CP94)</f>
        <v>0</v>
      </c>
      <c r="L94" s="28">
        <f>SUM(CS94,CV94,CY94,DB94,DE94,DH94,DK94,DN94,DQ94,DT94,DW94,DZ94)</f>
        <v>0</v>
      </c>
      <c r="M94" s="35">
        <f t="shared" si="8"/>
        <v>0</v>
      </c>
      <c r="N94" s="16">
        <f>SUM(AY94,AY94,BB94,BE94,BH94,BK94,BN94,BQ94,BT94,BW94)</f>
        <v>0</v>
      </c>
      <c r="O94" s="24">
        <f>SUM(BZ94,CC94,CF94,CI94,CL94,CO94,CR94)</f>
        <v>0</v>
      </c>
      <c r="P94" s="21">
        <f>SUM(CU94,CX94,DA94,DD94,DG94,DJ94,DM94,DP94,DS94,DV94,DY94,EB94,EE94,EH94)</f>
        <v>0</v>
      </c>
      <c r="AV94" s="37">
        <f t="shared" si="9"/>
        <v>1</v>
      </c>
      <c r="AW94" s="5">
        <f>Q94*AW$4</f>
        <v>0</v>
      </c>
      <c r="AX94" s="5">
        <f>Q94*AX$4</f>
        <v>0</v>
      </c>
      <c r="AY94" s="6">
        <f>Q94*AY$4</f>
        <v>0</v>
      </c>
      <c r="AZ94" s="5">
        <f>R94*AZ$4</f>
        <v>0</v>
      </c>
      <c r="BA94" s="5">
        <f>R94*BA$4</f>
        <v>0</v>
      </c>
      <c r="BB94" s="6">
        <f>R94*BB$4</f>
        <v>0</v>
      </c>
      <c r="BC94" s="5">
        <f>S94*BC$4</f>
        <v>0</v>
      </c>
      <c r="BD94" s="5">
        <f>S94*BD$4</f>
        <v>0</v>
      </c>
      <c r="BE94" s="6">
        <f>S94*BE$4</f>
        <v>0</v>
      </c>
      <c r="BF94" s="5">
        <f>T94*BF$4</f>
        <v>0</v>
      </c>
      <c r="BG94" s="5">
        <f>T94*BG$4</f>
        <v>0</v>
      </c>
      <c r="BH94" s="6">
        <f>T94*BH$4</f>
        <v>0</v>
      </c>
      <c r="BI94" s="5">
        <f>U94*BI$4</f>
        <v>0</v>
      </c>
      <c r="BJ94" s="5">
        <f>U94*BJ$4</f>
        <v>0</v>
      </c>
      <c r="BK94" s="6">
        <f>U94*BK$4</f>
        <v>0</v>
      </c>
      <c r="BL94" s="5">
        <f>V94*BL$4</f>
        <v>0</v>
      </c>
      <c r="BM94" s="5">
        <f>V94*BM$4</f>
        <v>0</v>
      </c>
      <c r="BN94" s="6">
        <f>V94*BN$4</f>
        <v>0</v>
      </c>
      <c r="BO94" s="5">
        <f>W94*BO$4</f>
        <v>0</v>
      </c>
      <c r="BP94" s="5">
        <f>W94*BP$4</f>
        <v>0</v>
      </c>
      <c r="BQ94" s="6">
        <f>W94*BQ$4</f>
        <v>0</v>
      </c>
      <c r="BR94" s="5">
        <f>X94*BR$4</f>
        <v>0</v>
      </c>
      <c r="BS94" s="5">
        <f>X94*BS$4</f>
        <v>0</v>
      </c>
      <c r="BT94" s="6">
        <f>X94*BT$4</f>
        <v>0</v>
      </c>
      <c r="BU94" s="5">
        <f>Y94*BU$4</f>
        <v>0</v>
      </c>
      <c r="BV94" s="5">
        <f>Y94*BV$4</f>
        <v>0</v>
      </c>
      <c r="BW94" s="6">
        <f>Y94*BW$4</f>
        <v>0</v>
      </c>
      <c r="BX94" s="5">
        <f>Z94*BX$4</f>
        <v>0</v>
      </c>
      <c r="BY94" s="5">
        <f>Z94*BY$4</f>
        <v>0</v>
      </c>
      <c r="BZ94" s="6">
        <f>Z94*BZ$4</f>
        <v>0</v>
      </c>
      <c r="CA94" s="5">
        <f>AA94*CA$4</f>
        <v>0</v>
      </c>
      <c r="CB94" s="5">
        <f>AA94*CB$4</f>
        <v>0</v>
      </c>
      <c r="CC94" s="6">
        <f>AA94*CC$4</f>
        <v>0</v>
      </c>
      <c r="CD94" s="5">
        <f>AB94*CD$4</f>
        <v>0</v>
      </c>
      <c r="CE94" s="5">
        <f>AB94*CE$4</f>
        <v>0</v>
      </c>
      <c r="CF94" s="6">
        <f>AB94*CF$4</f>
        <v>0</v>
      </c>
      <c r="CG94" s="5">
        <f>AC94*CG$4</f>
        <v>0</v>
      </c>
      <c r="CH94" s="5">
        <f>AC94*CH$4</f>
        <v>0</v>
      </c>
      <c r="CI94" s="6">
        <f>AC94*CI$4</f>
        <v>0</v>
      </c>
      <c r="CJ94" s="5">
        <f>AD94*CJ$4</f>
        <v>0</v>
      </c>
      <c r="CK94" s="5">
        <f>AD94*CK$4</f>
        <v>0</v>
      </c>
      <c r="CL94" s="6">
        <f>AD94*CL$4</f>
        <v>0</v>
      </c>
      <c r="CM94" s="5">
        <f>AE94*CM$4</f>
        <v>0</v>
      </c>
      <c r="CN94" s="5">
        <f>AE94*CN$4</f>
        <v>0</v>
      </c>
      <c r="CO94" s="6">
        <f>AE94*CO$4</f>
        <v>0</v>
      </c>
      <c r="CP94" s="5">
        <f>AF94*CP$4</f>
        <v>0</v>
      </c>
      <c r="CQ94" s="5">
        <f>AF94*CQ$4</f>
        <v>0</v>
      </c>
      <c r="CR94" s="6">
        <f>AF94*CR$4</f>
        <v>0</v>
      </c>
      <c r="CS94" s="5">
        <f>AG94*CS$4</f>
        <v>0</v>
      </c>
      <c r="CT94" s="5">
        <f>AG94*CT$4</f>
        <v>0</v>
      </c>
      <c r="CU94" s="6">
        <f>AG94*CU$4</f>
        <v>0</v>
      </c>
      <c r="CV94" s="5">
        <f>AH94*CV$4</f>
        <v>0</v>
      </c>
      <c r="CW94" s="5">
        <f>AH94*CW$4</f>
        <v>0</v>
      </c>
      <c r="CX94" s="6">
        <f>AH94*CX$4</f>
        <v>0</v>
      </c>
      <c r="CY94" s="5">
        <f>AI94*CY$4</f>
        <v>0</v>
      </c>
      <c r="CZ94" s="5">
        <f>AI94*CZ$4</f>
        <v>0</v>
      </c>
      <c r="DA94" s="6">
        <f>AI94*DA$4</f>
        <v>0</v>
      </c>
      <c r="DB94" s="5">
        <f>AJ94*DB$4</f>
        <v>0</v>
      </c>
      <c r="DC94" s="5">
        <f>AJ94*DC$4</f>
        <v>0</v>
      </c>
      <c r="DD94" s="6">
        <f>AJ94*DD$4</f>
        <v>0</v>
      </c>
      <c r="DE94" s="5">
        <f>AK94*DE$4</f>
        <v>0</v>
      </c>
      <c r="DF94" s="5">
        <f>AK94*DF$4</f>
        <v>0</v>
      </c>
      <c r="DG94" s="6">
        <f>AK94*DG$4</f>
        <v>0</v>
      </c>
      <c r="DH94" s="5">
        <f>AL94*DH$4</f>
        <v>0</v>
      </c>
      <c r="DI94" s="5">
        <f>AL94*DI$4</f>
        <v>0</v>
      </c>
      <c r="DJ94" s="6">
        <f>AL94*DJ$4</f>
        <v>0</v>
      </c>
      <c r="DK94" s="5">
        <f>AM94*DK$4</f>
        <v>0</v>
      </c>
      <c r="DL94" s="5">
        <f>AM94*DL$4</f>
        <v>0</v>
      </c>
      <c r="DM94" s="6">
        <f>AM94*DM$4</f>
        <v>0</v>
      </c>
      <c r="DN94" s="5">
        <f>AN94*DN$4</f>
        <v>0</v>
      </c>
      <c r="DO94" s="5">
        <f>AN94*DO$4</f>
        <v>0</v>
      </c>
      <c r="DP94" s="6">
        <f>AN94*DP$4</f>
        <v>0</v>
      </c>
      <c r="DQ94" s="5">
        <f>AO94*DQ$4</f>
        <v>0</v>
      </c>
      <c r="DR94" s="5">
        <f>AO94*DR$4</f>
        <v>0</v>
      </c>
      <c r="DS94" s="6">
        <f>AO94*DS$4</f>
        <v>0</v>
      </c>
      <c r="DT94" s="5">
        <f>AP94*DT$4</f>
        <v>0</v>
      </c>
      <c r="DU94" s="5">
        <f>AP94*DU$4</f>
        <v>0</v>
      </c>
      <c r="DV94" s="6">
        <f>AP94*DV$4</f>
        <v>0</v>
      </c>
      <c r="DW94" s="5">
        <f>AQ94*DW$4</f>
        <v>0</v>
      </c>
      <c r="DX94" s="5">
        <f>AQ94*DX$4</f>
        <v>0</v>
      </c>
      <c r="DY94" s="6">
        <f>AQ94*DY$4</f>
        <v>0</v>
      </c>
      <c r="DZ94" s="5">
        <f>AR94*DZ$4</f>
        <v>0</v>
      </c>
      <c r="EA94" s="5">
        <f>AR94*EA$4</f>
        <v>0</v>
      </c>
      <c r="EB94" s="6">
        <f>AR94*EB$4</f>
        <v>0</v>
      </c>
      <c r="EC94" s="5">
        <f>AS94*EC$4</f>
        <v>0</v>
      </c>
      <c r="ED94" s="5">
        <f>AS94*ED$4</f>
        <v>0</v>
      </c>
      <c r="EE94" s="6">
        <f>AS94*EE$4</f>
        <v>0</v>
      </c>
      <c r="EF94" s="5">
        <f>AT94*EF$4</f>
        <v>0</v>
      </c>
      <c r="EG94" s="5">
        <f>AT94*EG$4</f>
        <v>0</v>
      </c>
      <c r="EH94" s="6">
        <f>AT94*EH$4</f>
        <v>0</v>
      </c>
    </row>
    <row r="95" spans="1:138">
      <c r="A95" s="7" t="s">
        <v>17</v>
      </c>
      <c r="B95" s="4">
        <v>290000</v>
      </c>
      <c r="C95" s="4">
        <v>120000</v>
      </c>
      <c r="D95" s="4">
        <v>250</v>
      </c>
      <c r="E95" s="4">
        <v>300</v>
      </c>
      <c r="F95" s="11">
        <v>1</v>
      </c>
      <c r="G95" s="50">
        <f t="shared" si="5"/>
        <v>346057.6</v>
      </c>
      <c r="H95" s="50">
        <f t="shared" si="6"/>
        <v>211872</v>
      </c>
      <c r="I95" s="35">
        <f t="shared" si="7"/>
        <v>176560</v>
      </c>
      <c r="J95" s="16">
        <f>SUM(AW95,AZ95,BC95,BF95,BI95,BL95,BO95,BR95,BU95)</f>
        <v>13840</v>
      </c>
      <c r="K95" s="24">
        <f>SUM(BX95,CA95,CD95,CG95,CJ95,CM95,CP95)</f>
        <v>5720</v>
      </c>
      <c r="L95" s="28">
        <f>SUM(CS95,CV95,CY95,DB95,DE95,DH95,DK95,DN95,DQ95,DT95,DW95,DZ95)</f>
        <v>157000</v>
      </c>
      <c r="M95" s="35">
        <f t="shared" si="8"/>
        <v>2008</v>
      </c>
      <c r="N95" s="16">
        <f>SUM(AY95,AY95,BB95,BE95,BH95,BK95,BN95,BQ95,BT95,BW95)</f>
        <v>1348</v>
      </c>
      <c r="O95" s="24">
        <f>SUM(BZ95,CC95,CF95,CI95,CL95,CO95,CR95)</f>
        <v>270</v>
      </c>
      <c r="P95" s="21">
        <f>SUM(CU95,CX95,DA95,DD95,DG95,DJ95,DM95,DP95,DS95,DV95,DY95,EB95,EE95,EH95)</f>
        <v>390</v>
      </c>
      <c r="Q95" s="49">
        <v>120</v>
      </c>
      <c r="S95" s="6">
        <v>4</v>
      </c>
      <c r="T95" s="6">
        <v>70</v>
      </c>
      <c r="Z95" s="6">
        <v>80</v>
      </c>
      <c r="AB95" s="11">
        <v>30</v>
      </c>
      <c r="AC95" s="11">
        <v>20</v>
      </c>
      <c r="AH95" s="11">
        <v>100</v>
      </c>
      <c r="AL95" s="11">
        <v>30</v>
      </c>
      <c r="AV95" s="37">
        <f t="shared" si="9"/>
        <v>1</v>
      </c>
      <c r="AW95" s="5">
        <f>Q95*AW$4</f>
        <v>4800</v>
      </c>
      <c r="AX95" s="5">
        <f>Q95*AX$4</f>
        <v>2400</v>
      </c>
      <c r="AY95" s="6">
        <f>Q95*AY$4</f>
        <v>600</v>
      </c>
      <c r="AZ95" s="5">
        <f>R95*AZ$4</f>
        <v>0</v>
      </c>
      <c r="BA95" s="5">
        <f>R95*BA$4</f>
        <v>0</v>
      </c>
      <c r="BB95" s="6">
        <f>R95*BB$4</f>
        <v>0</v>
      </c>
      <c r="BC95" s="5">
        <f>S95*BC$4</f>
        <v>640</v>
      </c>
      <c r="BD95" s="5">
        <f>S95*BD$4</f>
        <v>320</v>
      </c>
      <c r="BE95" s="6">
        <f>S95*BE$4</f>
        <v>8</v>
      </c>
      <c r="BF95" s="5">
        <f>T95*BF$4</f>
        <v>8400</v>
      </c>
      <c r="BG95" s="5">
        <f>T95*BG$4</f>
        <v>4200</v>
      </c>
      <c r="BH95" s="6">
        <f>T95*BH$4</f>
        <v>140</v>
      </c>
      <c r="BI95" s="5">
        <f>U95*BI$4</f>
        <v>0</v>
      </c>
      <c r="BJ95" s="5">
        <f>U95*BJ$4</f>
        <v>0</v>
      </c>
      <c r="BK95" s="6">
        <f>U95*BK$4</f>
        <v>0</v>
      </c>
      <c r="BL95" s="5">
        <f>V95*BL$4</f>
        <v>0</v>
      </c>
      <c r="BM95" s="5">
        <f>V95*BM$4</f>
        <v>0</v>
      </c>
      <c r="BN95" s="6">
        <f>V95*BN$4</f>
        <v>0</v>
      </c>
      <c r="BO95" s="5">
        <f>W95*BO$4</f>
        <v>0</v>
      </c>
      <c r="BP95" s="5">
        <f>W95*BP$4</f>
        <v>0</v>
      </c>
      <c r="BQ95" s="6">
        <f>W95*BQ$4</f>
        <v>0</v>
      </c>
      <c r="BR95" s="5">
        <f>X95*BR$4</f>
        <v>0</v>
      </c>
      <c r="BS95" s="5">
        <f>X95*BS$4</f>
        <v>0</v>
      </c>
      <c r="BT95" s="6">
        <f>X95*BT$4</f>
        <v>0</v>
      </c>
      <c r="BU95" s="5">
        <f>Y95*BU$4</f>
        <v>0</v>
      </c>
      <c r="BV95" s="5">
        <f>Y95*BV$4</f>
        <v>0</v>
      </c>
      <c r="BW95" s="6">
        <f>Y95*BW$4</f>
        <v>0</v>
      </c>
      <c r="BX95" s="5">
        <f>Z95*BX$4</f>
        <v>1120</v>
      </c>
      <c r="BY95" s="5">
        <f>Z95*BY$4</f>
        <v>560</v>
      </c>
      <c r="BZ95" s="6">
        <f>Z95*BZ$4</f>
        <v>80</v>
      </c>
      <c r="CA95" s="5">
        <f>AA95*CA$4</f>
        <v>0</v>
      </c>
      <c r="CB95" s="5">
        <f>AA95*CB$4</f>
        <v>0</v>
      </c>
      <c r="CC95" s="6">
        <f>AA95*CC$4</f>
        <v>0</v>
      </c>
      <c r="CD95" s="5">
        <f>AB95*CD$4</f>
        <v>4200</v>
      </c>
      <c r="CE95" s="5">
        <f>AB95*CE$4</f>
        <v>2100</v>
      </c>
      <c r="CF95" s="6">
        <f>AB95*CF$4</f>
        <v>150</v>
      </c>
      <c r="CG95" s="5">
        <f>AC95*CG$4</f>
        <v>400</v>
      </c>
      <c r="CH95" s="5">
        <f>AC95*CH$4</f>
        <v>200</v>
      </c>
      <c r="CI95" s="6">
        <f>AC95*CI$4</f>
        <v>40</v>
      </c>
      <c r="CJ95" s="5">
        <f>AD95*CJ$4</f>
        <v>0</v>
      </c>
      <c r="CK95" s="5">
        <f>AD95*CK$4</f>
        <v>0</v>
      </c>
      <c r="CL95" s="6">
        <f>AD95*CL$4</f>
        <v>0</v>
      </c>
      <c r="CM95" s="5">
        <f>AE95*CM$4</f>
        <v>0</v>
      </c>
      <c r="CN95" s="5">
        <f>AE95*CN$4</f>
        <v>0</v>
      </c>
      <c r="CO95" s="6">
        <f>AE95*CO$4</f>
        <v>0</v>
      </c>
      <c r="CP95" s="5">
        <f>AF95*CP$4</f>
        <v>0</v>
      </c>
      <c r="CQ95" s="5">
        <f>AF95*CQ$4</f>
        <v>0</v>
      </c>
      <c r="CR95" s="6">
        <f>AF95*CR$4</f>
        <v>0</v>
      </c>
      <c r="CS95" s="5">
        <f>AG95*CS$4</f>
        <v>0</v>
      </c>
      <c r="CT95" s="5">
        <f>AG95*CT$4</f>
        <v>0</v>
      </c>
      <c r="CU95" s="6">
        <f>AG95*CU$4</f>
        <v>0</v>
      </c>
      <c r="CV95" s="5">
        <f>AH95*CV$4</f>
        <v>61000</v>
      </c>
      <c r="CW95" s="5">
        <f>AH95*CW$4</f>
        <v>30500</v>
      </c>
      <c r="CX95" s="6">
        <f>AH95*CX$4</f>
        <v>300</v>
      </c>
      <c r="CY95" s="5">
        <f>AI95*CY$4</f>
        <v>0</v>
      </c>
      <c r="CZ95" s="5">
        <f>AI95*CZ$4</f>
        <v>0</v>
      </c>
      <c r="DA95" s="6">
        <f>AI95*DA$4</f>
        <v>0</v>
      </c>
      <c r="DB95" s="5">
        <f>AJ95*DB$4</f>
        <v>0</v>
      </c>
      <c r="DC95" s="5">
        <f>AJ95*DC$4</f>
        <v>0</v>
      </c>
      <c r="DD95" s="6">
        <f>AJ95*DD$4</f>
        <v>0</v>
      </c>
      <c r="DE95" s="5">
        <f>AK95*DE$4</f>
        <v>0</v>
      </c>
      <c r="DF95" s="5">
        <f>AK95*DF$4</f>
        <v>0</v>
      </c>
      <c r="DG95" s="6">
        <f>AK95*DG$4</f>
        <v>0</v>
      </c>
      <c r="DH95" s="5">
        <f>AL95*DH$4</f>
        <v>96000</v>
      </c>
      <c r="DI95" s="5">
        <f>AL95*DI$4</f>
        <v>52500</v>
      </c>
      <c r="DJ95" s="6">
        <f>AL95*DJ$4</f>
        <v>90</v>
      </c>
      <c r="DK95" s="5">
        <f>AM95*DK$4</f>
        <v>0</v>
      </c>
      <c r="DL95" s="5">
        <f>AM95*DL$4</f>
        <v>0</v>
      </c>
      <c r="DM95" s="6">
        <f>AM95*DM$4</f>
        <v>0</v>
      </c>
      <c r="DN95" s="5">
        <f>AN95*DN$4</f>
        <v>0</v>
      </c>
      <c r="DO95" s="5">
        <f>AN95*DO$4</f>
        <v>0</v>
      </c>
      <c r="DP95" s="6">
        <f>AN95*DP$4</f>
        <v>0</v>
      </c>
      <c r="DQ95" s="5">
        <f>AO95*DQ$4</f>
        <v>0</v>
      </c>
      <c r="DR95" s="5">
        <f>AO95*DR$4</f>
        <v>0</v>
      </c>
      <c r="DS95" s="6">
        <f>AO95*DS$4</f>
        <v>0</v>
      </c>
      <c r="DT95" s="5">
        <f>AP95*DT$4</f>
        <v>0</v>
      </c>
      <c r="DU95" s="5">
        <f>AP95*DU$4</f>
        <v>0</v>
      </c>
      <c r="DV95" s="6">
        <f>AP95*DV$4</f>
        <v>0</v>
      </c>
      <c r="DW95" s="5">
        <f>AQ95*DW$4</f>
        <v>0</v>
      </c>
      <c r="DX95" s="5">
        <f>AQ95*DX$4</f>
        <v>0</v>
      </c>
      <c r="DY95" s="6">
        <f>AQ95*DY$4</f>
        <v>0</v>
      </c>
      <c r="DZ95" s="5">
        <f>AR95*DZ$4</f>
        <v>0</v>
      </c>
      <c r="EA95" s="5">
        <f>AR95*EA$4</f>
        <v>0</v>
      </c>
      <c r="EB95" s="6">
        <f>AR95*EB$4</f>
        <v>0</v>
      </c>
      <c r="EC95" s="5">
        <f>AS95*EC$4</f>
        <v>0</v>
      </c>
      <c r="ED95" s="5">
        <f>AS95*ED$4</f>
        <v>0</v>
      </c>
      <c r="EE95" s="6">
        <f>AS95*EE$4</f>
        <v>0</v>
      </c>
      <c r="EF95" s="5">
        <f>AT95*EF$4</f>
        <v>0</v>
      </c>
      <c r="EG95" s="5">
        <f>AT95*EG$4</f>
        <v>0</v>
      </c>
      <c r="EH95" s="6">
        <f>AT95*EH$4</f>
        <v>0</v>
      </c>
    </row>
    <row r="96" spans="1:138">
      <c r="A96" s="7" t="s">
        <v>18</v>
      </c>
      <c r="B96" s="4">
        <v>418000</v>
      </c>
      <c r="C96" s="4">
        <v>220000</v>
      </c>
      <c r="D96" s="4">
        <v>250</v>
      </c>
      <c r="E96" s="4">
        <v>300</v>
      </c>
      <c r="F96" s="11">
        <v>1</v>
      </c>
      <c r="G96" s="50">
        <f t="shared" si="5"/>
        <v>346057.6</v>
      </c>
      <c r="H96" s="50">
        <f t="shared" si="6"/>
        <v>211872</v>
      </c>
      <c r="I96" s="35">
        <f t="shared" si="7"/>
        <v>176560</v>
      </c>
      <c r="J96" s="16">
        <f>SUM(AW96,AZ96,BC96,BF96,BI96,BL96,BO96,BR96,BU96)</f>
        <v>13840</v>
      </c>
      <c r="K96" s="24">
        <f>SUM(BX96,CA96,CD96,CG96,CJ96,CM96,CP96)</f>
        <v>5720</v>
      </c>
      <c r="L96" s="28">
        <f>SUM(CS96,CV96,CY96,DB96,DE96,DH96,DK96,DN96,DQ96,DT96,DW96,DZ96)</f>
        <v>157000</v>
      </c>
      <c r="M96" s="35">
        <f t="shared" si="8"/>
        <v>2008</v>
      </c>
      <c r="N96" s="16">
        <f>SUM(AY96,AY96,BB96,BE96,BH96,BK96,BN96,BQ96,BT96,BW96)</f>
        <v>1348</v>
      </c>
      <c r="O96" s="24">
        <f>SUM(BZ96,CC96,CF96,CI96,CL96,CO96,CR96)</f>
        <v>270</v>
      </c>
      <c r="P96" s="21">
        <f>SUM(CU96,CX96,DA96,DD96,DG96,DJ96,DM96,DP96,DS96,DV96,DY96,EB96,EE96,EH96)</f>
        <v>390</v>
      </c>
      <c r="Q96" s="49">
        <v>120</v>
      </c>
      <c r="S96" s="6">
        <v>4</v>
      </c>
      <c r="T96" s="6">
        <v>70</v>
      </c>
      <c r="Z96" s="6">
        <v>80</v>
      </c>
      <c r="AB96" s="11">
        <v>30</v>
      </c>
      <c r="AC96" s="11">
        <v>20</v>
      </c>
      <c r="AH96" s="11">
        <v>100</v>
      </c>
      <c r="AL96" s="11">
        <v>30</v>
      </c>
      <c r="AV96" s="37">
        <f t="shared" si="9"/>
        <v>1</v>
      </c>
      <c r="AW96" s="5">
        <f>Q96*AW$4</f>
        <v>4800</v>
      </c>
      <c r="AX96" s="5">
        <f>Q96*AX$4</f>
        <v>2400</v>
      </c>
      <c r="AY96" s="6">
        <f>Q96*AY$4</f>
        <v>600</v>
      </c>
      <c r="AZ96" s="5">
        <f>R96*AZ$4</f>
        <v>0</v>
      </c>
      <c r="BA96" s="5">
        <f>R96*BA$4</f>
        <v>0</v>
      </c>
      <c r="BB96" s="6">
        <f>R96*BB$4</f>
        <v>0</v>
      </c>
      <c r="BC96" s="5">
        <f>S96*BC$4</f>
        <v>640</v>
      </c>
      <c r="BD96" s="5">
        <f>S96*BD$4</f>
        <v>320</v>
      </c>
      <c r="BE96" s="6">
        <f>S96*BE$4</f>
        <v>8</v>
      </c>
      <c r="BF96" s="5">
        <f>T96*BF$4</f>
        <v>8400</v>
      </c>
      <c r="BG96" s="5">
        <f>T96*BG$4</f>
        <v>4200</v>
      </c>
      <c r="BH96" s="6">
        <f>T96*BH$4</f>
        <v>140</v>
      </c>
      <c r="BI96" s="5">
        <f>U96*BI$4</f>
        <v>0</v>
      </c>
      <c r="BJ96" s="5">
        <f>U96*BJ$4</f>
        <v>0</v>
      </c>
      <c r="BK96" s="6">
        <f>U96*BK$4</f>
        <v>0</v>
      </c>
      <c r="BL96" s="5">
        <f>V96*BL$4</f>
        <v>0</v>
      </c>
      <c r="BM96" s="5">
        <f>V96*BM$4</f>
        <v>0</v>
      </c>
      <c r="BN96" s="6">
        <f>V96*BN$4</f>
        <v>0</v>
      </c>
      <c r="BO96" s="5">
        <f>W96*BO$4</f>
        <v>0</v>
      </c>
      <c r="BP96" s="5">
        <f>W96*BP$4</f>
        <v>0</v>
      </c>
      <c r="BQ96" s="6">
        <f>W96*BQ$4</f>
        <v>0</v>
      </c>
      <c r="BR96" s="5">
        <f>X96*BR$4</f>
        <v>0</v>
      </c>
      <c r="BS96" s="5">
        <f>X96*BS$4</f>
        <v>0</v>
      </c>
      <c r="BT96" s="6">
        <f>X96*BT$4</f>
        <v>0</v>
      </c>
      <c r="BU96" s="5">
        <f>Y96*BU$4</f>
        <v>0</v>
      </c>
      <c r="BV96" s="5">
        <f>Y96*BV$4</f>
        <v>0</v>
      </c>
      <c r="BW96" s="6">
        <f>Y96*BW$4</f>
        <v>0</v>
      </c>
      <c r="BX96" s="5">
        <f>Z96*BX$4</f>
        <v>1120</v>
      </c>
      <c r="BY96" s="5">
        <f>Z96*BY$4</f>
        <v>560</v>
      </c>
      <c r="BZ96" s="6">
        <f>Z96*BZ$4</f>
        <v>80</v>
      </c>
      <c r="CA96" s="5">
        <f>AA96*CA$4</f>
        <v>0</v>
      </c>
      <c r="CB96" s="5">
        <f>AA96*CB$4</f>
        <v>0</v>
      </c>
      <c r="CC96" s="6">
        <f>AA96*CC$4</f>
        <v>0</v>
      </c>
      <c r="CD96" s="5">
        <f>AB96*CD$4</f>
        <v>4200</v>
      </c>
      <c r="CE96" s="5">
        <f>AB96*CE$4</f>
        <v>2100</v>
      </c>
      <c r="CF96" s="6">
        <f>AB96*CF$4</f>
        <v>150</v>
      </c>
      <c r="CG96" s="5">
        <f>AC96*CG$4</f>
        <v>400</v>
      </c>
      <c r="CH96" s="5">
        <f>AC96*CH$4</f>
        <v>200</v>
      </c>
      <c r="CI96" s="6">
        <f>AC96*CI$4</f>
        <v>40</v>
      </c>
      <c r="CJ96" s="5">
        <f>AD96*CJ$4</f>
        <v>0</v>
      </c>
      <c r="CK96" s="5">
        <f>AD96*CK$4</f>
        <v>0</v>
      </c>
      <c r="CL96" s="6">
        <f>AD96*CL$4</f>
        <v>0</v>
      </c>
      <c r="CM96" s="5">
        <f>AE96*CM$4</f>
        <v>0</v>
      </c>
      <c r="CN96" s="5">
        <f>AE96*CN$4</f>
        <v>0</v>
      </c>
      <c r="CO96" s="6">
        <f>AE96*CO$4</f>
        <v>0</v>
      </c>
      <c r="CP96" s="5">
        <f>AF96*CP$4</f>
        <v>0</v>
      </c>
      <c r="CQ96" s="5">
        <f>AF96*CQ$4</f>
        <v>0</v>
      </c>
      <c r="CR96" s="6">
        <f>AF96*CR$4</f>
        <v>0</v>
      </c>
      <c r="CS96" s="5">
        <f>AG96*CS$4</f>
        <v>0</v>
      </c>
      <c r="CT96" s="5">
        <f>AG96*CT$4</f>
        <v>0</v>
      </c>
      <c r="CU96" s="6">
        <f>AG96*CU$4</f>
        <v>0</v>
      </c>
      <c r="CV96" s="5">
        <f>AH96*CV$4</f>
        <v>61000</v>
      </c>
      <c r="CW96" s="5">
        <f>AH96*CW$4</f>
        <v>30500</v>
      </c>
      <c r="CX96" s="6">
        <f>AH96*CX$4</f>
        <v>300</v>
      </c>
      <c r="CY96" s="5">
        <f>AI96*CY$4</f>
        <v>0</v>
      </c>
      <c r="CZ96" s="5">
        <f>AI96*CZ$4</f>
        <v>0</v>
      </c>
      <c r="DA96" s="6">
        <f>AI96*DA$4</f>
        <v>0</v>
      </c>
      <c r="DB96" s="5">
        <f>AJ96*DB$4</f>
        <v>0</v>
      </c>
      <c r="DC96" s="5">
        <f>AJ96*DC$4</f>
        <v>0</v>
      </c>
      <c r="DD96" s="6">
        <f>AJ96*DD$4</f>
        <v>0</v>
      </c>
      <c r="DE96" s="5">
        <f>AK96*DE$4</f>
        <v>0</v>
      </c>
      <c r="DF96" s="5">
        <f>AK96*DF$4</f>
        <v>0</v>
      </c>
      <c r="DG96" s="6">
        <f>AK96*DG$4</f>
        <v>0</v>
      </c>
      <c r="DH96" s="5">
        <f>AL96*DH$4</f>
        <v>96000</v>
      </c>
      <c r="DI96" s="5">
        <f>AL96*DI$4</f>
        <v>52500</v>
      </c>
      <c r="DJ96" s="6">
        <f>AL96*DJ$4</f>
        <v>90</v>
      </c>
      <c r="DK96" s="5">
        <f>AM96*DK$4</f>
        <v>0</v>
      </c>
      <c r="DL96" s="5">
        <f>AM96*DL$4</f>
        <v>0</v>
      </c>
      <c r="DM96" s="6">
        <f>AM96*DM$4</f>
        <v>0</v>
      </c>
      <c r="DN96" s="5">
        <f>AN96*DN$4</f>
        <v>0</v>
      </c>
      <c r="DO96" s="5">
        <f>AN96*DO$4</f>
        <v>0</v>
      </c>
      <c r="DP96" s="6">
        <f>AN96*DP$4</f>
        <v>0</v>
      </c>
      <c r="DQ96" s="5">
        <f>AO96*DQ$4</f>
        <v>0</v>
      </c>
      <c r="DR96" s="5">
        <f>AO96*DR$4</f>
        <v>0</v>
      </c>
      <c r="DS96" s="6">
        <f>AO96*DS$4</f>
        <v>0</v>
      </c>
      <c r="DT96" s="5">
        <f>AP96*DT$4</f>
        <v>0</v>
      </c>
      <c r="DU96" s="5">
        <f>AP96*DU$4</f>
        <v>0</v>
      </c>
      <c r="DV96" s="6">
        <f>AP96*DV$4</f>
        <v>0</v>
      </c>
      <c r="DW96" s="5">
        <f>AQ96*DW$4</f>
        <v>0</v>
      </c>
      <c r="DX96" s="5">
        <f>AQ96*DX$4</f>
        <v>0</v>
      </c>
      <c r="DY96" s="6">
        <f>AQ96*DY$4</f>
        <v>0</v>
      </c>
      <c r="DZ96" s="5">
        <f>AR96*DZ$4</f>
        <v>0</v>
      </c>
      <c r="EA96" s="5">
        <f>AR96*EA$4</f>
        <v>0</v>
      </c>
      <c r="EB96" s="6">
        <f>AR96*EB$4</f>
        <v>0</v>
      </c>
      <c r="EC96" s="5">
        <f>AS96*EC$4</f>
        <v>0</v>
      </c>
      <c r="ED96" s="5">
        <f>AS96*ED$4</f>
        <v>0</v>
      </c>
      <c r="EE96" s="6">
        <f>AS96*EE$4</f>
        <v>0</v>
      </c>
      <c r="EF96" s="5">
        <f>AT96*EF$4</f>
        <v>0</v>
      </c>
      <c r="EG96" s="5">
        <f>AT96*EG$4</f>
        <v>0</v>
      </c>
      <c r="EH96" s="6">
        <f>AT96*EH$4</f>
        <v>0</v>
      </c>
    </row>
    <row r="97" spans="1:138">
      <c r="A97" s="7" t="s">
        <v>19</v>
      </c>
      <c r="B97" s="4">
        <v>750500</v>
      </c>
      <c r="C97" s="4">
        <v>395000</v>
      </c>
      <c r="D97" s="4">
        <v>3000</v>
      </c>
      <c r="E97" s="4">
        <v>300</v>
      </c>
      <c r="F97" s="11">
        <v>1</v>
      </c>
      <c r="G97" s="50">
        <f t="shared" si="5"/>
        <v>619869.60000000009</v>
      </c>
      <c r="H97" s="50">
        <f t="shared" si="6"/>
        <v>379512</v>
      </c>
      <c r="I97" s="35">
        <f t="shared" si="7"/>
        <v>316260</v>
      </c>
      <c r="J97" s="16">
        <f>SUM(AW97,AZ97,BC97,BF97,BI97,BL97,BO97,BR97,BU97)</f>
        <v>19360</v>
      </c>
      <c r="K97" s="24">
        <f>SUM(BX97,CA97,CD97,CG97,CJ97,CM97,CP97)</f>
        <v>13400</v>
      </c>
      <c r="L97" s="28">
        <f>SUM(CS97,CV97,CY97,DB97,DE97,DH97,DK97,DN97,DQ97,DT97,DW97,DZ97)</f>
        <v>283500</v>
      </c>
      <c r="M97" s="35">
        <f t="shared" si="8"/>
        <v>2462</v>
      </c>
      <c r="N97" s="16">
        <f>SUM(AY97,AY97,BB97,BE97,BH97,BK97,BN97,BQ97,BT97,BW97)</f>
        <v>1252</v>
      </c>
      <c r="O97" s="24">
        <f>SUM(BZ97,CC97,CF97,CI97,CL97,CO97,CR97)</f>
        <v>580</v>
      </c>
      <c r="P97" s="21">
        <f>SUM(CU97,CX97,DA97,DD97,DG97,DJ97,DM97,DP97,DS97,DV97,DY97,EB97,EE97,EH97)</f>
        <v>630</v>
      </c>
      <c r="Q97" s="49">
        <v>100</v>
      </c>
      <c r="S97" s="6">
        <v>6</v>
      </c>
      <c r="T97" s="6">
        <v>120</v>
      </c>
      <c r="Z97" s="6">
        <v>100</v>
      </c>
      <c r="AB97" s="11">
        <v>80</v>
      </c>
      <c r="AC97" s="11">
        <v>40</v>
      </c>
      <c r="AH97" s="11">
        <v>150</v>
      </c>
      <c r="AL97" s="11">
        <v>60</v>
      </c>
      <c r="AV97" s="37">
        <f t="shared" si="9"/>
        <v>1</v>
      </c>
      <c r="AW97" s="5">
        <f>Q97*AW$4</f>
        <v>4000</v>
      </c>
      <c r="AX97" s="5">
        <f>Q97*AX$4</f>
        <v>2000</v>
      </c>
      <c r="AY97" s="6">
        <f>Q97*AY$4</f>
        <v>500</v>
      </c>
      <c r="AZ97" s="5">
        <f>R97*AZ$4</f>
        <v>0</v>
      </c>
      <c r="BA97" s="5">
        <f>R97*BA$4</f>
        <v>0</v>
      </c>
      <c r="BB97" s="6">
        <f>R97*BB$4</f>
        <v>0</v>
      </c>
      <c r="BC97" s="5">
        <f>S97*BC$4</f>
        <v>960</v>
      </c>
      <c r="BD97" s="5">
        <f>S97*BD$4</f>
        <v>480</v>
      </c>
      <c r="BE97" s="6">
        <f>S97*BE$4</f>
        <v>12</v>
      </c>
      <c r="BF97" s="5">
        <f>T97*BF$4</f>
        <v>14400</v>
      </c>
      <c r="BG97" s="5">
        <f>T97*BG$4</f>
        <v>7200</v>
      </c>
      <c r="BH97" s="6">
        <f>T97*BH$4</f>
        <v>240</v>
      </c>
      <c r="BI97" s="5">
        <f>U97*BI$4</f>
        <v>0</v>
      </c>
      <c r="BJ97" s="5">
        <f>U97*BJ$4</f>
        <v>0</v>
      </c>
      <c r="BK97" s="6">
        <f>U97*BK$4</f>
        <v>0</v>
      </c>
      <c r="BL97" s="5">
        <f>V97*BL$4</f>
        <v>0</v>
      </c>
      <c r="BM97" s="5">
        <f>V97*BM$4</f>
        <v>0</v>
      </c>
      <c r="BN97" s="6">
        <f>V97*BN$4</f>
        <v>0</v>
      </c>
      <c r="BO97" s="5">
        <f>W97*BO$4</f>
        <v>0</v>
      </c>
      <c r="BP97" s="5">
        <f>W97*BP$4</f>
        <v>0</v>
      </c>
      <c r="BQ97" s="6">
        <f>W97*BQ$4</f>
        <v>0</v>
      </c>
      <c r="BR97" s="5">
        <f>X97*BR$4</f>
        <v>0</v>
      </c>
      <c r="BS97" s="5">
        <f>X97*BS$4</f>
        <v>0</v>
      </c>
      <c r="BT97" s="6">
        <f>X97*BT$4</f>
        <v>0</v>
      </c>
      <c r="BU97" s="5">
        <f>Y97*BU$4</f>
        <v>0</v>
      </c>
      <c r="BV97" s="5">
        <f>Y97*BV$4</f>
        <v>0</v>
      </c>
      <c r="BW97" s="6">
        <f>Y97*BW$4</f>
        <v>0</v>
      </c>
      <c r="BX97" s="5">
        <f>Z97*BX$4</f>
        <v>1400</v>
      </c>
      <c r="BY97" s="5">
        <f>Z97*BY$4</f>
        <v>700</v>
      </c>
      <c r="BZ97" s="6">
        <f>Z97*BZ$4</f>
        <v>100</v>
      </c>
      <c r="CA97" s="5">
        <f>AA97*CA$4</f>
        <v>0</v>
      </c>
      <c r="CB97" s="5">
        <f>AA97*CB$4</f>
        <v>0</v>
      </c>
      <c r="CC97" s="6">
        <f>AA97*CC$4</f>
        <v>0</v>
      </c>
      <c r="CD97" s="5">
        <f>AB97*CD$4</f>
        <v>11200</v>
      </c>
      <c r="CE97" s="5">
        <f>AB97*CE$4</f>
        <v>5600</v>
      </c>
      <c r="CF97" s="6">
        <f>AB97*CF$4</f>
        <v>400</v>
      </c>
      <c r="CG97" s="5">
        <f>AC97*CG$4</f>
        <v>800</v>
      </c>
      <c r="CH97" s="5">
        <f>AC97*CH$4</f>
        <v>400</v>
      </c>
      <c r="CI97" s="6">
        <f>AC97*CI$4</f>
        <v>80</v>
      </c>
      <c r="CJ97" s="5">
        <f>AD97*CJ$4</f>
        <v>0</v>
      </c>
      <c r="CK97" s="5">
        <f>AD97*CK$4</f>
        <v>0</v>
      </c>
      <c r="CL97" s="6">
        <f>AD97*CL$4</f>
        <v>0</v>
      </c>
      <c r="CM97" s="5">
        <f>AE97*CM$4</f>
        <v>0</v>
      </c>
      <c r="CN97" s="5">
        <f>AE97*CN$4</f>
        <v>0</v>
      </c>
      <c r="CO97" s="6">
        <f>AE97*CO$4</f>
        <v>0</v>
      </c>
      <c r="CP97" s="5">
        <f>AF97*CP$4</f>
        <v>0</v>
      </c>
      <c r="CQ97" s="5">
        <f>AF97*CQ$4</f>
        <v>0</v>
      </c>
      <c r="CR97" s="6">
        <f>AF97*CR$4</f>
        <v>0</v>
      </c>
      <c r="CS97" s="5">
        <f>AG97*CS$4</f>
        <v>0</v>
      </c>
      <c r="CT97" s="5">
        <f>AG97*CT$4</f>
        <v>0</v>
      </c>
      <c r="CU97" s="6">
        <f>AG97*CU$4</f>
        <v>0</v>
      </c>
      <c r="CV97" s="5">
        <f>AH97*CV$4</f>
        <v>91500</v>
      </c>
      <c r="CW97" s="5">
        <f>AH97*CW$4</f>
        <v>45750</v>
      </c>
      <c r="CX97" s="6">
        <f>AH97*CX$4</f>
        <v>450</v>
      </c>
      <c r="CY97" s="5">
        <f>AI97*CY$4</f>
        <v>0</v>
      </c>
      <c r="CZ97" s="5">
        <f>AI97*CZ$4</f>
        <v>0</v>
      </c>
      <c r="DA97" s="6">
        <f>AI97*DA$4</f>
        <v>0</v>
      </c>
      <c r="DB97" s="5">
        <f>AJ97*DB$4</f>
        <v>0</v>
      </c>
      <c r="DC97" s="5">
        <f>AJ97*DC$4</f>
        <v>0</v>
      </c>
      <c r="DD97" s="6">
        <f>AJ97*DD$4</f>
        <v>0</v>
      </c>
      <c r="DE97" s="5">
        <f>AK97*DE$4</f>
        <v>0</v>
      </c>
      <c r="DF97" s="5">
        <f>AK97*DF$4</f>
        <v>0</v>
      </c>
      <c r="DG97" s="6">
        <f>AK97*DG$4</f>
        <v>0</v>
      </c>
      <c r="DH97" s="5">
        <f>AL97*DH$4</f>
        <v>192000</v>
      </c>
      <c r="DI97" s="5">
        <f>AL97*DI$4</f>
        <v>105000</v>
      </c>
      <c r="DJ97" s="6">
        <f>AL97*DJ$4</f>
        <v>180</v>
      </c>
      <c r="DK97" s="5">
        <f>AM97*DK$4</f>
        <v>0</v>
      </c>
      <c r="DL97" s="5">
        <f>AM97*DL$4</f>
        <v>0</v>
      </c>
      <c r="DM97" s="6">
        <f>AM97*DM$4</f>
        <v>0</v>
      </c>
      <c r="DN97" s="5">
        <f>AN97*DN$4</f>
        <v>0</v>
      </c>
      <c r="DO97" s="5">
        <f>AN97*DO$4</f>
        <v>0</v>
      </c>
      <c r="DP97" s="6">
        <f>AN97*DP$4</f>
        <v>0</v>
      </c>
      <c r="DQ97" s="5">
        <f>AO97*DQ$4</f>
        <v>0</v>
      </c>
      <c r="DR97" s="5">
        <f>AO97*DR$4</f>
        <v>0</v>
      </c>
      <c r="DS97" s="6">
        <f>AO97*DS$4</f>
        <v>0</v>
      </c>
      <c r="DT97" s="5">
        <f>AP97*DT$4</f>
        <v>0</v>
      </c>
      <c r="DU97" s="5">
        <f>AP97*DU$4</f>
        <v>0</v>
      </c>
      <c r="DV97" s="6">
        <f>AP97*DV$4</f>
        <v>0</v>
      </c>
      <c r="DW97" s="5">
        <f>AQ97*DW$4</f>
        <v>0</v>
      </c>
      <c r="DX97" s="5">
        <f>AQ97*DX$4</f>
        <v>0</v>
      </c>
      <c r="DY97" s="6">
        <f>AQ97*DY$4</f>
        <v>0</v>
      </c>
      <c r="DZ97" s="5">
        <f>AR97*DZ$4</f>
        <v>0</v>
      </c>
      <c r="EA97" s="5">
        <f>AR97*EA$4</f>
        <v>0</v>
      </c>
      <c r="EB97" s="6">
        <f>AR97*EB$4</f>
        <v>0</v>
      </c>
      <c r="EC97" s="5">
        <f>AS97*EC$4</f>
        <v>0</v>
      </c>
      <c r="ED97" s="5">
        <f>AS97*ED$4</f>
        <v>0</v>
      </c>
      <c r="EE97" s="6">
        <f>AS97*EE$4</f>
        <v>0</v>
      </c>
      <c r="EF97" s="5">
        <f>AT97*EF$4</f>
        <v>0</v>
      </c>
      <c r="EG97" s="5">
        <f>AT97*EG$4</f>
        <v>0</v>
      </c>
      <c r="EH97" s="6">
        <f>AT97*EH$4</f>
        <v>0</v>
      </c>
    </row>
    <row r="98" spans="1:138">
      <c r="A98" s="7" t="s">
        <v>20</v>
      </c>
      <c r="B98" s="4">
        <v>750500</v>
      </c>
      <c r="C98" s="4">
        <v>395000</v>
      </c>
      <c r="D98" s="4">
        <v>3000</v>
      </c>
      <c r="E98" s="4">
        <v>300</v>
      </c>
      <c r="F98" s="11">
        <v>1</v>
      </c>
      <c r="G98" s="50">
        <f t="shared" si="5"/>
        <v>619869.60000000009</v>
      </c>
      <c r="H98" s="50">
        <f t="shared" si="6"/>
        <v>379512</v>
      </c>
      <c r="I98" s="35">
        <f t="shared" si="7"/>
        <v>316260</v>
      </c>
      <c r="J98" s="16">
        <f>SUM(AW98,AZ98,BC98,BF98,BI98,BL98,BO98,BR98,BU98)</f>
        <v>19360</v>
      </c>
      <c r="K98" s="24">
        <f>SUM(BX98,CA98,CD98,CG98,CJ98,CM98,CP98)</f>
        <v>13400</v>
      </c>
      <c r="L98" s="28">
        <f>SUM(CS98,CV98,CY98,DB98,DE98,DH98,DK98,DN98,DQ98,DT98,DW98,DZ98)</f>
        <v>283500</v>
      </c>
      <c r="M98" s="35">
        <f t="shared" si="8"/>
        <v>2462</v>
      </c>
      <c r="N98" s="16">
        <f>SUM(AY98,AY98,BB98,BE98,BH98,BK98,BN98,BQ98,BT98,BW98)</f>
        <v>1252</v>
      </c>
      <c r="O98" s="24">
        <f>SUM(BZ98,CC98,CF98,CI98,CL98,CO98,CR98)</f>
        <v>580</v>
      </c>
      <c r="P98" s="21">
        <f>SUM(CU98,CX98,DA98,DD98,DG98,DJ98,DM98,DP98,DS98,DV98,DY98,EB98,EE98,EH98)</f>
        <v>630</v>
      </c>
      <c r="Q98" s="49">
        <v>100</v>
      </c>
      <c r="S98" s="6">
        <v>6</v>
      </c>
      <c r="T98" s="6">
        <v>120</v>
      </c>
      <c r="Z98" s="6">
        <v>100</v>
      </c>
      <c r="AB98" s="11">
        <v>80</v>
      </c>
      <c r="AC98" s="11">
        <v>40</v>
      </c>
      <c r="AH98" s="11">
        <v>150</v>
      </c>
      <c r="AL98" s="11">
        <v>60</v>
      </c>
      <c r="AV98" s="37">
        <f t="shared" si="9"/>
        <v>1</v>
      </c>
      <c r="AW98" s="5">
        <f>Q98*AW$4</f>
        <v>4000</v>
      </c>
      <c r="AX98" s="5">
        <f>Q98*AX$4</f>
        <v>2000</v>
      </c>
      <c r="AY98" s="6">
        <f>Q98*AY$4</f>
        <v>500</v>
      </c>
      <c r="AZ98" s="5">
        <f>R98*AZ$4</f>
        <v>0</v>
      </c>
      <c r="BA98" s="5">
        <f>R98*BA$4</f>
        <v>0</v>
      </c>
      <c r="BB98" s="6">
        <f>R98*BB$4</f>
        <v>0</v>
      </c>
      <c r="BC98" s="5">
        <f>S98*BC$4</f>
        <v>960</v>
      </c>
      <c r="BD98" s="5">
        <f>S98*BD$4</f>
        <v>480</v>
      </c>
      <c r="BE98" s="6">
        <f>S98*BE$4</f>
        <v>12</v>
      </c>
      <c r="BF98" s="5">
        <f>T98*BF$4</f>
        <v>14400</v>
      </c>
      <c r="BG98" s="5">
        <f>T98*BG$4</f>
        <v>7200</v>
      </c>
      <c r="BH98" s="6">
        <f>T98*BH$4</f>
        <v>240</v>
      </c>
      <c r="BI98" s="5">
        <f>U98*BI$4</f>
        <v>0</v>
      </c>
      <c r="BJ98" s="5">
        <f>U98*BJ$4</f>
        <v>0</v>
      </c>
      <c r="BK98" s="6">
        <f>U98*BK$4</f>
        <v>0</v>
      </c>
      <c r="BL98" s="5">
        <f>V98*BL$4</f>
        <v>0</v>
      </c>
      <c r="BM98" s="5">
        <f>V98*BM$4</f>
        <v>0</v>
      </c>
      <c r="BN98" s="6">
        <f>V98*BN$4</f>
        <v>0</v>
      </c>
      <c r="BO98" s="5">
        <f>W98*BO$4</f>
        <v>0</v>
      </c>
      <c r="BP98" s="5">
        <f>W98*BP$4</f>
        <v>0</v>
      </c>
      <c r="BQ98" s="6">
        <f>W98*BQ$4</f>
        <v>0</v>
      </c>
      <c r="BR98" s="5">
        <f>X98*BR$4</f>
        <v>0</v>
      </c>
      <c r="BS98" s="5">
        <f>X98*BS$4</f>
        <v>0</v>
      </c>
      <c r="BT98" s="6">
        <f>X98*BT$4</f>
        <v>0</v>
      </c>
      <c r="BU98" s="5">
        <f>Y98*BU$4</f>
        <v>0</v>
      </c>
      <c r="BV98" s="5">
        <f>Y98*BV$4</f>
        <v>0</v>
      </c>
      <c r="BW98" s="6">
        <f>Y98*BW$4</f>
        <v>0</v>
      </c>
      <c r="BX98" s="5">
        <f>Z98*BX$4</f>
        <v>1400</v>
      </c>
      <c r="BY98" s="5">
        <f>Z98*BY$4</f>
        <v>700</v>
      </c>
      <c r="BZ98" s="6">
        <f>Z98*BZ$4</f>
        <v>100</v>
      </c>
      <c r="CA98" s="5">
        <f>AA98*CA$4</f>
        <v>0</v>
      </c>
      <c r="CB98" s="5">
        <f>AA98*CB$4</f>
        <v>0</v>
      </c>
      <c r="CC98" s="6">
        <f>AA98*CC$4</f>
        <v>0</v>
      </c>
      <c r="CD98" s="5">
        <f>AB98*CD$4</f>
        <v>11200</v>
      </c>
      <c r="CE98" s="5">
        <f>AB98*CE$4</f>
        <v>5600</v>
      </c>
      <c r="CF98" s="6">
        <f>AB98*CF$4</f>
        <v>400</v>
      </c>
      <c r="CG98" s="5">
        <f>AC98*CG$4</f>
        <v>800</v>
      </c>
      <c r="CH98" s="5">
        <f>AC98*CH$4</f>
        <v>400</v>
      </c>
      <c r="CI98" s="6">
        <f>AC98*CI$4</f>
        <v>80</v>
      </c>
      <c r="CJ98" s="5">
        <f>AD98*CJ$4</f>
        <v>0</v>
      </c>
      <c r="CK98" s="5">
        <f>AD98*CK$4</f>
        <v>0</v>
      </c>
      <c r="CL98" s="6">
        <f>AD98*CL$4</f>
        <v>0</v>
      </c>
      <c r="CM98" s="5">
        <f>AE98*CM$4</f>
        <v>0</v>
      </c>
      <c r="CN98" s="5">
        <f>AE98*CN$4</f>
        <v>0</v>
      </c>
      <c r="CO98" s="6">
        <f>AE98*CO$4</f>
        <v>0</v>
      </c>
      <c r="CP98" s="5">
        <f>AF98*CP$4</f>
        <v>0</v>
      </c>
      <c r="CQ98" s="5">
        <f>AF98*CQ$4</f>
        <v>0</v>
      </c>
      <c r="CR98" s="6">
        <f>AF98*CR$4</f>
        <v>0</v>
      </c>
      <c r="CS98" s="5">
        <f>AG98*CS$4</f>
        <v>0</v>
      </c>
      <c r="CT98" s="5">
        <f>AG98*CT$4</f>
        <v>0</v>
      </c>
      <c r="CU98" s="6">
        <f>AG98*CU$4</f>
        <v>0</v>
      </c>
      <c r="CV98" s="5">
        <f>AH98*CV$4</f>
        <v>91500</v>
      </c>
      <c r="CW98" s="5">
        <f>AH98*CW$4</f>
        <v>45750</v>
      </c>
      <c r="CX98" s="6">
        <f>AH98*CX$4</f>
        <v>450</v>
      </c>
      <c r="CY98" s="5">
        <f>AI98*CY$4</f>
        <v>0</v>
      </c>
      <c r="CZ98" s="5">
        <f>AI98*CZ$4</f>
        <v>0</v>
      </c>
      <c r="DA98" s="6">
        <f>AI98*DA$4</f>
        <v>0</v>
      </c>
      <c r="DB98" s="5">
        <f>AJ98*DB$4</f>
        <v>0</v>
      </c>
      <c r="DC98" s="5">
        <f>AJ98*DC$4</f>
        <v>0</v>
      </c>
      <c r="DD98" s="6">
        <f>AJ98*DD$4</f>
        <v>0</v>
      </c>
      <c r="DE98" s="5">
        <f>AK98*DE$4</f>
        <v>0</v>
      </c>
      <c r="DF98" s="5">
        <f>AK98*DF$4</f>
        <v>0</v>
      </c>
      <c r="DG98" s="6">
        <f>AK98*DG$4</f>
        <v>0</v>
      </c>
      <c r="DH98" s="5">
        <f>AL98*DH$4</f>
        <v>192000</v>
      </c>
      <c r="DI98" s="5">
        <f>AL98*DI$4</f>
        <v>105000</v>
      </c>
      <c r="DJ98" s="6">
        <f>AL98*DJ$4</f>
        <v>180</v>
      </c>
      <c r="DK98" s="5">
        <f>AM98*DK$4</f>
        <v>0</v>
      </c>
      <c r="DL98" s="5">
        <f>AM98*DL$4</f>
        <v>0</v>
      </c>
      <c r="DM98" s="6">
        <f>AM98*DM$4</f>
        <v>0</v>
      </c>
      <c r="DN98" s="5">
        <f>AN98*DN$4</f>
        <v>0</v>
      </c>
      <c r="DO98" s="5">
        <f>AN98*DO$4</f>
        <v>0</v>
      </c>
      <c r="DP98" s="6">
        <f>AN98*DP$4</f>
        <v>0</v>
      </c>
      <c r="DQ98" s="5">
        <f>AO98*DQ$4</f>
        <v>0</v>
      </c>
      <c r="DR98" s="5">
        <f>AO98*DR$4</f>
        <v>0</v>
      </c>
      <c r="DS98" s="6">
        <f>AO98*DS$4</f>
        <v>0</v>
      </c>
      <c r="DT98" s="5">
        <f>AP98*DT$4</f>
        <v>0</v>
      </c>
      <c r="DU98" s="5">
        <f>AP98*DU$4</f>
        <v>0</v>
      </c>
      <c r="DV98" s="6">
        <f>AP98*DV$4</f>
        <v>0</v>
      </c>
      <c r="DW98" s="5">
        <f>AQ98*DW$4</f>
        <v>0</v>
      </c>
      <c r="DX98" s="5">
        <f>AQ98*DX$4</f>
        <v>0</v>
      </c>
      <c r="DY98" s="6">
        <f>AQ98*DY$4</f>
        <v>0</v>
      </c>
      <c r="DZ98" s="5">
        <f>AR98*DZ$4</f>
        <v>0</v>
      </c>
      <c r="EA98" s="5">
        <f>AR98*EA$4</f>
        <v>0</v>
      </c>
      <c r="EB98" s="6">
        <f>AR98*EB$4</f>
        <v>0</v>
      </c>
      <c r="EC98" s="5">
        <f>AS98*EC$4</f>
        <v>0</v>
      </c>
      <c r="ED98" s="5">
        <f>AS98*ED$4</f>
        <v>0</v>
      </c>
      <c r="EE98" s="6">
        <f>AS98*EE$4</f>
        <v>0</v>
      </c>
      <c r="EF98" s="5">
        <f>AT98*EF$4</f>
        <v>0</v>
      </c>
      <c r="EG98" s="5">
        <f>AT98*EG$4</f>
        <v>0</v>
      </c>
      <c r="EH98" s="6">
        <f>AT98*EH$4</f>
        <v>0</v>
      </c>
    </row>
    <row r="99" spans="1:138">
      <c r="A99" s="7" t="s">
        <v>21</v>
      </c>
      <c r="B99" s="4">
        <v>418000</v>
      </c>
      <c r="C99" s="4">
        <v>220000</v>
      </c>
      <c r="D99" s="4">
        <v>250</v>
      </c>
      <c r="E99" s="4">
        <v>300</v>
      </c>
      <c r="F99" s="11">
        <v>1</v>
      </c>
      <c r="G99" s="50">
        <f t="shared" si="5"/>
        <v>346057.6</v>
      </c>
      <c r="H99" s="50">
        <f t="shared" si="6"/>
        <v>211872</v>
      </c>
      <c r="I99" s="35">
        <f t="shared" si="7"/>
        <v>176560</v>
      </c>
      <c r="J99" s="16">
        <f>SUM(AW99,AZ99,BC99,BF99,BI99,BL99,BO99,BR99,BU99)</f>
        <v>13840</v>
      </c>
      <c r="K99" s="24">
        <f>SUM(BX99,CA99,CD99,CG99,CJ99,CM99,CP99)</f>
        <v>5720</v>
      </c>
      <c r="L99" s="28">
        <f>SUM(CS99,CV99,CY99,DB99,DE99,DH99,DK99,DN99,DQ99,DT99,DW99,DZ99)</f>
        <v>157000</v>
      </c>
      <c r="M99" s="35">
        <f t="shared" si="8"/>
        <v>2008</v>
      </c>
      <c r="N99" s="16">
        <f>SUM(AY99,AY99,BB99,BE99,BH99,BK99,BN99,BQ99,BT99,BW99)</f>
        <v>1348</v>
      </c>
      <c r="O99" s="24">
        <f>SUM(BZ99,CC99,CF99,CI99,CL99,CO99,CR99)</f>
        <v>270</v>
      </c>
      <c r="P99" s="21">
        <f>SUM(CU99,CX99,DA99,DD99,DG99,DJ99,DM99,DP99,DS99,DV99,DY99,EB99,EE99,EH99)</f>
        <v>390</v>
      </c>
      <c r="Q99" s="49">
        <v>120</v>
      </c>
      <c r="S99" s="6">
        <v>4</v>
      </c>
      <c r="T99" s="6">
        <v>70</v>
      </c>
      <c r="Z99" s="6">
        <v>80</v>
      </c>
      <c r="AB99" s="11">
        <v>30</v>
      </c>
      <c r="AC99" s="11">
        <v>20</v>
      </c>
      <c r="AH99" s="11">
        <v>100</v>
      </c>
      <c r="AL99" s="11">
        <v>30</v>
      </c>
      <c r="AV99" s="37">
        <f t="shared" si="9"/>
        <v>1</v>
      </c>
      <c r="AW99" s="5">
        <f>Q99*AW$4</f>
        <v>4800</v>
      </c>
      <c r="AX99" s="5">
        <f>Q99*AX$4</f>
        <v>2400</v>
      </c>
      <c r="AY99" s="6">
        <f>Q99*AY$4</f>
        <v>600</v>
      </c>
      <c r="AZ99" s="5">
        <f>R99*AZ$4</f>
        <v>0</v>
      </c>
      <c r="BA99" s="5">
        <f>R99*BA$4</f>
        <v>0</v>
      </c>
      <c r="BB99" s="6">
        <f>R99*BB$4</f>
        <v>0</v>
      </c>
      <c r="BC99" s="5">
        <f>S99*BC$4</f>
        <v>640</v>
      </c>
      <c r="BD99" s="5">
        <f>S99*BD$4</f>
        <v>320</v>
      </c>
      <c r="BE99" s="6">
        <f>S99*BE$4</f>
        <v>8</v>
      </c>
      <c r="BF99" s="5">
        <f>T99*BF$4</f>
        <v>8400</v>
      </c>
      <c r="BG99" s="5">
        <f>T99*BG$4</f>
        <v>4200</v>
      </c>
      <c r="BH99" s="6">
        <f>T99*BH$4</f>
        <v>140</v>
      </c>
      <c r="BI99" s="5">
        <f>U99*BI$4</f>
        <v>0</v>
      </c>
      <c r="BJ99" s="5">
        <f>U99*BJ$4</f>
        <v>0</v>
      </c>
      <c r="BK99" s="6">
        <f>U99*BK$4</f>
        <v>0</v>
      </c>
      <c r="BL99" s="5">
        <f>V99*BL$4</f>
        <v>0</v>
      </c>
      <c r="BM99" s="5">
        <f>V99*BM$4</f>
        <v>0</v>
      </c>
      <c r="BN99" s="6">
        <f>V99*BN$4</f>
        <v>0</v>
      </c>
      <c r="BO99" s="5">
        <f>W99*BO$4</f>
        <v>0</v>
      </c>
      <c r="BP99" s="5">
        <f>W99*BP$4</f>
        <v>0</v>
      </c>
      <c r="BQ99" s="6">
        <f>W99*BQ$4</f>
        <v>0</v>
      </c>
      <c r="BR99" s="5">
        <f>X99*BR$4</f>
        <v>0</v>
      </c>
      <c r="BS99" s="5">
        <f>X99*BS$4</f>
        <v>0</v>
      </c>
      <c r="BT99" s="6">
        <f>X99*BT$4</f>
        <v>0</v>
      </c>
      <c r="BU99" s="5">
        <f>Y99*BU$4</f>
        <v>0</v>
      </c>
      <c r="BV99" s="5">
        <f>Y99*BV$4</f>
        <v>0</v>
      </c>
      <c r="BW99" s="6">
        <f>Y99*BW$4</f>
        <v>0</v>
      </c>
      <c r="BX99" s="5">
        <f>Z99*BX$4</f>
        <v>1120</v>
      </c>
      <c r="BY99" s="5">
        <f>Z99*BY$4</f>
        <v>560</v>
      </c>
      <c r="BZ99" s="6">
        <f>Z99*BZ$4</f>
        <v>80</v>
      </c>
      <c r="CA99" s="5">
        <f>AA99*CA$4</f>
        <v>0</v>
      </c>
      <c r="CB99" s="5">
        <f>AA99*CB$4</f>
        <v>0</v>
      </c>
      <c r="CC99" s="6">
        <f>AA99*CC$4</f>
        <v>0</v>
      </c>
      <c r="CD99" s="5">
        <f>AB99*CD$4</f>
        <v>4200</v>
      </c>
      <c r="CE99" s="5">
        <f>AB99*CE$4</f>
        <v>2100</v>
      </c>
      <c r="CF99" s="6">
        <f>AB99*CF$4</f>
        <v>150</v>
      </c>
      <c r="CG99" s="5">
        <f>AC99*CG$4</f>
        <v>400</v>
      </c>
      <c r="CH99" s="5">
        <f>AC99*CH$4</f>
        <v>200</v>
      </c>
      <c r="CI99" s="6">
        <f>AC99*CI$4</f>
        <v>40</v>
      </c>
      <c r="CJ99" s="5">
        <f>AD99*CJ$4</f>
        <v>0</v>
      </c>
      <c r="CK99" s="5">
        <f>AD99*CK$4</f>
        <v>0</v>
      </c>
      <c r="CL99" s="6">
        <f>AD99*CL$4</f>
        <v>0</v>
      </c>
      <c r="CM99" s="5">
        <f>AE99*CM$4</f>
        <v>0</v>
      </c>
      <c r="CN99" s="5">
        <f>AE99*CN$4</f>
        <v>0</v>
      </c>
      <c r="CO99" s="6">
        <f>AE99*CO$4</f>
        <v>0</v>
      </c>
      <c r="CP99" s="5">
        <f>AF99*CP$4</f>
        <v>0</v>
      </c>
      <c r="CQ99" s="5">
        <f>AF99*CQ$4</f>
        <v>0</v>
      </c>
      <c r="CR99" s="6">
        <f>AF99*CR$4</f>
        <v>0</v>
      </c>
      <c r="CS99" s="5">
        <f>AG99*CS$4</f>
        <v>0</v>
      </c>
      <c r="CT99" s="5">
        <f>AG99*CT$4</f>
        <v>0</v>
      </c>
      <c r="CU99" s="6">
        <f>AG99*CU$4</f>
        <v>0</v>
      </c>
      <c r="CV99" s="5">
        <f>AH99*CV$4</f>
        <v>61000</v>
      </c>
      <c r="CW99" s="5">
        <f>AH99*CW$4</f>
        <v>30500</v>
      </c>
      <c r="CX99" s="6">
        <f>AH99*CX$4</f>
        <v>300</v>
      </c>
      <c r="CY99" s="5">
        <f>AI99*CY$4</f>
        <v>0</v>
      </c>
      <c r="CZ99" s="5">
        <f>AI99*CZ$4</f>
        <v>0</v>
      </c>
      <c r="DA99" s="6">
        <f>AI99*DA$4</f>
        <v>0</v>
      </c>
      <c r="DB99" s="5">
        <f>AJ99*DB$4</f>
        <v>0</v>
      </c>
      <c r="DC99" s="5">
        <f>AJ99*DC$4</f>
        <v>0</v>
      </c>
      <c r="DD99" s="6">
        <f>AJ99*DD$4</f>
        <v>0</v>
      </c>
      <c r="DE99" s="5">
        <f>AK99*DE$4</f>
        <v>0</v>
      </c>
      <c r="DF99" s="5">
        <f>AK99*DF$4</f>
        <v>0</v>
      </c>
      <c r="DG99" s="6">
        <f>AK99*DG$4</f>
        <v>0</v>
      </c>
      <c r="DH99" s="5">
        <f>AL99*DH$4</f>
        <v>96000</v>
      </c>
      <c r="DI99" s="5">
        <f>AL99*DI$4</f>
        <v>52500</v>
      </c>
      <c r="DJ99" s="6">
        <f>AL99*DJ$4</f>
        <v>90</v>
      </c>
      <c r="DK99" s="5">
        <f>AM99*DK$4</f>
        <v>0</v>
      </c>
      <c r="DL99" s="5">
        <f>AM99*DL$4</f>
        <v>0</v>
      </c>
      <c r="DM99" s="6">
        <f>AM99*DM$4</f>
        <v>0</v>
      </c>
      <c r="DN99" s="5">
        <f>AN99*DN$4</f>
        <v>0</v>
      </c>
      <c r="DO99" s="5">
        <f>AN99*DO$4</f>
        <v>0</v>
      </c>
      <c r="DP99" s="6">
        <f>AN99*DP$4</f>
        <v>0</v>
      </c>
      <c r="DQ99" s="5">
        <f>AO99*DQ$4</f>
        <v>0</v>
      </c>
      <c r="DR99" s="5">
        <f>AO99*DR$4</f>
        <v>0</v>
      </c>
      <c r="DS99" s="6">
        <f>AO99*DS$4</f>
        <v>0</v>
      </c>
      <c r="DT99" s="5">
        <f>AP99*DT$4</f>
        <v>0</v>
      </c>
      <c r="DU99" s="5">
        <f>AP99*DU$4</f>
        <v>0</v>
      </c>
      <c r="DV99" s="6">
        <f>AP99*DV$4</f>
        <v>0</v>
      </c>
      <c r="DW99" s="5">
        <f>AQ99*DW$4</f>
        <v>0</v>
      </c>
      <c r="DX99" s="5">
        <f>AQ99*DX$4</f>
        <v>0</v>
      </c>
      <c r="DY99" s="6">
        <f>AQ99*DY$4</f>
        <v>0</v>
      </c>
      <c r="DZ99" s="5">
        <f>AR99*DZ$4</f>
        <v>0</v>
      </c>
      <c r="EA99" s="5">
        <f>AR99*EA$4</f>
        <v>0</v>
      </c>
      <c r="EB99" s="6">
        <f>AR99*EB$4</f>
        <v>0</v>
      </c>
      <c r="EC99" s="5">
        <f>AS99*EC$4</f>
        <v>0</v>
      </c>
      <c r="ED99" s="5">
        <f>AS99*ED$4</f>
        <v>0</v>
      </c>
      <c r="EE99" s="6">
        <f>AS99*EE$4</f>
        <v>0</v>
      </c>
      <c r="EF99" s="5">
        <f>AT99*EF$4</f>
        <v>0</v>
      </c>
      <c r="EG99" s="5">
        <f>AT99*EG$4</f>
        <v>0</v>
      </c>
      <c r="EH99" s="6">
        <f>AT99*EH$4</f>
        <v>0</v>
      </c>
    </row>
    <row r="100" spans="1:138">
      <c r="A100" s="7" t="s">
        <v>22</v>
      </c>
      <c r="B100" s="4">
        <v>361000</v>
      </c>
      <c r="C100" s="4">
        <v>190000</v>
      </c>
      <c r="D100" s="4">
        <v>400</v>
      </c>
      <c r="E100" s="4">
        <v>300</v>
      </c>
      <c r="F100" s="11">
        <v>1</v>
      </c>
      <c r="G100" s="50">
        <f t="shared" si="5"/>
        <v>285807.2</v>
      </c>
      <c r="H100" s="50">
        <f t="shared" si="6"/>
        <v>174984</v>
      </c>
      <c r="I100" s="35">
        <f t="shared" si="7"/>
        <v>145820</v>
      </c>
      <c r="J100" s="16">
        <f>SUM(AW100,AZ100,BC100,BF100,BI100,BL100,BO100,BR100,BU100)</f>
        <v>16400</v>
      </c>
      <c r="K100" s="24">
        <f>SUM(BX100,CA100,CD100,CG100,CJ100,CM100,CP100)</f>
        <v>4120</v>
      </c>
      <c r="L100" s="28">
        <f>SUM(CS100,CV100,CY100,DB100,DE100,DH100,DK100,DN100,DQ100,DT100,DW100,DZ100)</f>
        <v>125300</v>
      </c>
      <c r="M100" s="35">
        <f t="shared" si="8"/>
        <v>1836</v>
      </c>
      <c r="N100" s="16">
        <f>SUM(AY100,AY100,BB100,BE100,BH100,BK100,BN100,BQ100,BT100,BW100)</f>
        <v>1300</v>
      </c>
      <c r="O100" s="24">
        <f>SUM(BZ100,CC100,CF100,CI100,CL100,CO100,CR100)</f>
        <v>200</v>
      </c>
      <c r="P100" s="21">
        <f>SUM(CU100,CX100,DA100,DD100,DG100,DJ100,DM100,DP100,DS100,DV100,DY100,EB100,EE100,EH100)</f>
        <v>336</v>
      </c>
      <c r="Q100" s="49">
        <v>110</v>
      </c>
      <c r="T100" s="6">
        <v>100</v>
      </c>
      <c r="Z100" s="6">
        <v>80</v>
      </c>
      <c r="AB100" s="11">
        <v>20</v>
      </c>
      <c r="AC100" s="11">
        <v>10</v>
      </c>
      <c r="AH100" s="11">
        <v>90</v>
      </c>
      <c r="AL100" s="11">
        <v>22</v>
      </c>
      <c r="AV100" s="37">
        <f t="shared" si="9"/>
        <v>1</v>
      </c>
      <c r="AW100" s="5">
        <f>Q100*AW$4</f>
        <v>4400</v>
      </c>
      <c r="AX100" s="5">
        <f>Q100*AX$4</f>
        <v>2200</v>
      </c>
      <c r="AY100" s="6">
        <f>Q100*AY$4</f>
        <v>550</v>
      </c>
      <c r="AZ100" s="5">
        <f>R100*AZ$4</f>
        <v>0</v>
      </c>
      <c r="BA100" s="5">
        <f>R100*BA$4</f>
        <v>0</v>
      </c>
      <c r="BB100" s="6">
        <f>R100*BB$4</f>
        <v>0</v>
      </c>
      <c r="BC100" s="5">
        <f>S100*BC$4</f>
        <v>0</v>
      </c>
      <c r="BD100" s="5">
        <f>S100*BD$4</f>
        <v>0</v>
      </c>
      <c r="BE100" s="6">
        <f>S100*BE$4</f>
        <v>0</v>
      </c>
      <c r="BF100" s="5">
        <f>T100*BF$4</f>
        <v>12000</v>
      </c>
      <c r="BG100" s="5">
        <f>T100*BG$4</f>
        <v>6000</v>
      </c>
      <c r="BH100" s="6">
        <f>T100*BH$4</f>
        <v>200</v>
      </c>
      <c r="BI100" s="5">
        <f>U100*BI$4</f>
        <v>0</v>
      </c>
      <c r="BJ100" s="5">
        <f>U100*BJ$4</f>
        <v>0</v>
      </c>
      <c r="BK100" s="6">
        <f>U100*BK$4</f>
        <v>0</v>
      </c>
      <c r="BL100" s="5">
        <f>V100*BL$4</f>
        <v>0</v>
      </c>
      <c r="BM100" s="5">
        <f>V100*BM$4</f>
        <v>0</v>
      </c>
      <c r="BN100" s="6">
        <f>V100*BN$4</f>
        <v>0</v>
      </c>
      <c r="BO100" s="5">
        <f>W100*BO$4</f>
        <v>0</v>
      </c>
      <c r="BP100" s="5">
        <f>W100*BP$4</f>
        <v>0</v>
      </c>
      <c r="BQ100" s="6">
        <f>W100*BQ$4</f>
        <v>0</v>
      </c>
      <c r="BR100" s="5">
        <f>X100*BR$4</f>
        <v>0</v>
      </c>
      <c r="BS100" s="5">
        <f>X100*BS$4</f>
        <v>0</v>
      </c>
      <c r="BT100" s="6">
        <f>X100*BT$4</f>
        <v>0</v>
      </c>
      <c r="BU100" s="5">
        <f>Y100*BU$4</f>
        <v>0</v>
      </c>
      <c r="BV100" s="5">
        <f>Y100*BV$4</f>
        <v>0</v>
      </c>
      <c r="BW100" s="6">
        <f>Y100*BW$4</f>
        <v>0</v>
      </c>
      <c r="BX100" s="5">
        <f>Z100*BX$4</f>
        <v>1120</v>
      </c>
      <c r="BY100" s="5">
        <f>Z100*BY$4</f>
        <v>560</v>
      </c>
      <c r="BZ100" s="6">
        <f>Z100*BZ$4</f>
        <v>80</v>
      </c>
      <c r="CA100" s="5">
        <f>AA100*CA$4</f>
        <v>0</v>
      </c>
      <c r="CB100" s="5">
        <f>AA100*CB$4</f>
        <v>0</v>
      </c>
      <c r="CC100" s="6">
        <f>AA100*CC$4</f>
        <v>0</v>
      </c>
      <c r="CD100" s="5">
        <f>AB100*CD$4</f>
        <v>2800</v>
      </c>
      <c r="CE100" s="5">
        <f>AB100*CE$4</f>
        <v>1400</v>
      </c>
      <c r="CF100" s="6">
        <f>AB100*CF$4</f>
        <v>100</v>
      </c>
      <c r="CG100" s="5">
        <f>AC100*CG$4</f>
        <v>200</v>
      </c>
      <c r="CH100" s="5">
        <f>AC100*CH$4</f>
        <v>100</v>
      </c>
      <c r="CI100" s="6">
        <f>AC100*CI$4</f>
        <v>20</v>
      </c>
      <c r="CJ100" s="5">
        <f>AD100*CJ$4</f>
        <v>0</v>
      </c>
      <c r="CK100" s="5">
        <f>AD100*CK$4</f>
        <v>0</v>
      </c>
      <c r="CL100" s="6">
        <f>AD100*CL$4</f>
        <v>0</v>
      </c>
      <c r="CM100" s="5">
        <f>AE100*CM$4</f>
        <v>0</v>
      </c>
      <c r="CN100" s="5">
        <f>AE100*CN$4</f>
        <v>0</v>
      </c>
      <c r="CO100" s="6">
        <f>AE100*CO$4</f>
        <v>0</v>
      </c>
      <c r="CP100" s="5">
        <f>AF100*CP$4</f>
        <v>0</v>
      </c>
      <c r="CQ100" s="5">
        <f>AF100*CQ$4</f>
        <v>0</v>
      </c>
      <c r="CR100" s="6">
        <f>AF100*CR$4</f>
        <v>0</v>
      </c>
      <c r="CS100" s="5">
        <f>AG100*CS$4</f>
        <v>0</v>
      </c>
      <c r="CT100" s="5">
        <f>AG100*CT$4</f>
        <v>0</v>
      </c>
      <c r="CU100" s="6">
        <f>AG100*CU$4</f>
        <v>0</v>
      </c>
      <c r="CV100" s="5">
        <f>AH100*CV$4</f>
        <v>54900</v>
      </c>
      <c r="CW100" s="5">
        <f>AH100*CW$4</f>
        <v>27450</v>
      </c>
      <c r="CX100" s="6">
        <f>AH100*CX$4</f>
        <v>270</v>
      </c>
      <c r="CY100" s="5">
        <f>AI100*CY$4</f>
        <v>0</v>
      </c>
      <c r="CZ100" s="5">
        <f>AI100*CZ$4</f>
        <v>0</v>
      </c>
      <c r="DA100" s="6">
        <f>AI100*DA$4</f>
        <v>0</v>
      </c>
      <c r="DB100" s="5">
        <f>AJ100*DB$4</f>
        <v>0</v>
      </c>
      <c r="DC100" s="5">
        <f>AJ100*DC$4</f>
        <v>0</v>
      </c>
      <c r="DD100" s="6">
        <f>AJ100*DD$4</f>
        <v>0</v>
      </c>
      <c r="DE100" s="5">
        <f>AK100*DE$4</f>
        <v>0</v>
      </c>
      <c r="DF100" s="5">
        <f>AK100*DF$4</f>
        <v>0</v>
      </c>
      <c r="DG100" s="6">
        <f>AK100*DG$4</f>
        <v>0</v>
      </c>
      <c r="DH100" s="5">
        <f>AL100*DH$4</f>
        <v>70400</v>
      </c>
      <c r="DI100" s="5">
        <f>AL100*DI$4</f>
        <v>38500</v>
      </c>
      <c r="DJ100" s="6">
        <f>AL100*DJ$4</f>
        <v>66</v>
      </c>
      <c r="DK100" s="5">
        <f>AM100*DK$4</f>
        <v>0</v>
      </c>
      <c r="DL100" s="5">
        <f>AM100*DL$4</f>
        <v>0</v>
      </c>
      <c r="DM100" s="6">
        <f>AM100*DM$4</f>
        <v>0</v>
      </c>
      <c r="DN100" s="5">
        <f>AN100*DN$4</f>
        <v>0</v>
      </c>
      <c r="DO100" s="5">
        <f>AN100*DO$4</f>
        <v>0</v>
      </c>
      <c r="DP100" s="6">
        <f>AN100*DP$4</f>
        <v>0</v>
      </c>
      <c r="DQ100" s="5">
        <f>AO100*DQ$4</f>
        <v>0</v>
      </c>
      <c r="DR100" s="5">
        <f>AO100*DR$4</f>
        <v>0</v>
      </c>
      <c r="DS100" s="6">
        <f>AO100*DS$4</f>
        <v>0</v>
      </c>
      <c r="DT100" s="5">
        <f>AP100*DT$4</f>
        <v>0</v>
      </c>
      <c r="DU100" s="5">
        <f>AP100*DU$4</f>
        <v>0</v>
      </c>
      <c r="DV100" s="6">
        <f>AP100*DV$4</f>
        <v>0</v>
      </c>
      <c r="DW100" s="5">
        <f>AQ100*DW$4</f>
        <v>0</v>
      </c>
      <c r="DX100" s="5">
        <f>AQ100*DX$4</f>
        <v>0</v>
      </c>
      <c r="DY100" s="6">
        <f>AQ100*DY$4</f>
        <v>0</v>
      </c>
      <c r="DZ100" s="5">
        <f>AR100*DZ$4</f>
        <v>0</v>
      </c>
      <c r="EA100" s="5">
        <f>AR100*EA$4</f>
        <v>0</v>
      </c>
      <c r="EB100" s="6">
        <f>AR100*EB$4</f>
        <v>0</v>
      </c>
      <c r="EC100" s="5">
        <f>AS100*EC$4</f>
        <v>0</v>
      </c>
      <c r="ED100" s="5">
        <f>AS100*ED$4</f>
        <v>0</v>
      </c>
      <c r="EE100" s="6">
        <f>AS100*EE$4</f>
        <v>0</v>
      </c>
      <c r="EF100" s="5">
        <f>AT100*EF$4</f>
        <v>0</v>
      </c>
      <c r="EG100" s="5">
        <f>AT100*EG$4</f>
        <v>0</v>
      </c>
      <c r="EH100" s="6">
        <f>AT100*EH$4</f>
        <v>0</v>
      </c>
    </row>
    <row r="101" spans="1:138">
      <c r="A101" s="4" t="s">
        <v>23</v>
      </c>
      <c r="B101" s="4">
        <v>104500</v>
      </c>
      <c r="C101" s="4">
        <v>55000</v>
      </c>
      <c r="D101" s="4">
        <v>100</v>
      </c>
      <c r="E101" s="4">
        <v>120</v>
      </c>
      <c r="F101" s="11">
        <v>1</v>
      </c>
      <c r="G101" s="50">
        <f t="shared" si="5"/>
        <v>68952.800000000003</v>
      </c>
      <c r="H101" s="50">
        <f t="shared" si="6"/>
        <v>42216</v>
      </c>
      <c r="I101" s="35">
        <f t="shared" si="7"/>
        <v>35180</v>
      </c>
      <c r="J101" s="16">
        <f>SUM(AW101,AZ101,BC101,BF101,BI101,BL101,BO101,BR101,BU101)</f>
        <v>15200</v>
      </c>
      <c r="K101" s="24">
        <f>SUM(BX101,CA101,CD101,CG101,CJ101,CM101,CP101)</f>
        <v>1680</v>
      </c>
      <c r="L101" s="28">
        <f>SUM(CS101,CV101,CY101,DB101,DE101,DH101,DK101,DN101,DQ101,DT101,DW101,DZ101)</f>
        <v>18300</v>
      </c>
      <c r="M101" s="35">
        <f t="shared" si="8"/>
        <v>1160</v>
      </c>
      <c r="N101" s="16">
        <f>SUM(AY101,AY101,BB101,BE101,BH101,BK101,BN101,BQ101,BT101,BW101)</f>
        <v>1000</v>
      </c>
      <c r="O101" s="24">
        <f>SUM(BZ101,CC101,CF101,CI101,CL101,CO101,CR101)</f>
        <v>70</v>
      </c>
      <c r="P101" s="21">
        <f>SUM(CU101,CX101,DA101,DD101,DG101,DJ101,DM101,DP101,DS101,DV101,DY101,EB101,EE101,EH101)</f>
        <v>90</v>
      </c>
      <c r="Q101" s="49">
        <v>80</v>
      </c>
      <c r="T101" s="6">
        <v>100</v>
      </c>
      <c r="Z101" s="6">
        <v>20</v>
      </c>
      <c r="AB101" s="11">
        <v>10</v>
      </c>
      <c r="AH101" s="11">
        <v>30</v>
      </c>
      <c r="AV101" s="37">
        <f t="shared" si="9"/>
        <v>1</v>
      </c>
      <c r="AW101" s="5">
        <f>Q101*AW$4</f>
        <v>3200</v>
      </c>
      <c r="AX101" s="5">
        <f>Q101*AX$4</f>
        <v>1600</v>
      </c>
      <c r="AY101" s="6">
        <f>Q101*AY$4</f>
        <v>400</v>
      </c>
      <c r="AZ101" s="5">
        <f>R101*AZ$4</f>
        <v>0</v>
      </c>
      <c r="BA101" s="5">
        <f>R101*BA$4</f>
        <v>0</v>
      </c>
      <c r="BB101" s="6">
        <f>R101*BB$4</f>
        <v>0</v>
      </c>
      <c r="BC101" s="5">
        <f>S101*BC$4</f>
        <v>0</v>
      </c>
      <c r="BD101" s="5">
        <f>S101*BD$4</f>
        <v>0</v>
      </c>
      <c r="BE101" s="6">
        <f>S101*BE$4</f>
        <v>0</v>
      </c>
      <c r="BF101" s="5">
        <f>T101*BF$4</f>
        <v>12000</v>
      </c>
      <c r="BG101" s="5">
        <f>T101*BG$4</f>
        <v>6000</v>
      </c>
      <c r="BH101" s="6">
        <f>T101*BH$4</f>
        <v>200</v>
      </c>
      <c r="BI101" s="5">
        <f>U101*BI$4</f>
        <v>0</v>
      </c>
      <c r="BJ101" s="5">
        <f>U101*BJ$4</f>
        <v>0</v>
      </c>
      <c r="BK101" s="6">
        <f>U101*BK$4</f>
        <v>0</v>
      </c>
      <c r="BL101" s="5">
        <f>V101*BL$4</f>
        <v>0</v>
      </c>
      <c r="BM101" s="5">
        <f>V101*BM$4</f>
        <v>0</v>
      </c>
      <c r="BN101" s="6">
        <f>V101*BN$4</f>
        <v>0</v>
      </c>
      <c r="BO101" s="5">
        <f>W101*BO$4</f>
        <v>0</v>
      </c>
      <c r="BP101" s="5">
        <f>W101*BP$4</f>
        <v>0</v>
      </c>
      <c r="BQ101" s="6">
        <f>W101*BQ$4</f>
        <v>0</v>
      </c>
      <c r="BR101" s="5">
        <f>X101*BR$4</f>
        <v>0</v>
      </c>
      <c r="BS101" s="5">
        <f>X101*BS$4</f>
        <v>0</v>
      </c>
      <c r="BT101" s="6">
        <f>X101*BT$4</f>
        <v>0</v>
      </c>
      <c r="BU101" s="5">
        <f>Y101*BU$4</f>
        <v>0</v>
      </c>
      <c r="BV101" s="5">
        <f>Y101*BV$4</f>
        <v>0</v>
      </c>
      <c r="BW101" s="6">
        <f>Y101*BW$4</f>
        <v>0</v>
      </c>
      <c r="BX101" s="5">
        <f>Z101*BX$4</f>
        <v>280</v>
      </c>
      <c r="BY101" s="5">
        <f>Z101*BY$4</f>
        <v>140</v>
      </c>
      <c r="BZ101" s="6">
        <f>Z101*BZ$4</f>
        <v>20</v>
      </c>
      <c r="CA101" s="5">
        <f>AA101*CA$4</f>
        <v>0</v>
      </c>
      <c r="CB101" s="5">
        <f>AA101*CB$4</f>
        <v>0</v>
      </c>
      <c r="CC101" s="6">
        <f>AA101*CC$4</f>
        <v>0</v>
      </c>
      <c r="CD101" s="5">
        <f>AB101*CD$4</f>
        <v>1400</v>
      </c>
      <c r="CE101" s="5">
        <f>AB101*CE$4</f>
        <v>700</v>
      </c>
      <c r="CF101" s="6">
        <f>AB101*CF$4</f>
        <v>50</v>
      </c>
      <c r="CG101" s="5">
        <f>AC101*CG$4</f>
        <v>0</v>
      </c>
      <c r="CH101" s="5">
        <f>AC101*CH$4</f>
        <v>0</v>
      </c>
      <c r="CI101" s="6">
        <f>AC101*CI$4</f>
        <v>0</v>
      </c>
      <c r="CJ101" s="5">
        <f>AD101*CJ$4</f>
        <v>0</v>
      </c>
      <c r="CK101" s="5">
        <f>AD101*CK$4</f>
        <v>0</v>
      </c>
      <c r="CL101" s="6">
        <f>AD101*CL$4</f>
        <v>0</v>
      </c>
      <c r="CM101" s="5">
        <f>AE101*CM$4</f>
        <v>0</v>
      </c>
      <c r="CN101" s="5">
        <f>AE101*CN$4</f>
        <v>0</v>
      </c>
      <c r="CO101" s="6">
        <f>AE101*CO$4</f>
        <v>0</v>
      </c>
      <c r="CP101" s="5">
        <f>AF101*CP$4</f>
        <v>0</v>
      </c>
      <c r="CQ101" s="5">
        <f>AF101*CQ$4</f>
        <v>0</v>
      </c>
      <c r="CR101" s="6">
        <f>AF101*CR$4</f>
        <v>0</v>
      </c>
      <c r="CS101" s="5">
        <f>AG101*CS$4</f>
        <v>0</v>
      </c>
      <c r="CT101" s="5">
        <f>AG101*CT$4</f>
        <v>0</v>
      </c>
      <c r="CU101" s="6">
        <f>AG101*CU$4</f>
        <v>0</v>
      </c>
      <c r="CV101" s="5">
        <f>AH101*CV$4</f>
        <v>18300</v>
      </c>
      <c r="CW101" s="5">
        <f>AH101*CW$4</f>
        <v>9150</v>
      </c>
      <c r="CX101" s="6">
        <f>AH101*CX$4</f>
        <v>90</v>
      </c>
      <c r="CY101" s="5">
        <f>AI101*CY$4</f>
        <v>0</v>
      </c>
      <c r="CZ101" s="5">
        <f>AI101*CZ$4</f>
        <v>0</v>
      </c>
      <c r="DA101" s="6">
        <f>AI101*DA$4</f>
        <v>0</v>
      </c>
      <c r="DB101" s="5">
        <f>AJ101*DB$4</f>
        <v>0</v>
      </c>
      <c r="DC101" s="5">
        <f>AJ101*DC$4</f>
        <v>0</v>
      </c>
      <c r="DD101" s="6">
        <f>AJ101*DD$4</f>
        <v>0</v>
      </c>
      <c r="DE101" s="5">
        <f>AK101*DE$4</f>
        <v>0</v>
      </c>
      <c r="DF101" s="5">
        <f>AK101*DF$4</f>
        <v>0</v>
      </c>
      <c r="DG101" s="6">
        <f>AK101*DG$4</f>
        <v>0</v>
      </c>
      <c r="DH101" s="5">
        <f>AL101*DH$4</f>
        <v>0</v>
      </c>
      <c r="DI101" s="5">
        <f>AL101*DI$4</f>
        <v>0</v>
      </c>
      <c r="DJ101" s="6">
        <f>AL101*DJ$4</f>
        <v>0</v>
      </c>
      <c r="DK101" s="5">
        <f>AM101*DK$4</f>
        <v>0</v>
      </c>
      <c r="DL101" s="5">
        <f>AM101*DL$4</f>
        <v>0</v>
      </c>
      <c r="DM101" s="6">
        <f>AM101*DM$4</f>
        <v>0</v>
      </c>
      <c r="DN101" s="5">
        <f>AN101*DN$4</f>
        <v>0</v>
      </c>
      <c r="DO101" s="5">
        <f>AN101*DO$4</f>
        <v>0</v>
      </c>
      <c r="DP101" s="6">
        <f>AN101*DP$4</f>
        <v>0</v>
      </c>
      <c r="DQ101" s="5">
        <f>AO101*DQ$4</f>
        <v>0</v>
      </c>
      <c r="DR101" s="5">
        <f>AO101*DR$4</f>
        <v>0</v>
      </c>
      <c r="DS101" s="6">
        <f>AO101*DS$4</f>
        <v>0</v>
      </c>
      <c r="DT101" s="5">
        <f>AP101*DT$4</f>
        <v>0</v>
      </c>
      <c r="DU101" s="5">
        <f>AP101*DU$4</f>
        <v>0</v>
      </c>
      <c r="DV101" s="6">
        <f>AP101*DV$4</f>
        <v>0</v>
      </c>
      <c r="DW101" s="5">
        <f>AQ101*DW$4</f>
        <v>0</v>
      </c>
      <c r="DX101" s="5">
        <f>AQ101*DX$4</f>
        <v>0</v>
      </c>
      <c r="DY101" s="6">
        <f>AQ101*DY$4</f>
        <v>0</v>
      </c>
      <c r="DZ101" s="5">
        <f>AR101*DZ$4</f>
        <v>0</v>
      </c>
      <c r="EA101" s="5">
        <f>AR101*EA$4</f>
        <v>0</v>
      </c>
      <c r="EB101" s="6">
        <f>AR101*EB$4</f>
        <v>0</v>
      </c>
      <c r="EC101" s="5">
        <f>AS101*EC$4</f>
        <v>0</v>
      </c>
      <c r="ED101" s="5">
        <f>AS101*ED$4</f>
        <v>0</v>
      </c>
      <c r="EE101" s="6">
        <f>AS101*EE$4</f>
        <v>0</v>
      </c>
      <c r="EF101" s="5">
        <f>AT101*EF$4</f>
        <v>0</v>
      </c>
      <c r="EG101" s="5">
        <f>AT101*EG$4</f>
        <v>0</v>
      </c>
      <c r="EH101" s="6">
        <f>AT101*EH$4</f>
        <v>0</v>
      </c>
    </row>
    <row r="102" spans="1:138">
      <c r="A102" s="4" t="s">
        <v>24</v>
      </c>
      <c r="B102" s="4">
        <v>104500</v>
      </c>
      <c r="C102" s="4">
        <v>55000</v>
      </c>
      <c r="D102" s="4">
        <v>100</v>
      </c>
      <c r="E102" s="4">
        <v>120</v>
      </c>
      <c r="F102" s="11">
        <v>1</v>
      </c>
      <c r="G102" s="50">
        <f t="shared" si="5"/>
        <v>68952.800000000003</v>
      </c>
      <c r="H102" s="50">
        <f t="shared" si="6"/>
        <v>42216</v>
      </c>
      <c r="I102" s="35">
        <f t="shared" si="7"/>
        <v>35180</v>
      </c>
      <c r="J102" s="16">
        <f>SUM(AW102,AZ102,BC102,BF102,BI102,BL102,BO102,BR102,BU102)</f>
        <v>15200</v>
      </c>
      <c r="K102" s="24">
        <f>SUM(BX102,CA102,CD102,CG102,CJ102,CM102,CP102)</f>
        <v>1680</v>
      </c>
      <c r="L102" s="28">
        <f>SUM(CS102,CV102,CY102,DB102,DE102,DH102,DK102,DN102,DQ102,DT102,DW102,DZ102)</f>
        <v>18300</v>
      </c>
      <c r="M102" s="35">
        <f t="shared" si="8"/>
        <v>1160</v>
      </c>
      <c r="N102" s="16">
        <f>SUM(AY102,AY102,BB102,BE102,BH102,BK102,BN102,BQ102,BT102,BW102)</f>
        <v>1000</v>
      </c>
      <c r="O102" s="24">
        <f>SUM(BZ102,CC102,CF102,CI102,CL102,CO102,CR102)</f>
        <v>70</v>
      </c>
      <c r="P102" s="21">
        <f>SUM(CU102,CX102,DA102,DD102,DG102,DJ102,DM102,DP102,DS102,DV102,DY102,EB102,EE102,EH102)</f>
        <v>90</v>
      </c>
      <c r="Q102" s="49">
        <v>80</v>
      </c>
      <c r="T102" s="6">
        <v>100</v>
      </c>
      <c r="Z102" s="6">
        <v>20</v>
      </c>
      <c r="AB102" s="11">
        <v>10</v>
      </c>
      <c r="AH102" s="11">
        <v>30</v>
      </c>
      <c r="AV102" s="37">
        <f t="shared" si="9"/>
        <v>1</v>
      </c>
      <c r="AW102" s="5">
        <f>Q102*AW$4</f>
        <v>3200</v>
      </c>
      <c r="AX102" s="5">
        <f>Q102*AX$4</f>
        <v>1600</v>
      </c>
      <c r="AY102" s="6">
        <f>Q102*AY$4</f>
        <v>400</v>
      </c>
      <c r="AZ102" s="5">
        <f>R102*AZ$4</f>
        <v>0</v>
      </c>
      <c r="BA102" s="5">
        <f>R102*BA$4</f>
        <v>0</v>
      </c>
      <c r="BB102" s="6">
        <f>R102*BB$4</f>
        <v>0</v>
      </c>
      <c r="BC102" s="5">
        <f>S102*BC$4</f>
        <v>0</v>
      </c>
      <c r="BD102" s="5">
        <f>S102*BD$4</f>
        <v>0</v>
      </c>
      <c r="BE102" s="6">
        <f>S102*BE$4</f>
        <v>0</v>
      </c>
      <c r="BF102" s="5">
        <f>T102*BF$4</f>
        <v>12000</v>
      </c>
      <c r="BG102" s="5">
        <f>T102*BG$4</f>
        <v>6000</v>
      </c>
      <c r="BH102" s="6">
        <f>T102*BH$4</f>
        <v>200</v>
      </c>
      <c r="BI102" s="5">
        <f>U102*BI$4</f>
        <v>0</v>
      </c>
      <c r="BJ102" s="5">
        <f>U102*BJ$4</f>
        <v>0</v>
      </c>
      <c r="BK102" s="6">
        <f>U102*BK$4</f>
        <v>0</v>
      </c>
      <c r="BL102" s="5">
        <f>V102*BL$4</f>
        <v>0</v>
      </c>
      <c r="BM102" s="5">
        <f>V102*BM$4</f>
        <v>0</v>
      </c>
      <c r="BN102" s="6">
        <f>V102*BN$4</f>
        <v>0</v>
      </c>
      <c r="BO102" s="5">
        <f>W102*BO$4</f>
        <v>0</v>
      </c>
      <c r="BP102" s="5">
        <f>W102*BP$4</f>
        <v>0</v>
      </c>
      <c r="BQ102" s="6">
        <f>W102*BQ$4</f>
        <v>0</v>
      </c>
      <c r="BR102" s="5">
        <f>X102*BR$4</f>
        <v>0</v>
      </c>
      <c r="BS102" s="5">
        <f>X102*BS$4</f>
        <v>0</v>
      </c>
      <c r="BT102" s="6">
        <f>X102*BT$4</f>
        <v>0</v>
      </c>
      <c r="BU102" s="5">
        <f>Y102*BU$4</f>
        <v>0</v>
      </c>
      <c r="BV102" s="5">
        <f>Y102*BV$4</f>
        <v>0</v>
      </c>
      <c r="BW102" s="6">
        <f>Y102*BW$4</f>
        <v>0</v>
      </c>
      <c r="BX102" s="5">
        <f>Z102*BX$4</f>
        <v>280</v>
      </c>
      <c r="BY102" s="5">
        <f>Z102*BY$4</f>
        <v>140</v>
      </c>
      <c r="BZ102" s="6">
        <f>Z102*BZ$4</f>
        <v>20</v>
      </c>
      <c r="CA102" s="5">
        <f>AA102*CA$4</f>
        <v>0</v>
      </c>
      <c r="CB102" s="5">
        <f>AA102*CB$4</f>
        <v>0</v>
      </c>
      <c r="CC102" s="6">
        <f>AA102*CC$4</f>
        <v>0</v>
      </c>
      <c r="CD102" s="5">
        <f>AB102*CD$4</f>
        <v>1400</v>
      </c>
      <c r="CE102" s="5">
        <f>AB102*CE$4</f>
        <v>700</v>
      </c>
      <c r="CF102" s="6">
        <f>AB102*CF$4</f>
        <v>50</v>
      </c>
      <c r="CG102" s="5">
        <f>AC102*CG$4</f>
        <v>0</v>
      </c>
      <c r="CH102" s="5">
        <f>AC102*CH$4</f>
        <v>0</v>
      </c>
      <c r="CI102" s="6">
        <f>AC102*CI$4</f>
        <v>0</v>
      </c>
      <c r="CJ102" s="5">
        <f>AD102*CJ$4</f>
        <v>0</v>
      </c>
      <c r="CK102" s="5">
        <f>AD102*CK$4</f>
        <v>0</v>
      </c>
      <c r="CL102" s="6">
        <f>AD102*CL$4</f>
        <v>0</v>
      </c>
      <c r="CM102" s="5">
        <f>AE102*CM$4</f>
        <v>0</v>
      </c>
      <c r="CN102" s="5">
        <f>AE102*CN$4</f>
        <v>0</v>
      </c>
      <c r="CO102" s="6">
        <f>AE102*CO$4</f>
        <v>0</v>
      </c>
      <c r="CP102" s="5">
        <f>AF102*CP$4</f>
        <v>0</v>
      </c>
      <c r="CQ102" s="5">
        <f>AF102*CQ$4</f>
        <v>0</v>
      </c>
      <c r="CR102" s="6">
        <f>AF102*CR$4</f>
        <v>0</v>
      </c>
      <c r="CS102" s="5">
        <f>AG102*CS$4</f>
        <v>0</v>
      </c>
      <c r="CT102" s="5">
        <f>AG102*CT$4</f>
        <v>0</v>
      </c>
      <c r="CU102" s="6">
        <f>AG102*CU$4</f>
        <v>0</v>
      </c>
      <c r="CV102" s="5">
        <f>AH102*CV$4</f>
        <v>18300</v>
      </c>
      <c r="CW102" s="5">
        <f>AH102*CW$4</f>
        <v>9150</v>
      </c>
      <c r="CX102" s="6">
        <f>AH102*CX$4</f>
        <v>90</v>
      </c>
      <c r="CY102" s="5">
        <f>AI102*CY$4</f>
        <v>0</v>
      </c>
      <c r="CZ102" s="5">
        <f>AI102*CZ$4</f>
        <v>0</v>
      </c>
      <c r="DA102" s="6">
        <f>AI102*DA$4</f>
        <v>0</v>
      </c>
      <c r="DB102" s="5">
        <f>AJ102*DB$4</f>
        <v>0</v>
      </c>
      <c r="DC102" s="5">
        <f>AJ102*DC$4</f>
        <v>0</v>
      </c>
      <c r="DD102" s="6">
        <f>AJ102*DD$4</f>
        <v>0</v>
      </c>
      <c r="DE102" s="5">
        <f>AK102*DE$4</f>
        <v>0</v>
      </c>
      <c r="DF102" s="5">
        <f>AK102*DF$4</f>
        <v>0</v>
      </c>
      <c r="DG102" s="6">
        <f>AK102*DG$4</f>
        <v>0</v>
      </c>
      <c r="DH102" s="5">
        <f>AL102*DH$4</f>
        <v>0</v>
      </c>
      <c r="DI102" s="5">
        <f>AL102*DI$4</f>
        <v>0</v>
      </c>
      <c r="DJ102" s="6">
        <f>AL102*DJ$4</f>
        <v>0</v>
      </c>
      <c r="DK102" s="5">
        <f>AM102*DK$4</f>
        <v>0</v>
      </c>
      <c r="DL102" s="5">
        <f>AM102*DL$4</f>
        <v>0</v>
      </c>
      <c r="DM102" s="6">
        <f>AM102*DM$4</f>
        <v>0</v>
      </c>
      <c r="DN102" s="5">
        <f>AN102*DN$4</f>
        <v>0</v>
      </c>
      <c r="DO102" s="5">
        <f>AN102*DO$4</f>
        <v>0</v>
      </c>
      <c r="DP102" s="6">
        <f>AN102*DP$4</f>
        <v>0</v>
      </c>
      <c r="DQ102" s="5">
        <f>AO102*DQ$4</f>
        <v>0</v>
      </c>
      <c r="DR102" s="5">
        <f>AO102*DR$4</f>
        <v>0</v>
      </c>
      <c r="DS102" s="6">
        <f>AO102*DS$4</f>
        <v>0</v>
      </c>
      <c r="DT102" s="5">
        <f>AP102*DT$4</f>
        <v>0</v>
      </c>
      <c r="DU102" s="5">
        <f>AP102*DU$4</f>
        <v>0</v>
      </c>
      <c r="DV102" s="6">
        <f>AP102*DV$4</f>
        <v>0</v>
      </c>
      <c r="DW102" s="5">
        <f>AQ102*DW$4</f>
        <v>0</v>
      </c>
      <c r="DX102" s="5">
        <f>AQ102*DX$4</f>
        <v>0</v>
      </c>
      <c r="DY102" s="6">
        <f>AQ102*DY$4</f>
        <v>0</v>
      </c>
      <c r="DZ102" s="5">
        <f>AR102*DZ$4</f>
        <v>0</v>
      </c>
      <c r="EA102" s="5">
        <f>AR102*EA$4</f>
        <v>0</v>
      </c>
      <c r="EB102" s="6">
        <f>AR102*EB$4</f>
        <v>0</v>
      </c>
      <c r="EC102" s="5">
        <f>AS102*EC$4</f>
        <v>0</v>
      </c>
      <c r="ED102" s="5">
        <f>AS102*ED$4</f>
        <v>0</v>
      </c>
      <c r="EE102" s="6">
        <f>AS102*EE$4</f>
        <v>0</v>
      </c>
      <c r="EF102" s="5">
        <f>AT102*EF$4</f>
        <v>0</v>
      </c>
      <c r="EG102" s="5">
        <f>AT102*EG$4</f>
        <v>0</v>
      </c>
      <c r="EH102" s="6">
        <f>AT102*EH$4</f>
        <v>0</v>
      </c>
    </row>
    <row r="103" spans="1:138">
      <c r="A103" s="4" t="s">
        <v>25</v>
      </c>
      <c r="B103" s="4">
        <v>104500</v>
      </c>
      <c r="C103" s="4">
        <v>55000</v>
      </c>
      <c r="D103" s="4">
        <v>100</v>
      </c>
      <c r="E103" s="4">
        <v>120</v>
      </c>
      <c r="F103" s="11">
        <v>1</v>
      </c>
      <c r="G103" s="50">
        <f t="shared" si="5"/>
        <v>68952.800000000003</v>
      </c>
      <c r="H103" s="50">
        <f t="shared" si="6"/>
        <v>42216</v>
      </c>
      <c r="I103" s="35">
        <f t="shared" si="7"/>
        <v>35180</v>
      </c>
      <c r="J103" s="16">
        <f>SUM(AW103,AZ103,BC103,BF103,BI103,BL103,BO103,BR103,BU103)</f>
        <v>15200</v>
      </c>
      <c r="K103" s="24">
        <f>SUM(BX103,CA103,CD103,CG103,CJ103,CM103,CP103)</f>
        <v>1680</v>
      </c>
      <c r="L103" s="28">
        <f>SUM(CS103,CV103,CY103,DB103,DE103,DH103,DK103,DN103,DQ103,DT103,DW103,DZ103)</f>
        <v>18300</v>
      </c>
      <c r="M103" s="35">
        <f t="shared" si="8"/>
        <v>1160</v>
      </c>
      <c r="N103" s="16">
        <f>SUM(AY103,AY103,BB103,BE103,BH103,BK103,BN103,BQ103,BT103,BW103)</f>
        <v>1000</v>
      </c>
      <c r="O103" s="24">
        <f>SUM(BZ103,CC103,CF103,CI103,CL103,CO103,CR103)</f>
        <v>70</v>
      </c>
      <c r="P103" s="21">
        <f>SUM(CU103,CX103,DA103,DD103,DG103,DJ103,DM103,DP103,DS103,DV103,DY103,EB103,EE103,EH103)</f>
        <v>90</v>
      </c>
      <c r="Q103" s="49">
        <v>80</v>
      </c>
      <c r="T103" s="6">
        <v>100</v>
      </c>
      <c r="Z103" s="6">
        <v>20</v>
      </c>
      <c r="AB103" s="11">
        <v>10</v>
      </c>
      <c r="AH103" s="11">
        <v>30</v>
      </c>
      <c r="AV103" s="37">
        <f t="shared" si="9"/>
        <v>1</v>
      </c>
      <c r="AW103" s="5">
        <f>Q103*AW$4</f>
        <v>3200</v>
      </c>
      <c r="AX103" s="5">
        <f>Q103*AX$4</f>
        <v>1600</v>
      </c>
      <c r="AY103" s="6">
        <f>Q103*AY$4</f>
        <v>400</v>
      </c>
      <c r="AZ103" s="5">
        <f>R103*AZ$4</f>
        <v>0</v>
      </c>
      <c r="BA103" s="5">
        <f>R103*BA$4</f>
        <v>0</v>
      </c>
      <c r="BB103" s="6">
        <f>R103*BB$4</f>
        <v>0</v>
      </c>
      <c r="BC103" s="5">
        <f>S103*BC$4</f>
        <v>0</v>
      </c>
      <c r="BD103" s="5">
        <f>S103*BD$4</f>
        <v>0</v>
      </c>
      <c r="BE103" s="6">
        <f>S103*BE$4</f>
        <v>0</v>
      </c>
      <c r="BF103" s="5">
        <f>T103*BF$4</f>
        <v>12000</v>
      </c>
      <c r="BG103" s="5">
        <f>T103*BG$4</f>
        <v>6000</v>
      </c>
      <c r="BH103" s="6">
        <f>T103*BH$4</f>
        <v>200</v>
      </c>
      <c r="BI103" s="5">
        <f>U103*BI$4</f>
        <v>0</v>
      </c>
      <c r="BJ103" s="5">
        <f>U103*BJ$4</f>
        <v>0</v>
      </c>
      <c r="BK103" s="6">
        <f>U103*BK$4</f>
        <v>0</v>
      </c>
      <c r="BL103" s="5">
        <f>V103*BL$4</f>
        <v>0</v>
      </c>
      <c r="BM103" s="5">
        <f>V103*BM$4</f>
        <v>0</v>
      </c>
      <c r="BN103" s="6">
        <f>V103*BN$4</f>
        <v>0</v>
      </c>
      <c r="BO103" s="5">
        <f>W103*BO$4</f>
        <v>0</v>
      </c>
      <c r="BP103" s="5">
        <f>W103*BP$4</f>
        <v>0</v>
      </c>
      <c r="BQ103" s="6">
        <f>W103*BQ$4</f>
        <v>0</v>
      </c>
      <c r="BR103" s="5">
        <f>X103*BR$4</f>
        <v>0</v>
      </c>
      <c r="BS103" s="5">
        <f>X103*BS$4</f>
        <v>0</v>
      </c>
      <c r="BT103" s="6">
        <f>X103*BT$4</f>
        <v>0</v>
      </c>
      <c r="BU103" s="5">
        <f>Y103*BU$4</f>
        <v>0</v>
      </c>
      <c r="BV103" s="5">
        <f>Y103*BV$4</f>
        <v>0</v>
      </c>
      <c r="BW103" s="6">
        <f>Y103*BW$4</f>
        <v>0</v>
      </c>
      <c r="BX103" s="5">
        <f>Z103*BX$4</f>
        <v>280</v>
      </c>
      <c r="BY103" s="5">
        <f>Z103*BY$4</f>
        <v>140</v>
      </c>
      <c r="BZ103" s="6">
        <f>Z103*BZ$4</f>
        <v>20</v>
      </c>
      <c r="CA103" s="5">
        <f>AA103*CA$4</f>
        <v>0</v>
      </c>
      <c r="CB103" s="5">
        <f>AA103*CB$4</f>
        <v>0</v>
      </c>
      <c r="CC103" s="6">
        <f>AA103*CC$4</f>
        <v>0</v>
      </c>
      <c r="CD103" s="5">
        <f>AB103*CD$4</f>
        <v>1400</v>
      </c>
      <c r="CE103" s="5">
        <f>AB103*CE$4</f>
        <v>700</v>
      </c>
      <c r="CF103" s="6">
        <f>AB103*CF$4</f>
        <v>50</v>
      </c>
      <c r="CG103" s="5">
        <f>AC103*CG$4</f>
        <v>0</v>
      </c>
      <c r="CH103" s="5">
        <f>AC103*CH$4</f>
        <v>0</v>
      </c>
      <c r="CI103" s="6">
        <f>AC103*CI$4</f>
        <v>0</v>
      </c>
      <c r="CJ103" s="5">
        <f>AD103*CJ$4</f>
        <v>0</v>
      </c>
      <c r="CK103" s="5">
        <f>AD103*CK$4</f>
        <v>0</v>
      </c>
      <c r="CL103" s="6">
        <f>AD103*CL$4</f>
        <v>0</v>
      </c>
      <c r="CM103" s="5">
        <f>AE103*CM$4</f>
        <v>0</v>
      </c>
      <c r="CN103" s="5">
        <f>AE103*CN$4</f>
        <v>0</v>
      </c>
      <c r="CO103" s="6">
        <f>AE103*CO$4</f>
        <v>0</v>
      </c>
      <c r="CP103" s="5">
        <f>AF103*CP$4</f>
        <v>0</v>
      </c>
      <c r="CQ103" s="5">
        <f>AF103*CQ$4</f>
        <v>0</v>
      </c>
      <c r="CR103" s="6">
        <f>AF103*CR$4</f>
        <v>0</v>
      </c>
      <c r="CS103" s="5">
        <f>AG103*CS$4</f>
        <v>0</v>
      </c>
      <c r="CT103" s="5">
        <f>AG103*CT$4</f>
        <v>0</v>
      </c>
      <c r="CU103" s="6">
        <f>AG103*CU$4</f>
        <v>0</v>
      </c>
      <c r="CV103" s="5">
        <f>AH103*CV$4</f>
        <v>18300</v>
      </c>
      <c r="CW103" s="5">
        <f>AH103*CW$4</f>
        <v>9150</v>
      </c>
      <c r="CX103" s="6">
        <f>AH103*CX$4</f>
        <v>90</v>
      </c>
      <c r="CY103" s="5">
        <f>AI103*CY$4</f>
        <v>0</v>
      </c>
      <c r="CZ103" s="5">
        <f>AI103*CZ$4</f>
        <v>0</v>
      </c>
      <c r="DA103" s="6">
        <f>AI103*DA$4</f>
        <v>0</v>
      </c>
      <c r="DB103" s="5">
        <f>AJ103*DB$4</f>
        <v>0</v>
      </c>
      <c r="DC103" s="5">
        <f>AJ103*DC$4</f>
        <v>0</v>
      </c>
      <c r="DD103" s="6">
        <f>AJ103*DD$4</f>
        <v>0</v>
      </c>
      <c r="DE103" s="5">
        <f>AK103*DE$4</f>
        <v>0</v>
      </c>
      <c r="DF103" s="5">
        <f>AK103*DF$4</f>
        <v>0</v>
      </c>
      <c r="DG103" s="6">
        <f>AK103*DG$4</f>
        <v>0</v>
      </c>
      <c r="DH103" s="5">
        <f>AL103*DH$4</f>
        <v>0</v>
      </c>
      <c r="DI103" s="5">
        <f>AL103*DI$4</f>
        <v>0</v>
      </c>
      <c r="DJ103" s="6">
        <f>AL103*DJ$4</f>
        <v>0</v>
      </c>
      <c r="DK103" s="5">
        <f>AM103*DK$4</f>
        <v>0</v>
      </c>
      <c r="DL103" s="5">
        <f>AM103*DL$4</f>
        <v>0</v>
      </c>
      <c r="DM103" s="6">
        <f>AM103*DM$4</f>
        <v>0</v>
      </c>
      <c r="DN103" s="5">
        <f>AN103*DN$4</f>
        <v>0</v>
      </c>
      <c r="DO103" s="5">
        <f>AN103*DO$4</f>
        <v>0</v>
      </c>
      <c r="DP103" s="6">
        <f>AN103*DP$4</f>
        <v>0</v>
      </c>
      <c r="DQ103" s="5">
        <f>AO103*DQ$4</f>
        <v>0</v>
      </c>
      <c r="DR103" s="5">
        <f>AO103*DR$4</f>
        <v>0</v>
      </c>
      <c r="DS103" s="6">
        <f>AO103*DS$4</f>
        <v>0</v>
      </c>
      <c r="DT103" s="5">
        <f>AP103*DT$4</f>
        <v>0</v>
      </c>
      <c r="DU103" s="5">
        <f>AP103*DU$4</f>
        <v>0</v>
      </c>
      <c r="DV103" s="6">
        <f>AP103*DV$4</f>
        <v>0</v>
      </c>
      <c r="DW103" s="5">
        <f>AQ103*DW$4</f>
        <v>0</v>
      </c>
      <c r="DX103" s="5">
        <f>AQ103*DX$4</f>
        <v>0</v>
      </c>
      <c r="DY103" s="6">
        <f>AQ103*DY$4</f>
        <v>0</v>
      </c>
      <c r="DZ103" s="5">
        <f>AR103*DZ$4</f>
        <v>0</v>
      </c>
      <c r="EA103" s="5">
        <f>AR103*EA$4</f>
        <v>0</v>
      </c>
      <c r="EB103" s="6">
        <f>AR103*EB$4</f>
        <v>0</v>
      </c>
      <c r="EC103" s="5">
        <f>AS103*EC$4</f>
        <v>0</v>
      </c>
      <c r="ED103" s="5">
        <f>AS103*ED$4</f>
        <v>0</v>
      </c>
      <c r="EE103" s="6">
        <f>AS103*EE$4</f>
        <v>0</v>
      </c>
      <c r="EF103" s="5">
        <f>AT103*EF$4</f>
        <v>0</v>
      </c>
      <c r="EG103" s="5">
        <f>AT103*EG$4</f>
        <v>0</v>
      </c>
      <c r="EH103" s="6">
        <f>AT103*EH$4</f>
        <v>0</v>
      </c>
    </row>
    <row r="104" spans="1:138">
      <c r="G104" s="50">
        <f t="shared" si="5"/>
        <v>0</v>
      </c>
      <c r="H104" s="50">
        <f t="shared" si="6"/>
        <v>0</v>
      </c>
      <c r="I104" s="35">
        <f t="shared" si="7"/>
        <v>0</v>
      </c>
      <c r="J104" s="16">
        <f>SUM(AW104,AZ104,BC104,BF104,BI104,BL104,BO104,BR104,BU104)</f>
        <v>0</v>
      </c>
      <c r="K104" s="24">
        <f>SUM(BX104,CA104,CD104,CG104,CJ104,CM104,CP104)</f>
        <v>0</v>
      </c>
      <c r="L104" s="28">
        <f>SUM(CS104,CV104,CY104,DB104,DE104,DH104,DK104,DN104,DQ104,DT104,DW104,DZ104)</f>
        <v>0</v>
      </c>
      <c r="M104" s="35">
        <f t="shared" si="8"/>
        <v>0</v>
      </c>
      <c r="N104" s="16">
        <f>SUM(AY104,AY104,BB104,BE104,BH104,BK104,BN104,BQ104,BT104,BW104)</f>
        <v>0</v>
      </c>
      <c r="O104" s="24">
        <f>SUM(BZ104,CC104,CF104,CI104,CL104,CO104,CR104)</f>
        <v>0</v>
      </c>
      <c r="P104" s="21">
        <f>SUM(CU104,CX104,DA104,DD104,DG104,DJ104,DM104,DP104,DS104,DV104,DY104,EB104,EE104,EH104)</f>
        <v>0</v>
      </c>
      <c r="AV104" s="37">
        <f t="shared" si="9"/>
        <v>1</v>
      </c>
      <c r="AW104" s="5">
        <f>Q104*AW$4</f>
        <v>0</v>
      </c>
      <c r="AX104" s="5">
        <f>Q104*AX$4</f>
        <v>0</v>
      </c>
      <c r="AY104" s="6">
        <f>Q104*AY$4</f>
        <v>0</v>
      </c>
      <c r="AZ104" s="5">
        <f>R104*AZ$4</f>
        <v>0</v>
      </c>
      <c r="BA104" s="5">
        <f>R104*BA$4</f>
        <v>0</v>
      </c>
      <c r="BB104" s="6">
        <f>R104*BB$4</f>
        <v>0</v>
      </c>
      <c r="BC104" s="5">
        <f>S104*BC$4</f>
        <v>0</v>
      </c>
      <c r="BD104" s="5">
        <f>S104*BD$4</f>
        <v>0</v>
      </c>
      <c r="BE104" s="6">
        <f>S104*BE$4</f>
        <v>0</v>
      </c>
      <c r="BF104" s="5">
        <f>T104*BF$4</f>
        <v>0</v>
      </c>
      <c r="BG104" s="5">
        <f>T104*BG$4</f>
        <v>0</v>
      </c>
      <c r="BH104" s="6">
        <f>T104*BH$4</f>
        <v>0</v>
      </c>
      <c r="BI104" s="5">
        <f>U104*BI$4</f>
        <v>0</v>
      </c>
      <c r="BJ104" s="5">
        <f>U104*BJ$4</f>
        <v>0</v>
      </c>
      <c r="BK104" s="6">
        <f>U104*BK$4</f>
        <v>0</v>
      </c>
      <c r="BL104" s="5">
        <f>V104*BL$4</f>
        <v>0</v>
      </c>
      <c r="BM104" s="5">
        <f>V104*BM$4</f>
        <v>0</v>
      </c>
      <c r="BN104" s="6">
        <f>V104*BN$4</f>
        <v>0</v>
      </c>
      <c r="BO104" s="5">
        <f>W104*BO$4</f>
        <v>0</v>
      </c>
      <c r="BP104" s="5">
        <f>W104*BP$4</f>
        <v>0</v>
      </c>
      <c r="BQ104" s="6">
        <f>W104*BQ$4</f>
        <v>0</v>
      </c>
      <c r="BR104" s="5">
        <f>X104*BR$4</f>
        <v>0</v>
      </c>
      <c r="BS104" s="5">
        <f>X104*BS$4</f>
        <v>0</v>
      </c>
      <c r="BT104" s="6">
        <f>X104*BT$4</f>
        <v>0</v>
      </c>
      <c r="BU104" s="5">
        <f>Y104*BU$4</f>
        <v>0</v>
      </c>
      <c r="BV104" s="5">
        <f>Y104*BV$4</f>
        <v>0</v>
      </c>
      <c r="BW104" s="6">
        <f>Y104*BW$4</f>
        <v>0</v>
      </c>
      <c r="BX104" s="5">
        <f>Z104*BX$4</f>
        <v>0</v>
      </c>
      <c r="BY104" s="5">
        <f>Z104*BY$4</f>
        <v>0</v>
      </c>
      <c r="BZ104" s="6">
        <f>Z104*BZ$4</f>
        <v>0</v>
      </c>
      <c r="CA104" s="5">
        <f>AA104*CA$4</f>
        <v>0</v>
      </c>
      <c r="CB104" s="5">
        <f>AA104*CB$4</f>
        <v>0</v>
      </c>
      <c r="CC104" s="6">
        <f>AA104*CC$4</f>
        <v>0</v>
      </c>
      <c r="CD104" s="5">
        <f>AB104*CD$4</f>
        <v>0</v>
      </c>
      <c r="CE104" s="5">
        <f>AB104*CE$4</f>
        <v>0</v>
      </c>
      <c r="CF104" s="6">
        <f>AB104*CF$4</f>
        <v>0</v>
      </c>
      <c r="CG104" s="5">
        <f>AC104*CG$4</f>
        <v>0</v>
      </c>
      <c r="CH104" s="5">
        <f>AC104*CH$4</f>
        <v>0</v>
      </c>
      <c r="CI104" s="6">
        <f>AC104*CI$4</f>
        <v>0</v>
      </c>
      <c r="CJ104" s="5">
        <f>AD104*CJ$4</f>
        <v>0</v>
      </c>
      <c r="CK104" s="5">
        <f>AD104*CK$4</f>
        <v>0</v>
      </c>
      <c r="CL104" s="6">
        <f>AD104*CL$4</f>
        <v>0</v>
      </c>
      <c r="CM104" s="5">
        <f>AE104*CM$4</f>
        <v>0</v>
      </c>
      <c r="CN104" s="5">
        <f>AE104*CN$4</f>
        <v>0</v>
      </c>
      <c r="CO104" s="6">
        <f>AE104*CO$4</f>
        <v>0</v>
      </c>
      <c r="CP104" s="5">
        <f>AF104*CP$4</f>
        <v>0</v>
      </c>
      <c r="CQ104" s="5">
        <f>AF104*CQ$4</f>
        <v>0</v>
      </c>
      <c r="CR104" s="6">
        <f>AF104*CR$4</f>
        <v>0</v>
      </c>
      <c r="CS104" s="5">
        <f>AG104*CS$4</f>
        <v>0</v>
      </c>
      <c r="CT104" s="5">
        <f>AG104*CT$4</f>
        <v>0</v>
      </c>
      <c r="CU104" s="6">
        <f>AG104*CU$4</f>
        <v>0</v>
      </c>
      <c r="CV104" s="5">
        <f>AH104*CV$4</f>
        <v>0</v>
      </c>
      <c r="CW104" s="5">
        <f>AH104*CW$4</f>
        <v>0</v>
      </c>
      <c r="CX104" s="6">
        <f>AH104*CX$4</f>
        <v>0</v>
      </c>
      <c r="CY104" s="5">
        <f>AI104*CY$4</f>
        <v>0</v>
      </c>
      <c r="CZ104" s="5">
        <f>AI104*CZ$4</f>
        <v>0</v>
      </c>
      <c r="DA104" s="6">
        <f>AI104*DA$4</f>
        <v>0</v>
      </c>
      <c r="DB104" s="5">
        <f>AJ104*DB$4</f>
        <v>0</v>
      </c>
      <c r="DC104" s="5">
        <f>AJ104*DC$4</f>
        <v>0</v>
      </c>
      <c r="DD104" s="6">
        <f>AJ104*DD$4</f>
        <v>0</v>
      </c>
      <c r="DE104" s="5">
        <f>AK104*DE$4</f>
        <v>0</v>
      </c>
      <c r="DF104" s="5">
        <f>AK104*DF$4</f>
        <v>0</v>
      </c>
      <c r="DG104" s="6">
        <f>AK104*DG$4</f>
        <v>0</v>
      </c>
      <c r="DH104" s="5">
        <f>AL104*DH$4</f>
        <v>0</v>
      </c>
      <c r="DI104" s="5">
        <f>AL104*DI$4</f>
        <v>0</v>
      </c>
      <c r="DJ104" s="6">
        <f>AL104*DJ$4</f>
        <v>0</v>
      </c>
      <c r="DK104" s="5">
        <f>AM104*DK$4</f>
        <v>0</v>
      </c>
      <c r="DL104" s="5">
        <f>AM104*DL$4</f>
        <v>0</v>
      </c>
      <c r="DM104" s="6">
        <f>AM104*DM$4</f>
        <v>0</v>
      </c>
      <c r="DN104" s="5">
        <f>AN104*DN$4</f>
        <v>0</v>
      </c>
      <c r="DO104" s="5">
        <f>AN104*DO$4</f>
        <v>0</v>
      </c>
      <c r="DP104" s="6">
        <f>AN104*DP$4</f>
        <v>0</v>
      </c>
      <c r="DQ104" s="5">
        <f>AO104*DQ$4</f>
        <v>0</v>
      </c>
      <c r="DR104" s="5">
        <f>AO104*DR$4</f>
        <v>0</v>
      </c>
      <c r="DS104" s="6">
        <f>AO104*DS$4</f>
        <v>0</v>
      </c>
      <c r="DT104" s="5">
        <f>AP104*DT$4</f>
        <v>0</v>
      </c>
      <c r="DU104" s="5">
        <f>AP104*DU$4</f>
        <v>0</v>
      </c>
      <c r="DV104" s="6">
        <f>AP104*DV$4</f>
        <v>0</v>
      </c>
      <c r="DW104" s="5">
        <f>AQ104*DW$4</f>
        <v>0</v>
      </c>
      <c r="DX104" s="5">
        <f>AQ104*DX$4</f>
        <v>0</v>
      </c>
      <c r="DY104" s="6">
        <f>AQ104*DY$4</f>
        <v>0</v>
      </c>
      <c r="DZ104" s="5">
        <f>AR104*DZ$4</f>
        <v>0</v>
      </c>
      <c r="EA104" s="5">
        <f>AR104*EA$4</f>
        <v>0</v>
      </c>
      <c r="EB104" s="6">
        <f>AR104*EB$4</f>
        <v>0</v>
      </c>
      <c r="EC104" s="5">
        <f>AS104*EC$4</f>
        <v>0</v>
      </c>
      <c r="ED104" s="5">
        <f>AS104*ED$4</f>
        <v>0</v>
      </c>
      <c r="EE104" s="6">
        <f>AS104*EE$4</f>
        <v>0</v>
      </c>
      <c r="EF104" s="5">
        <f>AT104*EF$4</f>
        <v>0</v>
      </c>
      <c r="EG104" s="5">
        <f>AT104*EG$4</f>
        <v>0</v>
      </c>
      <c r="EH104" s="6">
        <f>AT104*EH$4</f>
        <v>0</v>
      </c>
    </row>
    <row r="105" spans="1:138">
      <c r="A105" s="4" t="s">
        <v>158</v>
      </c>
      <c r="G105" s="50">
        <f t="shared" si="5"/>
        <v>0</v>
      </c>
      <c r="H105" s="50">
        <f t="shared" si="6"/>
        <v>0</v>
      </c>
      <c r="I105" s="35">
        <f t="shared" si="7"/>
        <v>0</v>
      </c>
      <c r="J105" s="16">
        <f>SUM(AW105,AZ105,BC105,BF105,BI105,BL105,BO105,BR105,BU105)</f>
        <v>0</v>
      </c>
      <c r="K105" s="24">
        <f>SUM(BX105,CA105,CD105,CG105,CJ105,CM105,CP105)</f>
        <v>0</v>
      </c>
      <c r="L105" s="28">
        <f>SUM(CS105,CV105,CY105,DB105,DE105,DH105,DK105,DN105,DQ105,DT105,DW105,DZ105)</f>
        <v>0</v>
      </c>
      <c r="M105" s="35">
        <f t="shared" si="8"/>
        <v>0</v>
      </c>
      <c r="N105" s="16">
        <f>SUM(AY105,AY105,BB105,BE105,BH105,BK105,BN105,BQ105,BT105,BW105)</f>
        <v>0</v>
      </c>
      <c r="O105" s="24">
        <f>SUM(BZ105,CC105,CF105,CI105,CL105,CO105,CR105)</f>
        <v>0</v>
      </c>
      <c r="P105" s="21">
        <f>SUM(CU105,CX105,DA105,DD105,DG105,DJ105,DM105,DP105,DS105,DV105,DY105,EB105,EE105,EH105)</f>
        <v>0</v>
      </c>
      <c r="AV105" s="37">
        <f t="shared" si="9"/>
        <v>1</v>
      </c>
      <c r="AW105" s="5">
        <f>Q105*AW$4</f>
        <v>0</v>
      </c>
      <c r="AX105" s="5">
        <f>Q105*AX$4</f>
        <v>0</v>
      </c>
      <c r="AY105" s="6">
        <f>Q105*AY$4</f>
        <v>0</v>
      </c>
      <c r="AZ105" s="5">
        <f>R105*AZ$4</f>
        <v>0</v>
      </c>
      <c r="BA105" s="5">
        <f>R105*BA$4</f>
        <v>0</v>
      </c>
      <c r="BB105" s="6">
        <f>R105*BB$4</f>
        <v>0</v>
      </c>
      <c r="BC105" s="5">
        <f>S105*BC$4</f>
        <v>0</v>
      </c>
      <c r="BD105" s="5">
        <f>S105*BD$4</f>
        <v>0</v>
      </c>
      <c r="BE105" s="6">
        <f>S105*BE$4</f>
        <v>0</v>
      </c>
      <c r="BF105" s="5">
        <f>T105*BF$4</f>
        <v>0</v>
      </c>
      <c r="BG105" s="5">
        <f>T105*BG$4</f>
        <v>0</v>
      </c>
      <c r="BH105" s="6">
        <f>T105*BH$4</f>
        <v>0</v>
      </c>
      <c r="BI105" s="5">
        <f>U105*BI$4</f>
        <v>0</v>
      </c>
      <c r="BJ105" s="5">
        <f>U105*BJ$4</f>
        <v>0</v>
      </c>
      <c r="BK105" s="6">
        <f>U105*BK$4</f>
        <v>0</v>
      </c>
      <c r="BL105" s="5">
        <f>V105*BL$4</f>
        <v>0</v>
      </c>
      <c r="BM105" s="5">
        <f>V105*BM$4</f>
        <v>0</v>
      </c>
      <c r="BN105" s="6">
        <f>V105*BN$4</f>
        <v>0</v>
      </c>
      <c r="BO105" s="5">
        <f>W105*BO$4</f>
        <v>0</v>
      </c>
      <c r="BP105" s="5">
        <f>W105*BP$4</f>
        <v>0</v>
      </c>
      <c r="BQ105" s="6">
        <f>W105*BQ$4</f>
        <v>0</v>
      </c>
      <c r="BR105" s="5">
        <f>X105*BR$4</f>
        <v>0</v>
      </c>
      <c r="BS105" s="5">
        <f>X105*BS$4</f>
        <v>0</v>
      </c>
      <c r="BT105" s="6">
        <f>X105*BT$4</f>
        <v>0</v>
      </c>
      <c r="BU105" s="5">
        <f>Y105*BU$4</f>
        <v>0</v>
      </c>
      <c r="BV105" s="5">
        <f>Y105*BV$4</f>
        <v>0</v>
      </c>
      <c r="BW105" s="6">
        <f>Y105*BW$4</f>
        <v>0</v>
      </c>
      <c r="BX105" s="5">
        <f>Z105*BX$4</f>
        <v>0</v>
      </c>
      <c r="BY105" s="5">
        <f>Z105*BY$4</f>
        <v>0</v>
      </c>
      <c r="BZ105" s="6">
        <f>Z105*BZ$4</f>
        <v>0</v>
      </c>
      <c r="CA105" s="5">
        <f>AA105*CA$4</f>
        <v>0</v>
      </c>
      <c r="CB105" s="5">
        <f>AA105*CB$4</f>
        <v>0</v>
      </c>
      <c r="CC105" s="6">
        <f>AA105*CC$4</f>
        <v>0</v>
      </c>
      <c r="CD105" s="5">
        <f>AB105*CD$4</f>
        <v>0</v>
      </c>
      <c r="CE105" s="5">
        <f>AB105*CE$4</f>
        <v>0</v>
      </c>
      <c r="CF105" s="6">
        <f>AB105*CF$4</f>
        <v>0</v>
      </c>
      <c r="CG105" s="5">
        <f>AC105*CG$4</f>
        <v>0</v>
      </c>
      <c r="CH105" s="5">
        <f>AC105*CH$4</f>
        <v>0</v>
      </c>
      <c r="CI105" s="6">
        <f>AC105*CI$4</f>
        <v>0</v>
      </c>
      <c r="CJ105" s="5">
        <f>AD105*CJ$4</f>
        <v>0</v>
      </c>
      <c r="CK105" s="5">
        <f>AD105*CK$4</f>
        <v>0</v>
      </c>
      <c r="CL105" s="6">
        <f>AD105*CL$4</f>
        <v>0</v>
      </c>
      <c r="CM105" s="5">
        <f>AE105*CM$4</f>
        <v>0</v>
      </c>
      <c r="CN105" s="5">
        <f>AE105*CN$4</f>
        <v>0</v>
      </c>
      <c r="CO105" s="6">
        <f>AE105*CO$4</f>
        <v>0</v>
      </c>
      <c r="CP105" s="5">
        <f>AF105*CP$4</f>
        <v>0</v>
      </c>
      <c r="CQ105" s="5">
        <f>AF105*CQ$4</f>
        <v>0</v>
      </c>
      <c r="CR105" s="6">
        <f>AF105*CR$4</f>
        <v>0</v>
      </c>
      <c r="CS105" s="5">
        <f>AG105*CS$4</f>
        <v>0</v>
      </c>
      <c r="CT105" s="5">
        <f>AG105*CT$4</f>
        <v>0</v>
      </c>
      <c r="CU105" s="6">
        <f>AG105*CU$4</f>
        <v>0</v>
      </c>
      <c r="CV105" s="5">
        <f>AH105*CV$4</f>
        <v>0</v>
      </c>
      <c r="CW105" s="5">
        <f>AH105*CW$4</f>
        <v>0</v>
      </c>
      <c r="CX105" s="6">
        <f>AH105*CX$4</f>
        <v>0</v>
      </c>
      <c r="CY105" s="5">
        <f>AI105*CY$4</f>
        <v>0</v>
      </c>
      <c r="CZ105" s="5">
        <f>AI105*CZ$4</f>
        <v>0</v>
      </c>
      <c r="DA105" s="6">
        <f>AI105*DA$4</f>
        <v>0</v>
      </c>
      <c r="DB105" s="5">
        <f>AJ105*DB$4</f>
        <v>0</v>
      </c>
      <c r="DC105" s="5">
        <f>AJ105*DC$4</f>
        <v>0</v>
      </c>
      <c r="DD105" s="6">
        <f>AJ105*DD$4</f>
        <v>0</v>
      </c>
      <c r="DE105" s="5">
        <f>AK105*DE$4</f>
        <v>0</v>
      </c>
      <c r="DF105" s="5">
        <f>AK105*DF$4</f>
        <v>0</v>
      </c>
      <c r="DG105" s="6">
        <f>AK105*DG$4</f>
        <v>0</v>
      </c>
      <c r="DH105" s="5">
        <f>AL105*DH$4</f>
        <v>0</v>
      </c>
      <c r="DI105" s="5">
        <f>AL105*DI$4</f>
        <v>0</v>
      </c>
      <c r="DJ105" s="6">
        <f>AL105*DJ$4</f>
        <v>0</v>
      </c>
      <c r="DK105" s="5">
        <f>AM105*DK$4</f>
        <v>0</v>
      </c>
      <c r="DL105" s="5">
        <f>AM105*DL$4</f>
        <v>0</v>
      </c>
      <c r="DM105" s="6">
        <f>AM105*DM$4</f>
        <v>0</v>
      </c>
      <c r="DN105" s="5">
        <f>AN105*DN$4</f>
        <v>0</v>
      </c>
      <c r="DO105" s="5">
        <f>AN105*DO$4</f>
        <v>0</v>
      </c>
      <c r="DP105" s="6">
        <f>AN105*DP$4</f>
        <v>0</v>
      </c>
      <c r="DQ105" s="5">
        <f>AO105*DQ$4</f>
        <v>0</v>
      </c>
      <c r="DR105" s="5">
        <f>AO105*DR$4</f>
        <v>0</v>
      </c>
      <c r="DS105" s="6">
        <f>AO105*DS$4</f>
        <v>0</v>
      </c>
      <c r="DT105" s="5">
        <f>AP105*DT$4</f>
        <v>0</v>
      </c>
      <c r="DU105" s="5">
        <f>AP105*DU$4</f>
        <v>0</v>
      </c>
      <c r="DV105" s="6">
        <f>AP105*DV$4</f>
        <v>0</v>
      </c>
      <c r="DW105" s="5">
        <f>AQ105*DW$4</f>
        <v>0</v>
      </c>
      <c r="DX105" s="5">
        <f>AQ105*DX$4</f>
        <v>0</v>
      </c>
      <c r="DY105" s="6">
        <f>AQ105*DY$4</f>
        <v>0</v>
      </c>
      <c r="DZ105" s="5">
        <f>AR105*DZ$4</f>
        <v>0</v>
      </c>
      <c r="EA105" s="5">
        <f>AR105*EA$4</f>
        <v>0</v>
      </c>
      <c r="EB105" s="6">
        <f>AR105*EB$4</f>
        <v>0</v>
      </c>
      <c r="EC105" s="5">
        <f>AS105*EC$4</f>
        <v>0</v>
      </c>
      <c r="ED105" s="5">
        <f>AS105*ED$4</f>
        <v>0</v>
      </c>
      <c r="EE105" s="6">
        <f>AS105*EE$4</f>
        <v>0</v>
      </c>
      <c r="EF105" s="5">
        <f>AT105*EF$4</f>
        <v>0</v>
      </c>
      <c r="EG105" s="5">
        <f>AT105*EG$4</f>
        <v>0</v>
      </c>
      <c r="EH105" s="6">
        <f>AT105*EH$4</f>
        <v>0</v>
      </c>
    </row>
    <row r="106" spans="1:138">
      <c r="A106" s="4" t="s">
        <v>159</v>
      </c>
      <c r="B106" s="4">
        <v>15500</v>
      </c>
      <c r="C106" s="4">
        <v>8000</v>
      </c>
      <c r="D106" s="4">
        <v>120</v>
      </c>
      <c r="E106" s="4">
        <v>220</v>
      </c>
      <c r="F106" s="11">
        <v>1</v>
      </c>
      <c r="G106" s="50">
        <f t="shared" si="5"/>
        <v>11426.8</v>
      </c>
      <c r="H106" s="50">
        <f t="shared" si="6"/>
        <v>6996</v>
      </c>
      <c r="I106" s="35">
        <f t="shared" si="7"/>
        <v>5830</v>
      </c>
      <c r="J106" s="16">
        <f>SUM(AW106,AZ106,BC106,BF106,BI106,BL106,BO106,BR106,BU106)</f>
        <v>1600</v>
      </c>
      <c r="K106" s="24">
        <f>SUM(BX106,CA106,CD106,CG106,CJ106,CM106,CP106)</f>
        <v>620</v>
      </c>
      <c r="L106" s="28">
        <f>SUM(CS106,CV106,CY106,DB106,DE106,DH106,DK106,DN106,DQ106,DT106,DW106,DZ106)</f>
        <v>3610</v>
      </c>
      <c r="M106" s="35">
        <f t="shared" si="8"/>
        <v>229</v>
      </c>
      <c r="N106" s="16">
        <f>SUM(AY106,AY106,BB106,BE106,BH106,BK106,BN106,BQ106,BT106,BW106)</f>
        <v>176</v>
      </c>
      <c r="O106" s="24">
        <f>SUM(BZ106,CC106,CF106,CI106,CL106,CO106,CR106)</f>
        <v>18</v>
      </c>
      <c r="P106" s="21">
        <f>SUM(CU106,CX106,DA106,DD106,DG106,DJ106,DM106,DP106,DS106,DV106,DY106,EB106,EE106,EH106)</f>
        <v>35</v>
      </c>
      <c r="Q106" s="49">
        <v>16</v>
      </c>
      <c r="T106" s="6">
        <v>8</v>
      </c>
      <c r="Z106" s="6">
        <v>10</v>
      </c>
      <c r="AA106" s="11">
        <v>4</v>
      </c>
      <c r="AG106" s="11">
        <v>4</v>
      </c>
      <c r="AH106" s="11">
        <v>5</v>
      </c>
      <c r="AV106" s="37">
        <f t="shared" si="9"/>
        <v>1</v>
      </c>
      <c r="AW106" s="5">
        <f>Q106*AW$4</f>
        <v>640</v>
      </c>
      <c r="AX106" s="5">
        <f>Q106*AX$4</f>
        <v>320</v>
      </c>
      <c r="AY106" s="6">
        <f>Q106*AY$4</f>
        <v>80</v>
      </c>
      <c r="AZ106" s="5">
        <f>R106*AZ$4</f>
        <v>0</v>
      </c>
      <c r="BA106" s="5">
        <f>R106*BA$4</f>
        <v>0</v>
      </c>
      <c r="BB106" s="6">
        <f>R106*BB$4</f>
        <v>0</v>
      </c>
      <c r="BC106" s="5">
        <f>S106*BC$4</f>
        <v>0</v>
      </c>
      <c r="BD106" s="5">
        <f>S106*BD$4</f>
        <v>0</v>
      </c>
      <c r="BE106" s="6">
        <f>S106*BE$4</f>
        <v>0</v>
      </c>
      <c r="BF106" s="5">
        <f>T106*BF$4</f>
        <v>960</v>
      </c>
      <c r="BG106" s="5">
        <f>T106*BG$4</f>
        <v>480</v>
      </c>
      <c r="BH106" s="6">
        <f>T106*BH$4</f>
        <v>16</v>
      </c>
      <c r="BI106" s="5">
        <f>U106*BI$4</f>
        <v>0</v>
      </c>
      <c r="BJ106" s="5">
        <f>U106*BJ$4</f>
        <v>0</v>
      </c>
      <c r="BK106" s="6">
        <f>U106*BK$4</f>
        <v>0</v>
      </c>
      <c r="BL106" s="5">
        <f>V106*BL$4</f>
        <v>0</v>
      </c>
      <c r="BM106" s="5">
        <f>V106*BM$4</f>
        <v>0</v>
      </c>
      <c r="BN106" s="6">
        <f>V106*BN$4</f>
        <v>0</v>
      </c>
      <c r="BO106" s="5">
        <f>W106*BO$4</f>
        <v>0</v>
      </c>
      <c r="BP106" s="5">
        <f>W106*BP$4</f>
        <v>0</v>
      </c>
      <c r="BQ106" s="6">
        <f>W106*BQ$4</f>
        <v>0</v>
      </c>
      <c r="BR106" s="5">
        <f>X106*BR$4</f>
        <v>0</v>
      </c>
      <c r="BS106" s="5">
        <f>X106*BS$4</f>
        <v>0</v>
      </c>
      <c r="BT106" s="6">
        <f>X106*BT$4</f>
        <v>0</v>
      </c>
      <c r="BU106" s="5">
        <f>Y106*BU$4</f>
        <v>0</v>
      </c>
      <c r="BV106" s="5">
        <f>Y106*BV$4</f>
        <v>0</v>
      </c>
      <c r="BW106" s="6">
        <f>Y106*BW$4</f>
        <v>0</v>
      </c>
      <c r="BX106" s="5">
        <f>Z106*BX$4</f>
        <v>140</v>
      </c>
      <c r="BY106" s="5">
        <f>Z106*BY$4</f>
        <v>70</v>
      </c>
      <c r="BZ106" s="6">
        <f>Z106*BZ$4</f>
        <v>10</v>
      </c>
      <c r="CA106" s="5">
        <f>AA106*CA$4</f>
        <v>480</v>
      </c>
      <c r="CB106" s="5">
        <f>AA106*CB$4</f>
        <v>240</v>
      </c>
      <c r="CC106" s="6">
        <f>AA106*CC$4</f>
        <v>8</v>
      </c>
      <c r="CD106" s="5">
        <f>AB106*CD$4</f>
        <v>0</v>
      </c>
      <c r="CE106" s="5">
        <f>AB106*CE$4</f>
        <v>0</v>
      </c>
      <c r="CF106" s="6">
        <f>AB106*CF$4</f>
        <v>0</v>
      </c>
      <c r="CG106" s="5">
        <f>AC106*CG$4</f>
        <v>0</v>
      </c>
      <c r="CH106" s="5">
        <f>AC106*CH$4</f>
        <v>0</v>
      </c>
      <c r="CI106" s="6">
        <f>AC106*CI$4</f>
        <v>0</v>
      </c>
      <c r="CJ106" s="5">
        <f>AD106*CJ$4</f>
        <v>0</v>
      </c>
      <c r="CK106" s="5">
        <f>AD106*CK$4</f>
        <v>0</v>
      </c>
      <c r="CL106" s="6">
        <f>AD106*CL$4</f>
        <v>0</v>
      </c>
      <c r="CM106" s="5">
        <f>AE106*CM$4</f>
        <v>0</v>
      </c>
      <c r="CN106" s="5">
        <f>AE106*CN$4</f>
        <v>0</v>
      </c>
      <c r="CO106" s="6">
        <f>AE106*CO$4</f>
        <v>0</v>
      </c>
      <c r="CP106" s="5">
        <f>AF106*CP$4</f>
        <v>0</v>
      </c>
      <c r="CQ106" s="5">
        <f>AF106*CQ$4</f>
        <v>0</v>
      </c>
      <c r="CR106" s="6">
        <f>AF106*CR$4</f>
        <v>0</v>
      </c>
      <c r="CS106" s="5">
        <f>AG106*CS$4</f>
        <v>560</v>
      </c>
      <c r="CT106" s="5">
        <f>AG106*CT$4</f>
        <v>280</v>
      </c>
      <c r="CU106" s="6">
        <f>AG106*CU$4</f>
        <v>20</v>
      </c>
      <c r="CV106" s="5">
        <f>AH106*CV$4</f>
        <v>3050</v>
      </c>
      <c r="CW106" s="5">
        <f>AH106*CW$4</f>
        <v>1525</v>
      </c>
      <c r="CX106" s="6">
        <f>AH106*CX$4</f>
        <v>15</v>
      </c>
      <c r="CY106" s="5">
        <f>AI106*CY$4</f>
        <v>0</v>
      </c>
      <c r="CZ106" s="5">
        <f>AI106*CZ$4</f>
        <v>0</v>
      </c>
      <c r="DA106" s="6">
        <f>AI106*DA$4</f>
        <v>0</v>
      </c>
      <c r="DB106" s="5">
        <f>AJ106*DB$4</f>
        <v>0</v>
      </c>
      <c r="DC106" s="5">
        <f>AJ106*DC$4</f>
        <v>0</v>
      </c>
      <c r="DD106" s="6">
        <f>AJ106*DD$4</f>
        <v>0</v>
      </c>
      <c r="DE106" s="5">
        <f>AK106*DE$4</f>
        <v>0</v>
      </c>
      <c r="DF106" s="5">
        <f>AK106*DF$4</f>
        <v>0</v>
      </c>
      <c r="DG106" s="6">
        <f>AK106*DG$4</f>
        <v>0</v>
      </c>
      <c r="DH106" s="5">
        <f>AL106*DH$4</f>
        <v>0</v>
      </c>
      <c r="DI106" s="5">
        <f>AL106*DI$4</f>
        <v>0</v>
      </c>
      <c r="DJ106" s="6">
        <f>AL106*DJ$4</f>
        <v>0</v>
      </c>
      <c r="DK106" s="5">
        <f>AM106*DK$4</f>
        <v>0</v>
      </c>
      <c r="DL106" s="5">
        <f>AM106*DL$4</f>
        <v>0</v>
      </c>
      <c r="DM106" s="6">
        <f>AM106*DM$4</f>
        <v>0</v>
      </c>
      <c r="DN106" s="5">
        <f>AN106*DN$4</f>
        <v>0</v>
      </c>
      <c r="DO106" s="5">
        <f>AN106*DO$4</f>
        <v>0</v>
      </c>
      <c r="DP106" s="6">
        <f>AN106*DP$4</f>
        <v>0</v>
      </c>
      <c r="DQ106" s="5">
        <f>AO106*DQ$4</f>
        <v>0</v>
      </c>
      <c r="DR106" s="5">
        <f>AO106*DR$4</f>
        <v>0</v>
      </c>
      <c r="DS106" s="6">
        <f>AO106*DS$4</f>
        <v>0</v>
      </c>
      <c r="DT106" s="5">
        <f>AP106*DT$4</f>
        <v>0</v>
      </c>
      <c r="DU106" s="5">
        <f>AP106*DU$4</f>
        <v>0</v>
      </c>
      <c r="DV106" s="6">
        <f>AP106*DV$4</f>
        <v>0</v>
      </c>
      <c r="DW106" s="5">
        <f>AQ106*DW$4</f>
        <v>0</v>
      </c>
      <c r="DX106" s="5">
        <f>AQ106*DX$4</f>
        <v>0</v>
      </c>
      <c r="DY106" s="6">
        <f>AQ106*DY$4</f>
        <v>0</v>
      </c>
      <c r="DZ106" s="5">
        <f>AR106*DZ$4</f>
        <v>0</v>
      </c>
      <c r="EA106" s="5">
        <f>AR106*EA$4</f>
        <v>0</v>
      </c>
      <c r="EB106" s="6">
        <f>AR106*EB$4</f>
        <v>0</v>
      </c>
      <c r="EC106" s="5">
        <f>AS106*EC$4</f>
        <v>0</v>
      </c>
      <c r="ED106" s="5">
        <f>AS106*ED$4</f>
        <v>0</v>
      </c>
      <c r="EE106" s="6">
        <f>AS106*EE$4</f>
        <v>0</v>
      </c>
      <c r="EF106" s="5">
        <f>AT106*EF$4</f>
        <v>0</v>
      </c>
      <c r="EG106" s="5">
        <f>AT106*EG$4</f>
        <v>0</v>
      </c>
      <c r="EH106" s="6">
        <f>AT106*EH$4</f>
        <v>0</v>
      </c>
    </row>
    <row r="107" spans="1:138">
      <c r="A107" s="4" t="s">
        <v>160</v>
      </c>
      <c r="B107" s="4">
        <v>15500</v>
      </c>
      <c r="C107" s="4">
        <v>8000</v>
      </c>
      <c r="D107" s="4">
        <v>120</v>
      </c>
      <c r="E107" s="4">
        <v>220</v>
      </c>
      <c r="F107" s="11">
        <v>1</v>
      </c>
      <c r="G107" s="50">
        <f t="shared" si="5"/>
        <v>11426.8</v>
      </c>
      <c r="H107" s="50">
        <f t="shared" si="6"/>
        <v>6996</v>
      </c>
      <c r="I107" s="35">
        <f t="shared" si="7"/>
        <v>5830</v>
      </c>
      <c r="J107" s="16">
        <f>SUM(AW107,AZ107,BC107,BF107,BI107,BL107,BO107,BR107,BU107)</f>
        <v>1600</v>
      </c>
      <c r="K107" s="24">
        <f>SUM(BX107,CA107,CD107,CG107,CJ107,CM107,CP107)</f>
        <v>620</v>
      </c>
      <c r="L107" s="28">
        <f>SUM(CS107,CV107,CY107,DB107,DE107,DH107,DK107,DN107,DQ107,DT107,DW107,DZ107)</f>
        <v>3610</v>
      </c>
      <c r="M107" s="35">
        <f t="shared" si="8"/>
        <v>229</v>
      </c>
      <c r="N107" s="16">
        <f>SUM(AY107,AY107,BB107,BE107,BH107,BK107,BN107,BQ107,BT107,BW107)</f>
        <v>176</v>
      </c>
      <c r="O107" s="24">
        <f>SUM(BZ107,CC107,CF107,CI107,CL107,CO107,CR107)</f>
        <v>18</v>
      </c>
      <c r="P107" s="21">
        <f>SUM(CU107,CX107,DA107,DD107,DG107,DJ107,DM107,DP107,DS107,DV107,DY107,EB107,EE107,EH107)</f>
        <v>35</v>
      </c>
      <c r="Q107" s="49">
        <v>16</v>
      </c>
      <c r="T107" s="6">
        <v>8</v>
      </c>
      <c r="Z107" s="6">
        <v>10</v>
      </c>
      <c r="AA107" s="11">
        <v>4</v>
      </c>
      <c r="AG107" s="11">
        <v>4</v>
      </c>
      <c r="AH107" s="11">
        <v>5</v>
      </c>
      <c r="AV107" s="37">
        <f t="shared" si="9"/>
        <v>1</v>
      </c>
      <c r="AW107" s="5">
        <f>Q107*AW$4</f>
        <v>640</v>
      </c>
      <c r="AX107" s="5">
        <f>Q107*AX$4</f>
        <v>320</v>
      </c>
      <c r="AY107" s="6">
        <f>Q107*AY$4</f>
        <v>80</v>
      </c>
      <c r="AZ107" s="5">
        <f>R107*AZ$4</f>
        <v>0</v>
      </c>
      <c r="BA107" s="5">
        <f>R107*BA$4</f>
        <v>0</v>
      </c>
      <c r="BB107" s="6">
        <f>R107*BB$4</f>
        <v>0</v>
      </c>
      <c r="BC107" s="5">
        <f>S107*BC$4</f>
        <v>0</v>
      </c>
      <c r="BD107" s="5">
        <f>S107*BD$4</f>
        <v>0</v>
      </c>
      <c r="BE107" s="6">
        <f>S107*BE$4</f>
        <v>0</v>
      </c>
      <c r="BF107" s="5">
        <f>T107*BF$4</f>
        <v>960</v>
      </c>
      <c r="BG107" s="5">
        <f>T107*BG$4</f>
        <v>480</v>
      </c>
      <c r="BH107" s="6">
        <f>T107*BH$4</f>
        <v>16</v>
      </c>
      <c r="BI107" s="5">
        <f>U107*BI$4</f>
        <v>0</v>
      </c>
      <c r="BJ107" s="5">
        <f>U107*BJ$4</f>
        <v>0</v>
      </c>
      <c r="BK107" s="6">
        <f>U107*BK$4</f>
        <v>0</v>
      </c>
      <c r="BL107" s="5">
        <f>V107*BL$4</f>
        <v>0</v>
      </c>
      <c r="BM107" s="5">
        <f>V107*BM$4</f>
        <v>0</v>
      </c>
      <c r="BN107" s="6">
        <f>V107*BN$4</f>
        <v>0</v>
      </c>
      <c r="BO107" s="5">
        <f>W107*BO$4</f>
        <v>0</v>
      </c>
      <c r="BP107" s="5">
        <f>W107*BP$4</f>
        <v>0</v>
      </c>
      <c r="BQ107" s="6">
        <f>W107*BQ$4</f>
        <v>0</v>
      </c>
      <c r="BR107" s="5">
        <f>X107*BR$4</f>
        <v>0</v>
      </c>
      <c r="BS107" s="5">
        <f>X107*BS$4</f>
        <v>0</v>
      </c>
      <c r="BT107" s="6">
        <f>X107*BT$4</f>
        <v>0</v>
      </c>
      <c r="BU107" s="5">
        <f>Y107*BU$4</f>
        <v>0</v>
      </c>
      <c r="BV107" s="5">
        <f>Y107*BV$4</f>
        <v>0</v>
      </c>
      <c r="BW107" s="6">
        <f>Y107*BW$4</f>
        <v>0</v>
      </c>
      <c r="BX107" s="5">
        <f>Z107*BX$4</f>
        <v>140</v>
      </c>
      <c r="BY107" s="5">
        <f>Z107*BY$4</f>
        <v>70</v>
      </c>
      <c r="BZ107" s="6">
        <f>Z107*BZ$4</f>
        <v>10</v>
      </c>
      <c r="CA107" s="5">
        <f>AA107*CA$4</f>
        <v>480</v>
      </c>
      <c r="CB107" s="5">
        <f>AA107*CB$4</f>
        <v>240</v>
      </c>
      <c r="CC107" s="6">
        <f>AA107*CC$4</f>
        <v>8</v>
      </c>
      <c r="CD107" s="5">
        <f>AB107*CD$4</f>
        <v>0</v>
      </c>
      <c r="CE107" s="5">
        <f>AB107*CE$4</f>
        <v>0</v>
      </c>
      <c r="CF107" s="6">
        <f>AB107*CF$4</f>
        <v>0</v>
      </c>
      <c r="CG107" s="5">
        <f>AC107*CG$4</f>
        <v>0</v>
      </c>
      <c r="CH107" s="5">
        <f>AC107*CH$4</f>
        <v>0</v>
      </c>
      <c r="CI107" s="6">
        <f>AC107*CI$4</f>
        <v>0</v>
      </c>
      <c r="CJ107" s="5">
        <f>AD107*CJ$4</f>
        <v>0</v>
      </c>
      <c r="CK107" s="5">
        <f>AD107*CK$4</f>
        <v>0</v>
      </c>
      <c r="CL107" s="6">
        <f>AD107*CL$4</f>
        <v>0</v>
      </c>
      <c r="CM107" s="5">
        <f>AE107*CM$4</f>
        <v>0</v>
      </c>
      <c r="CN107" s="5">
        <f>AE107*CN$4</f>
        <v>0</v>
      </c>
      <c r="CO107" s="6">
        <f>AE107*CO$4</f>
        <v>0</v>
      </c>
      <c r="CP107" s="5">
        <f>AF107*CP$4</f>
        <v>0</v>
      </c>
      <c r="CQ107" s="5">
        <f>AF107*CQ$4</f>
        <v>0</v>
      </c>
      <c r="CR107" s="6">
        <f>AF107*CR$4</f>
        <v>0</v>
      </c>
      <c r="CS107" s="5">
        <f>AG107*CS$4</f>
        <v>560</v>
      </c>
      <c r="CT107" s="5">
        <f>AG107*CT$4</f>
        <v>280</v>
      </c>
      <c r="CU107" s="6">
        <f>AG107*CU$4</f>
        <v>20</v>
      </c>
      <c r="CV107" s="5">
        <f>AH107*CV$4</f>
        <v>3050</v>
      </c>
      <c r="CW107" s="5">
        <f>AH107*CW$4</f>
        <v>1525</v>
      </c>
      <c r="CX107" s="6">
        <f>AH107*CX$4</f>
        <v>15</v>
      </c>
      <c r="CY107" s="5">
        <f>AI107*CY$4</f>
        <v>0</v>
      </c>
      <c r="CZ107" s="5">
        <f>AI107*CZ$4</f>
        <v>0</v>
      </c>
      <c r="DA107" s="6">
        <f>AI107*DA$4</f>
        <v>0</v>
      </c>
      <c r="DB107" s="5">
        <f>AJ107*DB$4</f>
        <v>0</v>
      </c>
      <c r="DC107" s="5">
        <f>AJ107*DC$4</f>
        <v>0</v>
      </c>
      <c r="DD107" s="6">
        <f>AJ107*DD$4</f>
        <v>0</v>
      </c>
      <c r="DE107" s="5">
        <f>AK107*DE$4</f>
        <v>0</v>
      </c>
      <c r="DF107" s="5">
        <f>AK107*DF$4</f>
        <v>0</v>
      </c>
      <c r="DG107" s="6">
        <f>AK107*DG$4</f>
        <v>0</v>
      </c>
      <c r="DH107" s="5">
        <f>AL107*DH$4</f>
        <v>0</v>
      </c>
      <c r="DI107" s="5">
        <f>AL107*DI$4</f>
        <v>0</v>
      </c>
      <c r="DJ107" s="6">
        <f>AL107*DJ$4</f>
        <v>0</v>
      </c>
      <c r="DK107" s="5">
        <f>AM107*DK$4</f>
        <v>0</v>
      </c>
      <c r="DL107" s="5">
        <f>AM107*DL$4</f>
        <v>0</v>
      </c>
      <c r="DM107" s="6">
        <f>AM107*DM$4</f>
        <v>0</v>
      </c>
      <c r="DN107" s="5">
        <f>AN107*DN$4</f>
        <v>0</v>
      </c>
      <c r="DO107" s="5">
        <f>AN107*DO$4</f>
        <v>0</v>
      </c>
      <c r="DP107" s="6">
        <f>AN107*DP$4</f>
        <v>0</v>
      </c>
      <c r="DQ107" s="5">
        <f>AO107*DQ$4</f>
        <v>0</v>
      </c>
      <c r="DR107" s="5">
        <f>AO107*DR$4</f>
        <v>0</v>
      </c>
      <c r="DS107" s="6">
        <f>AO107*DS$4</f>
        <v>0</v>
      </c>
      <c r="DT107" s="5">
        <f>AP107*DT$4</f>
        <v>0</v>
      </c>
      <c r="DU107" s="5">
        <f>AP107*DU$4</f>
        <v>0</v>
      </c>
      <c r="DV107" s="6">
        <f>AP107*DV$4</f>
        <v>0</v>
      </c>
      <c r="DW107" s="5">
        <f>AQ107*DW$4</f>
        <v>0</v>
      </c>
      <c r="DX107" s="5">
        <f>AQ107*DX$4</f>
        <v>0</v>
      </c>
      <c r="DY107" s="6">
        <f>AQ107*DY$4</f>
        <v>0</v>
      </c>
      <c r="DZ107" s="5">
        <f>AR107*DZ$4</f>
        <v>0</v>
      </c>
      <c r="EA107" s="5">
        <f>AR107*EA$4</f>
        <v>0</v>
      </c>
      <c r="EB107" s="6">
        <f>AR107*EB$4</f>
        <v>0</v>
      </c>
      <c r="EC107" s="5">
        <f>AS107*EC$4</f>
        <v>0</v>
      </c>
      <c r="ED107" s="5">
        <f>AS107*ED$4</f>
        <v>0</v>
      </c>
      <c r="EE107" s="6">
        <f>AS107*EE$4</f>
        <v>0</v>
      </c>
      <c r="EF107" s="5">
        <f>AT107*EF$4</f>
        <v>0</v>
      </c>
      <c r="EG107" s="5">
        <f>AT107*EG$4</f>
        <v>0</v>
      </c>
      <c r="EH107" s="6">
        <f>AT107*EH$4</f>
        <v>0</v>
      </c>
    </row>
    <row r="108" spans="1:138">
      <c r="A108" s="4" t="s">
        <v>161</v>
      </c>
      <c r="B108" s="4">
        <v>15500</v>
      </c>
      <c r="C108" s="4">
        <v>8000</v>
      </c>
      <c r="D108" s="4">
        <v>120</v>
      </c>
      <c r="E108" s="4">
        <v>220</v>
      </c>
      <c r="F108" s="11">
        <v>1</v>
      </c>
      <c r="G108" s="50">
        <f t="shared" si="5"/>
        <v>11426.8</v>
      </c>
      <c r="H108" s="50">
        <f t="shared" si="6"/>
        <v>6996</v>
      </c>
      <c r="I108" s="35">
        <f t="shared" si="7"/>
        <v>5830</v>
      </c>
      <c r="J108" s="16">
        <f>SUM(AW108,AZ108,BC108,BF108,BI108,BL108,BO108,BR108,BU108)</f>
        <v>1600</v>
      </c>
      <c r="K108" s="24">
        <f>SUM(BX108,CA108,CD108,CG108,CJ108,CM108,CP108)</f>
        <v>620</v>
      </c>
      <c r="L108" s="28">
        <f>SUM(CS108,CV108,CY108,DB108,DE108,DH108,DK108,DN108,DQ108,DT108,DW108,DZ108)</f>
        <v>3610</v>
      </c>
      <c r="M108" s="35">
        <f t="shared" si="8"/>
        <v>229</v>
      </c>
      <c r="N108" s="16">
        <f>SUM(AY108,AY108,BB108,BE108,BH108,BK108,BN108,BQ108,BT108,BW108)</f>
        <v>176</v>
      </c>
      <c r="O108" s="24">
        <f>SUM(BZ108,CC108,CF108,CI108,CL108,CO108,CR108)</f>
        <v>18</v>
      </c>
      <c r="P108" s="21">
        <f>SUM(CU108,CX108,DA108,DD108,DG108,DJ108,DM108,DP108,DS108,DV108,DY108,EB108,EE108,EH108)</f>
        <v>35</v>
      </c>
      <c r="Q108" s="49">
        <v>16</v>
      </c>
      <c r="T108" s="6">
        <v>8</v>
      </c>
      <c r="Z108" s="6">
        <v>10</v>
      </c>
      <c r="AA108" s="11">
        <v>4</v>
      </c>
      <c r="AG108" s="11">
        <v>4</v>
      </c>
      <c r="AH108" s="11">
        <v>5</v>
      </c>
      <c r="AV108" s="37">
        <f t="shared" si="9"/>
        <v>1</v>
      </c>
      <c r="AW108" s="5">
        <f>Q108*AW$4</f>
        <v>640</v>
      </c>
      <c r="AX108" s="5">
        <f>Q108*AX$4</f>
        <v>320</v>
      </c>
      <c r="AY108" s="6">
        <f>Q108*AY$4</f>
        <v>80</v>
      </c>
      <c r="AZ108" s="5">
        <f>R108*AZ$4</f>
        <v>0</v>
      </c>
      <c r="BA108" s="5">
        <f>R108*BA$4</f>
        <v>0</v>
      </c>
      <c r="BB108" s="6">
        <f>R108*BB$4</f>
        <v>0</v>
      </c>
      <c r="BC108" s="5">
        <f>S108*BC$4</f>
        <v>0</v>
      </c>
      <c r="BD108" s="5">
        <f>S108*BD$4</f>
        <v>0</v>
      </c>
      <c r="BE108" s="6">
        <f>S108*BE$4</f>
        <v>0</v>
      </c>
      <c r="BF108" s="5">
        <f>T108*BF$4</f>
        <v>960</v>
      </c>
      <c r="BG108" s="5">
        <f>T108*BG$4</f>
        <v>480</v>
      </c>
      <c r="BH108" s="6">
        <f>T108*BH$4</f>
        <v>16</v>
      </c>
      <c r="BI108" s="5">
        <f>U108*BI$4</f>
        <v>0</v>
      </c>
      <c r="BJ108" s="5">
        <f>U108*BJ$4</f>
        <v>0</v>
      </c>
      <c r="BK108" s="6">
        <f>U108*BK$4</f>
        <v>0</v>
      </c>
      <c r="BL108" s="5">
        <f>V108*BL$4</f>
        <v>0</v>
      </c>
      <c r="BM108" s="5">
        <f>V108*BM$4</f>
        <v>0</v>
      </c>
      <c r="BN108" s="6">
        <f>V108*BN$4</f>
        <v>0</v>
      </c>
      <c r="BO108" s="5">
        <f>W108*BO$4</f>
        <v>0</v>
      </c>
      <c r="BP108" s="5">
        <f>W108*BP$4</f>
        <v>0</v>
      </c>
      <c r="BQ108" s="6">
        <f>W108*BQ$4</f>
        <v>0</v>
      </c>
      <c r="BR108" s="5">
        <f>X108*BR$4</f>
        <v>0</v>
      </c>
      <c r="BS108" s="5">
        <f>X108*BS$4</f>
        <v>0</v>
      </c>
      <c r="BT108" s="6">
        <f>X108*BT$4</f>
        <v>0</v>
      </c>
      <c r="BU108" s="5">
        <f>Y108*BU$4</f>
        <v>0</v>
      </c>
      <c r="BV108" s="5">
        <f>Y108*BV$4</f>
        <v>0</v>
      </c>
      <c r="BW108" s="6">
        <f>Y108*BW$4</f>
        <v>0</v>
      </c>
      <c r="BX108" s="5">
        <f>Z108*BX$4</f>
        <v>140</v>
      </c>
      <c r="BY108" s="5">
        <f>Z108*BY$4</f>
        <v>70</v>
      </c>
      <c r="BZ108" s="6">
        <f>Z108*BZ$4</f>
        <v>10</v>
      </c>
      <c r="CA108" s="5">
        <f>AA108*CA$4</f>
        <v>480</v>
      </c>
      <c r="CB108" s="5">
        <f>AA108*CB$4</f>
        <v>240</v>
      </c>
      <c r="CC108" s="6">
        <f>AA108*CC$4</f>
        <v>8</v>
      </c>
      <c r="CD108" s="5">
        <f>AB108*CD$4</f>
        <v>0</v>
      </c>
      <c r="CE108" s="5">
        <f>AB108*CE$4</f>
        <v>0</v>
      </c>
      <c r="CF108" s="6">
        <f>AB108*CF$4</f>
        <v>0</v>
      </c>
      <c r="CG108" s="5">
        <f>AC108*CG$4</f>
        <v>0</v>
      </c>
      <c r="CH108" s="5">
        <f>AC108*CH$4</f>
        <v>0</v>
      </c>
      <c r="CI108" s="6">
        <f>AC108*CI$4</f>
        <v>0</v>
      </c>
      <c r="CJ108" s="5">
        <f>AD108*CJ$4</f>
        <v>0</v>
      </c>
      <c r="CK108" s="5">
        <f>AD108*CK$4</f>
        <v>0</v>
      </c>
      <c r="CL108" s="6">
        <f>AD108*CL$4</f>
        <v>0</v>
      </c>
      <c r="CM108" s="5">
        <f>AE108*CM$4</f>
        <v>0</v>
      </c>
      <c r="CN108" s="5">
        <f>AE108*CN$4</f>
        <v>0</v>
      </c>
      <c r="CO108" s="6">
        <f>AE108*CO$4</f>
        <v>0</v>
      </c>
      <c r="CP108" s="5">
        <f>AF108*CP$4</f>
        <v>0</v>
      </c>
      <c r="CQ108" s="5">
        <f>AF108*CQ$4</f>
        <v>0</v>
      </c>
      <c r="CR108" s="6">
        <f>AF108*CR$4</f>
        <v>0</v>
      </c>
      <c r="CS108" s="5">
        <f>AG108*CS$4</f>
        <v>560</v>
      </c>
      <c r="CT108" s="5">
        <f>AG108*CT$4</f>
        <v>280</v>
      </c>
      <c r="CU108" s="6">
        <f>AG108*CU$4</f>
        <v>20</v>
      </c>
      <c r="CV108" s="5">
        <f>AH108*CV$4</f>
        <v>3050</v>
      </c>
      <c r="CW108" s="5">
        <f>AH108*CW$4</f>
        <v>1525</v>
      </c>
      <c r="CX108" s="6">
        <f>AH108*CX$4</f>
        <v>15</v>
      </c>
      <c r="CY108" s="5">
        <f>AI108*CY$4</f>
        <v>0</v>
      </c>
      <c r="CZ108" s="5">
        <f>AI108*CZ$4</f>
        <v>0</v>
      </c>
      <c r="DA108" s="6">
        <f>AI108*DA$4</f>
        <v>0</v>
      </c>
      <c r="DB108" s="5">
        <f>AJ108*DB$4</f>
        <v>0</v>
      </c>
      <c r="DC108" s="5">
        <f>AJ108*DC$4</f>
        <v>0</v>
      </c>
      <c r="DD108" s="6">
        <f>AJ108*DD$4</f>
        <v>0</v>
      </c>
      <c r="DE108" s="5">
        <f>AK108*DE$4</f>
        <v>0</v>
      </c>
      <c r="DF108" s="5">
        <f>AK108*DF$4</f>
        <v>0</v>
      </c>
      <c r="DG108" s="6">
        <f>AK108*DG$4</f>
        <v>0</v>
      </c>
      <c r="DH108" s="5">
        <f>AL108*DH$4</f>
        <v>0</v>
      </c>
      <c r="DI108" s="5">
        <f>AL108*DI$4</f>
        <v>0</v>
      </c>
      <c r="DJ108" s="6">
        <f>AL108*DJ$4</f>
        <v>0</v>
      </c>
      <c r="DK108" s="5">
        <f>AM108*DK$4</f>
        <v>0</v>
      </c>
      <c r="DL108" s="5">
        <f>AM108*DL$4</f>
        <v>0</v>
      </c>
      <c r="DM108" s="6">
        <f>AM108*DM$4</f>
        <v>0</v>
      </c>
      <c r="DN108" s="5">
        <f>AN108*DN$4</f>
        <v>0</v>
      </c>
      <c r="DO108" s="5">
        <f>AN108*DO$4</f>
        <v>0</v>
      </c>
      <c r="DP108" s="6">
        <f>AN108*DP$4</f>
        <v>0</v>
      </c>
      <c r="DQ108" s="5">
        <f>AO108*DQ$4</f>
        <v>0</v>
      </c>
      <c r="DR108" s="5">
        <f>AO108*DR$4</f>
        <v>0</v>
      </c>
      <c r="DS108" s="6">
        <f>AO108*DS$4</f>
        <v>0</v>
      </c>
      <c r="DT108" s="5">
        <f>AP108*DT$4</f>
        <v>0</v>
      </c>
      <c r="DU108" s="5">
        <f>AP108*DU$4</f>
        <v>0</v>
      </c>
      <c r="DV108" s="6">
        <f>AP108*DV$4</f>
        <v>0</v>
      </c>
      <c r="DW108" s="5">
        <f>AQ108*DW$4</f>
        <v>0</v>
      </c>
      <c r="DX108" s="5">
        <f>AQ108*DX$4</f>
        <v>0</v>
      </c>
      <c r="DY108" s="6">
        <f>AQ108*DY$4</f>
        <v>0</v>
      </c>
      <c r="DZ108" s="5">
        <f>AR108*DZ$4</f>
        <v>0</v>
      </c>
      <c r="EA108" s="5">
        <f>AR108*EA$4</f>
        <v>0</v>
      </c>
      <c r="EB108" s="6">
        <f>AR108*EB$4</f>
        <v>0</v>
      </c>
      <c r="EC108" s="5">
        <f>AS108*EC$4</f>
        <v>0</v>
      </c>
      <c r="ED108" s="5">
        <f>AS108*ED$4</f>
        <v>0</v>
      </c>
      <c r="EE108" s="6">
        <f>AS108*EE$4</f>
        <v>0</v>
      </c>
      <c r="EF108" s="5">
        <f>AT108*EF$4</f>
        <v>0</v>
      </c>
      <c r="EG108" s="5">
        <f>AT108*EG$4</f>
        <v>0</v>
      </c>
      <c r="EH108" s="6">
        <f>AT108*EH$4</f>
        <v>0</v>
      </c>
    </row>
    <row r="109" spans="1:138">
      <c r="A109" s="4" t="s">
        <v>162</v>
      </c>
      <c r="B109" s="4">
        <v>15500</v>
      </c>
      <c r="C109" s="4">
        <v>8000</v>
      </c>
      <c r="D109" s="4">
        <v>120</v>
      </c>
      <c r="E109" s="4">
        <v>220</v>
      </c>
      <c r="F109" s="11">
        <v>1</v>
      </c>
      <c r="G109" s="50">
        <f t="shared" si="5"/>
        <v>11426.8</v>
      </c>
      <c r="H109" s="50">
        <f t="shared" si="6"/>
        <v>6996</v>
      </c>
      <c r="I109" s="35">
        <f t="shared" si="7"/>
        <v>5830</v>
      </c>
      <c r="J109" s="16">
        <f>SUM(AW109,AZ109,BC109,BF109,BI109,BL109,BO109,BR109,BU109)</f>
        <v>1600</v>
      </c>
      <c r="K109" s="24">
        <f>SUM(BX109,CA109,CD109,CG109,CJ109,CM109,CP109)</f>
        <v>620</v>
      </c>
      <c r="L109" s="28">
        <f>SUM(CS109,CV109,CY109,DB109,DE109,DH109,DK109,DN109,DQ109,DT109,DW109,DZ109)</f>
        <v>3610</v>
      </c>
      <c r="M109" s="35">
        <f t="shared" si="8"/>
        <v>229</v>
      </c>
      <c r="N109" s="16">
        <f>SUM(AY109,AY109,BB109,BE109,BH109,BK109,BN109,BQ109,BT109,BW109)</f>
        <v>176</v>
      </c>
      <c r="O109" s="24">
        <f>SUM(BZ109,CC109,CF109,CI109,CL109,CO109,CR109)</f>
        <v>18</v>
      </c>
      <c r="P109" s="21">
        <f>SUM(CU109,CX109,DA109,DD109,DG109,DJ109,DM109,DP109,DS109,DV109,DY109,EB109,EE109,EH109)</f>
        <v>35</v>
      </c>
      <c r="Q109" s="49">
        <v>16</v>
      </c>
      <c r="T109" s="6">
        <v>8</v>
      </c>
      <c r="Z109" s="6">
        <v>10</v>
      </c>
      <c r="AA109" s="11">
        <v>4</v>
      </c>
      <c r="AG109" s="11">
        <v>4</v>
      </c>
      <c r="AH109" s="11">
        <v>5</v>
      </c>
      <c r="AV109" s="37">
        <f t="shared" si="9"/>
        <v>1</v>
      </c>
      <c r="AW109" s="5">
        <f>Q109*AW$4</f>
        <v>640</v>
      </c>
      <c r="AX109" s="5">
        <f>Q109*AX$4</f>
        <v>320</v>
      </c>
      <c r="AY109" s="6">
        <f>Q109*AY$4</f>
        <v>80</v>
      </c>
      <c r="AZ109" s="5">
        <f>R109*AZ$4</f>
        <v>0</v>
      </c>
      <c r="BA109" s="5">
        <f>R109*BA$4</f>
        <v>0</v>
      </c>
      <c r="BB109" s="6">
        <f>R109*BB$4</f>
        <v>0</v>
      </c>
      <c r="BC109" s="5">
        <f>S109*BC$4</f>
        <v>0</v>
      </c>
      <c r="BD109" s="5">
        <f>S109*BD$4</f>
        <v>0</v>
      </c>
      <c r="BE109" s="6">
        <f>S109*BE$4</f>
        <v>0</v>
      </c>
      <c r="BF109" s="5">
        <f>T109*BF$4</f>
        <v>960</v>
      </c>
      <c r="BG109" s="5">
        <f>T109*BG$4</f>
        <v>480</v>
      </c>
      <c r="BH109" s="6">
        <f>T109*BH$4</f>
        <v>16</v>
      </c>
      <c r="BI109" s="5">
        <f>U109*BI$4</f>
        <v>0</v>
      </c>
      <c r="BJ109" s="5">
        <f>U109*BJ$4</f>
        <v>0</v>
      </c>
      <c r="BK109" s="6">
        <f>U109*BK$4</f>
        <v>0</v>
      </c>
      <c r="BL109" s="5">
        <f>V109*BL$4</f>
        <v>0</v>
      </c>
      <c r="BM109" s="5">
        <f>V109*BM$4</f>
        <v>0</v>
      </c>
      <c r="BN109" s="6">
        <f>V109*BN$4</f>
        <v>0</v>
      </c>
      <c r="BO109" s="5">
        <f>W109*BO$4</f>
        <v>0</v>
      </c>
      <c r="BP109" s="5">
        <f>W109*BP$4</f>
        <v>0</v>
      </c>
      <c r="BQ109" s="6">
        <f>W109*BQ$4</f>
        <v>0</v>
      </c>
      <c r="BR109" s="5">
        <f>X109*BR$4</f>
        <v>0</v>
      </c>
      <c r="BS109" s="5">
        <f>X109*BS$4</f>
        <v>0</v>
      </c>
      <c r="BT109" s="6">
        <f>X109*BT$4</f>
        <v>0</v>
      </c>
      <c r="BU109" s="5">
        <f>Y109*BU$4</f>
        <v>0</v>
      </c>
      <c r="BV109" s="5">
        <f>Y109*BV$4</f>
        <v>0</v>
      </c>
      <c r="BW109" s="6">
        <f>Y109*BW$4</f>
        <v>0</v>
      </c>
      <c r="BX109" s="5">
        <f>Z109*BX$4</f>
        <v>140</v>
      </c>
      <c r="BY109" s="5">
        <f>Z109*BY$4</f>
        <v>70</v>
      </c>
      <c r="BZ109" s="6">
        <f>Z109*BZ$4</f>
        <v>10</v>
      </c>
      <c r="CA109" s="5">
        <f>AA109*CA$4</f>
        <v>480</v>
      </c>
      <c r="CB109" s="5">
        <f>AA109*CB$4</f>
        <v>240</v>
      </c>
      <c r="CC109" s="6">
        <f>AA109*CC$4</f>
        <v>8</v>
      </c>
      <c r="CD109" s="5">
        <f>AB109*CD$4</f>
        <v>0</v>
      </c>
      <c r="CE109" s="5">
        <f>AB109*CE$4</f>
        <v>0</v>
      </c>
      <c r="CF109" s="6">
        <f>AB109*CF$4</f>
        <v>0</v>
      </c>
      <c r="CG109" s="5">
        <f>AC109*CG$4</f>
        <v>0</v>
      </c>
      <c r="CH109" s="5">
        <f>AC109*CH$4</f>
        <v>0</v>
      </c>
      <c r="CI109" s="6">
        <f>AC109*CI$4</f>
        <v>0</v>
      </c>
      <c r="CJ109" s="5">
        <f>AD109*CJ$4</f>
        <v>0</v>
      </c>
      <c r="CK109" s="5">
        <f>AD109*CK$4</f>
        <v>0</v>
      </c>
      <c r="CL109" s="6">
        <f>AD109*CL$4</f>
        <v>0</v>
      </c>
      <c r="CM109" s="5">
        <f>AE109*CM$4</f>
        <v>0</v>
      </c>
      <c r="CN109" s="5">
        <f>AE109*CN$4</f>
        <v>0</v>
      </c>
      <c r="CO109" s="6">
        <f>AE109*CO$4</f>
        <v>0</v>
      </c>
      <c r="CP109" s="5">
        <f>AF109*CP$4</f>
        <v>0</v>
      </c>
      <c r="CQ109" s="5">
        <f>AF109*CQ$4</f>
        <v>0</v>
      </c>
      <c r="CR109" s="6">
        <f>AF109*CR$4</f>
        <v>0</v>
      </c>
      <c r="CS109" s="5">
        <f>AG109*CS$4</f>
        <v>560</v>
      </c>
      <c r="CT109" s="5">
        <f>AG109*CT$4</f>
        <v>280</v>
      </c>
      <c r="CU109" s="6">
        <f>AG109*CU$4</f>
        <v>20</v>
      </c>
      <c r="CV109" s="5">
        <f>AH109*CV$4</f>
        <v>3050</v>
      </c>
      <c r="CW109" s="5">
        <f>AH109*CW$4</f>
        <v>1525</v>
      </c>
      <c r="CX109" s="6">
        <f>AH109*CX$4</f>
        <v>15</v>
      </c>
      <c r="CY109" s="5">
        <f>AI109*CY$4</f>
        <v>0</v>
      </c>
      <c r="CZ109" s="5">
        <f>AI109*CZ$4</f>
        <v>0</v>
      </c>
      <c r="DA109" s="6">
        <f>AI109*DA$4</f>
        <v>0</v>
      </c>
      <c r="DB109" s="5">
        <f>AJ109*DB$4</f>
        <v>0</v>
      </c>
      <c r="DC109" s="5">
        <f>AJ109*DC$4</f>
        <v>0</v>
      </c>
      <c r="DD109" s="6">
        <f>AJ109*DD$4</f>
        <v>0</v>
      </c>
      <c r="DE109" s="5">
        <f>AK109*DE$4</f>
        <v>0</v>
      </c>
      <c r="DF109" s="5">
        <f>AK109*DF$4</f>
        <v>0</v>
      </c>
      <c r="DG109" s="6">
        <f>AK109*DG$4</f>
        <v>0</v>
      </c>
      <c r="DH109" s="5">
        <f>AL109*DH$4</f>
        <v>0</v>
      </c>
      <c r="DI109" s="5">
        <f>AL109*DI$4</f>
        <v>0</v>
      </c>
      <c r="DJ109" s="6">
        <f>AL109*DJ$4</f>
        <v>0</v>
      </c>
      <c r="DK109" s="5">
        <f>AM109*DK$4</f>
        <v>0</v>
      </c>
      <c r="DL109" s="5">
        <f>AM109*DL$4</f>
        <v>0</v>
      </c>
      <c r="DM109" s="6">
        <f>AM109*DM$4</f>
        <v>0</v>
      </c>
      <c r="DN109" s="5">
        <f>AN109*DN$4</f>
        <v>0</v>
      </c>
      <c r="DO109" s="5">
        <f>AN109*DO$4</f>
        <v>0</v>
      </c>
      <c r="DP109" s="6">
        <f>AN109*DP$4</f>
        <v>0</v>
      </c>
      <c r="DQ109" s="5">
        <f>AO109*DQ$4</f>
        <v>0</v>
      </c>
      <c r="DR109" s="5">
        <f>AO109*DR$4</f>
        <v>0</v>
      </c>
      <c r="DS109" s="6">
        <f>AO109*DS$4</f>
        <v>0</v>
      </c>
      <c r="DT109" s="5">
        <f>AP109*DT$4</f>
        <v>0</v>
      </c>
      <c r="DU109" s="5">
        <f>AP109*DU$4</f>
        <v>0</v>
      </c>
      <c r="DV109" s="6">
        <f>AP109*DV$4</f>
        <v>0</v>
      </c>
      <c r="DW109" s="5">
        <f>AQ109*DW$4</f>
        <v>0</v>
      </c>
      <c r="DX109" s="5">
        <f>AQ109*DX$4</f>
        <v>0</v>
      </c>
      <c r="DY109" s="6">
        <f>AQ109*DY$4</f>
        <v>0</v>
      </c>
      <c r="DZ109" s="5">
        <f>AR109*DZ$4</f>
        <v>0</v>
      </c>
      <c r="EA109" s="5">
        <f>AR109*EA$4</f>
        <v>0</v>
      </c>
      <c r="EB109" s="6">
        <f>AR109*EB$4</f>
        <v>0</v>
      </c>
      <c r="EC109" s="5">
        <f>AS109*EC$4</f>
        <v>0</v>
      </c>
      <c r="ED109" s="5">
        <f>AS109*ED$4</f>
        <v>0</v>
      </c>
      <c r="EE109" s="6">
        <f>AS109*EE$4</f>
        <v>0</v>
      </c>
      <c r="EF109" s="5">
        <f>AT109*EF$4</f>
        <v>0</v>
      </c>
      <c r="EG109" s="5">
        <f>AT109*EG$4</f>
        <v>0</v>
      </c>
      <c r="EH109" s="6">
        <f>AT109*EH$4</f>
        <v>0</v>
      </c>
    </row>
    <row r="110" spans="1:138">
      <c r="A110" s="4" t="s">
        <v>163</v>
      </c>
      <c r="B110" s="4">
        <v>17680</v>
      </c>
      <c r="C110" s="4">
        <v>9200</v>
      </c>
      <c r="D110" s="4">
        <v>130</v>
      </c>
      <c r="E110" s="4">
        <v>240</v>
      </c>
      <c r="F110" s="11">
        <v>1</v>
      </c>
      <c r="G110" s="50">
        <f t="shared" si="5"/>
        <v>13563.2</v>
      </c>
      <c r="H110" s="50">
        <f t="shared" si="6"/>
        <v>8304</v>
      </c>
      <c r="I110" s="35">
        <f t="shared" si="7"/>
        <v>6920</v>
      </c>
      <c r="J110" s="16">
        <f>SUM(AW110,AZ110,BC110,BF110,BI110,BL110,BO110,BR110,BU110)</f>
        <v>2080</v>
      </c>
      <c r="K110" s="24">
        <f>SUM(BX110,CA110,CD110,CG110,CJ110,CM110,CP110)</f>
        <v>620</v>
      </c>
      <c r="L110" s="28">
        <f>SUM(CS110,CV110,CY110,DB110,DE110,DH110,DK110,DN110,DQ110,DT110,DW110,DZ110)</f>
        <v>4220</v>
      </c>
      <c r="M110" s="35">
        <f t="shared" si="8"/>
        <v>240</v>
      </c>
      <c r="N110" s="16">
        <f>SUM(AY110,AY110,BB110,BE110,BH110,BK110,BN110,BQ110,BT110,BW110)</f>
        <v>184</v>
      </c>
      <c r="O110" s="24">
        <f>SUM(BZ110,CC110,CF110,CI110,CL110,CO110,CR110)</f>
        <v>18</v>
      </c>
      <c r="P110" s="21">
        <f>SUM(CU110,CX110,DA110,DD110,DG110,DJ110,DM110,DP110,DS110,DV110,DY110,EB110,EE110,EH110)</f>
        <v>38</v>
      </c>
      <c r="Q110" s="49">
        <v>16</v>
      </c>
      <c r="T110" s="6">
        <v>12</v>
      </c>
      <c r="Z110" s="6">
        <v>10</v>
      </c>
      <c r="AA110" s="11">
        <v>4</v>
      </c>
      <c r="AG110" s="11">
        <v>4</v>
      </c>
      <c r="AH110" s="11">
        <v>6</v>
      </c>
      <c r="AV110" s="37">
        <f t="shared" si="9"/>
        <v>1</v>
      </c>
      <c r="AW110" s="5">
        <f>Q110*AW$4</f>
        <v>640</v>
      </c>
      <c r="AX110" s="5">
        <f>Q110*AX$4</f>
        <v>320</v>
      </c>
      <c r="AY110" s="6">
        <f>Q110*AY$4</f>
        <v>80</v>
      </c>
      <c r="AZ110" s="5">
        <f>R110*AZ$4</f>
        <v>0</v>
      </c>
      <c r="BA110" s="5">
        <f>R110*BA$4</f>
        <v>0</v>
      </c>
      <c r="BB110" s="6">
        <f>R110*BB$4</f>
        <v>0</v>
      </c>
      <c r="BC110" s="5">
        <f>S110*BC$4</f>
        <v>0</v>
      </c>
      <c r="BD110" s="5">
        <f>S110*BD$4</f>
        <v>0</v>
      </c>
      <c r="BE110" s="6">
        <f>S110*BE$4</f>
        <v>0</v>
      </c>
      <c r="BF110" s="5">
        <f>T110*BF$4</f>
        <v>1440</v>
      </c>
      <c r="BG110" s="5">
        <f>T110*BG$4</f>
        <v>720</v>
      </c>
      <c r="BH110" s="6">
        <f>T110*BH$4</f>
        <v>24</v>
      </c>
      <c r="BI110" s="5">
        <f>U110*BI$4</f>
        <v>0</v>
      </c>
      <c r="BJ110" s="5">
        <f>U110*BJ$4</f>
        <v>0</v>
      </c>
      <c r="BK110" s="6">
        <f>U110*BK$4</f>
        <v>0</v>
      </c>
      <c r="BL110" s="5">
        <f>V110*BL$4</f>
        <v>0</v>
      </c>
      <c r="BM110" s="5">
        <f>V110*BM$4</f>
        <v>0</v>
      </c>
      <c r="BN110" s="6">
        <f>V110*BN$4</f>
        <v>0</v>
      </c>
      <c r="BO110" s="5">
        <f>W110*BO$4</f>
        <v>0</v>
      </c>
      <c r="BP110" s="5">
        <f>W110*BP$4</f>
        <v>0</v>
      </c>
      <c r="BQ110" s="6">
        <f>W110*BQ$4</f>
        <v>0</v>
      </c>
      <c r="BR110" s="5">
        <f>X110*BR$4</f>
        <v>0</v>
      </c>
      <c r="BS110" s="5">
        <f>X110*BS$4</f>
        <v>0</v>
      </c>
      <c r="BT110" s="6">
        <f>X110*BT$4</f>
        <v>0</v>
      </c>
      <c r="BU110" s="5">
        <f>Y110*BU$4</f>
        <v>0</v>
      </c>
      <c r="BV110" s="5">
        <f>Y110*BV$4</f>
        <v>0</v>
      </c>
      <c r="BW110" s="6">
        <f>Y110*BW$4</f>
        <v>0</v>
      </c>
      <c r="BX110" s="5">
        <f>Z110*BX$4</f>
        <v>140</v>
      </c>
      <c r="BY110" s="5">
        <f>Z110*BY$4</f>
        <v>70</v>
      </c>
      <c r="BZ110" s="6">
        <f>Z110*BZ$4</f>
        <v>10</v>
      </c>
      <c r="CA110" s="5">
        <f>AA110*CA$4</f>
        <v>480</v>
      </c>
      <c r="CB110" s="5">
        <f>AA110*CB$4</f>
        <v>240</v>
      </c>
      <c r="CC110" s="6">
        <f>AA110*CC$4</f>
        <v>8</v>
      </c>
      <c r="CD110" s="5">
        <f>AB110*CD$4</f>
        <v>0</v>
      </c>
      <c r="CE110" s="5">
        <f>AB110*CE$4</f>
        <v>0</v>
      </c>
      <c r="CF110" s="6">
        <f>AB110*CF$4</f>
        <v>0</v>
      </c>
      <c r="CG110" s="5">
        <f>AC110*CG$4</f>
        <v>0</v>
      </c>
      <c r="CH110" s="5">
        <f>AC110*CH$4</f>
        <v>0</v>
      </c>
      <c r="CI110" s="6">
        <f>AC110*CI$4</f>
        <v>0</v>
      </c>
      <c r="CJ110" s="5">
        <f>AD110*CJ$4</f>
        <v>0</v>
      </c>
      <c r="CK110" s="5">
        <f>AD110*CK$4</f>
        <v>0</v>
      </c>
      <c r="CL110" s="6">
        <f>AD110*CL$4</f>
        <v>0</v>
      </c>
      <c r="CM110" s="5">
        <f>AE110*CM$4</f>
        <v>0</v>
      </c>
      <c r="CN110" s="5">
        <f>AE110*CN$4</f>
        <v>0</v>
      </c>
      <c r="CO110" s="6">
        <f>AE110*CO$4</f>
        <v>0</v>
      </c>
      <c r="CP110" s="5">
        <f>AF110*CP$4</f>
        <v>0</v>
      </c>
      <c r="CQ110" s="5">
        <f>AF110*CQ$4</f>
        <v>0</v>
      </c>
      <c r="CR110" s="6">
        <f>AF110*CR$4</f>
        <v>0</v>
      </c>
      <c r="CS110" s="5">
        <f>AG110*CS$4</f>
        <v>560</v>
      </c>
      <c r="CT110" s="5">
        <f>AG110*CT$4</f>
        <v>280</v>
      </c>
      <c r="CU110" s="6">
        <f>AG110*CU$4</f>
        <v>20</v>
      </c>
      <c r="CV110" s="5">
        <f>AH110*CV$4</f>
        <v>3660</v>
      </c>
      <c r="CW110" s="5">
        <f>AH110*CW$4</f>
        <v>1830</v>
      </c>
      <c r="CX110" s="6">
        <f>AH110*CX$4</f>
        <v>18</v>
      </c>
      <c r="CY110" s="5">
        <f>AI110*CY$4</f>
        <v>0</v>
      </c>
      <c r="CZ110" s="5">
        <f>AI110*CZ$4</f>
        <v>0</v>
      </c>
      <c r="DA110" s="6">
        <f>AI110*DA$4</f>
        <v>0</v>
      </c>
      <c r="DB110" s="5">
        <f>AJ110*DB$4</f>
        <v>0</v>
      </c>
      <c r="DC110" s="5">
        <f>AJ110*DC$4</f>
        <v>0</v>
      </c>
      <c r="DD110" s="6">
        <f>AJ110*DD$4</f>
        <v>0</v>
      </c>
      <c r="DE110" s="5">
        <f>AK110*DE$4</f>
        <v>0</v>
      </c>
      <c r="DF110" s="5">
        <f>AK110*DF$4</f>
        <v>0</v>
      </c>
      <c r="DG110" s="6">
        <f>AK110*DG$4</f>
        <v>0</v>
      </c>
      <c r="DH110" s="5">
        <f>AL110*DH$4</f>
        <v>0</v>
      </c>
      <c r="DI110" s="5">
        <f>AL110*DI$4</f>
        <v>0</v>
      </c>
      <c r="DJ110" s="6">
        <f>AL110*DJ$4</f>
        <v>0</v>
      </c>
      <c r="DK110" s="5">
        <f>AM110*DK$4</f>
        <v>0</v>
      </c>
      <c r="DL110" s="5">
        <f>AM110*DL$4</f>
        <v>0</v>
      </c>
      <c r="DM110" s="6">
        <f>AM110*DM$4</f>
        <v>0</v>
      </c>
      <c r="DN110" s="5">
        <f>AN110*DN$4</f>
        <v>0</v>
      </c>
      <c r="DO110" s="5">
        <f>AN110*DO$4</f>
        <v>0</v>
      </c>
      <c r="DP110" s="6">
        <f>AN110*DP$4</f>
        <v>0</v>
      </c>
      <c r="DQ110" s="5">
        <f>AO110*DQ$4</f>
        <v>0</v>
      </c>
      <c r="DR110" s="5">
        <f>AO110*DR$4</f>
        <v>0</v>
      </c>
      <c r="DS110" s="6">
        <f>AO110*DS$4</f>
        <v>0</v>
      </c>
      <c r="DT110" s="5">
        <f>AP110*DT$4</f>
        <v>0</v>
      </c>
      <c r="DU110" s="5">
        <f>AP110*DU$4</f>
        <v>0</v>
      </c>
      <c r="DV110" s="6">
        <f>AP110*DV$4</f>
        <v>0</v>
      </c>
      <c r="DW110" s="5">
        <f>AQ110*DW$4</f>
        <v>0</v>
      </c>
      <c r="DX110" s="5">
        <f>AQ110*DX$4</f>
        <v>0</v>
      </c>
      <c r="DY110" s="6">
        <f>AQ110*DY$4</f>
        <v>0</v>
      </c>
      <c r="DZ110" s="5">
        <f>AR110*DZ$4</f>
        <v>0</v>
      </c>
      <c r="EA110" s="5">
        <f>AR110*EA$4</f>
        <v>0</v>
      </c>
      <c r="EB110" s="6">
        <f>AR110*EB$4</f>
        <v>0</v>
      </c>
      <c r="EC110" s="5">
        <f>AS110*EC$4</f>
        <v>0</v>
      </c>
      <c r="ED110" s="5">
        <f>AS110*ED$4</f>
        <v>0</v>
      </c>
      <c r="EE110" s="6">
        <f>AS110*EE$4</f>
        <v>0</v>
      </c>
      <c r="EF110" s="5">
        <f>AT110*EF$4</f>
        <v>0</v>
      </c>
      <c r="EG110" s="5">
        <f>AT110*EG$4</f>
        <v>0</v>
      </c>
      <c r="EH110" s="6">
        <f>AT110*EH$4</f>
        <v>0</v>
      </c>
    </row>
    <row r="111" spans="1:138">
      <c r="A111" s="4" t="s">
        <v>164</v>
      </c>
      <c r="B111" s="4">
        <v>16300</v>
      </c>
      <c r="C111" s="4">
        <v>8700</v>
      </c>
      <c r="D111" s="4">
        <v>100</v>
      </c>
      <c r="E111" s="4">
        <v>180</v>
      </c>
      <c r="F111" s="11">
        <v>1</v>
      </c>
      <c r="G111" s="50">
        <f t="shared" si="5"/>
        <v>12446</v>
      </c>
      <c r="H111" s="50">
        <f t="shared" si="6"/>
        <v>7620</v>
      </c>
      <c r="I111" s="35">
        <f t="shared" si="7"/>
        <v>6350</v>
      </c>
      <c r="J111" s="16">
        <f>SUM(AW111,AZ111,BC111,BF111,BI111,BL111,BO111,BR111,BU111)</f>
        <v>2040</v>
      </c>
      <c r="K111" s="24">
        <f>SUM(BX111,CA111,CD111,CG111,CJ111,CM111,CP111)</f>
        <v>700</v>
      </c>
      <c r="L111" s="28">
        <f>SUM(CS111,CV111,CY111,DB111,DE111,DH111,DK111,DN111,DQ111,DT111,DW111,DZ111)</f>
        <v>3610</v>
      </c>
      <c r="M111" s="35">
        <f t="shared" si="8"/>
        <v>239</v>
      </c>
      <c r="N111" s="16">
        <f>SUM(AY111,AY111,BB111,BE111,BH111,BK111,BN111,BQ111,BT111,BW111)</f>
        <v>174</v>
      </c>
      <c r="O111" s="24">
        <f>SUM(BZ111,CC111,CF111,CI111,CL111,CO111,CR111)</f>
        <v>30</v>
      </c>
      <c r="P111" s="21">
        <f>SUM(CU111,CX111,DA111,DD111,DG111,DJ111,DM111,DP111,DS111,DV111,DY111,EB111,EE111,EH111)</f>
        <v>35</v>
      </c>
      <c r="Q111" s="49">
        <v>15</v>
      </c>
      <c r="T111" s="6">
        <v>12</v>
      </c>
      <c r="Z111" s="6">
        <v>10</v>
      </c>
      <c r="AB111" s="11">
        <v>4</v>
      </c>
      <c r="AG111" s="11">
        <v>4</v>
      </c>
      <c r="AH111" s="11">
        <v>5</v>
      </c>
      <c r="AV111" s="37">
        <f t="shared" si="9"/>
        <v>1</v>
      </c>
      <c r="AW111" s="5">
        <f>Q111*AW$4</f>
        <v>600</v>
      </c>
      <c r="AX111" s="5">
        <f>Q111*AX$4</f>
        <v>300</v>
      </c>
      <c r="AY111" s="6">
        <f>Q111*AY$4</f>
        <v>75</v>
      </c>
      <c r="AZ111" s="5">
        <f>R111*AZ$4</f>
        <v>0</v>
      </c>
      <c r="BA111" s="5">
        <f>R111*BA$4</f>
        <v>0</v>
      </c>
      <c r="BB111" s="6">
        <f>R111*BB$4</f>
        <v>0</v>
      </c>
      <c r="BC111" s="5">
        <f>S111*BC$4</f>
        <v>0</v>
      </c>
      <c r="BD111" s="5">
        <f>S111*BD$4</f>
        <v>0</v>
      </c>
      <c r="BE111" s="6">
        <f>S111*BE$4</f>
        <v>0</v>
      </c>
      <c r="BF111" s="5">
        <f>T111*BF$4</f>
        <v>1440</v>
      </c>
      <c r="BG111" s="5">
        <f>T111*BG$4</f>
        <v>720</v>
      </c>
      <c r="BH111" s="6">
        <f>T111*BH$4</f>
        <v>24</v>
      </c>
      <c r="BI111" s="5">
        <f>U111*BI$4</f>
        <v>0</v>
      </c>
      <c r="BJ111" s="5">
        <f>U111*BJ$4</f>
        <v>0</v>
      </c>
      <c r="BK111" s="6">
        <f>U111*BK$4</f>
        <v>0</v>
      </c>
      <c r="BL111" s="5">
        <f>V111*BL$4</f>
        <v>0</v>
      </c>
      <c r="BM111" s="5">
        <f>V111*BM$4</f>
        <v>0</v>
      </c>
      <c r="BN111" s="6">
        <f>V111*BN$4</f>
        <v>0</v>
      </c>
      <c r="BO111" s="5">
        <f>W111*BO$4</f>
        <v>0</v>
      </c>
      <c r="BP111" s="5">
        <f>W111*BP$4</f>
        <v>0</v>
      </c>
      <c r="BQ111" s="6">
        <f>W111*BQ$4</f>
        <v>0</v>
      </c>
      <c r="BR111" s="5">
        <f>X111*BR$4</f>
        <v>0</v>
      </c>
      <c r="BS111" s="5">
        <f>X111*BS$4</f>
        <v>0</v>
      </c>
      <c r="BT111" s="6">
        <f>X111*BT$4</f>
        <v>0</v>
      </c>
      <c r="BU111" s="5">
        <f>Y111*BU$4</f>
        <v>0</v>
      </c>
      <c r="BV111" s="5">
        <f>Y111*BV$4</f>
        <v>0</v>
      </c>
      <c r="BW111" s="6">
        <f>Y111*BW$4</f>
        <v>0</v>
      </c>
      <c r="BX111" s="5">
        <f>Z111*BX$4</f>
        <v>140</v>
      </c>
      <c r="BY111" s="5">
        <f>Z111*BY$4</f>
        <v>70</v>
      </c>
      <c r="BZ111" s="6">
        <f>Z111*BZ$4</f>
        <v>10</v>
      </c>
      <c r="CA111" s="5">
        <f>AA111*CA$4</f>
        <v>0</v>
      </c>
      <c r="CB111" s="5">
        <f>AA111*CB$4</f>
        <v>0</v>
      </c>
      <c r="CC111" s="6">
        <f>AA111*CC$4</f>
        <v>0</v>
      </c>
      <c r="CD111" s="5">
        <f>AB111*CD$4</f>
        <v>560</v>
      </c>
      <c r="CE111" s="5">
        <f>AB111*CE$4</f>
        <v>280</v>
      </c>
      <c r="CF111" s="6">
        <f>AB111*CF$4</f>
        <v>20</v>
      </c>
      <c r="CG111" s="5">
        <f>AC111*CG$4</f>
        <v>0</v>
      </c>
      <c r="CH111" s="5">
        <f>AC111*CH$4</f>
        <v>0</v>
      </c>
      <c r="CI111" s="6">
        <f>AC111*CI$4</f>
        <v>0</v>
      </c>
      <c r="CJ111" s="5">
        <f>AD111*CJ$4</f>
        <v>0</v>
      </c>
      <c r="CK111" s="5">
        <f>AD111*CK$4</f>
        <v>0</v>
      </c>
      <c r="CL111" s="6">
        <f>AD111*CL$4</f>
        <v>0</v>
      </c>
      <c r="CM111" s="5">
        <f>AE111*CM$4</f>
        <v>0</v>
      </c>
      <c r="CN111" s="5">
        <f>AE111*CN$4</f>
        <v>0</v>
      </c>
      <c r="CO111" s="6">
        <f>AE111*CO$4</f>
        <v>0</v>
      </c>
      <c r="CP111" s="5">
        <f>AF111*CP$4</f>
        <v>0</v>
      </c>
      <c r="CQ111" s="5">
        <f>AF111*CQ$4</f>
        <v>0</v>
      </c>
      <c r="CR111" s="6">
        <f>AF111*CR$4</f>
        <v>0</v>
      </c>
      <c r="CS111" s="5">
        <f>AG111*CS$4</f>
        <v>560</v>
      </c>
      <c r="CT111" s="5">
        <f>AG111*CT$4</f>
        <v>280</v>
      </c>
      <c r="CU111" s="6">
        <f>AG111*CU$4</f>
        <v>20</v>
      </c>
      <c r="CV111" s="5">
        <f>AH111*CV$4</f>
        <v>3050</v>
      </c>
      <c r="CW111" s="5">
        <f>AH111*CW$4</f>
        <v>1525</v>
      </c>
      <c r="CX111" s="6">
        <f>AH111*CX$4</f>
        <v>15</v>
      </c>
      <c r="CY111" s="5">
        <f>AI111*CY$4</f>
        <v>0</v>
      </c>
      <c r="CZ111" s="5">
        <f>AI111*CZ$4</f>
        <v>0</v>
      </c>
      <c r="DA111" s="6">
        <f>AI111*DA$4</f>
        <v>0</v>
      </c>
      <c r="DB111" s="5">
        <f>AJ111*DB$4</f>
        <v>0</v>
      </c>
      <c r="DC111" s="5">
        <f>AJ111*DC$4</f>
        <v>0</v>
      </c>
      <c r="DD111" s="6">
        <f>AJ111*DD$4</f>
        <v>0</v>
      </c>
      <c r="DE111" s="5">
        <f>AK111*DE$4</f>
        <v>0</v>
      </c>
      <c r="DF111" s="5">
        <f>AK111*DF$4</f>
        <v>0</v>
      </c>
      <c r="DG111" s="6">
        <f>AK111*DG$4</f>
        <v>0</v>
      </c>
      <c r="DH111" s="5">
        <f>AL111*DH$4</f>
        <v>0</v>
      </c>
      <c r="DI111" s="5">
        <f>AL111*DI$4</f>
        <v>0</v>
      </c>
      <c r="DJ111" s="6">
        <f>AL111*DJ$4</f>
        <v>0</v>
      </c>
      <c r="DK111" s="5">
        <f>AM111*DK$4</f>
        <v>0</v>
      </c>
      <c r="DL111" s="5">
        <f>AM111*DL$4</f>
        <v>0</v>
      </c>
      <c r="DM111" s="6">
        <f>AM111*DM$4</f>
        <v>0</v>
      </c>
      <c r="DN111" s="5">
        <f>AN111*DN$4</f>
        <v>0</v>
      </c>
      <c r="DO111" s="5">
        <f>AN111*DO$4</f>
        <v>0</v>
      </c>
      <c r="DP111" s="6">
        <f>AN111*DP$4</f>
        <v>0</v>
      </c>
      <c r="DQ111" s="5">
        <f>AO111*DQ$4</f>
        <v>0</v>
      </c>
      <c r="DR111" s="5">
        <f>AO111*DR$4</f>
        <v>0</v>
      </c>
      <c r="DS111" s="6">
        <f>AO111*DS$4</f>
        <v>0</v>
      </c>
      <c r="DT111" s="5">
        <f>AP111*DT$4</f>
        <v>0</v>
      </c>
      <c r="DU111" s="5">
        <f>AP111*DU$4</f>
        <v>0</v>
      </c>
      <c r="DV111" s="6">
        <f>AP111*DV$4</f>
        <v>0</v>
      </c>
      <c r="DW111" s="5">
        <f>AQ111*DW$4</f>
        <v>0</v>
      </c>
      <c r="DX111" s="5">
        <f>AQ111*DX$4</f>
        <v>0</v>
      </c>
      <c r="DY111" s="6">
        <f>AQ111*DY$4</f>
        <v>0</v>
      </c>
      <c r="DZ111" s="5">
        <f>AR111*DZ$4</f>
        <v>0</v>
      </c>
      <c r="EA111" s="5">
        <f>AR111*EA$4</f>
        <v>0</v>
      </c>
      <c r="EB111" s="6">
        <f>AR111*EB$4</f>
        <v>0</v>
      </c>
      <c r="EC111" s="5">
        <f>AS111*EC$4</f>
        <v>0</v>
      </c>
      <c r="ED111" s="5">
        <f>AS111*ED$4</f>
        <v>0</v>
      </c>
      <c r="EE111" s="6">
        <f>AS111*EE$4</f>
        <v>0</v>
      </c>
      <c r="EF111" s="5">
        <f>AT111*EF$4</f>
        <v>0</v>
      </c>
      <c r="EG111" s="5">
        <f>AT111*EG$4</f>
        <v>0</v>
      </c>
      <c r="EH111" s="6">
        <f>AT111*EH$4</f>
        <v>0</v>
      </c>
    </row>
    <row r="112" spans="1:138">
      <c r="A112" s="4" t="s">
        <v>165</v>
      </c>
      <c r="B112" s="4">
        <v>16084</v>
      </c>
      <c r="C112" s="4">
        <v>8500</v>
      </c>
      <c r="D112" s="4">
        <v>130</v>
      </c>
      <c r="E112" s="4">
        <v>230</v>
      </c>
      <c r="F112" s="11">
        <v>1</v>
      </c>
      <c r="G112" s="50">
        <f t="shared" si="5"/>
        <v>12234.32</v>
      </c>
      <c r="H112" s="50">
        <f t="shared" si="6"/>
        <v>7490.4</v>
      </c>
      <c r="I112" s="35">
        <f t="shared" si="7"/>
        <v>6242</v>
      </c>
      <c r="J112" s="16">
        <f>SUM(AW112,AZ112,BC112,BF112,BI112,BL112,BO112,BR112,BU112)</f>
        <v>2040</v>
      </c>
      <c r="K112" s="24">
        <f>SUM(BX112,CA112,CD112,CG112,CJ112,CM112,CP112)</f>
        <v>592</v>
      </c>
      <c r="L112" s="28">
        <f>SUM(CS112,CV112,CY112,DB112,DE112,DH112,DK112,DN112,DQ112,DT112,DW112,DZ112)</f>
        <v>3610</v>
      </c>
      <c r="M112" s="35">
        <f t="shared" si="8"/>
        <v>225</v>
      </c>
      <c r="N112" s="16">
        <f>SUM(AY112,AY112,BB112,BE112,BH112,BK112,BN112,BQ112,BT112,BW112)</f>
        <v>174</v>
      </c>
      <c r="O112" s="24">
        <f>SUM(BZ112,CC112,CF112,CI112,CL112,CO112,CR112)</f>
        <v>16</v>
      </c>
      <c r="P112" s="21">
        <f>SUM(CU112,CX112,DA112,DD112,DG112,DJ112,DM112,DP112,DS112,DV112,DY112,EB112,EE112,EH112)</f>
        <v>35</v>
      </c>
      <c r="Q112" s="49">
        <v>15</v>
      </c>
      <c r="T112" s="6">
        <v>12</v>
      </c>
      <c r="Z112" s="6">
        <v>8</v>
      </c>
      <c r="AA112" s="11">
        <v>4</v>
      </c>
      <c r="AG112" s="11">
        <v>4</v>
      </c>
      <c r="AH112" s="11">
        <v>5</v>
      </c>
      <c r="AV112" s="37">
        <f t="shared" si="9"/>
        <v>1</v>
      </c>
      <c r="AW112" s="5">
        <f>Q112*AW$4</f>
        <v>600</v>
      </c>
      <c r="AX112" s="5">
        <f>Q112*AX$4</f>
        <v>300</v>
      </c>
      <c r="AY112" s="6">
        <f>Q112*AY$4</f>
        <v>75</v>
      </c>
      <c r="AZ112" s="5">
        <f>R112*AZ$4</f>
        <v>0</v>
      </c>
      <c r="BA112" s="5">
        <f>R112*BA$4</f>
        <v>0</v>
      </c>
      <c r="BB112" s="6">
        <f>R112*BB$4</f>
        <v>0</v>
      </c>
      <c r="BC112" s="5">
        <f>S112*BC$4</f>
        <v>0</v>
      </c>
      <c r="BD112" s="5">
        <f>S112*BD$4</f>
        <v>0</v>
      </c>
      <c r="BE112" s="6">
        <f>S112*BE$4</f>
        <v>0</v>
      </c>
      <c r="BF112" s="5">
        <f>T112*BF$4</f>
        <v>1440</v>
      </c>
      <c r="BG112" s="5">
        <f>T112*BG$4</f>
        <v>720</v>
      </c>
      <c r="BH112" s="6">
        <f>T112*BH$4</f>
        <v>24</v>
      </c>
      <c r="BI112" s="5">
        <f>U112*BI$4</f>
        <v>0</v>
      </c>
      <c r="BJ112" s="5">
        <f>U112*BJ$4</f>
        <v>0</v>
      </c>
      <c r="BK112" s="6">
        <f>U112*BK$4</f>
        <v>0</v>
      </c>
      <c r="BL112" s="5">
        <f>V112*BL$4</f>
        <v>0</v>
      </c>
      <c r="BM112" s="5">
        <f>V112*BM$4</f>
        <v>0</v>
      </c>
      <c r="BN112" s="6">
        <f>V112*BN$4</f>
        <v>0</v>
      </c>
      <c r="BO112" s="5">
        <f>W112*BO$4</f>
        <v>0</v>
      </c>
      <c r="BP112" s="5">
        <f>W112*BP$4</f>
        <v>0</v>
      </c>
      <c r="BQ112" s="6">
        <f>W112*BQ$4</f>
        <v>0</v>
      </c>
      <c r="BR112" s="5">
        <f>X112*BR$4</f>
        <v>0</v>
      </c>
      <c r="BS112" s="5">
        <f>X112*BS$4</f>
        <v>0</v>
      </c>
      <c r="BT112" s="6">
        <f>X112*BT$4</f>
        <v>0</v>
      </c>
      <c r="BU112" s="5">
        <f>Y112*BU$4</f>
        <v>0</v>
      </c>
      <c r="BV112" s="5">
        <f>Y112*BV$4</f>
        <v>0</v>
      </c>
      <c r="BW112" s="6">
        <f>Y112*BW$4</f>
        <v>0</v>
      </c>
      <c r="BX112" s="5">
        <f>Z112*BX$4</f>
        <v>112</v>
      </c>
      <c r="BY112" s="5">
        <f>Z112*BY$4</f>
        <v>56</v>
      </c>
      <c r="BZ112" s="6">
        <f>Z112*BZ$4</f>
        <v>8</v>
      </c>
      <c r="CA112" s="5">
        <f>AA112*CA$4</f>
        <v>480</v>
      </c>
      <c r="CB112" s="5">
        <f>AA112*CB$4</f>
        <v>240</v>
      </c>
      <c r="CC112" s="6">
        <f>AA112*CC$4</f>
        <v>8</v>
      </c>
      <c r="CD112" s="5">
        <f>AB112*CD$4</f>
        <v>0</v>
      </c>
      <c r="CE112" s="5">
        <f>AB112*CE$4</f>
        <v>0</v>
      </c>
      <c r="CF112" s="6">
        <f>AB112*CF$4</f>
        <v>0</v>
      </c>
      <c r="CG112" s="5">
        <f>AC112*CG$4</f>
        <v>0</v>
      </c>
      <c r="CH112" s="5">
        <f>AC112*CH$4</f>
        <v>0</v>
      </c>
      <c r="CI112" s="6">
        <f>AC112*CI$4</f>
        <v>0</v>
      </c>
      <c r="CJ112" s="5">
        <f>AD112*CJ$4</f>
        <v>0</v>
      </c>
      <c r="CK112" s="5">
        <f>AD112*CK$4</f>
        <v>0</v>
      </c>
      <c r="CL112" s="6">
        <f>AD112*CL$4</f>
        <v>0</v>
      </c>
      <c r="CM112" s="5">
        <f>AE112*CM$4</f>
        <v>0</v>
      </c>
      <c r="CN112" s="5">
        <f>AE112*CN$4</f>
        <v>0</v>
      </c>
      <c r="CO112" s="6">
        <f>AE112*CO$4</f>
        <v>0</v>
      </c>
      <c r="CP112" s="5">
        <f>AF112*CP$4</f>
        <v>0</v>
      </c>
      <c r="CQ112" s="5">
        <f>AF112*CQ$4</f>
        <v>0</v>
      </c>
      <c r="CR112" s="6">
        <f>AF112*CR$4</f>
        <v>0</v>
      </c>
      <c r="CS112" s="5">
        <f>AG112*CS$4</f>
        <v>560</v>
      </c>
      <c r="CT112" s="5">
        <f>AG112*CT$4</f>
        <v>280</v>
      </c>
      <c r="CU112" s="6">
        <f>AG112*CU$4</f>
        <v>20</v>
      </c>
      <c r="CV112" s="5">
        <f>AH112*CV$4</f>
        <v>3050</v>
      </c>
      <c r="CW112" s="5">
        <f>AH112*CW$4</f>
        <v>1525</v>
      </c>
      <c r="CX112" s="6">
        <f>AH112*CX$4</f>
        <v>15</v>
      </c>
      <c r="CY112" s="5">
        <f>AI112*CY$4</f>
        <v>0</v>
      </c>
      <c r="CZ112" s="5">
        <f>AI112*CZ$4</f>
        <v>0</v>
      </c>
      <c r="DA112" s="6">
        <f>AI112*DA$4</f>
        <v>0</v>
      </c>
      <c r="DB112" s="5">
        <f>AJ112*DB$4</f>
        <v>0</v>
      </c>
      <c r="DC112" s="5">
        <f>AJ112*DC$4</f>
        <v>0</v>
      </c>
      <c r="DD112" s="6">
        <f>AJ112*DD$4</f>
        <v>0</v>
      </c>
      <c r="DE112" s="5">
        <f>AK112*DE$4</f>
        <v>0</v>
      </c>
      <c r="DF112" s="5">
        <f>AK112*DF$4</f>
        <v>0</v>
      </c>
      <c r="DG112" s="6">
        <f>AK112*DG$4</f>
        <v>0</v>
      </c>
      <c r="DH112" s="5">
        <f>AL112*DH$4</f>
        <v>0</v>
      </c>
      <c r="DI112" s="5">
        <f>AL112*DI$4</f>
        <v>0</v>
      </c>
      <c r="DJ112" s="6">
        <f>AL112*DJ$4</f>
        <v>0</v>
      </c>
      <c r="DK112" s="5">
        <f>AM112*DK$4</f>
        <v>0</v>
      </c>
      <c r="DL112" s="5">
        <f>AM112*DL$4</f>
        <v>0</v>
      </c>
      <c r="DM112" s="6">
        <f>AM112*DM$4</f>
        <v>0</v>
      </c>
      <c r="DN112" s="5">
        <f>AN112*DN$4</f>
        <v>0</v>
      </c>
      <c r="DO112" s="5">
        <f>AN112*DO$4</f>
        <v>0</v>
      </c>
      <c r="DP112" s="6">
        <f>AN112*DP$4</f>
        <v>0</v>
      </c>
      <c r="DQ112" s="5">
        <f>AO112*DQ$4</f>
        <v>0</v>
      </c>
      <c r="DR112" s="5">
        <f>AO112*DR$4</f>
        <v>0</v>
      </c>
      <c r="DS112" s="6">
        <f>AO112*DS$4</f>
        <v>0</v>
      </c>
      <c r="DT112" s="5">
        <f>AP112*DT$4</f>
        <v>0</v>
      </c>
      <c r="DU112" s="5">
        <f>AP112*DU$4</f>
        <v>0</v>
      </c>
      <c r="DV112" s="6">
        <f>AP112*DV$4</f>
        <v>0</v>
      </c>
      <c r="DW112" s="5">
        <f>AQ112*DW$4</f>
        <v>0</v>
      </c>
      <c r="DX112" s="5">
        <f>AQ112*DX$4</f>
        <v>0</v>
      </c>
      <c r="DY112" s="6">
        <f>AQ112*DY$4</f>
        <v>0</v>
      </c>
      <c r="DZ112" s="5">
        <f>AR112*DZ$4</f>
        <v>0</v>
      </c>
      <c r="EA112" s="5">
        <f>AR112*EA$4</f>
        <v>0</v>
      </c>
      <c r="EB112" s="6">
        <f>AR112*EB$4</f>
        <v>0</v>
      </c>
      <c r="EC112" s="5">
        <f>AS112*EC$4</f>
        <v>0</v>
      </c>
      <c r="ED112" s="5">
        <f>AS112*ED$4</f>
        <v>0</v>
      </c>
      <c r="EE112" s="6">
        <f>AS112*EE$4</f>
        <v>0</v>
      </c>
      <c r="EF112" s="5">
        <f>AT112*EF$4</f>
        <v>0</v>
      </c>
      <c r="EG112" s="5">
        <f>AT112*EG$4</f>
        <v>0</v>
      </c>
      <c r="EH112" s="6">
        <f>AT112*EH$4</f>
        <v>0</v>
      </c>
    </row>
    <row r="113" spans="1:138">
      <c r="A113" s="4" t="s">
        <v>166</v>
      </c>
      <c r="B113" s="4">
        <v>14080</v>
      </c>
      <c r="C113" s="4">
        <v>7400</v>
      </c>
      <c r="D113" s="4">
        <v>60</v>
      </c>
      <c r="E113" s="4">
        <v>100</v>
      </c>
      <c r="F113" s="11">
        <v>1</v>
      </c>
      <c r="G113" s="50">
        <f t="shared" si="5"/>
        <v>11681.6</v>
      </c>
      <c r="H113" s="50">
        <f t="shared" si="6"/>
        <v>7152</v>
      </c>
      <c r="I113" s="35">
        <f t="shared" si="7"/>
        <v>5960</v>
      </c>
      <c r="J113" s="16">
        <f>SUM(AW113,AZ113,BC113,BF113,BI113,BL113,BO113,BR113,BU113)</f>
        <v>1800</v>
      </c>
      <c r="K113" s="24">
        <f>SUM(BX113,CA113,CD113,CG113,CJ113,CM113,CP113)</f>
        <v>550</v>
      </c>
      <c r="L113" s="28">
        <f>SUM(CS113,CV113,CY113,DB113,DE113,DH113,DK113,DN113,DQ113,DT113,DW113,DZ113)</f>
        <v>3610</v>
      </c>
      <c r="M113" s="35">
        <f t="shared" si="8"/>
        <v>162</v>
      </c>
      <c r="N113" s="16">
        <f>SUM(AY113,AY113,BB113,BE113,BH113,BK113,BN113,BQ113,BT113,BW113)</f>
        <v>114</v>
      </c>
      <c r="O113" s="24">
        <f>SUM(BZ113,CC113,CF113,CI113,CL113,CO113,CR113)</f>
        <v>13</v>
      </c>
      <c r="P113" s="21">
        <f>SUM(CU113,CX113,DA113,DD113,DG113,DJ113,DM113,DP113,DS113,DV113,DY113,EB113,EE113,EH113)</f>
        <v>35</v>
      </c>
      <c r="Q113" s="49">
        <v>9</v>
      </c>
      <c r="T113" s="6">
        <v>12</v>
      </c>
      <c r="Z113" s="6">
        <v>5</v>
      </c>
      <c r="AA113" s="11">
        <v>4</v>
      </c>
      <c r="AG113" s="11">
        <v>4</v>
      </c>
      <c r="AH113" s="11">
        <v>5</v>
      </c>
      <c r="AV113" s="37">
        <f t="shared" si="9"/>
        <v>1</v>
      </c>
      <c r="AW113" s="5">
        <f>Q113*AW$4</f>
        <v>360</v>
      </c>
      <c r="AX113" s="5">
        <f>Q113*AX$4</f>
        <v>180</v>
      </c>
      <c r="AY113" s="6">
        <f>Q113*AY$4</f>
        <v>45</v>
      </c>
      <c r="AZ113" s="5">
        <f>R113*AZ$4</f>
        <v>0</v>
      </c>
      <c r="BA113" s="5">
        <f>R113*BA$4</f>
        <v>0</v>
      </c>
      <c r="BB113" s="6">
        <f>R113*BB$4</f>
        <v>0</v>
      </c>
      <c r="BC113" s="5">
        <f>S113*BC$4</f>
        <v>0</v>
      </c>
      <c r="BD113" s="5">
        <f>S113*BD$4</f>
        <v>0</v>
      </c>
      <c r="BE113" s="6">
        <f>S113*BE$4</f>
        <v>0</v>
      </c>
      <c r="BF113" s="5">
        <f>T113*BF$4</f>
        <v>1440</v>
      </c>
      <c r="BG113" s="5">
        <f>T113*BG$4</f>
        <v>720</v>
      </c>
      <c r="BH113" s="6">
        <f>T113*BH$4</f>
        <v>24</v>
      </c>
      <c r="BI113" s="5">
        <f>U113*BI$4</f>
        <v>0</v>
      </c>
      <c r="BJ113" s="5">
        <f>U113*BJ$4</f>
        <v>0</v>
      </c>
      <c r="BK113" s="6">
        <f>U113*BK$4</f>
        <v>0</v>
      </c>
      <c r="BL113" s="5">
        <f>V113*BL$4</f>
        <v>0</v>
      </c>
      <c r="BM113" s="5">
        <f>V113*BM$4</f>
        <v>0</v>
      </c>
      <c r="BN113" s="6">
        <f>V113*BN$4</f>
        <v>0</v>
      </c>
      <c r="BO113" s="5">
        <f>W113*BO$4</f>
        <v>0</v>
      </c>
      <c r="BP113" s="5">
        <f>W113*BP$4</f>
        <v>0</v>
      </c>
      <c r="BQ113" s="6">
        <f>W113*BQ$4</f>
        <v>0</v>
      </c>
      <c r="BR113" s="5">
        <f>X113*BR$4</f>
        <v>0</v>
      </c>
      <c r="BS113" s="5">
        <f>X113*BS$4</f>
        <v>0</v>
      </c>
      <c r="BT113" s="6">
        <f>X113*BT$4</f>
        <v>0</v>
      </c>
      <c r="BU113" s="5">
        <f>Y113*BU$4</f>
        <v>0</v>
      </c>
      <c r="BV113" s="5">
        <f>Y113*BV$4</f>
        <v>0</v>
      </c>
      <c r="BW113" s="6">
        <f>Y113*BW$4</f>
        <v>0</v>
      </c>
      <c r="BX113" s="5">
        <f>Z113*BX$4</f>
        <v>70</v>
      </c>
      <c r="BY113" s="5">
        <f>Z113*BY$4</f>
        <v>35</v>
      </c>
      <c r="BZ113" s="6">
        <f>Z113*BZ$4</f>
        <v>5</v>
      </c>
      <c r="CA113" s="5">
        <f>AA113*CA$4</f>
        <v>480</v>
      </c>
      <c r="CB113" s="5">
        <f>AA113*CB$4</f>
        <v>240</v>
      </c>
      <c r="CC113" s="6">
        <f>AA113*CC$4</f>
        <v>8</v>
      </c>
      <c r="CD113" s="5">
        <f>AB113*CD$4</f>
        <v>0</v>
      </c>
      <c r="CE113" s="5">
        <f>AB113*CE$4</f>
        <v>0</v>
      </c>
      <c r="CF113" s="6">
        <f>AB113*CF$4</f>
        <v>0</v>
      </c>
      <c r="CG113" s="5">
        <f>AC113*CG$4</f>
        <v>0</v>
      </c>
      <c r="CH113" s="5">
        <f>AC113*CH$4</f>
        <v>0</v>
      </c>
      <c r="CI113" s="6">
        <f>AC113*CI$4</f>
        <v>0</v>
      </c>
      <c r="CJ113" s="5">
        <f>AD113*CJ$4</f>
        <v>0</v>
      </c>
      <c r="CK113" s="5">
        <f>AD113*CK$4</f>
        <v>0</v>
      </c>
      <c r="CL113" s="6">
        <f>AD113*CL$4</f>
        <v>0</v>
      </c>
      <c r="CM113" s="5">
        <f>AE113*CM$4</f>
        <v>0</v>
      </c>
      <c r="CN113" s="5">
        <f>AE113*CN$4</f>
        <v>0</v>
      </c>
      <c r="CO113" s="6">
        <f>AE113*CO$4</f>
        <v>0</v>
      </c>
      <c r="CP113" s="5">
        <f>AF113*CP$4</f>
        <v>0</v>
      </c>
      <c r="CQ113" s="5">
        <f>AF113*CQ$4</f>
        <v>0</v>
      </c>
      <c r="CR113" s="6">
        <f>AF113*CR$4</f>
        <v>0</v>
      </c>
      <c r="CS113" s="5">
        <f>AG113*CS$4</f>
        <v>560</v>
      </c>
      <c r="CT113" s="5">
        <f>AG113*CT$4</f>
        <v>280</v>
      </c>
      <c r="CU113" s="6">
        <f>AG113*CU$4</f>
        <v>20</v>
      </c>
      <c r="CV113" s="5">
        <f>AH113*CV$4</f>
        <v>3050</v>
      </c>
      <c r="CW113" s="5">
        <f>AH113*CW$4</f>
        <v>1525</v>
      </c>
      <c r="CX113" s="6">
        <f>AH113*CX$4</f>
        <v>15</v>
      </c>
      <c r="CY113" s="5">
        <f>AI113*CY$4</f>
        <v>0</v>
      </c>
      <c r="CZ113" s="5">
        <f>AI113*CZ$4</f>
        <v>0</v>
      </c>
      <c r="DA113" s="6">
        <f>AI113*DA$4</f>
        <v>0</v>
      </c>
      <c r="DB113" s="5">
        <f>AJ113*DB$4</f>
        <v>0</v>
      </c>
      <c r="DC113" s="5">
        <f>AJ113*DC$4</f>
        <v>0</v>
      </c>
      <c r="DD113" s="6">
        <f>AJ113*DD$4</f>
        <v>0</v>
      </c>
      <c r="DE113" s="5">
        <f>AK113*DE$4</f>
        <v>0</v>
      </c>
      <c r="DF113" s="5">
        <f>AK113*DF$4</f>
        <v>0</v>
      </c>
      <c r="DG113" s="6">
        <f>AK113*DG$4</f>
        <v>0</v>
      </c>
      <c r="DH113" s="5">
        <f>AL113*DH$4</f>
        <v>0</v>
      </c>
      <c r="DI113" s="5">
        <f>AL113*DI$4</f>
        <v>0</v>
      </c>
      <c r="DJ113" s="6">
        <f>AL113*DJ$4</f>
        <v>0</v>
      </c>
      <c r="DK113" s="5">
        <f>AM113*DK$4</f>
        <v>0</v>
      </c>
      <c r="DL113" s="5">
        <f>AM113*DL$4</f>
        <v>0</v>
      </c>
      <c r="DM113" s="6">
        <f>AM113*DM$4</f>
        <v>0</v>
      </c>
      <c r="DN113" s="5">
        <f>AN113*DN$4</f>
        <v>0</v>
      </c>
      <c r="DO113" s="5">
        <f>AN113*DO$4</f>
        <v>0</v>
      </c>
      <c r="DP113" s="6">
        <f>AN113*DP$4</f>
        <v>0</v>
      </c>
      <c r="DQ113" s="5">
        <f>AO113*DQ$4</f>
        <v>0</v>
      </c>
      <c r="DR113" s="5">
        <f>AO113*DR$4</f>
        <v>0</v>
      </c>
      <c r="DS113" s="6">
        <f>AO113*DS$4</f>
        <v>0</v>
      </c>
      <c r="DT113" s="5">
        <f>AP113*DT$4</f>
        <v>0</v>
      </c>
      <c r="DU113" s="5">
        <f>AP113*DU$4</f>
        <v>0</v>
      </c>
      <c r="DV113" s="6">
        <f>AP113*DV$4</f>
        <v>0</v>
      </c>
      <c r="DW113" s="5">
        <f>AQ113*DW$4</f>
        <v>0</v>
      </c>
      <c r="DX113" s="5">
        <f>AQ113*DX$4</f>
        <v>0</v>
      </c>
      <c r="DY113" s="6">
        <f>AQ113*DY$4</f>
        <v>0</v>
      </c>
      <c r="DZ113" s="5">
        <f>AR113*DZ$4</f>
        <v>0</v>
      </c>
      <c r="EA113" s="5">
        <f>AR113*EA$4</f>
        <v>0</v>
      </c>
      <c r="EB113" s="6">
        <f>AR113*EB$4</f>
        <v>0</v>
      </c>
      <c r="EC113" s="5">
        <f>AS113*EC$4</f>
        <v>0</v>
      </c>
      <c r="ED113" s="5">
        <f>AS113*ED$4</f>
        <v>0</v>
      </c>
      <c r="EE113" s="6">
        <f>AS113*EE$4</f>
        <v>0</v>
      </c>
      <c r="EF113" s="5">
        <f>AT113*EF$4</f>
        <v>0</v>
      </c>
      <c r="EG113" s="5">
        <f>AT113*EG$4</f>
        <v>0</v>
      </c>
      <c r="EH113" s="6">
        <f>AT113*EH$4</f>
        <v>0</v>
      </c>
    </row>
    <row r="114" spans="1:138">
      <c r="A114" s="4" t="s">
        <v>167</v>
      </c>
      <c r="B114" s="4">
        <v>14080</v>
      </c>
      <c r="C114" s="4">
        <v>7400</v>
      </c>
      <c r="D114" s="4">
        <v>60</v>
      </c>
      <c r="E114" s="4">
        <v>100</v>
      </c>
      <c r="F114" s="11">
        <v>1</v>
      </c>
      <c r="G114" s="50">
        <f t="shared" si="5"/>
        <v>11681.6</v>
      </c>
      <c r="H114" s="50">
        <f t="shared" si="6"/>
        <v>7152</v>
      </c>
      <c r="I114" s="35">
        <f t="shared" si="7"/>
        <v>5960</v>
      </c>
      <c r="J114" s="16">
        <f>SUM(AW114,AZ114,BC114,BF114,BI114,BL114,BO114,BR114,BU114)</f>
        <v>1800</v>
      </c>
      <c r="K114" s="24">
        <f>SUM(BX114,CA114,CD114,CG114,CJ114,CM114,CP114)</f>
        <v>550</v>
      </c>
      <c r="L114" s="28">
        <f>SUM(CS114,CV114,CY114,DB114,DE114,DH114,DK114,DN114,DQ114,DT114,DW114,DZ114)</f>
        <v>3610</v>
      </c>
      <c r="M114" s="35">
        <f t="shared" si="8"/>
        <v>162</v>
      </c>
      <c r="N114" s="16">
        <f>SUM(AY114,AY114,BB114,BE114,BH114,BK114,BN114,BQ114,BT114,BW114)</f>
        <v>114</v>
      </c>
      <c r="O114" s="24">
        <f>SUM(BZ114,CC114,CF114,CI114,CL114,CO114,CR114)</f>
        <v>13</v>
      </c>
      <c r="P114" s="21">
        <f>SUM(CU114,CX114,DA114,DD114,DG114,DJ114,DM114,DP114,DS114,DV114,DY114,EB114,EE114,EH114)</f>
        <v>35</v>
      </c>
      <c r="Q114" s="49">
        <v>9</v>
      </c>
      <c r="T114" s="6">
        <v>12</v>
      </c>
      <c r="Z114" s="6">
        <v>5</v>
      </c>
      <c r="AA114" s="11">
        <v>4</v>
      </c>
      <c r="AG114" s="11">
        <v>4</v>
      </c>
      <c r="AH114" s="11">
        <v>5</v>
      </c>
      <c r="AV114" s="37">
        <f t="shared" si="9"/>
        <v>1</v>
      </c>
      <c r="AW114" s="5">
        <f>Q114*AW$4</f>
        <v>360</v>
      </c>
      <c r="AX114" s="5">
        <f>Q114*AX$4</f>
        <v>180</v>
      </c>
      <c r="AY114" s="6">
        <f>Q114*AY$4</f>
        <v>45</v>
      </c>
      <c r="AZ114" s="5">
        <f>R114*AZ$4</f>
        <v>0</v>
      </c>
      <c r="BA114" s="5">
        <f>R114*BA$4</f>
        <v>0</v>
      </c>
      <c r="BB114" s="6">
        <f>R114*BB$4</f>
        <v>0</v>
      </c>
      <c r="BC114" s="5">
        <f>S114*BC$4</f>
        <v>0</v>
      </c>
      <c r="BD114" s="5">
        <f>S114*BD$4</f>
        <v>0</v>
      </c>
      <c r="BE114" s="6">
        <f>S114*BE$4</f>
        <v>0</v>
      </c>
      <c r="BF114" s="5">
        <f>T114*BF$4</f>
        <v>1440</v>
      </c>
      <c r="BG114" s="5">
        <f>T114*BG$4</f>
        <v>720</v>
      </c>
      <c r="BH114" s="6">
        <f>T114*BH$4</f>
        <v>24</v>
      </c>
      <c r="BI114" s="5">
        <f>U114*BI$4</f>
        <v>0</v>
      </c>
      <c r="BJ114" s="5">
        <f>U114*BJ$4</f>
        <v>0</v>
      </c>
      <c r="BK114" s="6">
        <f>U114*BK$4</f>
        <v>0</v>
      </c>
      <c r="BL114" s="5">
        <f>V114*BL$4</f>
        <v>0</v>
      </c>
      <c r="BM114" s="5">
        <f>V114*BM$4</f>
        <v>0</v>
      </c>
      <c r="BN114" s="6">
        <f>V114*BN$4</f>
        <v>0</v>
      </c>
      <c r="BO114" s="5">
        <f>W114*BO$4</f>
        <v>0</v>
      </c>
      <c r="BP114" s="5">
        <f>W114*BP$4</f>
        <v>0</v>
      </c>
      <c r="BQ114" s="6">
        <f>W114*BQ$4</f>
        <v>0</v>
      </c>
      <c r="BR114" s="5">
        <f>X114*BR$4</f>
        <v>0</v>
      </c>
      <c r="BS114" s="5">
        <f>X114*BS$4</f>
        <v>0</v>
      </c>
      <c r="BT114" s="6">
        <f>X114*BT$4</f>
        <v>0</v>
      </c>
      <c r="BU114" s="5">
        <f>Y114*BU$4</f>
        <v>0</v>
      </c>
      <c r="BV114" s="5">
        <f>Y114*BV$4</f>
        <v>0</v>
      </c>
      <c r="BW114" s="6">
        <f>Y114*BW$4</f>
        <v>0</v>
      </c>
      <c r="BX114" s="5">
        <f>Z114*BX$4</f>
        <v>70</v>
      </c>
      <c r="BY114" s="5">
        <f>Z114*BY$4</f>
        <v>35</v>
      </c>
      <c r="BZ114" s="6">
        <f>Z114*BZ$4</f>
        <v>5</v>
      </c>
      <c r="CA114" s="5">
        <f>AA114*CA$4</f>
        <v>480</v>
      </c>
      <c r="CB114" s="5">
        <f>AA114*CB$4</f>
        <v>240</v>
      </c>
      <c r="CC114" s="6">
        <f>AA114*CC$4</f>
        <v>8</v>
      </c>
      <c r="CD114" s="5">
        <f>AB114*CD$4</f>
        <v>0</v>
      </c>
      <c r="CE114" s="5">
        <f>AB114*CE$4</f>
        <v>0</v>
      </c>
      <c r="CF114" s="6">
        <f>AB114*CF$4</f>
        <v>0</v>
      </c>
      <c r="CG114" s="5">
        <f>AC114*CG$4</f>
        <v>0</v>
      </c>
      <c r="CH114" s="5">
        <f>AC114*CH$4</f>
        <v>0</v>
      </c>
      <c r="CI114" s="6">
        <f>AC114*CI$4</f>
        <v>0</v>
      </c>
      <c r="CJ114" s="5">
        <f>AD114*CJ$4</f>
        <v>0</v>
      </c>
      <c r="CK114" s="5">
        <f>AD114*CK$4</f>
        <v>0</v>
      </c>
      <c r="CL114" s="6">
        <f>AD114*CL$4</f>
        <v>0</v>
      </c>
      <c r="CM114" s="5">
        <f>AE114*CM$4</f>
        <v>0</v>
      </c>
      <c r="CN114" s="5">
        <f>AE114*CN$4</f>
        <v>0</v>
      </c>
      <c r="CO114" s="6">
        <f>AE114*CO$4</f>
        <v>0</v>
      </c>
      <c r="CP114" s="5">
        <f>AF114*CP$4</f>
        <v>0</v>
      </c>
      <c r="CQ114" s="5">
        <f>AF114*CQ$4</f>
        <v>0</v>
      </c>
      <c r="CR114" s="6">
        <f>AF114*CR$4</f>
        <v>0</v>
      </c>
      <c r="CS114" s="5">
        <f>AG114*CS$4</f>
        <v>560</v>
      </c>
      <c r="CT114" s="5">
        <f>AG114*CT$4</f>
        <v>280</v>
      </c>
      <c r="CU114" s="6">
        <f>AG114*CU$4</f>
        <v>20</v>
      </c>
      <c r="CV114" s="5">
        <f>AH114*CV$4</f>
        <v>3050</v>
      </c>
      <c r="CW114" s="5">
        <f>AH114*CW$4</f>
        <v>1525</v>
      </c>
      <c r="CX114" s="6">
        <f>AH114*CX$4</f>
        <v>15</v>
      </c>
      <c r="CY114" s="5">
        <f>AI114*CY$4</f>
        <v>0</v>
      </c>
      <c r="CZ114" s="5">
        <f>AI114*CZ$4</f>
        <v>0</v>
      </c>
      <c r="DA114" s="6">
        <f>AI114*DA$4</f>
        <v>0</v>
      </c>
      <c r="DB114" s="5">
        <f>AJ114*DB$4</f>
        <v>0</v>
      </c>
      <c r="DC114" s="5">
        <f>AJ114*DC$4</f>
        <v>0</v>
      </c>
      <c r="DD114" s="6">
        <f>AJ114*DD$4</f>
        <v>0</v>
      </c>
      <c r="DE114" s="5">
        <f>AK114*DE$4</f>
        <v>0</v>
      </c>
      <c r="DF114" s="5">
        <f>AK114*DF$4</f>
        <v>0</v>
      </c>
      <c r="DG114" s="6">
        <f>AK114*DG$4</f>
        <v>0</v>
      </c>
      <c r="DH114" s="5">
        <f>AL114*DH$4</f>
        <v>0</v>
      </c>
      <c r="DI114" s="5">
        <f>AL114*DI$4</f>
        <v>0</v>
      </c>
      <c r="DJ114" s="6">
        <f>AL114*DJ$4</f>
        <v>0</v>
      </c>
      <c r="DK114" s="5">
        <f>AM114*DK$4</f>
        <v>0</v>
      </c>
      <c r="DL114" s="5">
        <f>AM114*DL$4</f>
        <v>0</v>
      </c>
      <c r="DM114" s="6">
        <f>AM114*DM$4</f>
        <v>0</v>
      </c>
      <c r="DN114" s="5">
        <f>AN114*DN$4</f>
        <v>0</v>
      </c>
      <c r="DO114" s="5">
        <f>AN114*DO$4</f>
        <v>0</v>
      </c>
      <c r="DP114" s="6">
        <f>AN114*DP$4</f>
        <v>0</v>
      </c>
      <c r="DQ114" s="5">
        <f>AO114*DQ$4</f>
        <v>0</v>
      </c>
      <c r="DR114" s="5">
        <f>AO114*DR$4</f>
        <v>0</v>
      </c>
      <c r="DS114" s="6">
        <f>AO114*DS$4</f>
        <v>0</v>
      </c>
      <c r="DT114" s="5">
        <f>AP114*DT$4</f>
        <v>0</v>
      </c>
      <c r="DU114" s="5">
        <f>AP114*DU$4</f>
        <v>0</v>
      </c>
      <c r="DV114" s="6">
        <f>AP114*DV$4</f>
        <v>0</v>
      </c>
      <c r="DW114" s="5">
        <f>AQ114*DW$4</f>
        <v>0</v>
      </c>
      <c r="DX114" s="5">
        <f>AQ114*DX$4</f>
        <v>0</v>
      </c>
      <c r="DY114" s="6">
        <f>AQ114*DY$4</f>
        <v>0</v>
      </c>
      <c r="DZ114" s="5">
        <f>AR114*DZ$4</f>
        <v>0</v>
      </c>
      <c r="EA114" s="5">
        <f>AR114*EA$4</f>
        <v>0</v>
      </c>
      <c r="EB114" s="6">
        <f>AR114*EB$4</f>
        <v>0</v>
      </c>
      <c r="EC114" s="5">
        <f>AS114*EC$4</f>
        <v>0</v>
      </c>
      <c r="ED114" s="5">
        <f>AS114*ED$4</f>
        <v>0</v>
      </c>
      <c r="EE114" s="6">
        <f>AS114*EE$4</f>
        <v>0</v>
      </c>
      <c r="EF114" s="5">
        <f>AT114*EF$4</f>
        <v>0</v>
      </c>
      <c r="EG114" s="5">
        <f>AT114*EG$4</f>
        <v>0</v>
      </c>
      <c r="EH114" s="6">
        <f>AT114*EH$4</f>
        <v>0</v>
      </c>
    </row>
    <row r="115" spans="1:138">
      <c r="A115" s="4" t="s">
        <v>168</v>
      </c>
      <c r="B115" s="4">
        <v>13120</v>
      </c>
      <c r="C115" s="4">
        <v>6900</v>
      </c>
      <c r="D115" s="4">
        <v>60</v>
      </c>
      <c r="E115" s="4">
        <v>100</v>
      </c>
      <c r="F115" s="11">
        <v>1</v>
      </c>
      <c r="G115" s="50">
        <f t="shared" si="5"/>
        <v>10740.8</v>
      </c>
      <c r="H115" s="50">
        <f t="shared" si="6"/>
        <v>6576</v>
      </c>
      <c r="I115" s="35">
        <f t="shared" si="7"/>
        <v>5480</v>
      </c>
      <c r="J115" s="16">
        <f>SUM(AW115,AZ115,BC115,BF115,BI115,BL115,BO115,BR115,BU115)</f>
        <v>1320</v>
      </c>
      <c r="K115" s="24">
        <f>SUM(BX115,CA115,CD115,CG115,CJ115,CM115,CP115)</f>
        <v>550</v>
      </c>
      <c r="L115" s="28">
        <f>SUM(CS115,CV115,CY115,DB115,DE115,DH115,DK115,DN115,DQ115,DT115,DW115,DZ115)</f>
        <v>3610</v>
      </c>
      <c r="M115" s="35">
        <f t="shared" si="8"/>
        <v>154</v>
      </c>
      <c r="N115" s="16">
        <f>SUM(AY115,AY115,BB115,BE115,BH115,BK115,BN115,BQ115,BT115,BW115)</f>
        <v>106</v>
      </c>
      <c r="O115" s="24">
        <f>SUM(BZ115,CC115,CF115,CI115,CL115,CO115,CR115)</f>
        <v>13</v>
      </c>
      <c r="P115" s="21">
        <f>SUM(CU115,CX115,DA115,DD115,DG115,DJ115,DM115,DP115,DS115,DV115,DY115,EB115,EE115,EH115)</f>
        <v>35</v>
      </c>
      <c r="Q115" s="49">
        <v>9</v>
      </c>
      <c r="T115" s="6">
        <v>8</v>
      </c>
      <c r="Z115" s="6">
        <v>5</v>
      </c>
      <c r="AA115" s="11">
        <v>4</v>
      </c>
      <c r="AG115" s="11">
        <v>4</v>
      </c>
      <c r="AH115" s="11">
        <v>5</v>
      </c>
      <c r="AV115" s="37">
        <f t="shared" si="9"/>
        <v>1</v>
      </c>
      <c r="AW115" s="5">
        <f>Q115*AW$4</f>
        <v>360</v>
      </c>
      <c r="AX115" s="5">
        <f>Q115*AX$4</f>
        <v>180</v>
      </c>
      <c r="AY115" s="6">
        <f>Q115*AY$4</f>
        <v>45</v>
      </c>
      <c r="AZ115" s="5">
        <f>R115*AZ$4</f>
        <v>0</v>
      </c>
      <c r="BA115" s="5">
        <f>R115*BA$4</f>
        <v>0</v>
      </c>
      <c r="BB115" s="6">
        <f>R115*BB$4</f>
        <v>0</v>
      </c>
      <c r="BC115" s="5">
        <f>S115*BC$4</f>
        <v>0</v>
      </c>
      <c r="BD115" s="5">
        <f>S115*BD$4</f>
        <v>0</v>
      </c>
      <c r="BE115" s="6">
        <f>S115*BE$4</f>
        <v>0</v>
      </c>
      <c r="BF115" s="5">
        <f>T115*BF$4</f>
        <v>960</v>
      </c>
      <c r="BG115" s="5">
        <f>T115*BG$4</f>
        <v>480</v>
      </c>
      <c r="BH115" s="6">
        <f>T115*BH$4</f>
        <v>16</v>
      </c>
      <c r="BI115" s="5">
        <f>U115*BI$4</f>
        <v>0</v>
      </c>
      <c r="BJ115" s="5">
        <f>U115*BJ$4</f>
        <v>0</v>
      </c>
      <c r="BK115" s="6">
        <f>U115*BK$4</f>
        <v>0</v>
      </c>
      <c r="BL115" s="5">
        <f>V115*BL$4</f>
        <v>0</v>
      </c>
      <c r="BM115" s="5">
        <f>V115*BM$4</f>
        <v>0</v>
      </c>
      <c r="BN115" s="6">
        <f>V115*BN$4</f>
        <v>0</v>
      </c>
      <c r="BO115" s="5">
        <f>W115*BO$4</f>
        <v>0</v>
      </c>
      <c r="BP115" s="5">
        <f>W115*BP$4</f>
        <v>0</v>
      </c>
      <c r="BQ115" s="6">
        <f>W115*BQ$4</f>
        <v>0</v>
      </c>
      <c r="BR115" s="5">
        <f>X115*BR$4</f>
        <v>0</v>
      </c>
      <c r="BS115" s="5">
        <f>X115*BS$4</f>
        <v>0</v>
      </c>
      <c r="BT115" s="6">
        <f>X115*BT$4</f>
        <v>0</v>
      </c>
      <c r="BU115" s="5">
        <f>Y115*BU$4</f>
        <v>0</v>
      </c>
      <c r="BV115" s="5">
        <f>Y115*BV$4</f>
        <v>0</v>
      </c>
      <c r="BW115" s="6">
        <f>Y115*BW$4</f>
        <v>0</v>
      </c>
      <c r="BX115" s="5">
        <f>Z115*BX$4</f>
        <v>70</v>
      </c>
      <c r="BY115" s="5">
        <f>Z115*BY$4</f>
        <v>35</v>
      </c>
      <c r="BZ115" s="6">
        <f>Z115*BZ$4</f>
        <v>5</v>
      </c>
      <c r="CA115" s="5">
        <f>AA115*CA$4</f>
        <v>480</v>
      </c>
      <c r="CB115" s="5">
        <f>AA115*CB$4</f>
        <v>240</v>
      </c>
      <c r="CC115" s="6">
        <f>AA115*CC$4</f>
        <v>8</v>
      </c>
      <c r="CD115" s="5">
        <f>AB115*CD$4</f>
        <v>0</v>
      </c>
      <c r="CE115" s="5">
        <f>AB115*CE$4</f>
        <v>0</v>
      </c>
      <c r="CF115" s="6">
        <f>AB115*CF$4</f>
        <v>0</v>
      </c>
      <c r="CG115" s="5">
        <f>AC115*CG$4</f>
        <v>0</v>
      </c>
      <c r="CH115" s="5">
        <f>AC115*CH$4</f>
        <v>0</v>
      </c>
      <c r="CI115" s="6">
        <f>AC115*CI$4</f>
        <v>0</v>
      </c>
      <c r="CJ115" s="5">
        <f>AD115*CJ$4</f>
        <v>0</v>
      </c>
      <c r="CK115" s="5">
        <f>AD115*CK$4</f>
        <v>0</v>
      </c>
      <c r="CL115" s="6">
        <f>AD115*CL$4</f>
        <v>0</v>
      </c>
      <c r="CM115" s="5">
        <f>AE115*CM$4</f>
        <v>0</v>
      </c>
      <c r="CN115" s="5">
        <f>AE115*CN$4</f>
        <v>0</v>
      </c>
      <c r="CO115" s="6">
        <f>AE115*CO$4</f>
        <v>0</v>
      </c>
      <c r="CP115" s="5">
        <f>AF115*CP$4</f>
        <v>0</v>
      </c>
      <c r="CQ115" s="5">
        <f>AF115*CQ$4</f>
        <v>0</v>
      </c>
      <c r="CR115" s="6">
        <f>AF115*CR$4</f>
        <v>0</v>
      </c>
      <c r="CS115" s="5">
        <f>AG115*CS$4</f>
        <v>560</v>
      </c>
      <c r="CT115" s="5">
        <f>AG115*CT$4</f>
        <v>280</v>
      </c>
      <c r="CU115" s="6">
        <f>AG115*CU$4</f>
        <v>20</v>
      </c>
      <c r="CV115" s="5">
        <f>AH115*CV$4</f>
        <v>3050</v>
      </c>
      <c r="CW115" s="5">
        <f>AH115*CW$4</f>
        <v>1525</v>
      </c>
      <c r="CX115" s="6">
        <f>AH115*CX$4</f>
        <v>15</v>
      </c>
      <c r="CY115" s="5">
        <f>AI115*CY$4</f>
        <v>0</v>
      </c>
      <c r="CZ115" s="5">
        <f>AI115*CZ$4</f>
        <v>0</v>
      </c>
      <c r="DA115" s="6">
        <f>AI115*DA$4</f>
        <v>0</v>
      </c>
      <c r="DB115" s="5">
        <f>AJ115*DB$4</f>
        <v>0</v>
      </c>
      <c r="DC115" s="5">
        <f>AJ115*DC$4</f>
        <v>0</v>
      </c>
      <c r="DD115" s="6">
        <f>AJ115*DD$4</f>
        <v>0</v>
      </c>
      <c r="DE115" s="5">
        <f>AK115*DE$4</f>
        <v>0</v>
      </c>
      <c r="DF115" s="5">
        <f>AK115*DF$4</f>
        <v>0</v>
      </c>
      <c r="DG115" s="6">
        <f>AK115*DG$4</f>
        <v>0</v>
      </c>
      <c r="DH115" s="5">
        <f>AL115*DH$4</f>
        <v>0</v>
      </c>
      <c r="DI115" s="5">
        <f>AL115*DI$4</f>
        <v>0</v>
      </c>
      <c r="DJ115" s="6">
        <f>AL115*DJ$4</f>
        <v>0</v>
      </c>
      <c r="DK115" s="5">
        <f>AM115*DK$4</f>
        <v>0</v>
      </c>
      <c r="DL115" s="5">
        <f>AM115*DL$4</f>
        <v>0</v>
      </c>
      <c r="DM115" s="6">
        <f>AM115*DM$4</f>
        <v>0</v>
      </c>
      <c r="DN115" s="5">
        <f>AN115*DN$4</f>
        <v>0</v>
      </c>
      <c r="DO115" s="5">
        <f>AN115*DO$4</f>
        <v>0</v>
      </c>
      <c r="DP115" s="6">
        <f>AN115*DP$4</f>
        <v>0</v>
      </c>
      <c r="DQ115" s="5">
        <f>AO115*DQ$4</f>
        <v>0</v>
      </c>
      <c r="DR115" s="5">
        <f>AO115*DR$4</f>
        <v>0</v>
      </c>
      <c r="DS115" s="6">
        <f>AO115*DS$4</f>
        <v>0</v>
      </c>
      <c r="DT115" s="5">
        <f>AP115*DT$4</f>
        <v>0</v>
      </c>
      <c r="DU115" s="5">
        <f>AP115*DU$4</f>
        <v>0</v>
      </c>
      <c r="DV115" s="6">
        <f>AP115*DV$4</f>
        <v>0</v>
      </c>
      <c r="DW115" s="5">
        <f>AQ115*DW$4</f>
        <v>0</v>
      </c>
      <c r="DX115" s="5">
        <f>AQ115*DX$4</f>
        <v>0</v>
      </c>
      <c r="DY115" s="6">
        <f>AQ115*DY$4</f>
        <v>0</v>
      </c>
      <c r="DZ115" s="5">
        <f>AR115*DZ$4</f>
        <v>0</v>
      </c>
      <c r="EA115" s="5">
        <f>AR115*EA$4</f>
        <v>0</v>
      </c>
      <c r="EB115" s="6">
        <f>AR115*EB$4</f>
        <v>0</v>
      </c>
      <c r="EC115" s="5">
        <f>AS115*EC$4</f>
        <v>0</v>
      </c>
      <c r="ED115" s="5">
        <f>AS115*ED$4</f>
        <v>0</v>
      </c>
      <c r="EE115" s="6">
        <f>AS115*EE$4</f>
        <v>0</v>
      </c>
      <c r="EF115" s="5">
        <f>AT115*EF$4</f>
        <v>0</v>
      </c>
      <c r="EG115" s="5">
        <f>AT115*EG$4</f>
        <v>0</v>
      </c>
      <c r="EH115" s="6">
        <f>AT115*EH$4</f>
        <v>0</v>
      </c>
    </row>
    <row r="116" spans="1:138">
      <c r="A116" s="4" t="s">
        <v>169</v>
      </c>
      <c r="B116" s="4">
        <v>13120</v>
      </c>
      <c r="C116" s="4">
        <v>6900</v>
      </c>
      <c r="D116" s="4">
        <v>60</v>
      </c>
      <c r="E116" s="4">
        <v>100</v>
      </c>
      <c r="F116" s="11">
        <v>1</v>
      </c>
      <c r="G116" s="50">
        <f t="shared" si="5"/>
        <v>10740.8</v>
      </c>
      <c r="H116" s="50">
        <f t="shared" si="6"/>
        <v>6576</v>
      </c>
      <c r="I116" s="35">
        <f t="shared" si="7"/>
        <v>5480</v>
      </c>
      <c r="J116" s="16">
        <f>SUM(AW116,AZ116,BC116,BF116,BI116,BL116,BO116,BR116,BU116)</f>
        <v>1320</v>
      </c>
      <c r="K116" s="24">
        <f>SUM(BX116,CA116,CD116,CG116,CJ116,CM116,CP116)</f>
        <v>550</v>
      </c>
      <c r="L116" s="28">
        <f>SUM(CS116,CV116,CY116,DB116,DE116,DH116,DK116,DN116,DQ116,DT116,DW116,DZ116)</f>
        <v>3610</v>
      </c>
      <c r="M116" s="35">
        <f t="shared" si="8"/>
        <v>154</v>
      </c>
      <c r="N116" s="16">
        <f>SUM(AY116,AY116,BB116,BE116,BH116,BK116,BN116,BQ116,BT116,BW116)</f>
        <v>106</v>
      </c>
      <c r="O116" s="24">
        <f>SUM(BZ116,CC116,CF116,CI116,CL116,CO116,CR116)</f>
        <v>13</v>
      </c>
      <c r="P116" s="21">
        <f>SUM(CU116,CX116,DA116,DD116,DG116,DJ116,DM116,DP116,DS116,DV116,DY116,EB116,EE116,EH116)</f>
        <v>35</v>
      </c>
      <c r="Q116" s="49">
        <v>9</v>
      </c>
      <c r="T116" s="6">
        <v>8</v>
      </c>
      <c r="Z116" s="6">
        <v>5</v>
      </c>
      <c r="AA116" s="11">
        <v>4</v>
      </c>
      <c r="AG116" s="11">
        <v>4</v>
      </c>
      <c r="AH116" s="11">
        <v>5</v>
      </c>
      <c r="AV116" s="37">
        <f t="shared" si="9"/>
        <v>1</v>
      </c>
      <c r="AW116" s="5">
        <f>Q116*AW$4</f>
        <v>360</v>
      </c>
      <c r="AX116" s="5">
        <f>Q116*AX$4</f>
        <v>180</v>
      </c>
      <c r="AY116" s="6">
        <f>Q116*AY$4</f>
        <v>45</v>
      </c>
      <c r="AZ116" s="5">
        <f>R116*AZ$4</f>
        <v>0</v>
      </c>
      <c r="BA116" s="5">
        <f>R116*BA$4</f>
        <v>0</v>
      </c>
      <c r="BB116" s="6">
        <f>R116*BB$4</f>
        <v>0</v>
      </c>
      <c r="BC116" s="5">
        <f>S116*BC$4</f>
        <v>0</v>
      </c>
      <c r="BD116" s="5">
        <f>S116*BD$4</f>
        <v>0</v>
      </c>
      <c r="BE116" s="6">
        <f>S116*BE$4</f>
        <v>0</v>
      </c>
      <c r="BF116" s="5">
        <f>T116*BF$4</f>
        <v>960</v>
      </c>
      <c r="BG116" s="5">
        <f>T116*BG$4</f>
        <v>480</v>
      </c>
      <c r="BH116" s="6">
        <f>T116*BH$4</f>
        <v>16</v>
      </c>
      <c r="BI116" s="5">
        <f>U116*BI$4</f>
        <v>0</v>
      </c>
      <c r="BJ116" s="5">
        <f>U116*BJ$4</f>
        <v>0</v>
      </c>
      <c r="BK116" s="6">
        <f>U116*BK$4</f>
        <v>0</v>
      </c>
      <c r="BL116" s="5">
        <f>V116*BL$4</f>
        <v>0</v>
      </c>
      <c r="BM116" s="5">
        <f>V116*BM$4</f>
        <v>0</v>
      </c>
      <c r="BN116" s="6">
        <f>V116*BN$4</f>
        <v>0</v>
      </c>
      <c r="BO116" s="5">
        <f>W116*BO$4</f>
        <v>0</v>
      </c>
      <c r="BP116" s="5">
        <f>W116*BP$4</f>
        <v>0</v>
      </c>
      <c r="BQ116" s="6">
        <f>W116*BQ$4</f>
        <v>0</v>
      </c>
      <c r="BR116" s="5">
        <f>X116*BR$4</f>
        <v>0</v>
      </c>
      <c r="BS116" s="5">
        <f>X116*BS$4</f>
        <v>0</v>
      </c>
      <c r="BT116" s="6">
        <f>X116*BT$4</f>
        <v>0</v>
      </c>
      <c r="BU116" s="5">
        <f>Y116*BU$4</f>
        <v>0</v>
      </c>
      <c r="BV116" s="5">
        <f>Y116*BV$4</f>
        <v>0</v>
      </c>
      <c r="BW116" s="6">
        <f>Y116*BW$4</f>
        <v>0</v>
      </c>
      <c r="BX116" s="5">
        <f>Z116*BX$4</f>
        <v>70</v>
      </c>
      <c r="BY116" s="5">
        <f>Z116*BY$4</f>
        <v>35</v>
      </c>
      <c r="BZ116" s="6">
        <f>Z116*BZ$4</f>
        <v>5</v>
      </c>
      <c r="CA116" s="5">
        <f>AA116*CA$4</f>
        <v>480</v>
      </c>
      <c r="CB116" s="5">
        <f>AA116*CB$4</f>
        <v>240</v>
      </c>
      <c r="CC116" s="6">
        <f>AA116*CC$4</f>
        <v>8</v>
      </c>
      <c r="CD116" s="5">
        <f>AB116*CD$4</f>
        <v>0</v>
      </c>
      <c r="CE116" s="5">
        <f>AB116*CE$4</f>
        <v>0</v>
      </c>
      <c r="CF116" s="6">
        <f>AB116*CF$4</f>
        <v>0</v>
      </c>
      <c r="CG116" s="5">
        <f>AC116*CG$4</f>
        <v>0</v>
      </c>
      <c r="CH116" s="5">
        <f>AC116*CH$4</f>
        <v>0</v>
      </c>
      <c r="CI116" s="6">
        <f>AC116*CI$4</f>
        <v>0</v>
      </c>
      <c r="CJ116" s="5">
        <f>AD116*CJ$4</f>
        <v>0</v>
      </c>
      <c r="CK116" s="5">
        <f>AD116*CK$4</f>
        <v>0</v>
      </c>
      <c r="CL116" s="6">
        <f>AD116*CL$4</f>
        <v>0</v>
      </c>
      <c r="CM116" s="5">
        <f>AE116*CM$4</f>
        <v>0</v>
      </c>
      <c r="CN116" s="5">
        <f>AE116*CN$4</f>
        <v>0</v>
      </c>
      <c r="CO116" s="6">
        <f>AE116*CO$4</f>
        <v>0</v>
      </c>
      <c r="CP116" s="5">
        <f>AF116*CP$4</f>
        <v>0</v>
      </c>
      <c r="CQ116" s="5">
        <f>AF116*CQ$4</f>
        <v>0</v>
      </c>
      <c r="CR116" s="6">
        <f>AF116*CR$4</f>
        <v>0</v>
      </c>
      <c r="CS116" s="5">
        <f>AG116*CS$4</f>
        <v>560</v>
      </c>
      <c r="CT116" s="5">
        <f>AG116*CT$4</f>
        <v>280</v>
      </c>
      <c r="CU116" s="6">
        <f>AG116*CU$4</f>
        <v>20</v>
      </c>
      <c r="CV116" s="5">
        <f>AH116*CV$4</f>
        <v>3050</v>
      </c>
      <c r="CW116" s="5">
        <f>AH116*CW$4</f>
        <v>1525</v>
      </c>
      <c r="CX116" s="6">
        <f>AH116*CX$4</f>
        <v>15</v>
      </c>
      <c r="CY116" s="5">
        <f>AI116*CY$4</f>
        <v>0</v>
      </c>
      <c r="CZ116" s="5">
        <f>AI116*CZ$4</f>
        <v>0</v>
      </c>
      <c r="DA116" s="6">
        <f>AI116*DA$4</f>
        <v>0</v>
      </c>
      <c r="DB116" s="5">
        <f>AJ116*DB$4</f>
        <v>0</v>
      </c>
      <c r="DC116" s="5">
        <f>AJ116*DC$4</f>
        <v>0</v>
      </c>
      <c r="DD116" s="6">
        <f>AJ116*DD$4</f>
        <v>0</v>
      </c>
      <c r="DE116" s="5">
        <f>AK116*DE$4</f>
        <v>0</v>
      </c>
      <c r="DF116" s="5">
        <f>AK116*DF$4</f>
        <v>0</v>
      </c>
      <c r="DG116" s="6">
        <f>AK116*DG$4</f>
        <v>0</v>
      </c>
      <c r="DH116" s="5">
        <f>AL116*DH$4</f>
        <v>0</v>
      </c>
      <c r="DI116" s="5">
        <f>AL116*DI$4</f>
        <v>0</v>
      </c>
      <c r="DJ116" s="6">
        <f>AL116*DJ$4</f>
        <v>0</v>
      </c>
      <c r="DK116" s="5">
        <f>AM116*DK$4</f>
        <v>0</v>
      </c>
      <c r="DL116" s="5">
        <f>AM116*DL$4</f>
        <v>0</v>
      </c>
      <c r="DM116" s="6">
        <f>AM116*DM$4</f>
        <v>0</v>
      </c>
      <c r="DN116" s="5">
        <f>AN116*DN$4</f>
        <v>0</v>
      </c>
      <c r="DO116" s="5">
        <f>AN116*DO$4</f>
        <v>0</v>
      </c>
      <c r="DP116" s="6">
        <f>AN116*DP$4</f>
        <v>0</v>
      </c>
      <c r="DQ116" s="5">
        <f>AO116*DQ$4</f>
        <v>0</v>
      </c>
      <c r="DR116" s="5">
        <f>AO116*DR$4</f>
        <v>0</v>
      </c>
      <c r="DS116" s="6">
        <f>AO116*DS$4</f>
        <v>0</v>
      </c>
      <c r="DT116" s="5">
        <f>AP116*DT$4</f>
        <v>0</v>
      </c>
      <c r="DU116" s="5">
        <f>AP116*DU$4</f>
        <v>0</v>
      </c>
      <c r="DV116" s="6">
        <f>AP116*DV$4</f>
        <v>0</v>
      </c>
      <c r="DW116" s="5">
        <f>AQ116*DW$4</f>
        <v>0</v>
      </c>
      <c r="DX116" s="5">
        <f>AQ116*DX$4</f>
        <v>0</v>
      </c>
      <c r="DY116" s="6">
        <f>AQ116*DY$4</f>
        <v>0</v>
      </c>
      <c r="DZ116" s="5">
        <f>AR116*DZ$4</f>
        <v>0</v>
      </c>
      <c r="EA116" s="5">
        <f>AR116*EA$4</f>
        <v>0</v>
      </c>
      <c r="EB116" s="6">
        <f>AR116*EB$4</f>
        <v>0</v>
      </c>
      <c r="EC116" s="5">
        <f>AS116*EC$4</f>
        <v>0</v>
      </c>
      <c r="ED116" s="5">
        <f>AS116*ED$4</f>
        <v>0</v>
      </c>
      <c r="EE116" s="6">
        <f>AS116*EE$4</f>
        <v>0</v>
      </c>
      <c r="EF116" s="5">
        <f>AT116*EF$4</f>
        <v>0</v>
      </c>
      <c r="EG116" s="5">
        <f>AT116*EG$4</f>
        <v>0</v>
      </c>
      <c r="EH116" s="6">
        <f>AT116*EH$4</f>
        <v>0</v>
      </c>
    </row>
    <row r="117" spans="1:138">
      <c r="G117" s="50">
        <f t="shared" si="5"/>
        <v>0</v>
      </c>
      <c r="H117" s="50">
        <f t="shared" si="6"/>
        <v>0</v>
      </c>
      <c r="I117" s="35">
        <f t="shared" si="7"/>
        <v>0</v>
      </c>
      <c r="J117" s="16">
        <f>SUM(AW117,AZ117,BC117,BF117,BI117,BL117,BO117,BR117,BU117)</f>
        <v>0</v>
      </c>
      <c r="K117" s="24">
        <f>SUM(BX117,CA117,CD117,CG117,CJ117,CM117,CP117)</f>
        <v>0</v>
      </c>
      <c r="L117" s="28">
        <f>SUM(CS117,CV117,CY117,DB117,DE117,DH117,DK117,DN117,DQ117,DT117,DW117,DZ117)</f>
        <v>0</v>
      </c>
      <c r="M117" s="35">
        <f t="shared" si="8"/>
        <v>0</v>
      </c>
      <c r="N117" s="16">
        <f>SUM(AY117,AY117,BB117,BE117,BH117,BK117,BN117,BQ117,BT117,BW117)</f>
        <v>0</v>
      </c>
      <c r="O117" s="24">
        <f>SUM(BZ117,CC117,CF117,CI117,CL117,CO117,CR117)</f>
        <v>0</v>
      </c>
      <c r="P117" s="21">
        <f>SUM(CU117,CX117,DA117,DD117,DG117,DJ117,DM117,DP117,DS117,DV117,DY117,EB117,EE117,EH117)</f>
        <v>0</v>
      </c>
      <c r="AV117" s="37">
        <f t="shared" si="9"/>
        <v>1</v>
      </c>
      <c r="AW117" s="5">
        <f>Q117*AW$4</f>
        <v>0</v>
      </c>
      <c r="AX117" s="5">
        <f>Q117*AX$4</f>
        <v>0</v>
      </c>
      <c r="AY117" s="6">
        <f>Q117*AY$4</f>
        <v>0</v>
      </c>
      <c r="AZ117" s="5">
        <f>R117*AZ$4</f>
        <v>0</v>
      </c>
      <c r="BA117" s="5">
        <f>R117*BA$4</f>
        <v>0</v>
      </c>
      <c r="BB117" s="6">
        <f>R117*BB$4</f>
        <v>0</v>
      </c>
      <c r="BC117" s="5">
        <f>S117*BC$4</f>
        <v>0</v>
      </c>
      <c r="BD117" s="5">
        <f>S117*BD$4</f>
        <v>0</v>
      </c>
      <c r="BE117" s="6">
        <f>S117*BE$4</f>
        <v>0</v>
      </c>
      <c r="BF117" s="5">
        <f>T117*BF$4</f>
        <v>0</v>
      </c>
      <c r="BG117" s="5">
        <f>T117*BG$4</f>
        <v>0</v>
      </c>
      <c r="BH117" s="6">
        <f>T117*BH$4</f>
        <v>0</v>
      </c>
      <c r="BI117" s="5">
        <f>U117*BI$4</f>
        <v>0</v>
      </c>
      <c r="BJ117" s="5">
        <f>U117*BJ$4</f>
        <v>0</v>
      </c>
      <c r="BK117" s="6">
        <f>U117*BK$4</f>
        <v>0</v>
      </c>
      <c r="BL117" s="5">
        <f>V117*BL$4</f>
        <v>0</v>
      </c>
      <c r="BM117" s="5">
        <f>V117*BM$4</f>
        <v>0</v>
      </c>
      <c r="BN117" s="6">
        <f>V117*BN$4</f>
        <v>0</v>
      </c>
      <c r="BO117" s="5">
        <f>W117*BO$4</f>
        <v>0</v>
      </c>
      <c r="BP117" s="5">
        <f>W117*BP$4</f>
        <v>0</v>
      </c>
      <c r="BQ117" s="6">
        <f>W117*BQ$4</f>
        <v>0</v>
      </c>
      <c r="BR117" s="5">
        <f>X117*BR$4</f>
        <v>0</v>
      </c>
      <c r="BS117" s="5">
        <f>X117*BS$4</f>
        <v>0</v>
      </c>
      <c r="BT117" s="6">
        <f>X117*BT$4</f>
        <v>0</v>
      </c>
      <c r="BU117" s="5">
        <f>Y117*BU$4</f>
        <v>0</v>
      </c>
      <c r="BV117" s="5">
        <f>Y117*BV$4</f>
        <v>0</v>
      </c>
      <c r="BW117" s="6">
        <f>Y117*BW$4</f>
        <v>0</v>
      </c>
      <c r="BX117" s="5">
        <f>Z117*BX$4</f>
        <v>0</v>
      </c>
      <c r="BY117" s="5">
        <f>Z117*BY$4</f>
        <v>0</v>
      </c>
      <c r="BZ117" s="6">
        <f>Z117*BZ$4</f>
        <v>0</v>
      </c>
      <c r="CA117" s="5">
        <f>AA117*CA$4</f>
        <v>0</v>
      </c>
      <c r="CB117" s="5">
        <f>AA117*CB$4</f>
        <v>0</v>
      </c>
      <c r="CC117" s="6">
        <f>AA117*CC$4</f>
        <v>0</v>
      </c>
      <c r="CD117" s="5">
        <f>AB117*CD$4</f>
        <v>0</v>
      </c>
      <c r="CE117" s="5">
        <f>AB117*CE$4</f>
        <v>0</v>
      </c>
      <c r="CF117" s="6">
        <f>AB117*CF$4</f>
        <v>0</v>
      </c>
      <c r="CG117" s="5">
        <f>AC117*CG$4</f>
        <v>0</v>
      </c>
      <c r="CH117" s="5">
        <f>AC117*CH$4</f>
        <v>0</v>
      </c>
      <c r="CI117" s="6">
        <f>AC117*CI$4</f>
        <v>0</v>
      </c>
      <c r="CJ117" s="5">
        <f>AD117*CJ$4</f>
        <v>0</v>
      </c>
      <c r="CK117" s="5">
        <f>AD117*CK$4</f>
        <v>0</v>
      </c>
      <c r="CL117" s="6">
        <f>AD117*CL$4</f>
        <v>0</v>
      </c>
      <c r="CM117" s="5">
        <f>AE117*CM$4</f>
        <v>0</v>
      </c>
      <c r="CN117" s="5">
        <f>AE117*CN$4</f>
        <v>0</v>
      </c>
      <c r="CO117" s="6">
        <f>AE117*CO$4</f>
        <v>0</v>
      </c>
      <c r="CP117" s="5">
        <f>AF117*CP$4</f>
        <v>0</v>
      </c>
      <c r="CQ117" s="5">
        <f>AF117*CQ$4</f>
        <v>0</v>
      </c>
      <c r="CR117" s="6">
        <f>AF117*CR$4</f>
        <v>0</v>
      </c>
      <c r="CS117" s="5">
        <f>AG117*CS$4</f>
        <v>0</v>
      </c>
      <c r="CT117" s="5">
        <f>AG117*CT$4</f>
        <v>0</v>
      </c>
      <c r="CU117" s="6">
        <f>AG117*CU$4</f>
        <v>0</v>
      </c>
      <c r="CV117" s="5">
        <f>AH117*CV$4</f>
        <v>0</v>
      </c>
      <c r="CW117" s="5">
        <f>AH117*CW$4</f>
        <v>0</v>
      </c>
      <c r="CX117" s="6">
        <f>AH117*CX$4</f>
        <v>0</v>
      </c>
      <c r="CY117" s="5">
        <f>AI117*CY$4</f>
        <v>0</v>
      </c>
      <c r="CZ117" s="5">
        <f>AI117*CZ$4</f>
        <v>0</v>
      </c>
      <c r="DA117" s="6">
        <f>AI117*DA$4</f>
        <v>0</v>
      </c>
      <c r="DB117" s="5">
        <f>AJ117*DB$4</f>
        <v>0</v>
      </c>
      <c r="DC117" s="5">
        <f>AJ117*DC$4</f>
        <v>0</v>
      </c>
      <c r="DD117" s="6">
        <f>AJ117*DD$4</f>
        <v>0</v>
      </c>
      <c r="DE117" s="5">
        <f>AK117*DE$4</f>
        <v>0</v>
      </c>
      <c r="DF117" s="5">
        <f>AK117*DF$4</f>
        <v>0</v>
      </c>
      <c r="DG117" s="6">
        <f>AK117*DG$4</f>
        <v>0</v>
      </c>
      <c r="DH117" s="5">
        <f>AL117*DH$4</f>
        <v>0</v>
      </c>
      <c r="DI117" s="5">
        <f>AL117*DI$4</f>
        <v>0</v>
      </c>
      <c r="DJ117" s="6">
        <f>AL117*DJ$4</f>
        <v>0</v>
      </c>
      <c r="DK117" s="5">
        <f>AM117*DK$4</f>
        <v>0</v>
      </c>
      <c r="DL117" s="5">
        <f>AM117*DL$4</f>
        <v>0</v>
      </c>
      <c r="DM117" s="6">
        <f>AM117*DM$4</f>
        <v>0</v>
      </c>
      <c r="DN117" s="5">
        <f>AN117*DN$4</f>
        <v>0</v>
      </c>
      <c r="DO117" s="5">
        <f>AN117*DO$4</f>
        <v>0</v>
      </c>
      <c r="DP117" s="6">
        <f>AN117*DP$4</f>
        <v>0</v>
      </c>
      <c r="DQ117" s="5">
        <f>AO117*DQ$4</f>
        <v>0</v>
      </c>
      <c r="DR117" s="5">
        <f>AO117*DR$4</f>
        <v>0</v>
      </c>
      <c r="DS117" s="6">
        <f>AO117*DS$4</f>
        <v>0</v>
      </c>
      <c r="DT117" s="5">
        <f>AP117*DT$4</f>
        <v>0</v>
      </c>
      <c r="DU117" s="5">
        <f>AP117*DU$4</f>
        <v>0</v>
      </c>
      <c r="DV117" s="6">
        <f>AP117*DV$4</f>
        <v>0</v>
      </c>
      <c r="DW117" s="5">
        <f>AQ117*DW$4</f>
        <v>0</v>
      </c>
      <c r="DX117" s="5">
        <f>AQ117*DX$4</f>
        <v>0</v>
      </c>
      <c r="DY117" s="6">
        <f>AQ117*DY$4</f>
        <v>0</v>
      </c>
      <c r="DZ117" s="5">
        <f>AR117*DZ$4</f>
        <v>0</v>
      </c>
      <c r="EA117" s="5">
        <f>AR117*EA$4</f>
        <v>0</v>
      </c>
      <c r="EB117" s="6">
        <f>AR117*EB$4</f>
        <v>0</v>
      </c>
      <c r="EC117" s="5">
        <f>AS117*EC$4</f>
        <v>0</v>
      </c>
      <c r="ED117" s="5">
        <f>AS117*ED$4</f>
        <v>0</v>
      </c>
      <c r="EE117" s="6">
        <f>AS117*EE$4</f>
        <v>0</v>
      </c>
      <c r="EF117" s="5">
        <f>AT117*EF$4</f>
        <v>0</v>
      </c>
      <c r="EG117" s="5">
        <f>AT117*EG$4</f>
        <v>0</v>
      </c>
      <c r="EH117" s="6">
        <f>AT117*EH$4</f>
        <v>0</v>
      </c>
    </row>
    <row r="118" spans="1:138">
      <c r="A118" s="4" t="s">
        <v>170</v>
      </c>
      <c r="G118" s="50">
        <f t="shared" si="5"/>
        <v>0</v>
      </c>
      <c r="H118" s="50">
        <f t="shared" si="6"/>
        <v>0</v>
      </c>
      <c r="I118" s="35">
        <f t="shared" si="7"/>
        <v>0</v>
      </c>
      <c r="J118" s="16">
        <f>SUM(AW118,AZ118,BC118,BF118,BI118,BL118,BO118,BR118,BU118)</f>
        <v>0</v>
      </c>
      <c r="K118" s="24">
        <f>SUM(BX118,CA118,CD118,CG118,CJ118,CM118,CP118)</f>
        <v>0</v>
      </c>
      <c r="L118" s="28">
        <f>SUM(CS118,CV118,CY118,DB118,DE118,DH118,DK118,DN118,DQ118,DT118,DW118,DZ118)</f>
        <v>0</v>
      </c>
      <c r="M118" s="35">
        <f t="shared" si="8"/>
        <v>0</v>
      </c>
      <c r="N118" s="16">
        <f>SUM(AY118,AY118,BB118,BE118,BH118,BK118,BN118,BQ118,BT118,BW118)</f>
        <v>0</v>
      </c>
      <c r="O118" s="24">
        <f>SUM(BZ118,CC118,CF118,CI118,CL118,CO118,CR118)</f>
        <v>0</v>
      </c>
      <c r="P118" s="21">
        <f>SUM(CU118,CX118,DA118,DD118,DG118,DJ118,DM118,DP118,DS118,DV118,DY118,EB118,EE118,EH118)</f>
        <v>0</v>
      </c>
      <c r="AV118" s="37">
        <f t="shared" si="9"/>
        <v>1</v>
      </c>
      <c r="AW118" s="5">
        <f>Q118*AW$4</f>
        <v>0</v>
      </c>
      <c r="AX118" s="5">
        <f>Q118*AX$4</f>
        <v>0</v>
      </c>
      <c r="AY118" s="6">
        <f>Q118*AY$4</f>
        <v>0</v>
      </c>
      <c r="AZ118" s="5">
        <f>R118*AZ$4</f>
        <v>0</v>
      </c>
      <c r="BA118" s="5">
        <f>R118*BA$4</f>
        <v>0</v>
      </c>
      <c r="BB118" s="6">
        <f>R118*BB$4</f>
        <v>0</v>
      </c>
      <c r="BC118" s="5">
        <f>S118*BC$4</f>
        <v>0</v>
      </c>
      <c r="BD118" s="5">
        <f>S118*BD$4</f>
        <v>0</v>
      </c>
      <c r="BE118" s="6">
        <f>S118*BE$4</f>
        <v>0</v>
      </c>
      <c r="BF118" s="5">
        <f>T118*BF$4</f>
        <v>0</v>
      </c>
      <c r="BG118" s="5">
        <f>T118*BG$4</f>
        <v>0</v>
      </c>
      <c r="BH118" s="6">
        <f>T118*BH$4</f>
        <v>0</v>
      </c>
      <c r="BI118" s="5">
        <f>U118*BI$4</f>
        <v>0</v>
      </c>
      <c r="BJ118" s="5">
        <f>U118*BJ$4</f>
        <v>0</v>
      </c>
      <c r="BK118" s="6">
        <f>U118*BK$4</f>
        <v>0</v>
      </c>
      <c r="BL118" s="5">
        <f>V118*BL$4</f>
        <v>0</v>
      </c>
      <c r="BM118" s="5">
        <f>V118*BM$4</f>
        <v>0</v>
      </c>
      <c r="BN118" s="6">
        <f>V118*BN$4</f>
        <v>0</v>
      </c>
      <c r="BO118" s="5">
        <f>W118*BO$4</f>
        <v>0</v>
      </c>
      <c r="BP118" s="5">
        <f>W118*BP$4</f>
        <v>0</v>
      </c>
      <c r="BQ118" s="6">
        <f>W118*BQ$4</f>
        <v>0</v>
      </c>
      <c r="BR118" s="5">
        <f>X118*BR$4</f>
        <v>0</v>
      </c>
      <c r="BS118" s="5">
        <f>X118*BS$4</f>
        <v>0</v>
      </c>
      <c r="BT118" s="6">
        <f>X118*BT$4</f>
        <v>0</v>
      </c>
      <c r="BU118" s="5">
        <f>Y118*BU$4</f>
        <v>0</v>
      </c>
      <c r="BV118" s="5">
        <f>Y118*BV$4</f>
        <v>0</v>
      </c>
      <c r="BW118" s="6">
        <f>Y118*BW$4</f>
        <v>0</v>
      </c>
      <c r="BX118" s="5">
        <f>Z118*BX$4</f>
        <v>0</v>
      </c>
      <c r="BY118" s="5">
        <f>Z118*BY$4</f>
        <v>0</v>
      </c>
      <c r="BZ118" s="6">
        <f>Z118*BZ$4</f>
        <v>0</v>
      </c>
      <c r="CA118" s="5">
        <f>AA118*CA$4</f>
        <v>0</v>
      </c>
      <c r="CB118" s="5">
        <f>AA118*CB$4</f>
        <v>0</v>
      </c>
      <c r="CC118" s="6">
        <f>AA118*CC$4</f>
        <v>0</v>
      </c>
      <c r="CD118" s="5">
        <f>AB118*CD$4</f>
        <v>0</v>
      </c>
      <c r="CE118" s="5">
        <f>AB118*CE$4</f>
        <v>0</v>
      </c>
      <c r="CF118" s="6">
        <f>AB118*CF$4</f>
        <v>0</v>
      </c>
      <c r="CG118" s="5">
        <f>AC118*CG$4</f>
        <v>0</v>
      </c>
      <c r="CH118" s="5">
        <f>AC118*CH$4</f>
        <v>0</v>
      </c>
      <c r="CI118" s="6">
        <f>AC118*CI$4</f>
        <v>0</v>
      </c>
      <c r="CJ118" s="5">
        <f>AD118*CJ$4</f>
        <v>0</v>
      </c>
      <c r="CK118" s="5">
        <f>AD118*CK$4</f>
        <v>0</v>
      </c>
      <c r="CL118" s="6">
        <f>AD118*CL$4</f>
        <v>0</v>
      </c>
      <c r="CM118" s="5">
        <f>AE118*CM$4</f>
        <v>0</v>
      </c>
      <c r="CN118" s="5">
        <f>AE118*CN$4</f>
        <v>0</v>
      </c>
      <c r="CO118" s="6">
        <f>AE118*CO$4</f>
        <v>0</v>
      </c>
      <c r="CP118" s="5">
        <f>AF118*CP$4</f>
        <v>0</v>
      </c>
      <c r="CQ118" s="5">
        <f>AF118*CQ$4</f>
        <v>0</v>
      </c>
      <c r="CR118" s="6">
        <f>AF118*CR$4</f>
        <v>0</v>
      </c>
      <c r="CS118" s="5">
        <f>AG118*CS$4</f>
        <v>0</v>
      </c>
      <c r="CT118" s="5">
        <f>AG118*CT$4</f>
        <v>0</v>
      </c>
      <c r="CU118" s="6">
        <f>AG118*CU$4</f>
        <v>0</v>
      </c>
      <c r="CV118" s="5">
        <f>AH118*CV$4</f>
        <v>0</v>
      </c>
      <c r="CW118" s="5">
        <f>AH118*CW$4</f>
        <v>0</v>
      </c>
      <c r="CX118" s="6">
        <f>AH118*CX$4</f>
        <v>0</v>
      </c>
      <c r="CY118" s="5">
        <f>AI118*CY$4</f>
        <v>0</v>
      </c>
      <c r="CZ118" s="5">
        <f>AI118*CZ$4</f>
        <v>0</v>
      </c>
      <c r="DA118" s="6">
        <f>AI118*DA$4</f>
        <v>0</v>
      </c>
      <c r="DB118" s="5">
        <f>AJ118*DB$4</f>
        <v>0</v>
      </c>
      <c r="DC118" s="5">
        <f>AJ118*DC$4</f>
        <v>0</v>
      </c>
      <c r="DD118" s="6">
        <f>AJ118*DD$4</f>
        <v>0</v>
      </c>
      <c r="DE118" s="5">
        <f>AK118*DE$4</f>
        <v>0</v>
      </c>
      <c r="DF118" s="5">
        <f>AK118*DF$4</f>
        <v>0</v>
      </c>
      <c r="DG118" s="6">
        <f>AK118*DG$4</f>
        <v>0</v>
      </c>
      <c r="DH118" s="5">
        <f>AL118*DH$4</f>
        <v>0</v>
      </c>
      <c r="DI118" s="5">
        <f>AL118*DI$4</f>
        <v>0</v>
      </c>
      <c r="DJ118" s="6">
        <f>AL118*DJ$4</f>
        <v>0</v>
      </c>
      <c r="DK118" s="5">
        <f>AM118*DK$4</f>
        <v>0</v>
      </c>
      <c r="DL118" s="5">
        <f>AM118*DL$4</f>
        <v>0</v>
      </c>
      <c r="DM118" s="6">
        <f>AM118*DM$4</f>
        <v>0</v>
      </c>
      <c r="DN118" s="5">
        <f>AN118*DN$4</f>
        <v>0</v>
      </c>
      <c r="DO118" s="5">
        <f>AN118*DO$4</f>
        <v>0</v>
      </c>
      <c r="DP118" s="6">
        <f>AN118*DP$4</f>
        <v>0</v>
      </c>
      <c r="DQ118" s="5">
        <f>AO118*DQ$4</f>
        <v>0</v>
      </c>
      <c r="DR118" s="5">
        <f>AO118*DR$4</f>
        <v>0</v>
      </c>
      <c r="DS118" s="6">
        <f>AO118*DS$4</f>
        <v>0</v>
      </c>
      <c r="DT118" s="5">
        <f>AP118*DT$4</f>
        <v>0</v>
      </c>
      <c r="DU118" s="5">
        <f>AP118*DU$4</f>
        <v>0</v>
      </c>
      <c r="DV118" s="6">
        <f>AP118*DV$4</f>
        <v>0</v>
      </c>
      <c r="DW118" s="5">
        <f>AQ118*DW$4</f>
        <v>0</v>
      </c>
      <c r="DX118" s="5">
        <f>AQ118*DX$4</f>
        <v>0</v>
      </c>
      <c r="DY118" s="6">
        <f>AQ118*DY$4</f>
        <v>0</v>
      </c>
      <c r="DZ118" s="5">
        <f>AR118*DZ$4</f>
        <v>0</v>
      </c>
      <c r="EA118" s="5">
        <f>AR118*EA$4</f>
        <v>0</v>
      </c>
      <c r="EB118" s="6">
        <f>AR118*EB$4</f>
        <v>0</v>
      </c>
      <c r="EC118" s="5">
        <f>AS118*EC$4</f>
        <v>0</v>
      </c>
      <c r="ED118" s="5">
        <f>AS118*ED$4</f>
        <v>0</v>
      </c>
      <c r="EE118" s="6">
        <f>AS118*EE$4</f>
        <v>0</v>
      </c>
      <c r="EF118" s="5">
        <f>AT118*EF$4</f>
        <v>0</v>
      </c>
      <c r="EG118" s="5">
        <f>AT118*EG$4</f>
        <v>0</v>
      </c>
      <c r="EH118" s="6">
        <f>AT118*EH$4</f>
        <v>0</v>
      </c>
    </row>
    <row r="119" spans="1:138">
      <c r="A119" s="4" t="s">
        <v>171</v>
      </c>
      <c r="B119" s="4">
        <v>22600</v>
      </c>
      <c r="C119" s="4">
        <v>11800</v>
      </c>
      <c r="D119" s="4">
        <v>120</v>
      </c>
      <c r="E119" s="4">
        <v>120</v>
      </c>
      <c r="F119" s="11">
        <v>1</v>
      </c>
      <c r="G119" s="50">
        <f t="shared" si="5"/>
        <v>16973.599999999999</v>
      </c>
      <c r="H119" s="50">
        <f t="shared" si="6"/>
        <v>10392</v>
      </c>
      <c r="I119" s="35">
        <f t="shared" si="7"/>
        <v>8660</v>
      </c>
      <c r="J119" s="16">
        <f>SUM(AW119,AZ119,BC119,BF119,BI119,BL119,BO119,BR119,BU119)</f>
        <v>3040</v>
      </c>
      <c r="K119" s="24">
        <f>SUM(BX119,CA119,CD119,CG119,CJ119,CM119,CP119)</f>
        <v>1400</v>
      </c>
      <c r="L119" s="28">
        <f>SUM(CS119,CV119,CY119,DB119,DE119,DH119,DK119,DN119,DQ119,DT119,DW119,DZ119)</f>
        <v>4220</v>
      </c>
      <c r="M119" s="35">
        <f t="shared" si="8"/>
        <v>354</v>
      </c>
      <c r="N119" s="16">
        <f>SUM(AY119,AY119,BB119,BE119,BH119,BK119,BN119,BQ119,BT119,BW119)</f>
        <v>256</v>
      </c>
      <c r="O119" s="24">
        <f>SUM(BZ119,CC119,CF119,CI119,CL119,CO119,CR119)</f>
        <v>60</v>
      </c>
      <c r="P119" s="21">
        <f>SUM(CU119,CX119,DA119,DD119,DG119,DJ119,DM119,DP119,DS119,DV119,DY119,EB119,EE119,EH119)</f>
        <v>38</v>
      </c>
      <c r="Q119" s="49">
        <v>22</v>
      </c>
      <c r="T119" s="6">
        <v>18</v>
      </c>
      <c r="Z119" s="6">
        <v>20</v>
      </c>
      <c r="AB119" s="11">
        <v>8</v>
      </c>
      <c r="AG119" s="11">
        <v>4</v>
      </c>
      <c r="AH119" s="11">
        <v>6</v>
      </c>
      <c r="AV119" s="37">
        <f t="shared" si="9"/>
        <v>1</v>
      </c>
      <c r="AW119" s="5">
        <f>Q119*AW$4</f>
        <v>880</v>
      </c>
      <c r="AX119" s="5">
        <f>Q119*AX$4</f>
        <v>440</v>
      </c>
      <c r="AY119" s="6">
        <f>Q119*AY$4</f>
        <v>110</v>
      </c>
      <c r="AZ119" s="5">
        <f>R119*AZ$4</f>
        <v>0</v>
      </c>
      <c r="BA119" s="5">
        <f>R119*BA$4</f>
        <v>0</v>
      </c>
      <c r="BB119" s="6">
        <f>R119*BB$4</f>
        <v>0</v>
      </c>
      <c r="BC119" s="5">
        <f>S119*BC$4</f>
        <v>0</v>
      </c>
      <c r="BD119" s="5">
        <f>S119*BD$4</f>
        <v>0</v>
      </c>
      <c r="BE119" s="6">
        <f>S119*BE$4</f>
        <v>0</v>
      </c>
      <c r="BF119" s="5">
        <f>T119*BF$4</f>
        <v>2160</v>
      </c>
      <c r="BG119" s="5">
        <f>T119*BG$4</f>
        <v>1080</v>
      </c>
      <c r="BH119" s="6">
        <f>T119*BH$4</f>
        <v>36</v>
      </c>
      <c r="BI119" s="5">
        <f>U119*BI$4</f>
        <v>0</v>
      </c>
      <c r="BJ119" s="5">
        <f>U119*BJ$4</f>
        <v>0</v>
      </c>
      <c r="BK119" s="6">
        <f>U119*BK$4</f>
        <v>0</v>
      </c>
      <c r="BL119" s="5">
        <f>V119*BL$4</f>
        <v>0</v>
      </c>
      <c r="BM119" s="5">
        <f>V119*BM$4</f>
        <v>0</v>
      </c>
      <c r="BN119" s="6">
        <f>V119*BN$4</f>
        <v>0</v>
      </c>
      <c r="BO119" s="5">
        <f>W119*BO$4</f>
        <v>0</v>
      </c>
      <c r="BP119" s="5">
        <f>W119*BP$4</f>
        <v>0</v>
      </c>
      <c r="BQ119" s="6">
        <f>W119*BQ$4</f>
        <v>0</v>
      </c>
      <c r="BR119" s="5">
        <f>X119*BR$4</f>
        <v>0</v>
      </c>
      <c r="BS119" s="5">
        <f>X119*BS$4</f>
        <v>0</v>
      </c>
      <c r="BT119" s="6">
        <f>X119*BT$4</f>
        <v>0</v>
      </c>
      <c r="BU119" s="5">
        <f>Y119*BU$4</f>
        <v>0</v>
      </c>
      <c r="BV119" s="5">
        <f>Y119*BV$4</f>
        <v>0</v>
      </c>
      <c r="BW119" s="6">
        <f>Y119*BW$4</f>
        <v>0</v>
      </c>
      <c r="BX119" s="5">
        <f>Z119*BX$4</f>
        <v>280</v>
      </c>
      <c r="BY119" s="5">
        <f>Z119*BY$4</f>
        <v>140</v>
      </c>
      <c r="BZ119" s="6">
        <f>Z119*BZ$4</f>
        <v>20</v>
      </c>
      <c r="CA119" s="5">
        <f>AA119*CA$4</f>
        <v>0</v>
      </c>
      <c r="CB119" s="5">
        <f>AA119*CB$4</f>
        <v>0</v>
      </c>
      <c r="CC119" s="6">
        <f>AA119*CC$4</f>
        <v>0</v>
      </c>
      <c r="CD119" s="5">
        <f>AB119*CD$4</f>
        <v>1120</v>
      </c>
      <c r="CE119" s="5">
        <f>AB119*CE$4</f>
        <v>560</v>
      </c>
      <c r="CF119" s="6">
        <f>AB119*CF$4</f>
        <v>40</v>
      </c>
      <c r="CG119" s="5">
        <f>AC119*CG$4</f>
        <v>0</v>
      </c>
      <c r="CH119" s="5">
        <f>AC119*CH$4</f>
        <v>0</v>
      </c>
      <c r="CI119" s="6">
        <f>AC119*CI$4</f>
        <v>0</v>
      </c>
      <c r="CJ119" s="5">
        <f>AD119*CJ$4</f>
        <v>0</v>
      </c>
      <c r="CK119" s="5">
        <f>AD119*CK$4</f>
        <v>0</v>
      </c>
      <c r="CL119" s="6">
        <f>AD119*CL$4</f>
        <v>0</v>
      </c>
      <c r="CM119" s="5">
        <f>AE119*CM$4</f>
        <v>0</v>
      </c>
      <c r="CN119" s="5">
        <f>AE119*CN$4</f>
        <v>0</v>
      </c>
      <c r="CO119" s="6">
        <f>AE119*CO$4</f>
        <v>0</v>
      </c>
      <c r="CP119" s="5">
        <f>AF119*CP$4</f>
        <v>0</v>
      </c>
      <c r="CQ119" s="5">
        <f>AF119*CQ$4</f>
        <v>0</v>
      </c>
      <c r="CR119" s="6">
        <f>AF119*CR$4</f>
        <v>0</v>
      </c>
      <c r="CS119" s="5">
        <f>AG119*CS$4</f>
        <v>560</v>
      </c>
      <c r="CT119" s="5">
        <f>AG119*CT$4</f>
        <v>280</v>
      </c>
      <c r="CU119" s="6">
        <f>AG119*CU$4</f>
        <v>20</v>
      </c>
      <c r="CV119" s="5">
        <f>AH119*CV$4</f>
        <v>3660</v>
      </c>
      <c r="CW119" s="5">
        <f>AH119*CW$4</f>
        <v>1830</v>
      </c>
      <c r="CX119" s="6">
        <f>AH119*CX$4</f>
        <v>18</v>
      </c>
      <c r="CY119" s="5">
        <f>AI119*CY$4</f>
        <v>0</v>
      </c>
      <c r="CZ119" s="5">
        <f>AI119*CZ$4</f>
        <v>0</v>
      </c>
      <c r="DA119" s="6">
        <f>AI119*DA$4</f>
        <v>0</v>
      </c>
      <c r="DB119" s="5">
        <f>AJ119*DB$4</f>
        <v>0</v>
      </c>
      <c r="DC119" s="5">
        <f>AJ119*DC$4</f>
        <v>0</v>
      </c>
      <c r="DD119" s="6">
        <f>AJ119*DD$4</f>
        <v>0</v>
      </c>
      <c r="DE119" s="5">
        <f>AK119*DE$4</f>
        <v>0</v>
      </c>
      <c r="DF119" s="5">
        <f>AK119*DF$4</f>
        <v>0</v>
      </c>
      <c r="DG119" s="6">
        <f>AK119*DG$4</f>
        <v>0</v>
      </c>
      <c r="DH119" s="5">
        <f>AL119*DH$4</f>
        <v>0</v>
      </c>
      <c r="DI119" s="5">
        <f>AL119*DI$4</f>
        <v>0</v>
      </c>
      <c r="DJ119" s="6">
        <f>AL119*DJ$4</f>
        <v>0</v>
      </c>
      <c r="DK119" s="5">
        <f>AM119*DK$4</f>
        <v>0</v>
      </c>
      <c r="DL119" s="5">
        <f>AM119*DL$4</f>
        <v>0</v>
      </c>
      <c r="DM119" s="6">
        <f>AM119*DM$4</f>
        <v>0</v>
      </c>
      <c r="DN119" s="5">
        <f>AN119*DN$4</f>
        <v>0</v>
      </c>
      <c r="DO119" s="5">
        <f>AN119*DO$4</f>
        <v>0</v>
      </c>
      <c r="DP119" s="6">
        <f>AN119*DP$4</f>
        <v>0</v>
      </c>
      <c r="DQ119" s="5">
        <f>AO119*DQ$4</f>
        <v>0</v>
      </c>
      <c r="DR119" s="5">
        <f>AO119*DR$4</f>
        <v>0</v>
      </c>
      <c r="DS119" s="6">
        <f>AO119*DS$4</f>
        <v>0</v>
      </c>
      <c r="DT119" s="5">
        <f>AP119*DT$4</f>
        <v>0</v>
      </c>
      <c r="DU119" s="5">
        <f>AP119*DU$4</f>
        <v>0</v>
      </c>
      <c r="DV119" s="6">
        <f>AP119*DV$4</f>
        <v>0</v>
      </c>
      <c r="DW119" s="5">
        <f>AQ119*DW$4</f>
        <v>0</v>
      </c>
      <c r="DX119" s="5">
        <f>AQ119*DX$4</f>
        <v>0</v>
      </c>
      <c r="DY119" s="6">
        <f>AQ119*DY$4</f>
        <v>0</v>
      </c>
      <c r="DZ119" s="5">
        <f>AR119*DZ$4</f>
        <v>0</v>
      </c>
      <c r="EA119" s="5">
        <f>AR119*EA$4</f>
        <v>0</v>
      </c>
      <c r="EB119" s="6">
        <f>AR119*EB$4</f>
        <v>0</v>
      </c>
      <c r="EC119" s="5">
        <f>AS119*EC$4</f>
        <v>0</v>
      </c>
      <c r="ED119" s="5">
        <f>AS119*ED$4</f>
        <v>0</v>
      </c>
      <c r="EE119" s="6">
        <f>AS119*EE$4</f>
        <v>0</v>
      </c>
      <c r="EF119" s="5">
        <f>AT119*EF$4</f>
        <v>0</v>
      </c>
      <c r="EG119" s="5">
        <f>AT119*EG$4</f>
        <v>0</v>
      </c>
      <c r="EH119" s="6">
        <f>AT119*EH$4</f>
        <v>0</v>
      </c>
    </row>
    <row r="120" spans="1:138">
      <c r="A120" s="4" t="s">
        <v>172</v>
      </c>
      <c r="B120" s="4">
        <v>22600</v>
      </c>
      <c r="C120" s="4">
        <v>11800</v>
      </c>
      <c r="D120" s="4">
        <v>120</v>
      </c>
      <c r="E120" s="4">
        <v>100</v>
      </c>
      <c r="F120" s="11">
        <v>1</v>
      </c>
      <c r="G120" s="50">
        <f t="shared" si="5"/>
        <v>16973.599999999999</v>
      </c>
      <c r="H120" s="50">
        <f t="shared" si="6"/>
        <v>10392</v>
      </c>
      <c r="I120" s="35">
        <f t="shared" si="7"/>
        <v>8660</v>
      </c>
      <c r="J120" s="16">
        <f>SUM(AW120,AZ120,BC120,BF120,BI120,BL120,BO120,BR120,BU120)</f>
        <v>3040</v>
      </c>
      <c r="K120" s="24">
        <f>SUM(BX120,CA120,CD120,CG120,CJ120,CM120,CP120)</f>
        <v>1400</v>
      </c>
      <c r="L120" s="28">
        <f>SUM(CS120,CV120,CY120,DB120,DE120,DH120,DK120,DN120,DQ120,DT120,DW120,DZ120)</f>
        <v>4220</v>
      </c>
      <c r="M120" s="35">
        <f t="shared" si="8"/>
        <v>354</v>
      </c>
      <c r="N120" s="16">
        <f>SUM(AY120,AY120,BB120,BE120,BH120,BK120,BN120,BQ120,BT120,BW120)</f>
        <v>256</v>
      </c>
      <c r="O120" s="24">
        <f>SUM(BZ120,CC120,CF120,CI120,CL120,CO120,CR120)</f>
        <v>60</v>
      </c>
      <c r="P120" s="21">
        <f>SUM(CU120,CX120,DA120,DD120,DG120,DJ120,DM120,DP120,DS120,DV120,DY120,EB120,EE120,EH120)</f>
        <v>38</v>
      </c>
      <c r="Q120" s="49">
        <v>22</v>
      </c>
      <c r="T120" s="6">
        <v>18</v>
      </c>
      <c r="Z120" s="6">
        <v>20</v>
      </c>
      <c r="AB120" s="11">
        <v>8</v>
      </c>
      <c r="AG120" s="11">
        <v>4</v>
      </c>
      <c r="AH120" s="11">
        <v>6</v>
      </c>
      <c r="AV120" s="37">
        <f t="shared" si="9"/>
        <v>1</v>
      </c>
      <c r="AW120" s="5">
        <f>Q120*AW$4</f>
        <v>880</v>
      </c>
      <c r="AX120" s="5">
        <f>Q120*AX$4</f>
        <v>440</v>
      </c>
      <c r="AY120" s="6">
        <f>Q120*AY$4</f>
        <v>110</v>
      </c>
      <c r="AZ120" s="5">
        <f>R120*AZ$4</f>
        <v>0</v>
      </c>
      <c r="BA120" s="5">
        <f>R120*BA$4</f>
        <v>0</v>
      </c>
      <c r="BB120" s="6">
        <f>R120*BB$4</f>
        <v>0</v>
      </c>
      <c r="BC120" s="5">
        <f>S120*BC$4</f>
        <v>0</v>
      </c>
      <c r="BD120" s="5">
        <f>S120*BD$4</f>
        <v>0</v>
      </c>
      <c r="BE120" s="6">
        <f>S120*BE$4</f>
        <v>0</v>
      </c>
      <c r="BF120" s="5">
        <f>T120*BF$4</f>
        <v>2160</v>
      </c>
      <c r="BG120" s="5">
        <f>T120*BG$4</f>
        <v>1080</v>
      </c>
      <c r="BH120" s="6">
        <f>T120*BH$4</f>
        <v>36</v>
      </c>
      <c r="BI120" s="5">
        <f>U120*BI$4</f>
        <v>0</v>
      </c>
      <c r="BJ120" s="5">
        <f>U120*BJ$4</f>
        <v>0</v>
      </c>
      <c r="BK120" s="6">
        <f>U120*BK$4</f>
        <v>0</v>
      </c>
      <c r="BL120" s="5">
        <f>V120*BL$4</f>
        <v>0</v>
      </c>
      <c r="BM120" s="5">
        <f>V120*BM$4</f>
        <v>0</v>
      </c>
      <c r="BN120" s="6">
        <f>V120*BN$4</f>
        <v>0</v>
      </c>
      <c r="BO120" s="5">
        <f>W120*BO$4</f>
        <v>0</v>
      </c>
      <c r="BP120" s="5">
        <f>W120*BP$4</f>
        <v>0</v>
      </c>
      <c r="BQ120" s="6">
        <f>W120*BQ$4</f>
        <v>0</v>
      </c>
      <c r="BR120" s="5">
        <f>X120*BR$4</f>
        <v>0</v>
      </c>
      <c r="BS120" s="5">
        <f>X120*BS$4</f>
        <v>0</v>
      </c>
      <c r="BT120" s="6">
        <f>X120*BT$4</f>
        <v>0</v>
      </c>
      <c r="BU120" s="5">
        <f>Y120*BU$4</f>
        <v>0</v>
      </c>
      <c r="BV120" s="5">
        <f>Y120*BV$4</f>
        <v>0</v>
      </c>
      <c r="BW120" s="6">
        <f>Y120*BW$4</f>
        <v>0</v>
      </c>
      <c r="BX120" s="5">
        <f>Z120*BX$4</f>
        <v>280</v>
      </c>
      <c r="BY120" s="5">
        <f>Z120*BY$4</f>
        <v>140</v>
      </c>
      <c r="BZ120" s="6">
        <f>Z120*BZ$4</f>
        <v>20</v>
      </c>
      <c r="CA120" s="5">
        <f>AA120*CA$4</f>
        <v>0</v>
      </c>
      <c r="CB120" s="5">
        <f>AA120*CB$4</f>
        <v>0</v>
      </c>
      <c r="CC120" s="6">
        <f>AA120*CC$4</f>
        <v>0</v>
      </c>
      <c r="CD120" s="5">
        <f>AB120*CD$4</f>
        <v>1120</v>
      </c>
      <c r="CE120" s="5">
        <f>AB120*CE$4</f>
        <v>560</v>
      </c>
      <c r="CF120" s="6">
        <f>AB120*CF$4</f>
        <v>40</v>
      </c>
      <c r="CG120" s="5">
        <f>AC120*CG$4</f>
        <v>0</v>
      </c>
      <c r="CH120" s="5">
        <f>AC120*CH$4</f>
        <v>0</v>
      </c>
      <c r="CI120" s="6">
        <f>AC120*CI$4</f>
        <v>0</v>
      </c>
      <c r="CJ120" s="5">
        <f>AD120*CJ$4</f>
        <v>0</v>
      </c>
      <c r="CK120" s="5">
        <f>AD120*CK$4</f>
        <v>0</v>
      </c>
      <c r="CL120" s="6">
        <f>AD120*CL$4</f>
        <v>0</v>
      </c>
      <c r="CM120" s="5">
        <f>AE120*CM$4</f>
        <v>0</v>
      </c>
      <c r="CN120" s="5">
        <f>AE120*CN$4</f>
        <v>0</v>
      </c>
      <c r="CO120" s="6">
        <f>AE120*CO$4</f>
        <v>0</v>
      </c>
      <c r="CP120" s="5">
        <f>AF120*CP$4</f>
        <v>0</v>
      </c>
      <c r="CQ120" s="5">
        <f>AF120*CQ$4</f>
        <v>0</v>
      </c>
      <c r="CR120" s="6">
        <f>AF120*CR$4</f>
        <v>0</v>
      </c>
      <c r="CS120" s="5">
        <f>AG120*CS$4</f>
        <v>560</v>
      </c>
      <c r="CT120" s="5">
        <f>AG120*CT$4</f>
        <v>280</v>
      </c>
      <c r="CU120" s="6">
        <f>AG120*CU$4</f>
        <v>20</v>
      </c>
      <c r="CV120" s="5">
        <f>AH120*CV$4</f>
        <v>3660</v>
      </c>
      <c r="CW120" s="5">
        <f>AH120*CW$4</f>
        <v>1830</v>
      </c>
      <c r="CX120" s="6">
        <f>AH120*CX$4</f>
        <v>18</v>
      </c>
      <c r="CY120" s="5">
        <f>AI120*CY$4</f>
        <v>0</v>
      </c>
      <c r="CZ120" s="5">
        <f>AI120*CZ$4</f>
        <v>0</v>
      </c>
      <c r="DA120" s="6">
        <f>AI120*DA$4</f>
        <v>0</v>
      </c>
      <c r="DB120" s="5">
        <f>AJ120*DB$4</f>
        <v>0</v>
      </c>
      <c r="DC120" s="5">
        <f>AJ120*DC$4</f>
        <v>0</v>
      </c>
      <c r="DD120" s="6">
        <f>AJ120*DD$4</f>
        <v>0</v>
      </c>
      <c r="DE120" s="5">
        <f>AK120*DE$4</f>
        <v>0</v>
      </c>
      <c r="DF120" s="5">
        <f>AK120*DF$4</f>
        <v>0</v>
      </c>
      <c r="DG120" s="6">
        <f>AK120*DG$4</f>
        <v>0</v>
      </c>
      <c r="DH120" s="5">
        <f>AL120*DH$4</f>
        <v>0</v>
      </c>
      <c r="DI120" s="5">
        <f>AL120*DI$4</f>
        <v>0</v>
      </c>
      <c r="DJ120" s="6">
        <f>AL120*DJ$4</f>
        <v>0</v>
      </c>
      <c r="DK120" s="5">
        <f>AM120*DK$4</f>
        <v>0</v>
      </c>
      <c r="DL120" s="5">
        <f>AM120*DL$4</f>
        <v>0</v>
      </c>
      <c r="DM120" s="6">
        <f>AM120*DM$4</f>
        <v>0</v>
      </c>
      <c r="DN120" s="5">
        <f>AN120*DN$4</f>
        <v>0</v>
      </c>
      <c r="DO120" s="5">
        <f>AN120*DO$4</f>
        <v>0</v>
      </c>
      <c r="DP120" s="6">
        <f>AN120*DP$4</f>
        <v>0</v>
      </c>
      <c r="DQ120" s="5">
        <f>AO120*DQ$4</f>
        <v>0</v>
      </c>
      <c r="DR120" s="5">
        <f>AO120*DR$4</f>
        <v>0</v>
      </c>
      <c r="DS120" s="6">
        <f>AO120*DS$4</f>
        <v>0</v>
      </c>
      <c r="DT120" s="5">
        <f>AP120*DT$4</f>
        <v>0</v>
      </c>
      <c r="DU120" s="5">
        <f>AP120*DU$4</f>
        <v>0</v>
      </c>
      <c r="DV120" s="6">
        <f>AP120*DV$4</f>
        <v>0</v>
      </c>
      <c r="DW120" s="5">
        <f>AQ120*DW$4</f>
        <v>0</v>
      </c>
      <c r="DX120" s="5">
        <f>AQ120*DX$4</f>
        <v>0</v>
      </c>
      <c r="DY120" s="6">
        <f>AQ120*DY$4</f>
        <v>0</v>
      </c>
      <c r="DZ120" s="5">
        <f>AR120*DZ$4</f>
        <v>0</v>
      </c>
      <c r="EA120" s="5">
        <f>AR120*EA$4</f>
        <v>0</v>
      </c>
      <c r="EB120" s="6">
        <f>AR120*EB$4</f>
        <v>0</v>
      </c>
      <c r="EC120" s="5">
        <f>AS120*EC$4</f>
        <v>0</v>
      </c>
      <c r="ED120" s="5">
        <f>AS120*ED$4</f>
        <v>0</v>
      </c>
      <c r="EE120" s="6">
        <f>AS120*EE$4</f>
        <v>0</v>
      </c>
      <c r="EF120" s="5">
        <f>AT120*EF$4</f>
        <v>0</v>
      </c>
      <c r="EG120" s="5">
        <f>AT120*EG$4</f>
        <v>0</v>
      </c>
      <c r="EH120" s="6">
        <f>AT120*EH$4</f>
        <v>0</v>
      </c>
    </row>
    <row r="121" spans="1:138">
      <c r="A121" s="4" t="s">
        <v>173</v>
      </c>
      <c r="B121" s="4">
        <v>22600</v>
      </c>
      <c r="C121" s="4">
        <v>11800</v>
      </c>
      <c r="D121" s="4">
        <v>120</v>
      </c>
      <c r="E121" s="4">
        <v>100</v>
      </c>
      <c r="F121" s="11">
        <v>1</v>
      </c>
      <c r="G121" s="50">
        <f t="shared" si="5"/>
        <v>16973.599999999999</v>
      </c>
      <c r="H121" s="50">
        <f t="shared" si="6"/>
        <v>10392</v>
      </c>
      <c r="I121" s="35">
        <f t="shared" si="7"/>
        <v>8660</v>
      </c>
      <c r="J121" s="16">
        <f>SUM(AW121,AZ121,BC121,BF121,BI121,BL121,BO121,BR121,BU121)</f>
        <v>3040</v>
      </c>
      <c r="K121" s="24">
        <f>SUM(BX121,CA121,CD121,CG121,CJ121,CM121,CP121)</f>
        <v>1400</v>
      </c>
      <c r="L121" s="28">
        <f>SUM(CS121,CV121,CY121,DB121,DE121,DH121,DK121,DN121,DQ121,DT121,DW121,DZ121)</f>
        <v>4220</v>
      </c>
      <c r="M121" s="35">
        <f t="shared" si="8"/>
        <v>354</v>
      </c>
      <c r="N121" s="16">
        <f>SUM(AY121,AY121,BB121,BE121,BH121,BK121,BN121,BQ121,BT121,BW121)</f>
        <v>256</v>
      </c>
      <c r="O121" s="24">
        <f>SUM(BZ121,CC121,CF121,CI121,CL121,CO121,CR121)</f>
        <v>60</v>
      </c>
      <c r="P121" s="21">
        <f>SUM(CU121,CX121,DA121,DD121,DG121,DJ121,DM121,DP121,DS121,DV121,DY121,EB121,EE121,EH121)</f>
        <v>38</v>
      </c>
      <c r="Q121" s="49">
        <v>22</v>
      </c>
      <c r="T121" s="6">
        <v>18</v>
      </c>
      <c r="Z121" s="6">
        <v>20</v>
      </c>
      <c r="AB121" s="11">
        <v>8</v>
      </c>
      <c r="AG121" s="11">
        <v>4</v>
      </c>
      <c r="AH121" s="11">
        <v>6</v>
      </c>
      <c r="AV121" s="37">
        <f t="shared" si="9"/>
        <v>1</v>
      </c>
      <c r="AW121" s="5">
        <f>Q121*AW$4</f>
        <v>880</v>
      </c>
      <c r="AX121" s="5">
        <f>Q121*AX$4</f>
        <v>440</v>
      </c>
      <c r="AY121" s="6">
        <f>Q121*AY$4</f>
        <v>110</v>
      </c>
      <c r="AZ121" s="5">
        <f>R121*AZ$4</f>
        <v>0</v>
      </c>
      <c r="BA121" s="5">
        <f>R121*BA$4</f>
        <v>0</v>
      </c>
      <c r="BB121" s="6">
        <f>R121*BB$4</f>
        <v>0</v>
      </c>
      <c r="BC121" s="5">
        <f>S121*BC$4</f>
        <v>0</v>
      </c>
      <c r="BD121" s="5">
        <f>S121*BD$4</f>
        <v>0</v>
      </c>
      <c r="BE121" s="6">
        <f>S121*BE$4</f>
        <v>0</v>
      </c>
      <c r="BF121" s="5">
        <f>T121*BF$4</f>
        <v>2160</v>
      </c>
      <c r="BG121" s="5">
        <f>T121*BG$4</f>
        <v>1080</v>
      </c>
      <c r="BH121" s="6">
        <f>T121*BH$4</f>
        <v>36</v>
      </c>
      <c r="BI121" s="5">
        <f>U121*BI$4</f>
        <v>0</v>
      </c>
      <c r="BJ121" s="5">
        <f>U121*BJ$4</f>
        <v>0</v>
      </c>
      <c r="BK121" s="6">
        <f>U121*BK$4</f>
        <v>0</v>
      </c>
      <c r="BL121" s="5">
        <f>V121*BL$4</f>
        <v>0</v>
      </c>
      <c r="BM121" s="5">
        <f>V121*BM$4</f>
        <v>0</v>
      </c>
      <c r="BN121" s="6">
        <f>V121*BN$4</f>
        <v>0</v>
      </c>
      <c r="BO121" s="5">
        <f>W121*BO$4</f>
        <v>0</v>
      </c>
      <c r="BP121" s="5">
        <f>W121*BP$4</f>
        <v>0</v>
      </c>
      <c r="BQ121" s="6">
        <f>W121*BQ$4</f>
        <v>0</v>
      </c>
      <c r="BR121" s="5">
        <f>X121*BR$4</f>
        <v>0</v>
      </c>
      <c r="BS121" s="5">
        <f>X121*BS$4</f>
        <v>0</v>
      </c>
      <c r="BT121" s="6">
        <f>X121*BT$4</f>
        <v>0</v>
      </c>
      <c r="BU121" s="5">
        <f>Y121*BU$4</f>
        <v>0</v>
      </c>
      <c r="BV121" s="5">
        <f>Y121*BV$4</f>
        <v>0</v>
      </c>
      <c r="BW121" s="6">
        <f>Y121*BW$4</f>
        <v>0</v>
      </c>
      <c r="BX121" s="5">
        <f>Z121*BX$4</f>
        <v>280</v>
      </c>
      <c r="BY121" s="5">
        <f>Z121*BY$4</f>
        <v>140</v>
      </c>
      <c r="BZ121" s="6">
        <f>Z121*BZ$4</f>
        <v>20</v>
      </c>
      <c r="CA121" s="5">
        <f>AA121*CA$4</f>
        <v>0</v>
      </c>
      <c r="CB121" s="5">
        <f>AA121*CB$4</f>
        <v>0</v>
      </c>
      <c r="CC121" s="6">
        <f>AA121*CC$4</f>
        <v>0</v>
      </c>
      <c r="CD121" s="5">
        <f>AB121*CD$4</f>
        <v>1120</v>
      </c>
      <c r="CE121" s="5">
        <f>AB121*CE$4</f>
        <v>560</v>
      </c>
      <c r="CF121" s="6">
        <f>AB121*CF$4</f>
        <v>40</v>
      </c>
      <c r="CG121" s="5">
        <f>AC121*CG$4</f>
        <v>0</v>
      </c>
      <c r="CH121" s="5">
        <f>AC121*CH$4</f>
        <v>0</v>
      </c>
      <c r="CI121" s="6">
        <f>AC121*CI$4</f>
        <v>0</v>
      </c>
      <c r="CJ121" s="5">
        <f>AD121*CJ$4</f>
        <v>0</v>
      </c>
      <c r="CK121" s="5">
        <f>AD121*CK$4</f>
        <v>0</v>
      </c>
      <c r="CL121" s="6">
        <f>AD121*CL$4</f>
        <v>0</v>
      </c>
      <c r="CM121" s="5">
        <f>AE121*CM$4</f>
        <v>0</v>
      </c>
      <c r="CN121" s="5">
        <f>AE121*CN$4</f>
        <v>0</v>
      </c>
      <c r="CO121" s="6">
        <f>AE121*CO$4</f>
        <v>0</v>
      </c>
      <c r="CP121" s="5">
        <f>AF121*CP$4</f>
        <v>0</v>
      </c>
      <c r="CQ121" s="5">
        <f>AF121*CQ$4</f>
        <v>0</v>
      </c>
      <c r="CR121" s="6">
        <f>AF121*CR$4</f>
        <v>0</v>
      </c>
      <c r="CS121" s="5">
        <f>AG121*CS$4</f>
        <v>560</v>
      </c>
      <c r="CT121" s="5">
        <f>AG121*CT$4</f>
        <v>280</v>
      </c>
      <c r="CU121" s="6">
        <f>AG121*CU$4</f>
        <v>20</v>
      </c>
      <c r="CV121" s="5">
        <f>AH121*CV$4</f>
        <v>3660</v>
      </c>
      <c r="CW121" s="5">
        <f>AH121*CW$4</f>
        <v>1830</v>
      </c>
      <c r="CX121" s="6">
        <f>AH121*CX$4</f>
        <v>18</v>
      </c>
      <c r="CY121" s="5">
        <f>AI121*CY$4</f>
        <v>0</v>
      </c>
      <c r="CZ121" s="5">
        <f>AI121*CZ$4</f>
        <v>0</v>
      </c>
      <c r="DA121" s="6">
        <f>AI121*DA$4</f>
        <v>0</v>
      </c>
      <c r="DB121" s="5">
        <f>AJ121*DB$4</f>
        <v>0</v>
      </c>
      <c r="DC121" s="5">
        <f>AJ121*DC$4</f>
        <v>0</v>
      </c>
      <c r="DD121" s="6">
        <f>AJ121*DD$4</f>
        <v>0</v>
      </c>
      <c r="DE121" s="5">
        <f>AK121*DE$4</f>
        <v>0</v>
      </c>
      <c r="DF121" s="5">
        <f>AK121*DF$4</f>
        <v>0</v>
      </c>
      <c r="DG121" s="6">
        <f>AK121*DG$4</f>
        <v>0</v>
      </c>
      <c r="DH121" s="5">
        <f>AL121*DH$4</f>
        <v>0</v>
      </c>
      <c r="DI121" s="5">
        <f>AL121*DI$4</f>
        <v>0</v>
      </c>
      <c r="DJ121" s="6">
        <f>AL121*DJ$4</f>
        <v>0</v>
      </c>
      <c r="DK121" s="5">
        <f>AM121*DK$4</f>
        <v>0</v>
      </c>
      <c r="DL121" s="5">
        <f>AM121*DL$4</f>
        <v>0</v>
      </c>
      <c r="DM121" s="6">
        <f>AM121*DM$4</f>
        <v>0</v>
      </c>
      <c r="DN121" s="5">
        <f>AN121*DN$4</f>
        <v>0</v>
      </c>
      <c r="DO121" s="5">
        <f>AN121*DO$4</f>
        <v>0</v>
      </c>
      <c r="DP121" s="6">
        <f>AN121*DP$4</f>
        <v>0</v>
      </c>
      <c r="DQ121" s="5">
        <f>AO121*DQ$4</f>
        <v>0</v>
      </c>
      <c r="DR121" s="5">
        <f>AO121*DR$4</f>
        <v>0</v>
      </c>
      <c r="DS121" s="6">
        <f>AO121*DS$4</f>
        <v>0</v>
      </c>
      <c r="DT121" s="5">
        <f>AP121*DT$4</f>
        <v>0</v>
      </c>
      <c r="DU121" s="5">
        <f>AP121*DU$4</f>
        <v>0</v>
      </c>
      <c r="DV121" s="6">
        <f>AP121*DV$4</f>
        <v>0</v>
      </c>
      <c r="DW121" s="5">
        <f>AQ121*DW$4</f>
        <v>0</v>
      </c>
      <c r="DX121" s="5">
        <f>AQ121*DX$4</f>
        <v>0</v>
      </c>
      <c r="DY121" s="6">
        <f>AQ121*DY$4</f>
        <v>0</v>
      </c>
      <c r="DZ121" s="5">
        <f>AR121*DZ$4</f>
        <v>0</v>
      </c>
      <c r="EA121" s="5">
        <f>AR121*EA$4</f>
        <v>0</v>
      </c>
      <c r="EB121" s="6">
        <f>AR121*EB$4</f>
        <v>0</v>
      </c>
      <c r="EC121" s="5">
        <f>AS121*EC$4</f>
        <v>0</v>
      </c>
      <c r="ED121" s="5">
        <f>AS121*ED$4</f>
        <v>0</v>
      </c>
      <c r="EE121" s="6">
        <f>AS121*EE$4</f>
        <v>0</v>
      </c>
      <c r="EF121" s="5">
        <f>AT121*EF$4</f>
        <v>0</v>
      </c>
      <c r="EG121" s="5">
        <f>AT121*EG$4</f>
        <v>0</v>
      </c>
      <c r="EH121" s="6">
        <f>AT121*EH$4</f>
        <v>0</v>
      </c>
    </row>
    <row r="122" spans="1:138">
      <c r="A122" s="4" t="s">
        <v>174</v>
      </c>
      <c r="B122" s="4">
        <v>22600</v>
      </c>
      <c r="C122" s="4">
        <v>11800</v>
      </c>
      <c r="D122" s="4">
        <v>120</v>
      </c>
      <c r="E122" s="4">
        <v>100</v>
      </c>
      <c r="F122" s="11">
        <v>1</v>
      </c>
      <c r="G122" s="50">
        <f t="shared" si="5"/>
        <v>16973.599999999999</v>
      </c>
      <c r="H122" s="50">
        <f t="shared" si="6"/>
        <v>10392</v>
      </c>
      <c r="I122" s="35">
        <f t="shared" si="7"/>
        <v>8660</v>
      </c>
      <c r="J122" s="16">
        <f>SUM(AW122,AZ122,BC122,BF122,BI122,BL122,BO122,BR122,BU122)</f>
        <v>3040</v>
      </c>
      <c r="K122" s="24">
        <f>SUM(BX122,CA122,CD122,CG122,CJ122,CM122,CP122)</f>
        <v>1400</v>
      </c>
      <c r="L122" s="28">
        <f>SUM(CS122,CV122,CY122,DB122,DE122,DH122,DK122,DN122,DQ122,DT122,DW122,DZ122)</f>
        <v>4220</v>
      </c>
      <c r="M122" s="35">
        <f t="shared" si="8"/>
        <v>354</v>
      </c>
      <c r="N122" s="16">
        <f>SUM(AY122,AY122,BB122,BE122,BH122,BK122,BN122,BQ122,BT122,BW122)</f>
        <v>256</v>
      </c>
      <c r="O122" s="24">
        <f>SUM(BZ122,CC122,CF122,CI122,CL122,CO122,CR122)</f>
        <v>60</v>
      </c>
      <c r="P122" s="21">
        <f>SUM(CU122,CX122,DA122,DD122,DG122,DJ122,DM122,DP122,DS122,DV122,DY122,EB122,EE122,EH122)</f>
        <v>38</v>
      </c>
      <c r="Q122" s="49">
        <v>22</v>
      </c>
      <c r="T122" s="6">
        <v>18</v>
      </c>
      <c r="Z122" s="6">
        <v>20</v>
      </c>
      <c r="AB122" s="11">
        <v>8</v>
      </c>
      <c r="AG122" s="11">
        <v>4</v>
      </c>
      <c r="AH122" s="11">
        <v>6</v>
      </c>
      <c r="AV122" s="37">
        <f t="shared" si="9"/>
        <v>1</v>
      </c>
      <c r="AW122" s="5">
        <f>Q122*AW$4</f>
        <v>880</v>
      </c>
      <c r="AX122" s="5">
        <f>Q122*AX$4</f>
        <v>440</v>
      </c>
      <c r="AY122" s="6">
        <f>Q122*AY$4</f>
        <v>110</v>
      </c>
      <c r="AZ122" s="5">
        <f>R122*AZ$4</f>
        <v>0</v>
      </c>
      <c r="BA122" s="5">
        <f>R122*BA$4</f>
        <v>0</v>
      </c>
      <c r="BB122" s="6">
        <f>R122*BB$4</f>
        <v>0</v>
      </c>
      <c r="BC122" s="5">
        <f>S122*BC$4</f>
        <v>0</v>
      </c>
      <c r="BD122" s="5">
        <f>S122*BD$4</f>
        <v>0</v>
      </c>
      <c r="BE122" s="6">
        <f>S122*BE$4</f>
        <v>0</v>
      </c>
      <c r="BF122" s="5">
        <f>T122*BF$4</f>
        <v>2160</v>
      </c>
      <c r="BG122" s="5">
        <f>T122*BG$4</f>
        <v>1080</v>
      </c>
      <c r="BH122" s="6">
        <f>T122*BH$4</f>
        <v>36</v>
      </c>
      <c r="BI122" s="5">
        <f>U122*BI$4</f>
        <v>0</v>
      </c>
      <c r="BJ122" s="5">
        <f>U122*BJ$4</f>
        <v>0</v>
      </c>
      <c r="BK122" s="6">
        <f>U122*BK$4</f>
        <v>0</v>
      </c>
      <c r="BL122" s="5">
        <f>V122*BL$4</f>
        <v>0</v>
      </c>
      <c r="BM122" s="5">
        <f>V122*BM$4</f>
        <v>0</v>
      </c>
      <c r="BN122" s="6">
        <f>V122*BN$4</f>
        <v>0</v>
      </c>
      <c r="BO122" s="5">
        <f>W122*BO$4</f>
        <v>0</v>
      </c>
      <c r="BP122" s="5">
        <f>W122*BP$4</f>
        <v>0</v>
      </c>
      <c r="BQ122" s="6">
        <f>W122*BQ$4</f>
        <v>0</v>
      </c>
      <c r="BR122" s="5">
        <f>X122*BR$4</f>
        <v>0</v>
      </c>
      <c r="BS122" s="5">
        <f>X122*BS$4</f>
        <v>0</v>
      </c>
      <c r="BT122" s="6">
        <f>X122*BT$4</f>
        <v>0</v>
      </c>
      <c r="BU122" s="5">
        <f>Y122*BU$4</f>
        <v>0</v>
      </c>
      <c r="BV122" s="5">
        <f>Y122*BV$4</f>
        <v>0</v>
      </c>
      <c r="BW122" s="6">
        <f>Y122*BW$4</f>
        <v>0</v>
      </c>
      <c r="BX122" s="5">
        <f>Z122*BX$4</f>
        <v>280</v>
      </c>
      <c r="BY122" s="5">
        <f>Z122*BY$4</f>
        <v>140</v>
      </c>
      <c r="BZ122" s="6">
        <f>Z122*BZ$4</f>
        <v>20</v>
      </c>
      <c r="CA122" s="5">
        <f>AA122*CA$4</f>
        <v>0</v>
      </c>
      <c r="CB122" s="5">
        <f>AA122*CB$4</f>
        <v>0</v>
      </c>
      <c r="CC122" s="6">
        <f>AA122*CC$4</f>
        <v>0</v>
      </c>
      <c r="CD122" s="5">
        <f>AB122*CD$4</f>
        <v>1120</v>
      </c>
      <c r="CE122" s="5">
        <f>AB122*CE$4</f>
        <v>560</v>
      </c>
      <c r="CF122" s="6">
        <f>AB122*CF$4</f>
        <v>40</v>
      </c>
      <c r="CG122" s="5">
        <f>AC122*CG$4</f>
        <v>0</v>
      </c>
      <c r="CH122" s="5">
        <f>AC122*CH$4</f>
        <v>0</v>
      </c>
      <c r="CI122" s="6">
        <f>AC122*CI$4</f>
        <v>0</v>
      </c>
      <c r="CJ122" s="5">
        <f>AD122*CJ$4</f>
        <v>0</v>
      </c>
      <c r="CK122" s="5">
        <f>AD122*CK$4</f>
        <v>0</v>
      </c>
      <c r="CL122" s="6">
        <f>AD122*CL$4</f>
        <v>0</v>
      </c>
      <c r="CM122" s="5">
        <f>AE122*CM$4</f>
        <v>0</v>
      </c>
      <c r="CN122" s="5">
        <f>AE122*CN$4</f>
        <v>0</v>
      </c>
      <c r="CO122" s="6">
        <f>AE122*CO$4</f>
        <v>0</v>
      </c>
      <c r="CP122" s="5">
        <f>AF122*CP$4</f>
        <v>0</v>
      </c>
      <c r="CQ122" s="5">
        <f>AF122*CQ$4</f>
        <v>0</v>
      </c>
      <c r="CR122" s="6">
        <f>AF122*CR$4</f>
        <v>0</v>
      </c>
      <c r="CS122" s="5">
        <f>AG122*CS$4</f>
        <v>560</v>
      </c>
      <c r="CT122" s="5">
        <f>AG122*CT$4</f>
        <v>280</v>
      </c>
      <c r="CU122" s="6">
        <f>AG122*CU$4</f>
        <v>20</v>
      </c>
      <c r="CV122" s="5">
        <f>AH122*CV$4</f>
        <v>3660</v>
      </c>
      <c r="CW122" s="5">
        <f>AH122*CW$4</f>
        <v>1830</v>
      </c>
      <c r="CX122" s="6">
        <f>AH122*CX$4</f>
        <v>18</v>
      </c>
      <c r="CY122" s="5">
        <f>AI122*CY$4</f>
        <v>0</v>
      </c>
      <c r="CZ122" s="5">
        <f>AI122*CZ$4</f>
        <v>0</v>
      </c>
      <c r="DA122" s="6">
        <f>AI122*DA$4</f>
        <v>0</v>
      </c>
      <c r="DB122" s="5">
        <f>AJ122*DB$4</f>
        <v>0</v>
      </c>
      <c r="DC122" s="5">
        <f>AJ122*DC$4</f>
        <v>0</v>
      </c>
      <c r="DD122" s="6">
        <f>AJ122*DD$4</f>
        <v>0</v>
      </c>
      <c r="DE122" s="5">
        <f>AK122*DE$4</f>
        <v>0</v>
      </c>
      <c r="DF122" s="5">
        <f>AK122*DF$4</f>
        <v>0</v>
      </c>
      <c r="DG122" s="6">
        <f>AK122*DG$4</f>
        <v>0</v>
      </c>
      <c r="DH122" s="5">
        <f>AL122*DH$4</f>
        <v>0</v>
      </c>
      <c r="DI122" s="5">
        <f>AL122*DI$4</f>
        <v>0</v>
      </c>
      <c r="DJ122" s="6">
        <f>AL122*DJ$4</f>
        <v>0</v>
      </c>
      <c r="DK122" s="5">
        <f>AM122*DK$4</f>
        <v>0</v>
      </c>
      <c r="DL122" s="5">
        <f>AM122*DL$4</f>
        <v>0</v>
      </c>
      <c r="DM122" s="6">
        <f>AM122*DM$4</f>
        <v>0</v>
      </c>
      <c r="DN122" s="5">
        <f>AN122*DN$4</f>
        <v>0</v>
      </c>
      <c r="DO122" s="5">
        <f>AN122*DO$4</f>
        <v>0</v>
      </c>
      <c r="DP122" s="6">
        <f>AN122*DP$4</f>
        <v>0</v>
      </c>
      <c r="DQ122" s="5">
        <f>AO122*DQ$4</f>
        <v>0</v>
      </c>
      <c r="DR122" s="5">
        <f>AO122*DR$4</f>
        <v>0</v>
      </c>
      <c r="DS122" s="6">
        <f>AO122*DS$4</f>
        <v>0</v>
      </c>
      <c r="DT122" s="5">
        <f>AP122*DT$4</f>
        <v>0</v>
      </c>
      <c r="DU122" s="5">
        <f>AP122*DU$4</f>
        <v>0</v>
      </c>
      <c r="DV122" s="6">
        <f>AP122*DV$4</f>
        <v>0</v>
      </c>
      <c r="DW122" s="5">
        <f>AQ122*DW$4</f>
        <v>0</v>
      </c>
      <c r="DX122" s="5">
        <f>AQ122*DX$4</f>
        <v>0</v>
      </c>
      <c r="DY122" s="6">
        <f>AQ122*DY$4</f>
        <v>0</v>
      </c>
      <c r="DZ122" s="5">
        <f>AR122*DZ$4</f>
        <v>0</v>
      </c>
      <c r="EA122" s="5">
        <f>AR122*EA$4</f>
        <v>0</v>
      </c>
      <c r="EB122" s="6">
        <f>AR122*EB$4</f>
        <v>0</v>
      </c>
      <c r="EC122" s="5">
        <f>AS122*EC$4</f>
        <v>0</v>
      </c>
      <c r="ED122" s="5">
        <f>AS122*ED$4</f>
        <v>0</v>
      </c>
      <c r="EE122" s="6">
        <f>AS122*EE$4</f>
        <v>0</v>
      </c>
      <c r="EF122" s="5">
        <f>AT122*EF$4</f>
        <v>0</v>
      </c>
      <c r="EG122" s="5">
        <f>AT122*EG$4</f>
        <v>0</v>
      </c>
      <c r="EH122" s="6">
        <f>AT122*EH$4</f>
        <v>0</v>
      </c>
    </row>
    <row r="123" spans="1:138">
      <c r="A123" s="4" t="s">
        <v>175</v>
      </c>
      <c r="B123" s="4">
        <v>23820</v>
      </c>
      <c r="C123" s="4">
        <v>12300</v>
      </c>
      <c r="D123" s="4">
        <v>130</v>
      </c>
      <c r="E123" s="4">
        <v>80</v>
      </c>
      <c r="F123" s="11">
        <v>1</v>
      </c>
      <c r="G123" s="50">
        <f t="shared" si="5"/>
        <v>18169.2</v>
      </c>
      <c r="H123" s="50">
        <f t="shared" si="6"/>
        <v>11124</v>
      </c>
      <c r="I123" s="35">
        <f t="shared" si="7"/>
        <v>9270</v>
      </c>
      <c r="J123" s="16">
        <f>SUM(AW123,AZ123,BC123,BF123,BI123,BL123,BO123,BR123,BU123)</f>
        <v>3040</v>
      </c>
      <c r="K123" s="24">
        <f>SUM(BX123,CA123,CD123,CG123,CJ123,CM123,CP123)</f>
        <v>1400</v>
      </c>
      <c r="L123" s="28">
        <f>SUM(CS123,CV123,CY123,DB123,DE123,DH123,DK123,DN123,DQ123,DT123,DW123,DZ123)</f>
        <v>4830</v>
      </c>
      <c r="M123" s="35">
        <f t="shared" si="8"/>
        <v>357</v>
      </c>
      <c r="N123" s="16">
        <f>SUM(AY123,AY123,BB123,BE123,BH123,BK123,BN123,BQ123,BT123,BW123)</f>
        <v>256</v>
      </c>
      <c r="O123" s="24">
        <f>SUM(BZ123,CC123,CF123,CI123,CL123,CO123,CR123)</f>
        <v>60</v>
      </c>
      <c r="P123" s="21">
        <f>SUM(CU123,CX123,DA123,DD123,DG123,DJ123,DM123,DP123,DS123,DV123,DY123,EB123,EE123,EH123)</f>
        <v>41</v>
      </c>
      <c r="Q123" s="49">
        <v>22</v>
      </c>
      <c r="T123" s="6">
        <v>18</v>
      </c>
      <c r="Z123" s="6">
        <v>20</v>
      </c>
      <c r="AB123" s="11">
        <v>8</v>
      </c>
      <c r="AG123" s="11">
        <v>4</v>
      </c>
      <c r="AH123" s="11">
        <v>7</v>
      </c>
      <c r="AV123" s="37">
        <f t="shared" si="9"/>
        <v>1</v>
      </c>
      <c r="AW123" s="5">
        <f>Q123*AW$4</f>
        <v>880</v>
      </c>
      <c r="AX123" s="5">
        <f>Q123*AX$4</f>
        <v>440</v>
      </c>
      <c r="AY123" s="6">
        <f>Q123*AY$4</f>
        <v>110</v>
      </c>
      <c r="AZ123" s="5">
        <f>R123*AZ$4</f>
        <v>0</v>
      </c>
      <c r="BA123" s="5">
        <f>R123*BA$4</f>
        <v>0</v>
      </c>
      <c r="BB123" s="6">
        <f>R123*BB$4</f>
        <v>0</v>
      </c>
      <c r="BC123" s="5">
        <f>S123*BC$4</f>
        <v>0</v>
      </c>
      <c r="BD123" s="5">
        <f>S123*BD$4</f>
        <v>0</v>
      </c>
      <c r="BE123" s="6">
        <f>S123*BE$4</f>
        <v>0</v>
      </c>
      <c r="BF123" s="5">
        <f>T123*BF$4</f>
        <v>2160</v>
      </c>
      <c r="BG123" s="5">
        <f>T123*BG$4</f>
        <v>1080</v>
      </c>
      <c r="BH123" s="6">
        <f>T123*BH$4</f>
        <v>36</v>
      </c>
      <c r="BI123" s="5">
        <f>U123*BI$4</f>
        <v>0</v>
      </c>
      <c r="BJ123" s="5">
        <f>U123*BJ$4</f>
        <v>0</v>
      </c>
      <c r="BK123" s="6">
        <f>U123*BK$4</f>
        <v>0</v>
      </c>
      <c r="BL123" s="5">
        <f>V123*BL$4</f>
        <v>0</v>
      </c>
      <c r="BM123" s="5">
        <f>V123*BM$4</f>
        <v>0</v>
      </c>
      <c r="BN123" s="6">
        <f>V123*BN$4</f>
        <v>0</v>
      </c>
      <c r="BO123" s="5">
        <f>W123*BO$4</f>
        <v>0</v>
      </c>
      <c r="BP123" s="5">
        <f>W123*BP$4</f>
        <v>0</v>
      </c>
      <c r="BQ123" s="6">
        <f>W123*BQ$4</f>
        <v>0</v>
      </c>
      <c r="BR123" s="5">
        <f>X123*BR$4</f>
        <v>0</v>
      </c>
      <c r="BS123" s="5">
        <f>X123*BS$4</f>
        <v>0</v>
      </c>
      <c r="BT123" s="6">
        <f>X123*BT$4</f>
        <v>0</v>
      </c>
      <c r="BU123" s="5">
        <f>Y123*BU$4</f>
        <v>0</v>
      </c>
      <c r="BV123" s="5">
        <f>Y123*BV$4</f>
        <v>0</v>
      </c>
      <c r="BW123" s="6">
        <f>Y123*BW$4</f>
        <v>0</v>
      </c>
      <c r="BX123" s="5">
        <f>Z123*BX$4</f>
        <v>280</v>
      </c>
      <c r="BY123" s="5">
        <f>Z123*BY$4</f>
        <v>140</v>
      </c>
      <c r="BZ123" s="6">
        <f>Z123*BZ$4</f>
        <v>20</v>
      </c>
      <c r="CA123" s="5">
        <f>AA123*CA$4</f>
        <v>0</v>
      </c>
      <c r="CB123" s="5">
        <f>AA123*CB$4</f>
        <v>0</v>
      </c>
      <c r="CC123" s="6">
        <f>AA123*CC$4</f>
        <v>0</v>
      </c>
      <c r="CD123" s="5">
        <f>AB123*CD$4</f>
        <v>1120</v>
      </c>
      <c r="CE123" s="5">
        <f>AB123*CE$4</f>
        <v>560</v>
      </c>
      <c r="CF123" s="6">
        <f>AB123*CF$4</f>
        <v>40</v>
      </c>
      <c r="CG123" s="5">
        <f>AC123*CG$4</f>
        <v>0</v>
      </c>
      <c r="CH123" s="5">
        <f>AC123*CH$4</f>
        <v>0</v>
      </c>
      <c r="CI123" s="6">
        <f>AC123*CI$4</f>
        <v>0</v>
      </c>
      <c r="CJ123" s="5">
        <f>AD123*CJ$4</f>
        <v>0</v>
      </c>
      <c r="CK123" s="5">
        <f>AD123*CK$4</f>
        <v>0</v>
      </c>
      <c r="CL123" s="6">
        <f>AD123*CL$4</f>
        <v>0</v>
      </c>
      <c r="CM123" s="5">
        <f>AE123*CM$4</f>
        <v>0</v>
      </c>
      <c r="CN123" s="5">
        <f>AE123*CN$4</f>
        <v>0</v>
      </c>
      <c r="CO123" s="6">
        <f>AE123*CO$4</f>
        <v>0</v>
      </c>
      <c r="CP123" s="5">
        <f>AF123*CP$4</f>
        <v>0</v>
      </c>
      <c r="CQ123" s="5">
        <f>AF123*CQ$4</f>
        <v>0</v>
      </c>
      <c r="CR123" s="6">
        <f>AF123*CR$4</f>
        <v>0</v>
      </c>
      <c r="CS123" s="5">
        <f>AG123*CS$4</f>
        <v>560</v>
      </c>
      <c r="CT123" s="5">
        <f>AG123*CT$4</f>
        <v>280</v>
      </c>
      <c r="CU123" s="6">
        <f>AG123*CU$4</f>
        <v>20</v>
      </c>
      <c r="CV123" s="5">
        <f>AH123*CV$4</f>
        <v>4270</v>
      </c>
      <c r="CW123" s="5">
        <f>AH123*CW$4</f>
        <v>2135</v>
      </c>
      <c r="CX123" s="6">
        <f>AH123*CX$4</f>
        <v>21</v>
      </c>
      <c r="CY123" s="5">
        <f>AI123*CY$4</f>
        <v>0</v>
      </c>
      <c r="CZ123" s="5">
        <f>AI123*CZ$4</f>
        <v>0</v>
      </c>
      <c r="DA123" s="6">
        <f>AI123*DA$4</f>
        <v>0</v>
      </c>
      <c r="DB123" s="5">
        <f>AJ123*DB$4</f>
        <v>0</v>
      </c>
      <c r="DC123" s="5">
        <f>AJ123*DC$4</f>
        <v>0</v>
      </c>
      <c r="DD123" s="6">
        <f>AJ123*DD$4</f>
        <v>0</v>
      </c>
      <c r="DE123" s="5">
        <f>AK123*DE$4</f>
        <v>0</v>
      </c>
      <c r="DF123" s="5">
        <f>AK123*DF$4</f>
        <v>0</v>
      </c>
      <c r="DG123" s="6">
        <f>AK123*DG$4</f>
        <v>0</v>
      </c>
      <c r="DH123" s="5">
        <f>AL123*DH$4</f>
        <v>0</v>
      </c>
      <c r="DI123" s="5">
        <f>AL123*DI$4</f>
        <v>0</v>
      </c>
      <c r="DJ123" s="6">
        <f>AL123*DJ$4</f>
        <v>0</v>
      </c>
      <c r="DK123" s="5">
        <f>AM123*DK$4</f>
        <v>0</v>
      </c>
      <c r="DL123" s="5">
        <f>AM123*DL$4</f>
        <v>0</v>
      </c>
      <c r="DM123" s="6">
        <f>AM123*DM$4</f>
        <v>0</v>
      </c>
      <c r="DN123" s="5">
        <f>AN123*DN$4</f>
        <v>0</v>
      </c>
      <c r="DO123" s="5">
        <f>AN123*DO$4</f>
        <v>0</v>
      </c>
      <c r="DP123" s="6">
        <f>AN123*DP$4</f>
        <v>0</v>
      </c>
      <c r="DQ123" s="5">
        <f>AO123*DQ$4</f>
        <v>0</v>
      </c>
      <c r="DR123" s="5">
        <f>AO123*DR$4</f>
        <v>0</v>
      </c>
      <c r="DS123" s="6">
        <f>AO123*DS$4</f>
        <v>0</v>
      </c>
      <c r="DT123" s="5">
        <f>AP123*DT$4</f>
        <v>0</v>
      </c>
      <c r="DU123" s="5">
        <f>AP123*DU$4</f>
        <v>0</v>
      </c>
      <c r="DV123" s="6">
        <f>AP123*DV$4</f>
        <v>0</v>
      </c>
      <c r="DW123" s="5">
        <f>AQ123*DW$4</f>
        <v>0</v>
      </c>
      <c r="DX123" s="5">
        <f>AQ123*DX$4</f>
        <v>0</v>
      </c>
      <c r="DY123" s="6">
        <f>AQ123*DY$4</f>
        <v>0</v>
      </c>
      <c r="DZ123" s="5">
        <f>AR123*DZ$4</f>
        <v>0</v>
      </c>
      <c r="EA123" s="5">
        <f>AR123*EA$4</f>
        <v>0</v>
      </c>
      <c r="EB123" s="6">
        <f>AR123*EB$4</f>
        <v>0</v>
      </c>
      <c r="EC123" s="5">
        <f>AS123*EC$4</f>
        <v>0</v>
      </c>
      <c r="ED123" s="5">
        <f>AS123*ED$4</f>
        <v>0</v>
      </c>
      <c r="EE123" s="6">
        <f>AS123*EE$4</f>
        <v>0</v>
      </c>
      <c r="EF123" s="5">
        <f>AT123*EF$4</f>
        <v>0</v>
      </c>
      <c r="EG123" s="5">
        <f>AT123*EG$4</f>
        <v>0</v>
      </c>
      <c r="EH123" s="6">
        <f>AT123*EH$4</f>
        <v>0</v>
      </c>
    </row>
    <row r="124" spans="1:138">
      <c r="A124" s="4" t="s">
        <v>176</v>
      </c>
      <c r="B124" s="4">
        <v>23820</v>
      </c>
      <c r="C124" s="4">
        <v>12300</v>
      </c>
      <c r="D124" s="4">
        <v>100</v>
      </c>
      <c r="E124" s="4">
        <v>80</v>
      </c>
      <c r="F124" s="11">
        <v>1</v>
      </c>
      <c r="G124" s="50">
        <f t="shared" si="5"/>
        <v>18169.2</v>
      </c>
      <c r="H124" s="50">
        <f t="shared" si="6"/>
        <v>11124</v>
      </c>
      <c r="I124" s="35">
        <f t="shared" si="7"/>
        <v>9270</v>
      </c>
      <c r="J124" s="16">
        <f>SUM(AW124,AZ124,BC124,BF124,BI124,BL124,BO124,BR124,BU124)</f>
        <v>3040</v>
      </c>
      <c r="K124" s="24">
        <f>SUM(BX124,CA124,CD124,CG124,CJ124,CM124,CP124)</f>
        <v>1400</v>
      </c>
      <c r="L124" s="28">
        <f>SUM(CS124,CV124,CY124,DB124,DE124,DH124,DK124,DN124,DQ124,DT124,DW124,DZ124)</f>
        <v>4830</v>
      </c>
      <c r="M124" s="35">
        <f t="shared" si="8"/>
        <v>357</v>
      </c>
      <c r="N124" s="16">
        <f>SUM(AY124,AY124,BB124,BE124,BH124,BK124,BN124,BQ124,BT124,BW124)</f>
        <v>256</v>
      </c>
      <c r="O124" s="24">
        <f>SUM(BZ124,CC124,CF124,CI124,CL124,CO124,CR124)</f>
        <v>60</v>
      </c>
      <c r="P124" s="21">
        <f>SUM(CU124,CX124,DA124,DD124,DG124,DJ124,DM124,DP124,DS124,DV124,DY124,EB124,EE124,EH124)</f>
        <v>41</v>
      </c>
      <c r="Q124" s="49">
        <v>22</v>
      </c>
      <c r="T124" s="6">
        <v>18</v>
      </c>
      <c r="Z124" s="6">
        <v>20</v>
      </c>
      <c r="AB124" s="11">
        <v>8</v>
      </c>
      <c r="AG124" s="11">
        <v>4</v>
      </c>
      <c r="AH124" s="11">
        <v>7</v>
      </c>
      <c r="AV124" s="37">
        <f t="shared" si="9"/>
        <v>1</v>
      </c>
      <c r="AW124" s="5">
        <f>Q124*AW$4</f>
        <v>880</v>
      </c>
      <c r="AX124" s="5">
        <f>Q124*AX$4</f>
        <v>440</v>
      </c>
      <c r="AY124" s="6">
        <f>Q124*AY$4</f>
        <v>110</v>
      </c>
      <c r="AZ124" s="5">
        <f>R124*AZ$4</f>
        <v>0</v>
      </c>
      <c r="BA124" s="5">
        <f>R124*BA$4</f>
        <v>0</v>
      </c>
      <c r="BB124" s="6">
        <f>R124*BB$4</f>
        <v>0</v>
      </c>
      <c r="BC124" s="5">
        <f>S124*BC$4</f>
        <v>0</v>
      </c>
      <c r="BD124" s="5">
        <f>S124*BD$4</f>
        <v>0</v>
      </c>
      <c r="BE124" s="6">
        <f>S124*BE$4</f>
        <v>0</v>
      </c>
      <c r="BF124" s="5">
        <f>T124*BF$4</f>
        <v>2160</v>
      </c>
      <c r="BG124" s="5">
        <f>T124*BG$4</f>
        <v>1080</v>
      </c>
      <c r="BH124" s="6">
        <f>T124*BH$4</f>
        <v>36</v>
      </c>
      <c r="BI124" s="5">
        <f>U124*BI$4</f>
        <v>0</v>
      </c>
      <c r="BJ124" s="5">
        <f>U124*BJ$4</f>
        <v>0</v>
      </c>
      <c r="BK124" s="6">
        <f>U124*BK$4</f>
        <v>0</v>
      </c>
      <c r="BL124" s="5">
        <f>V124*BL$4</f>
        <v>0</v>
      </c>
      <c r="BM124" s="5">
        <f>V124*BM$4</f>
        <v>0</v>
      </c>
      <c r="BN124" s="6">
        <f>V124*BN$4</f>
        <v>0</v>
      </c>
      <c r="BO124" s="5">
        <f>W124*BO$4</f>
        <v>0</v>
      </c>
      <c r="BP124" s="5">
        <f>W124*BP$4</f>
        <v>0</v>
      </c>
      <c r="BQ124" s="6">
        <f>W124*BQ$4</f>
        <v>0</v>
      </c>
      <c r="BR124" s="5">
        <f>X124*BR$4</f>
        <v>0</v>
      </c>
      <c r="BS124" s="5">
        <f>X124*BS$4</f>
        <v>0</v>
      </c>
      <c r="BT124" s="6">
        <f>X124*BT$4</f>
        <v>0</v>
      </c>
      <c r="BU124" s="5">
        <f>Y124*BU$4</f>
        <v>0</v>
      </c>
      <c r="BV124" s="5">
        <f>Y124*BV$4</f>
        <v>0</v>
      </c>
      <c r="BW124" s="6">
        <f>Y124*BW$4</f>
        <v>0</v>
      </c>
      <c r="BX124" s="5">
        <f>Z124*BX$4</f>
        <v>280</v>
      </c>
      <c r="BY124" s="5">
        <f>Z124*BY$4</f>
        <v>140</v>
      </c>
      <c r="BZ124" s="6">
        <f>Z124*BZ$4</f>
        <v>20</v>
      </c>
      <c r="CA124" s="5">
        <f>AA124*CA$4</f>
        <v>0</v>
      </c>
      <c r="CB124" s="5">
        <f>AA124*CB$4</f>
        <v>0</v>
      </c>
      <c r="CC124" s="6">
        <f>AA124*CC$4</f>
        <v>0</v>
      </c>
      <c r="CD124" s="5">
        <f>AB124*CD$4</f>
        <v>1120</v>
      </c>
      <c r="CE124" s="5">
        <f>AB124*CE$4</f>
        <v>560</v>
      </c>
      <c r="CF124" s="6">
        <f>AB124*CF$4</f>
        <v>40</v>
      </c>
      <c r="CG124" s="5">
        <f>AC124*CG$4</f>
        <v>0</v>
      </c>
      <c r="CH124" s="5">
        <f>AC124*CH$4</f>
        <v>0</v>
      </c>
      <c r="CI124" s="6">
        <f>AC124*CI$4</f>
        <v>0</v>
      </c>
      <c r="CJ124" s="5">
        <f>AD124*CJ$4</f>
        <v>0</v>
      </c>
      <c r="CK124" s="5">
        <f>AD124*CK$4</f>
        <v>0</v>
      </c>
      <c r="CL124" s="6">
        <f>AD124*CL$4</f>
        <v>0</v>
      </c>
      <c r="CM124" s="5">
        <f>AE124*CM$4</f>
        <v>0</v>
      </c>
      <c r="CN124" s="5">
        <f>AE124*CN$4</f>
        <v>0</v>
      </c>
      <c r="CO124" s="6">
        <f>AE124*CO$4</f>
        <v>0</v>
      </c>
      <c r="CP124" s="5">
        <f>AF124*CP$4</f>
        <v>0</v>
      </c>
      <c r="CQ124" s="5">
        <f>AF124*CQ$4</f>
        <v>0</v>
      </c>
      <c r="CR124" s="6">
        <f>AF124*CR$4</f>
        <v>0</v>
      </c>
      <c r="CS124" s="5">
        <f>AG124*CS$4</f>
        <v>560</v>
      </c>
      <c r="CT124" s="5">
        <f>AG124*CT$4</f>
        <v>280</v>
      </c>
      <c r="CU124" s="6">
        <f>AG124*CU$4</f>
        <v>20</v>
      </c>
      <c r="CV124" s="5">
        <f>AH124*CV$4</f>
        <v>4270</v>
      </c>
      <c r="CW124" s="5">
        <f>AH124*CW$4</f>
        <v>2135</v>
      </c>
      <c r="CX124" s="6">
        <f>AH124*CX$4</f>
        <v>21</v>
      </c>
      <c r="CY124" s="5">
        <f>AI124*CY$4</f>
        <v>0</v>
      </c>
      <c r="CZ124" s="5">
        <f>AI124*CZ$4</f>
        <v>0</v>
      </c>
      <c r="DA124" s="6">
        <f>AI124*DA$4</f>
        <v>0</v>
      </c>
      <c r="DB124" s="5">
        <f>AJ124*DB$4</f>
        <v>0</v>
      </c>
      <c r="DC124" s="5">
        <f>AJ124*DC$4</f>
        <v>0</v>
      </c>
      <c r="DD124" s="6">
        <f>AJ124*DD$4</f>
        <v>0</v>
      </c>
      <c r="DE124" s="5">
        <f>AK124*DE$4</f>
        <v>0</v>
      </c>
      <c r="DF124" s="5">
        <f>AK124*DF$4</f>
        <v>0</v>
      </c>
      <c r="DG124" s="6">
        <f>AK124*DG$4</f>
        <v>0</v>
      </c>
      <c r="DH124" s="5">
        <f>AL124*DH$4</f>
        <v>0</v>
      </c>
      <c r="DI124" s="5">
        <f>AL124*DI$4</f>
        <v>0</v>
      </c>
      <c r="DJ124" s="6">
        <f>AL124*DJ$4</f>
        <v>0</v>
      </c>
      <c r="DK124" s="5">
        <f>AM124*DK$4</f>
        <v>0</v>
      </c>
      <c r="DL124" s="5">
        <f>AM124*DL$4</f>
        <v>0</v>
      </c>
      <c r="DM124" s="6">
        <f>AM124*DM$4</f>
        <v>0</v>
      </c>
      <c r="DN124" s="5">
        <f>AN124*DN$4</f>
        <v>0</v>
      </c>
      <c r="DO124" s="5">
        <f>AN124*DO$4</f>
        <v>0</v>
      </c>
      <c r="DP124" s="6">
        <f>AN124*DP$4</f>
        <v>0</v>
      </c>
      <c r="DQ124" s="5">
        <f>AO124*DQ$4</f>
        <v>0</v>
      </c>
      <c r="DR124" s="5">
        <f>AO124*DR$4</f>
        <v>0</v>
      </c>
      <c r="DS124" s="6">
        <f>AO124*DS$4</f>
        <v>0</v>
      </c>
      <c r="DT124" s="5">
        <f>AP124*DT$4</f>
        <v>0</v>
      </c>
      <c r="DU124" s="5">
        <f>AP124*DU$4</f>
        <v>0</v>
      </c>
      <c r="DV124" s="6">
        <f>AP124*DV$4</f>
        <v>0</v>
      </c>
      <c r="DW124" s="5">
        <f>AQ124*DW$4</f>
        <v>0</v>
      </c>
      <c r="DX124" s="5">
        <f>AQ124*DX$4</f>
        <v>0</v>
      </c>
      <c r="DY124" s="6">
        <f>AQ124*DY$4</f>
        <v>0</v>
      </c>
      <c r="DZ124" s="5">
        <f>AR124*DZ$4</f>
        <v>0</v>
      </c>
      <c r="EA124" s="5">
        <f>AR124*EA$4</f>
        <v>0</v>
      </c>
      <c r="EB124" s="6">
        <f>AR124*EB$4</f>
        <v>0</v>
      </c>
      <c r="EC124" s="5">
        <f>AS124*EC$4</f>
        <v>0</v>
      </c>
      <c r="ED124" s="5">
        <f>AS124*ED$4</f>
        <v>0</v>
      </c>
      <c r="EE124" s="6">
        <f>AS124*EE$4</f>
        <v>0</v>
      </c>
      <c r="EF124" s="5">
        <f>AT124*EF$4</f>
        <v>0</v>
      </c>
      <c r="EG124" s="5">
        <f>AT124*EG$4</f>
        <v>0</v>
      </c>
      <c r="EH124" s="6">
        <f>AT124*EH$4</f>
        <v>0</v>
      </c>
    </row>
    <row r="125" spans="1:138">
      <c r="A125" s="4" t="s">
        <v>177</v>
      </c>
      <c r="B125" s="4">
        <v>22600</v>
      </c>
      <c r="C125" s="4">
        <v>11800</v>
      </c>
      <c r="D125" s="4">
        <v>50</v>
      </c>
      <c r="E125" s="4">
        <v>80</v>
      </c>
      <c r="F125" s="11">
        <v>1</v>
      </c>
      <c r="G125" s="50">
        <f t="shared" si="5"/>
        <v>16973.599999999999</v>
      </c>
      <c r="H125" s="50">
        <f t="shared" si="6"/>
        <v>10392</v>
      </c>
      <c r="I125" s="35">
        <f t="shared" si="7"/>
        <v>8660</v>
      </c>
      <c r="J125" s="16">
        <f>SUM(AW125,AZ125,BC125,BF125,BI125,BL125,BO125,BR125,BU125)</f>
        <v>3040</v>
      </c>
      <c r="K125" s="24">
        <f>SUM(BX125,CA125,CD125,CG125,CJ125,CM125,CP125)</f>
        <v>1400</v>
      </c>
      <c r="L125" s="28">
        <f>SUM(CS125,CV125,CY125,DB125,DE125,DH125,DK125,DN125,DQ125,DT125,DW125,DZ125)</f>
        <v>4220</v>
      </c>
      <c r="M125" s="35">
        <f t="shared" si="8"/>
        <v>354</v>
      </c>
      <c r="N125" s="16">
        <f>SUM(AY125,AY125,BB125,BE125,BH125,BK125,BN125,BQ125,BT125,BW125)</f>
        <v>256</v>
      </c>
      <c r="O125" s="24">
        <f>SUM(BZ125,CC125,CF125,CI125,CL125,CO125,CR125)</f>
        <v>60</v>
      </c>
      <c r="P125" s="21">
        <f>SUM(CU125,CX125,DA125,DD125,DG125,DJ125,DM125,DP125,DS125,DV125,DY125,EB125,EE125,EH125)</f>
        <v>38</v>
      </c>
      <c r="Q125" s="49">
        <v>22</v>
      </c>
      <c r="T125" s="6">
        <v>18</v>
      </c>
      <c r="Z125" s="6">
        <v>20</v>
      </c>
      <c r="AB125" s="11">
        <v>8</v>
      </c>
      <c r="AG125" s="11">
        <v>4</v>
      </c>
      <c r="AH125" s="11">
        <v>6</v>
      </c>
      <c r="AV125" s="37">
        <f t="shared" si="9"/>
        <v>1</v>
      </c>
      <c r="AW125" s="5">
        <f>Q125*AW$4</f>
        <v>880</v>
      </c>
      <c r="AX125" s="5">
        <f>Q125*AX$4</f>
        <v>440</v>
      </c>
      <c r="AY125" s="6">
        <f>Q125*AY$4</f>
        <v>110</v>
      </c>
      <c r="AZ125" s="5">
        <f>R125*AZ$4</f>
        <v>0</v>
      </c>
      <c r="BA125" s="5">
        <f>R125*BA$4</f>
        <v>0</v>
      </c>
      <c r="BB125" s="6">
        <f>R125*BB$4</f>
        <v>0</v>
      </c>
      <c r="BC125" s="5">
        <f>S125*BC$4</f>
        <v>0</v>
      </c>
      <c r="BD125" s="5">
        <f>S125*BD$4</f>
        <v>0</v>
      </c>
      <c r="BE125" s="6">
        <f>S125*BE$4</f>
        <v>0</v>
      </c>
      <c r="BF125" s="5">
        <f>T125*BF$4</f>
        <v>2160</v>
      </c>
      <c r="BG125" s="5">
        <f>T125*BG$4</f>
        <v>1080</v>
      </c>
      <c r="BH125" s="6">
        <f>T125*BH$4</f>
        <v>36</v>
      </c>
      <c r="BI125" s="5">
        <f>U125*BI$4</f>
        <v>0</v>
      </c>
      <c r="BJ125" s="5">
        <f>U125*BJ$4</f>
        <v>0</v>
      </c>
      <c r="BK125" s="6">
        <f>U125*BK$4</f>
        <v>0</v>
      </c>
      <c r="BL125" s="5">
        <f>V125*BL$4</f>
        <v>0</v>
      </c>
      <c r="BM125" s="5">
        <f>V125*BM$4</f>
        <v>0</v>
      </c>
      <c r="BN125" s="6">
        <f>V125*BN$4</f>
        <v>0</v>
      </c>
      <c r="BO125" s="5">
        <f>W125*BO$4</f>
        <v>0</v>
      </c>
      <c r="BP125" s="5">
        <f>W125*BP$4</f>
        <v>0</v>
      </c>
      <c r="BQ125" s="6">
        <f>W125*BQ$4</f>
        <v>0</v>
      </c>
      <c r="BR125" s="5">
        <f>X125*BR$4</f>
        <v>0</v>
      </c>
      <c r="BS125" s="5">
        <f>X125*BS$4</f>
        <v>0</v>
      </c>
      <c r="BT125" s="6">
        <f>X125*BT$4</f>
        <v>0</v>
      </c>
      <c r="BU125" s="5">
        <f>Y125*BU$4</f>
        <v>0</v>
      </c>
      <c r="BV125" s="5">
        <f>Y125*BV$4</f>
        <v>0</v>
      </c>
      <c r="BW125" s="6">
        <f>Y125*BW$4</f>
        <v>0</v>
      </c>
      <c r="BX125" s="5">
        <f>Z125*BX$4</f>
        <v>280</v>
      </c>
      <c r="BY125" s="5">
        <f>Z125*BY$4</f>
        <v>140</v>
      </c>
      <c r="BZ125" s="6">
        <f>Z125*BZ$4</f>
        <v>20</v>
      </c>
      <c r="CA125" s="5">
        <f>AA125*CA$4</f>
        <v>0</v>
      </c>
      <c r="CB125" s="5">
        <f>AA125*CB$4</f>
        <v>0</v>
      </c>
      <c r="CC125" s="6">
        <f>AA125*CC$4</f>
        <v>0</v>
      </c>
      <c r="CD125" s="5">
        <f>AB125*CD$4</f>
        <v>1120</v>
      </c>
      <c r="CE125" s="5">
        <f>AB125*CE$4</f>
        <v>560</v>
      </c>
      <c r="CF125" s="6">
        <f>AB125*CF$4</f>
        <v>40</v>
      </c>
      <c r="CG125" s="5">
        <f>AC125*CG$4</f>
        <v>0</v>
      </c>
      <c r="CH125" s="5">
        <f>AC125*CH$4</f>
        <v>0</v>
      </c>
      <c r="CI125" s="6">
        <f>AC125*CI$4</f>
        <v>0</v>
      </c>
      <c r="CJ125" s="5">
        <f>AD125*CJ$4</f>
        <v>0</v>
      </c>
      <c r="CK125" s="5">
        <f>AD125*CK$4</f>
        <v>0</v>
      </c>
      <c r="CL125" s="6">
        <f>AD125*CL$4</f>
        <v>0</v>
      </c>
      <c r="CM125" s="5">
        <f>AE125*CM$4</f>
        <v>0</v>
      </c>
      <c r="CN125" s="5">
        <f>AE125*CN$4</f>
        <v>0</v>
      </c>
      <c r="CO125" s="6">
        <f>AE125*CO$4</f>
        <v>0</v>
      </c>
      <c r="CP125" s="5">
        <f>AF125*CP$4</f>
        <v>0</v>
      </c>
      <c r="CQ125" s="5">
        <f>AF125*CQ$4</f>
        <v>0</v>
      </c>
      <c r="CR125" s="6">
        <f>AF125*CR$4</f>
        <v>0</v>
      </c>
      <c r="CS125" s="5">
        <f>AG125*CS$4</f>
        <v>560</v>
      </c>
      <c r="CT125" s="5">
        <f>AG125*CT$4</f>
        <v>280</v>
      </c>
      <c r="CU125" s="6">
        <f>AG125*CU$4</f>
        <v>20</v>
      </c>
      <c r="CV125" s="5">
        <f>AH125*CV$4</f>
        <v>3660</v>
      </c>
      <c r="CW125" s="5">
        <f>AH125*CW$4</f>
        <v>1830</v>
      </c>
      <c r="CX125" s="6">
        <f>AH125*CX$4</f>
        <v>18</v>
      </c>
      <c r="CY125" s="5">
        <f>AI125*CY$4</f>
        <v>0</v>
      </c>
      <c r="CZ125" s="5">
        <f>AI125*CZ$4</f>
        <v>0</v>
      </c>
      <c r="DA125" s="6">
        <f>AI125*DA$4</f>
        <v>0</v>
      </c>
      <c r="DB125" s="5">
        <f>AJ125*DB$4</f>
        <v>0</v>
      </c>
      <c r="DC125" s="5">
        <f>AJ125*DC$4</f>
        <v>0</v>
      </c>
      <c r="DD125" s="6">
        <f>AJ125*DD$4</f>
        <v>0</v>
      </c>
      <c r="DE125" s="5">
        <f>AK125*DE$4</f>
        <v>0</v>
      </c>
      <c r="DF125" s="5">
        <f>AK125*DF$4</f>
        <v>0</v>
      </c>
      <c r="DG125" s="6">
        <f>AK125*DG$4</f>
        <v>0</v>
      </c>
      <c r="DH125" s="5">
        <f>AL125*DH$4</f>
        <v>0</v>
      </c>
      <c r="DI125" s="5">
        <f>AL125*DI$4</f>
        <v>0</v>
      </c>
      <c r="DJ125" s="6">
        <f>AL125*DJ$4</f>
        <v>0</v>
      </c>
      <c r="DK125" s="5">
        <f>AM125*DK$4</f>
        <v>0</v>
      </c>
      <c r="DL125" s="5">
        <f>AM125*DL$4</f>
        <v>0</v>
      </c>
      <c r="DM125" s="6">
        <f>AM125*DM$4</f>
        <v>0</v>
      </c>
      <c r="DN125" s="5">
        <f>AN125*DN$4</f>
        <v>0</v>
      </c>
      <c r="DO125" s="5">
        <f>AN125*DO$4</f>
        <v>0</v>
      </c>
      <c r="DP125" s="6">
        <f>AN125*DP$4</f>
        <v>0</v>
      </c>
      <c r="DQ125" s="5">
        <f>AO125*DQ$4</f>
        <v>0</v>
      </c>
      <c r="DR125" s="5">
        <f>AO125*DR$4</f>
        <v>0</v>
      </c>
      <c r="DS125" s="6">
        <f>AO125*DS$4</f>
        <v>0</v>
      </c>
      <c r="DT125" s="5">
        <f>AP125*DT$4</f>
        <v>0</v>
      </c>
      <c r="DU125" s="5">
        <f>AP125*DU$4</f>
        <v>0</v>
      </c>
      <c r="DV125" s="6">
        <f>AP125*DV$4</f>
        <v>0</v>
      </c>
      <c r="DW125" s="5">
        <f>AQ125*DW$4</f>
        <v>0</v>
      </c>
      <c r="DX125" s="5">
        <f>AQ125*DX$4</f>
        <v>0</v>
      </c>
      <c r="DY125" s="6">
        <f>AQ125*DY$4</f>
        <v>0</v>
      </c>
      <c r="DZ125" s="5">
        <f>AR125*DZ$4</f>
        <v>0</v>
      </c>
      <c r="EA125" s="5">
        <f>AR125*EA$4</f>
        <v>0</v>
      </c>
      <c r="EB125" s="6">
        <f>AR125*EB$4</f>
        <v>0</v>
      </c>
      <c r="EC125" s="5">
        <f>AS125*EC$4</f>
        <v>0</v>
      </c>
      <c r="ED125" s="5">
        <f>AS125*ED$4</f>
        <v>0</v>
      </c>
      <c r="EE125" s="6">
        <f>AS125*EE$4</f>
        <v>0</v>
      </c>
      <c r="EF125" s="5">
        <f>AT125*EF$4</f>
        <v>0</v>
      </c>
      <c r="EG125" s="5">
        <f>AT125*EG$4</f>
        <v>0</v>
      </c>
      <c r="EH125" s="6">
        <f>AT125*EH$4</f>
        <v>0</v>
      </c>
    </row>
    <row r="126" spans="1:138">
      <c r="A126" s="4" t="s">
        <v>178</v>
      </c>
      <c r="B126" s="4">
        <v>22600</v>
      </c>
      <c r="C126" s="4">
        <v>11800</v>
      </c>
      <c r="D126" s="4">
        <v>50</v>
      </c>
      <c r="E126" s="4">
        <v>80</v>
      </c>
      <c r="F126" s="11">
        <v>1</v>
      </c>
      <c r="G126" s="50">
        <f t="shared" si="5"/>
        <v>16973.599999999999</v>
      </c>
      <c r="H126" s="50">
        <f t="shared" si="6"/>
        <v>10392</v>
      </c>
      <c r="I126" s="35">
        <f t="shared" si="7"/>
        <v>8660</v>
      </c>
      <c r="J126" s="16">
        <f>SUM(AW126,AZ126,BC126,BF126,BI126,BL126,BO126,BR126,BU126)</f>
        <v>3040</v>
      </c>
      <c r="K126" s="24">
        <f>SUM(BX126,CA126,CD126,CG126,CJ126,CM126,CP126)</f>
        <v>1400</v>
      </c>
      <c r="L126" s="28">
        <f>SUM(CS126,CV126,CY126,DB126,DE126,DH126,DK126,DN126,DQ126,DT126,DW126,DZ126)</f>
        <v>4220</v>
      </c>
      <c r="M126" s="35">
        <f t="shared" si="8"/>
        <v>354</v>
      </c>
      <c r="N126" s="16">
        <f>SUM(AY126,AY126,BB126,BE126,BH126,BK126,BN126,BQ126,BT126,BW126)</f>
        <v>256</v>
      </c>
      <c r="O126" s="24">
        <f>SUM(BZ126,CC126,CF126,CI126,CL126,CO126,CR126)</f>
        <v>60</v>
      </c>
      <c r="P126" s="21">
        <f>SUM(CU126,CX126,DA126,DD126,DG126,DJ126,DM126,DP126,DS126,DV126,DY126,EB126,EE126,EH126)</f>
        <v>38</v>
      </c>
      <c r="Q126" s="49">
        <v>22</v>
      </c>
      <c r="T126" s="6">
        <v>18</v>
      </c>
      <c r="Z126" s="6">
        <v>20</v>
      </c>
      <c r="AB126" s="11">
        <v>8</v>
      </c>
      <c r="AG126" s="11">
        <v>4</v>
      </c>
      <c r="AH126" s="11">
        <v>6</v>
      </c>
      <c r="AV126" s="37">
        <f t="shared" si="9"/>
        <v>1</v>
      </c>
      <c r="AW126" s="5">
        <f>Q126*AW$4</f>
        <v>880</v>
      </c>
      <c r="AX126" s="5">
        <f>Q126*AX$4</f>
        <v>440</v>
      </c>
      <c r="AY126" s="6">
        <f>Q126*AY$4</f>
        <v>110</v>
      </c>
      <c r="AZ126" s="5">
        <f>R126*AZ$4</f>
        <v>0</v>
      </c>
      <c r="BA126" s="5">
        <f>R126*BA$4</f>
        <v>0</v>
      </c>
      <c r="BB126" s="6">
        <f>R126*BB$4</f>
        <v>0</v>
      </c>
      <c r="BC126" s="5">
        <f>S126*BC$4</f>
        <v>0</v>
      </c>
      <c r="BD126" s="5">
        <f>S126*BD$4</f>
        <v>0</v>
      </c>
      <c r="BE126" s="6">
        <f>S126*BE$4</f>
        <v>0</v>
      </c>
      <c r="BF126" s="5">
        <f>T126*BF$4</f>
        <v>2160</v>
      </c>
      <c r="BG126" s="5">
        <f>T126*BG$4</f>
        <v>1080</v>
      </c>
      <c r="BH126" s="6">
        <f>T126*BH$4</f>
        <v>36</v>
      </c>
      <c r="BI126" s="5">
        <f>U126*BI$4</f>
        <v>0</v>
      </c>
      <c r="BJ126" s="5">
        <f>U126*BJ$4</f>
        <v>0</v>
      </c>
      <c r="BK126" s="6">
        <f>U126*BK$4</f>
        <v>0</v>
      </c>
      <c r="BL126" s="5">
        <f>V126*BL$4</f>
        <v>0</v>
      </c>
      <c r="BM126" s="5">
        <f>V126*BM$4</f>
        <v>0</v>
      </c>
      <c r="BN126" s="6">
        <f>V126*BN$4</f>
        <v>0</v>
      </c>
      <c r="BO126" s="5">
        <f>W126*BO$4</f>
        <v>0</v>
      </c>
      <c r="BP126" s="5">
        <f>W126*BP$4</f>
        <v>0</v>
      </c>
      <c r="BQ126" s="6">
        <f>W126*BQ$4</f>
        <v>0</v>
      </c>
      <c r="BR126" s="5">
        <f>X126*BR$4</f>
        <v>0</v>
      </c>
      <c r="BS126" s="5">
        <f>X126*BS$4</f>
        <v>0</v>
      </c>
      <c r="BT126" s="6">
        <f>X126*BT$4</f>
        <v>0</v>
      </c>
      <c r="BU126" s="5">
        <f>Y126*BU$4</f>
        <v>0</v>
      </c>
      <c r="BV126" s="5">
        <f>Y126*BV$4</f>
        <v>0</v>
      </c>
      <c r="BW126" s="6">
        <f>Y126*BW$4</f>
        <v>0</v>
      </c>
      <c r="BX126" s="5">
        <f>Z126*BX$4</f>
        <v>280</v>
      </c>
      <c r="BY126" s="5">
        <f>Z126*BY$4</f>
        <v>140</v>
      </c>
      <c r="BZ126" s="6">
        <f>Z126*BZ$4</f>
        <v>20</v>
      </c>
      <c r="CA126" s="5">
        <f>AA126*CA$4</f>
        <v>0</v>
      </c>
      <c r="CB126" s="5">
        <f>AA126*CB$4</f>
        <v>0</v>
      </c>
      <c r="CC126" s="6">
        <f>AA126*CC$4</f>
        <v>0</v>
      </c>
      <c r="CD126" s="5">
        <f>AB126*CD$4</f>
        <v>1120</v>
      </c>
      <c r="CE126" s="5">
        <f>AB126*CE$4</f>
        <v>560</v>
      </c>
      <c r="CF126" s="6">
        <f>AB126*CF$4</f>
        <v>40</v>
      </c>
      <c r="CG126" s="5">
        <f>AC126*CG$4</f>
        <v>0</v>
      </c>
      <c r="CH126" s="5">
        <f>AC126*CH$4</f>
        <v>0</v>
      </c>
      <c r="CI126" s="6">
        <f>AC126*CI$4</f>
        <v>0</v>
      </c>
      <c r="CJ126" s="5">
        <f>AD126*CJ$4</f>
        <v>0</v>
      </c>
      <c r="CK126" s="5">
        <f>AD126*CK$4</f>
        <v>0</v>
      </c>
      <c r="CL126" s="6">
        <f>AD126*CL$4</f>
        <v>0</v>
      </c>
      <c r="CM126" s="5">
        <f>AE126*CM$4</f>
        <v>0</v>
      </c>
      <c r="CN126" s="5">
        <f>AE126*CN$4</f>
        <v>0</v>
      </c>
      <c r="CO126" s="6">
        <f>AE126*CO$4</f>
        <v>0</v>
      </c>
      <c r="CP126" s="5">
        <f>AF126*CP$4</f>
        <v>0</v>
      </c>
      <c r="CQ126" s="5">
        <f>AF126*CQ$4</f>
        <v>0</v>
      </c>
      <c r="CR126" s="6">
        <f>AF126*CR$4</f>
        <v>0</v>
      </c>
      <c r="CS126" s="5">
        <f>AG126*CS$4</f>
        <v>560</v>
      </c>
      <c r="CT126" s="5">
        <f>AG126*CT$4</f>
        <v>280</v>
      </c>
      <c r="CU126" s="6">
        <f>AG126*CU$4</f>
        <v>20</v>
      </c>
      <c r="CV126" s="5">
        <f>AH126*CV$4</f>
        <v>3660</v>
      </c>
      <c r="CW126" s="5">
        <f>AH126*CW$4</f>
        <v>1830</v>
      </c>
      <c r="CX126" s="6">
        <f>AH126*CX$4</f>
        <v>18</v>
      </c>
      <c r="CY126" s="5">
        <f>AI126*CY$4</f>
        <v>0</v>
      </c>
      <c r="CZ126" s="5">
        <f>AI126*CZ$4</f>
        <v>0</v>
      </c>
      <c r="DA126" s="6">
        <f>AI126*DA$4</f>
        <v>0</v>
      </c>
      <c r="DB126" s="5">
        <f>AJ126*DB$4</f>
        <v>0</v>
      </c>
      <c r="DC126" s="5">
        <f>AJ126*DC$4</f>
        <v>0</v>
      </c>
      <c r="DD126" s="6">
        <f>AJ126*DD$4</f>
        <v>0</v>
      </c>
      <c r="DE126" s="5">
        <f>AK126*DE$4</f>
        <v>0</v>
      </c>
      <c r="DF126" s="5">
        <f>AK126*DF$4</f>
        <v>0</v>
      </c>
      <c r="DG126" s="6">
        <f>AK126*DG$4</f>
        <v>0</v>
      </c>
      <c r="DH126" s="5">
        <f>AL126*DH$4</f>
        <v>0</v>
      </c>
      <c r="DI126" s="5">
        <f>AL126*DI$4</f>
        <v>0</v>
      </c>
      <c r="DJ126" s="6">
        <f>AL126*DJ$4</f>
        <v>0</v>
      </c>
      <c r="DK126" s="5">
        <f>AM126*DK$4</f>
        <v>0</v>
      </c>
      <c r="DL126" s="5">
        <f>AM126*DL$4</f>
        <v>0</v>
      </c>
      <c r="DM126" s="6">
        <f>AM126*DM$4</f>
        <v>0</v>
      </c>
      <c r="DN126" s="5">
        <f>AN126*DN$4</f>
        <v>0</v>
      </c>
      <c r="DO126" s="5">
        <f>AN126*DO$4</f>
        <v>0</v>
      </c>
      <c r="DP126" s="6">
        <f>AN126*DP$4</f>
        <v>0</v>
      </c>
      <c r="DQ126" s="5">
        <f>AO126*DQ$4</f>
        <v>0</v>
      </c>
      <c r="DR126" s="5">
        <f>AO126*DR$4</f>
        <v>0</v>
      </c>
      <c r="DS126" s="6">
        <f>AO126*DS$4</f>
        <v>0</v>
      </c>
      <c r="DT126" s="5">
        <f>AP126*DT$4</f>
        <v>0</v>
      </c>
      <c r="DU126" s="5">
        <f>AP126*DU$4</f>
        <v>0</v>
      </c>
      <c r="DV126" s="6">
        <f>AP126*DV$4</f>
        <v>0</v>
      </c>
      <c r="DW126" s="5">
        <f>AQ126*DW$4</f>
        <v>0</v>
      </c>
      <c r="DX126" s="5">
        <f>AQ126*DX$4</f>
        <v>0</v>
      </c>
      <c r="DY126" s="6">
        <f>AQ126*DY$4</f>
        <v>0</v>
      </c>
      <c r="DZ126" s="5">
        <f>AR126*DZ$4</f>
        <v>0</v>
      </c>
      <c r="EA126" s="5">
        <f>AR126*EA$4</f>
        <v>0</v>
      </c>
      <c r="EB126" s="6">
        <f>AR126*EB$4</f>
        <v>0</v>
      </c>
      <c r="EC126" s="5">
        <f>AS126*EC$4</f>
        <v>0</v>
      </c>
      <c r="ED126" s="5">
        <f>AS126*ED$4</f>
        <v>0</v>
      </c>
      <c r="EE126" s="6">
        <f>AS126*EE$4</f>
        <v>0</v>
      </c>
      <c r="EF126" s="5">
        <f>AT126*EF$4</f>
        <v>0</v>
      </c>
      <c r="EG126" s="5">
        <f>AT126*EG$4</f>
        <v>0</v>
      </c>
      <c r="EH126" s="6">
        <f>AT126*EH$4</f>
        <v>0</v>
      </c>
    </row>
    <row r="127" spans="1:138">
      <c r="A127" s="4" t="s">
        <v>26</v>
      </c>
      <c r="B127" s="4">
        <v>30000</v>
      </c>
      <c r="C127" s="4">
        <v>17000</v>
      </c>
      <c r="D127" s="4">
        <v>120</v>
      </c>
      <c r="E127" s="4">
        <v>200</v>
      </c>
      <c r="F127" s="11">
        <v>1</v>
      </c>
      <c r="G127" s="50">
        <f t="shared" si="5"/>
        <v>21168</v>
      </c>
      <c r="H127" s="50">
        <f t="shared" si="6"/>
        <v>12960</v>
      </c>
      <c r="I127" s="35">
        <f t="shared" si="7"/>
        <v>10800</v>
      </c>
      <c r="J127" s="16">
        <f>SUM(AW127,AZ127,BC127,BF127,BI127,BL127,BO127,BR127,BU127)</f>
        <v>3400</v>
      </c>
      <c r="K127" s="24">
        <f>SUM(BX127,CA127,CD127,CG127,CJ127,CM127,CP127)</f>
        <v>1960</v>
      </c>
      <c r="L127" s="28">
        <f>SUM(CS127,CV127,CY127,DB127,DE127,DH127,DK127,DN127,DQ127,DT127,DW127,DZ127)</f>
        <v>5440</v>
      </c>
      <c r="M127" s="35">
        <f t="shared" si="8"/>
        <v>414</v>
      </c>
      <c r="N127" s="16">
        <f>SUM(AY127,AY127,BB127,BE127,BH127,BK127,BN127,BQ127,BT127,BW127)</f>
        <v>290</v>
      </c>
      <c r="O127" s="24">
        <f>SUM(BZ127,CC127,CF127,CI127,CL127,CO127,CR127)</f>
        <v>80</v>
      </c>
      <c r="P127" s="21">
        <f>SUM(CU127,CX127,DA127,DD127,DG127,DJ127,DM127,DP127,DS127,DV127,DY127,EB127,EE127,EH127)</f>
        <v>44</v>
      </c>
      <c r="Q127" s="49">
        <v>25</v>
      </c>
      <c r="T127" s="6">
        <v>20</v>
      </c>
      <c r="Z127" s="6">
        <v>20</v>
      </c>
      <c r="AB127" s="11">
        <v>12</v>
      </c>
      <c r="AG127" s="11">
        <v>4</v>
      </c>
      <c r="AH127" s="11">
        <v>8</v>
      </c>
      <c r="AV127" s="37">
        <f t="shared" si="9"/>
        <v>1</v>
      </c>
      <c r="AW127" s="5">
        <f>Q127*AW$4</f>
        <v>1000</v>
      </c>
      <c r="AX127" s="5">
        <f>Q127*AX$4</f>
        <v>500</v>
      </c>
      <c r="AY127" s="6">
        <f>Q127*AY$4</f>
        <v>125</v>
      </c>
      <c r="AZ127" s="5">
        <f>R127*AZ$4</f>
        <v>0</v>
      </c>
      <c r="BA127" s="5">
        <f>R127*BA$4</f>
        <v>0</v>
      </c>
      <c r="BB127" s="6">
        <f>R127*BB$4</f>
        <v>0</v>
      </c>
      <c r="BC127" s="5">
        <f>S127*BC$4</f>
        <v>0</v>
      </c>
      <c r="BD127" s="5">
        <f>S127*BD$4</f>
        <v>0</v>
      </c>
      <c r="BE127" s="6">
        <f>S127*BE$4</f>
        <v>0</v>
      </c>
      <c r="BF127" s="5">
        <f>T127*BF$4</f>
        <v>2400</v>
      </c>
      <c r="BG127" s="5">
        <f>T127*BG$4</f>
        <v>1200</v>
      </c>
      <c r="BH127" s="6">
        <f>T127*BH$4</f>
        <v>40</v>
      </c>
      <c r="BI127" s="5">
        <f>U127*BI$4</f>
        <v>0</v>
      </c>
      <c r="BJ127" s="5">
        <f>U127*BJ$4</f>
        <v>0</v>
      </c>
      <c r="BK127" s="6">
        <f>U127*BK$4</f>
        <v>0</v>
      </c>
      <c r="BL127" s="5">
        <f>V127*BL$4</f>
        <v>0</v>
      </c>
      <c r="BM127" s="5">
        <f>V127*BM$4</f>
        <v>0</v>
      </c>
      <c r="BN127" s="6">
        <f>V127*BN$4</f>
        <v>0</v>
      </c>
      <c r="BO127" s="5">
        <f>W127*BO$4</f>
        <v>0</v>
      </c>
      <c r="BP127" s="5">
        <f>W127*BP$4</f>
        <v>0</v>
      </c>
      <c r="BQ127" s="6">
        <f>W127*BQ$4</f>
        <v>0</v>
      </c>
      <c r="BR127" s="5">
        <f>X127*BR$4</f>
        <v>0</v>
      </c>
      <c r="BS127" s="5">
        <f>X127*BS$4</f>
        <v>0</v>
      </c>
      <c r="BT127" s="6">
        <f>X127*BT$4</f>
        <v>0</v>
      </c>
      <c r="BU127" s="5">
        <f>Y127*BU$4</f>
        <v>0</v>
      </c>
      <c r="BV127" s="5">
        <f>Y127*BV$4</f>
        <v>0</v>
      </c>
      <c r="BW127" s="6">
        <f>Y127*BW$4</f>
        <v>0</v>
      </c>
      <c r="BX127" s="5">
        <f>Z127*BX$4</f>
        <v>280</v>
      </c>
      <c r="BY127" s="5">
        <f>Z127*BY$4</f>
        <v>140</v>
      </c>
      <c r="BZ127" s="6">
        <f>Z127*BZ$4</f>
        <v>20</v>
      </c>
      <c r="CA127" s="5">
        <f>AA127*CA$4</f>
        <v>0</v>
      </c>
      <c r="CB127" s="5">
        <f>AA127*CB$4</f>
        <v>0</v>
      </c>
      <c r="CC127" s="6">
        <f>AA127*CC$4</f>
        <v>0</v>
      </c>
      <c r="CD127" s="5">
        <f>AB127*CD$4</f>
        <v>1680</v>
      </c>
      <c r="CE127" s="5">
        <f>AB127*CE$4</f>
        <v>840</v>
      </c>
      <c r="CF127" s="6">
        <f>AB127*CF$4</f>
        <v>60</v>
      </c>
      <c r="CG127" s="5">
        <f>AC127*CG$4</f>
        <v>0</v>
      </c>
      <c r="CH127" s="5">
        <f>AC127*CH$4</f>
        <v>0</v>
      </c>
      <c r="CI127" s="6">
        <f>AC127*CI$4</f>
        <v>0</v>
      </c>
      <c r="CJ127" s="5">
        <f>AD127*CJ$4</f>
        <v>0</v>
      </c>
      <c r="CK127" s="5">
        <f>AD127*CK$4</f>
        <v>0</v>
      </c>
      <c r="CL127" s="6">
        <f>AD127*CL$4</f>
        <v>0</v>
      </c>
      <c r="CM127" s="5">
        <f>AE127*CM$4</f>
        <v>0</v>
      </c>
      <c r="CN127" s="5">
        <f>AE127*CN$4</f>
        <v>0</v>
      </c>
      <c r="CO127" s="6">
        <f>AE127*CO$4</f>
        <v>0</v>
      </c>
      <c r="CP127" s="5">
        <f>AF127*CP$4</f>
        <v>0</v>
      </c>
      <c r="CQ127" s="5">
        <f>AF127*CQ$4</f>
        <v>0</v>
      </c>
      <c r="CR127" s="6">
        <f>AF127*CR$4</f>
        <v>0</v>
      </c>
      <c r="CS127" s="5">
        <f>AG127*CS$4</f>
        <v>560</v>
      </c>
      <c r="CT127" s="5">
        <f>AG127*CT$4</f>
        <v>280</v>
      </c>
      <c r="CU127" s="6">
        <f>AG127*CU$4</f>
        <v>20</v>
      </c>
      <c r="CV127" s="5">
        <f>AH127*CV$4</f>
        <v>4880</v>
      </c>
      <c r="CW127" s="5">
        <f>AH127*CW$4</f>
        <v>2440</v>
      </c>
      <c r="CX127" s="6">
        <f>AH127*CX$4</f>
        <v>24</v>
      </c>
      <c r="CY127" s="5">
        <f>AI127*CY$4</f>
        <v>0</v>
      </c>
      <c r="CZ127" s="5">
        <f>AI127*CZ$4</f>
        <v>0</v>
      </c>
      <c r="DA127" s="6">
        <f>AI127*DA$4</f>
        <v>0</v>
      </c>
      <c r="DB127" s="5">
        <f>AJ127*DB$4</f>
        <v>0</v>
      </c>
      <c r="DC127" s="5">
        <f>AJ127*DC$4</f>
        <v>0</v>
      </c>
      <c r="DD127" s="6">
        <f>AJ127*DD$4</f>
        <v>0</v>
      </c>
      <c r="DE127" s="5">
        <f>AK127*DE$4</f>
        <v>0</v>
      </c>
      <c r="DF127" s="5">
        <f>AK127*DF$4</f>
        <v>0</v>
      </c>
      <c r="DG127" s="6">
        <f>AK127*DG$4</f>
        <v>0</v>
      </c>
      <c r="DH127" s="5">
        <f>AL127*DH$4</f>
        <v>0</v>
      </c>
      <c r="DI127" s="5">
        <f>AL127*DI$4</f>
        <v>0</v>
      </c>
      <c r="DJ127" s="6">
        <f>AL127*DJ$4</f>
        <v>0</v>
      </c>
      <c r="DK127" s="5">
        <f>AM127*DK$4</f>
        <v>0</v>
      </c>
      <c r="DL127" s="5">
        <f>AM127*DL$4</f>
        <v>0</v>
      </c>
      <c r="DM127" s="6">
        <f>AM127*DM$4</f>
        <v>0</v>
      </c>
      <c r="DN127" s="5">
        <f>AN127*DN$4</f>
        <v>0</v>
      </c>
      <c r="DO127" s="5">
        <f>AN127*DO$4</f>
        <v>0</v>
      </c>
      <c r="DP127" s="6">
        <f>AN127*DP$4</f>
        <v>0</v>
      </c>
      <c r="DQ127" s="5">
        <f>AO127*DQ$4</f>
        <v>0</v>
      </c>
      <c r="DR127" s="5">
        <f>AO127*DR$4</f>
        <v>0</v>
      </c>
      <c r="DS127" s="6">
        <f>AO127*DS$4</f>
        <v>0</v>
      </c>
      <c r="DT127" s="5">
        <f>AP127*DT$4</f>
        <v>0</v>
      </c>
      <c r="DU127" s="5">
        <f>AP127*DU$4</f>
        <v>0</v>
      </c>
      <c r="DV127" s="6">
        <f>AP127*DV$4</f>
        <v>0</v>
      </c>
      <c r="DW127" s="5">
        <f>AQ127*DW$4</f>
        <v>0</v>
      </c>
      <c r="DX127" s="5">
        <f>AQ127*DX$4</f>
        <v>0</v>
      </c>
      <c r="DY127" s="6">
        <f>AQ127*DY$4</f>
        <v>0</v>
      </c>
      <c r="DZ127" s="5">
        <f>AR127*DZ$4</f>
        <v>0</v>
      </c>
      <c r="EA127" s="5">
        <f>AR127*EA$4</f>
        <v>0</v>
      </c>
      <c r="EB127" s="6">
        <f>AR127*EB$4</f>
        <v>0</v>
      </c>
      <c r="EC127" s="5">
        <f>AS127*EC$4</f>
        <v>0</v>
      </c>
      <c r="ED127" s="5">
        <f>AS127*ED$4</f>
        <v>0</v>
      </c>
      <c r="EE127" s="6">
        <f>AS127*EE$4</f>
        <v>0</v>
      </c>
      <c r="EF127" s="5">
        <f>AT127*EF$4</f>
        <v>0</v>
      </c>
      <c r="EG127" s="5">
        <f>AT127*EG$4</f>
        <v>0</v>
      </c>
      <c r="EH127" s="6">
        <f>AT127*EH$4</f>
        <v>0</v>
      </c>
    </row>
    <row r="128" spans="1:138">
      <c r="G128" s="50">
        <f t="shared" si="5"/>
        <v>0</v>
      </c>
      <c r="H128" s="50">
        <f t="shared" si="6"/>
        <v>0</v>
      </c>
      <c r="I128" s="35">
        <f t="shared" si="7"/>
        <v>0</v>
      </c>
      <c r="J128" s="16">
        <f>SUM(AW128,AZ128,BC128,BF128,BI128,BL128,BO128,BR128,BU128)</f>
        <v>0</v>
      </c>
      <c r="K128" s="24">
        <f>SUM(BX128,CA128,CD128,CG128,CJ128,CM128,CP128)</f>
        <v>0</v>
      </c>
      <c r="L128" s="28">
        <f>SUM(CS128,CV128,CY128,DB128,DE128,DH128,DK128,DN128,DQ128,DT128,DW128,DZ128)</f>
        <v>0</v>
      </c>
      <c r="M128" s="35">
        <f t="shared" si="8"/>
        <v>0</v>
      </c>
      <c r="N128" s="16">
        <f>SUM(AY128,AY128,BB128,BE128,BH128,BK128,BN128,BQ128,BT128,BW128)</f>
        <v>0</v>
      </c>
      <c r="O128" s="24">
        <f>SUM(BZ128,CC128,CF128,CI128,CL128,CO128,CR128)</f>
        <v>0</v>
      </c>
      <c r="P128" s="21">
        <f>SUM(CU128,CX128,DA128,DD128,DG128,DJ128,DM128,DP128,DS128,DV128,DY128,EB128,EE128,EH128)</f>
        <v>0</v>
      </c>
      <c r="AV128" s="37">
        <f t="shared" si="9"/>
        <v>1</v>
      </c>
      <c r="AW128" s="5">
        <f>Q128*AW$4</f>
        <v>0</v>
      </c>
      <c r="AX128" s="5">
        <f>Q128*AX$4</f>
        <v>0</v>
      </c>
      <c r="AY128" s="6">
        <f>Q128*AY$4</f>
        <v>0</v>
      </c>
      <c r="AZ128" s="5">
        <f>R128*AZ$4</f>
        <v>0</v>
      </c>
      <c r="BA128" s="5">
        <f>R128*BA$4</f>
        <v>0</v>
      </c>
      <c r="BB128" s="6">
        <f>R128*BB$4</f>
        <v>0</v>
      </c>
      <c r="BC128" s="5">
        <f>S128*BC$4</f>
        <v>0</v>
      </c>
      <c r="BD128" s="5">
        <f>S128*BD$4</f>
        <v>0</v>
      </c>
      <c r="BE128" s="6">
        <f>S128*BE$4</f>
        <v>0</v>
      </c>
      <c r="BF128" s="5">
        <f>T128*BF$4</f>
        <v>0</v>
      </c>
      <c r="BG128" s="5">
        <f>T128*BG$4</f>
        <v>0</v>
      </c>
      <c r="BH128" s="6">
        <f>T128*BH$4</f>
        <v>0</v>
      </c>
      <c r="BI128" s="5">
        <f>U128*BI$4</f>
        <v>0</v>
      </c>
      <c r="BJ128" s="5">
        <f>U128*BJ$4</f>
        <v>0</v>
      </c>
      <c r="BK128" s="6">
        <f>U128*BK$4</f>
        <v>0</v>
      </c>
      <c r="BL128" s="5">
        <f>V128*BL$4</f>
        <v>0</v>
      </c>
      <c r="BM128" s="5">
        <f>V128*BM$4</f>
        <v>0</v>
      </c>
      <c r="BN128" s="6">
        <f>V128*BN$4</f>
        <v>0</v>
      </c>
      <c r="BO128" s="5">
        <f>W128*BO$4</f>
        <v>0</v>
      </c>
      <c r="BP128" s="5">
        <f>W128*BP$4</f>
        <v>0</v>
      </c>
      <c r="BQ128" s="6">
        <f>W128*BQ$4</f>
        <v>0</v>
      </c>
      <c r="BR128" s="5">
        <f>X128*BR$4</f>
        <v>0</v>
      </c>
      <c r="BS128" s="5">
        <f>X128*BS$4</f>
        <v>0</v>
      </c>
      <c r="BT128" s="6">
        <f>X128*BT$4</f>
        <v>0</v>
      </c>
      <c r="BU128" s="5">
        <f>Y128*BU$4</f>
        <v>0</v>
      </c>
      <c r="BV128" s="5">
        <f>Y128*BV$4</f>
        <v>0</v>
      </c>
      <c r="BW128" s="6">
        <f>Y128*BW$4</f>
        <v>0</v>
      </c>
      <c r="BX128" s="5">
        <f>Z128*BX$4</f>
        <v>0</v>
      </c>
      <c r="BY128" s="5">
        <f>Z128*BY$4</f>
        <v>0</v>
      </c>
      <c r="BZ128" s="6">
        <f>Z128*BZ$4</f>
        <v>0</v>
      </c>
      <c r="CA128" s="5">
        <f>AA128*CA$4</f>
        <v>0</v>
      </c>
      <c r="CB128" s="5">
        <f>AA128*CB$4</f>
        <v>0</v>
      </c>
      <c r="CC128" s="6">
        <f>AA128*CC$4</f>
        <v>0</v>
      </c>
      <c r="CD128" s="5">
        <f>AB128*CD$4</f>
        <v>0</v>
      </c>
      <c r="CE128" s="5">
        <f>AB128*CE$4</f>
        <v>0</v>
      </c>
      <c r="CF128" s="6">
        <f>AB128*CF$4</f>
        <v>0</v>
      </c>
      <c r="CG128" s="5">
        <f>AC128*CG$4</f>
        <v>0</v>
      </c>
      <c r="CH128" s="5">
        <f>AC128*CH$4</f>
        <v>0</v>
      </c>
      <c r="CI128" s="6">
        <f>AC128*CI$4</f>
        <v>0</v>
      </c>
      <c r="CJ128" s="5">
        <f>AD128*CJ$4</f>
        <v>0</v>
      </c>
      <c r="CK128" s="5">
        <f>AD128*CK$4</f>
        <v>0</v>
      </c>
      <c r="CL128" s="6">
        <f>AD128*CL$4</f>
        <v>0</v>
      </c>
      <c r="CM128" s="5">
        <f>AE128*CM$4</f>
        <v>0</v>
      </c>
      <c r="CN128" s="5">
        <f>AE128*CN$4</f>
        <v>0</v>
      </c>
      <c r="CO128" s="6">
        <f>AE128*CO$4</f>
        <v>0</v>
      </c>
      <c r="CP128" s="5">
        <f>AF128*CP$4</f>
        <v>0</v>
      </c>
      <c r="CQ128" s="5">
        <f>AF128*CQ$4</f>
        <v>0</v>
      </c>
      <c r="CR128" s="6">
        <f>AF128*CR$4</f>
        <v>0</v>
      </c>
      <c r="CS128" s="5">
        <f>AG128*CS$4</f>
        <v>0</v>
      </c>
      <c r="CT128" s="5">
        <f>AG128*CT$4</f>
        <v>0</v>
      </c>
      <c r="CU128" s="6">
        <f>AG128*CU$4</f>
        <v>0</v>
      </c>
      <c r="CV128" s="5">
        <f>AH128*CV$4</f>
        <v>0</v>
      </c>
      <c r="CW128" s="5">
        <f>AH128*CW$4</f>
        <v>0</v>
      </c>
      <c r="CX128" s="6">
        <f>AH128*CX$4</f>
        <v>0</v>
      </c>
      <c r="CY128" s="5">
        <f>AI128*CY$4</f>
        <v>0</v>
      </c>
      <c r="CZ128" s="5">
        <f>AI128*CZ$4</f>
        <v>0</v>
      </c>
      <c r="DA128" s="6">
        <f>AI128*DA$4</f>
        <v>0</v>
      </c>
      <c r="DB128" s="5">
        <f>AJ128*DB$4</f>
        <v>0</v>
      </c>
      <c r="DC128" s="5">
        <f>AJ128*DC$4</f>
        <v>0</v>
      </c>
      <c r="DD128" s="6">
        <f>AJ128*DD$4</f>
        <v>0</v>
      </c>
      <c r="DE128" s="5">
        <f>AK128*DE$4</f>
        <v>0</v>
      </c>
      <c r="DF128" s="5">
        <f>AK128*DF$4</f>
        <v>0</v>
      </c>
      <c r="DG128" s="6">
        <f>AK128*DG$4</f>
        <v>0</v>
      </c>
      <c r="DH128" s="5">
        <f>AL128*DH$4</f>
        <v>0</v>
      </c>
      <c r="DI128" s="5">
        <f>AL128*DI$4</f>
        <v>0</v>
      </c>
      <c r="DJ128" s="6">
        <f>AL128*DJ$4</f>
        <v>0</v>
      </c>
      <c r="DK128" s="5">
        <f>AM128*DK$4</f>
        <v>0</v>
      </c>
      <c r="DL128" s="5">
        <f>AM128*DL$4</f>
        <v>0</v>
      </c>
      <c r="DM128" s="6">
        <f>AM128*DM$4</f>
        <v>0</v>
      </c>
      <c r="DN128" s="5">
        <f>AN128*DN$4</f>
        <v>0</v>
      </c>
      <c r="DO128" s="5">
        <f>AN128*DO$4</f>
        <v>0</v>
      </c>
      <c r="DP128" s="6">
        <f>AN128*DP$4</f>
        <v>0</v>
      </c>
      <c r="DQ128" s="5">
        <f>AO128*DQ$4</f>
        <v>0</v>
      </c>
      <c r="DR128" s="5">
        <f>AO128*DR$4</f>
        <v>0</v>
      </c>
      <c r="DS128" s="6">
        <f>AO128*DS$4</f>
        <v>0</v>
      </c>
      <c r="DT128" s="5">
        <f>AP128*DT$4</f>
        <v>0</v>
      </c>
      <c r="DU128" s="5">
        <f>AP128*DU$4</f>
        <v>0</v>
      </c>
      <c r="DV128" s="6">
        <f>AP128*DV$4</f>
        <v>0</v>
      </c>
      <c r="DW128" s="5">
        <f>AQ128*DW$4</f>
        <v>0</v>
      </c>
      <c r="DX128" s="5">
        <f>AQ128*DX$4</f>
        <v>0</v>
      </c>
      <c r="DY128" s="6">
        <f>AQ128*DY$4</f>
        <v>0</v>
      </c>
      <c r="DZ128" s="5">
        <f>AR128*DZ$4</f>
        <v>0</v>
      </c>
      <c r="EA128" s="5">
        <f>AR128*EA$4</f>
        <v>0</v>
      </c>
      <c r="EB128" s="6">
        <f>AR128*EB$4</f>
        <v>0</v>
      </c>
      <c r="EC128" s="5">
        <f>AS128*EC$4</f>
        <v>0</v>
      </c>
      <c r="ED128" s="5">
        <f>AS128*ED$4</f>
        <v>0</v>
      </c>
      <c r="EE128" s="6">
        <f>AS128*EE$4</f>
        <v>0</v>
      </c>
      <c r="EF128" s="5">
        <f>AT128*EF$4</f>
        <v>0</v>
      </c>
      <c r="EG128" s="5">
        <f>AT128*EG$4</f>
        <v>0</v>
      </c>
      <c r="EH128" s="6">
        <f>AT128*EH$4</f>
        <v>0</v>
      </c>
    </row>
    <row r="129" spans="1:138">
      <c r="A129" s="4" t="s">
        <v>179</v>
      </c>
      <c r="G129" s="50">
        <f t="shared" si="5"/>
        <v>0</v>
      </c>
      <c r="H129" s="50">
        <f t="shared" si="6"/>
        <v>0</v>
      </c>
      <c r="I129" s="35">
        <f t="shared" si="7"/>
        <v>0</v>
      </c>
      <c r="J129" s="16">
        <f>SUM(AW129,AZ129,BC129,BF129,BI129,BL129,BO129,BR129,BU129)</f>
        <v>0</v>
      </c>
      <c r="K129" s="24">
        <f>SUM(BX129,CA129,CD129,CG129,CJ129,CM129,CP129)</f>
        <v>0</v>
      </c>
      <c r="L129" s="28">
        <f>SUM(CS129,CV129,CY129,DB129,DE129,DH129,DK129,DN129,DQ129,DT129,DW129,DZ129)</f>
        <v>0</v>
      </c>
      <c r="M129" s="35">
        <f t="shared" si="8"/>
        <v>0</v>
      </c>
      <c r="N129" s="16">
        <f>SUM(AY129,AY129,BB129,BE129,BH129,BK129,BN129,BQ129,BT129,BW129)</f>
        <v>0</v>
      </c>
      <c r="O129" s="24">
        <f>SUM(BZ129,CC129,CF129,CI129,CL129,CO129,CR129)</f>
        <v>0</v>
      </c>
      <c r="P129" s="21">
        <f>SUM(CU129,CX129,DA129,DD129,DG129,DJ129,DM129,DP129,DS129,DV129,DY129,EB129,EE129,EH129)</f>
        <v>0</v>
      </c>
      <c r="AV129" s="37">
        <f t="shared" si="9"/>
        <v>1</v>
      </c>
      <c r="AW129" s="5">
        <f>Q129*AW$4</f>
        <v>0</v>
      </c>
      <c r="AX129" s="5">
        <f>Q129*AX$4</f>
        <v>0</v>
      </c>
      <c r="AY129" s="6">
        <f>Q129*AY$4</f>
        <v>0</v>
      </c>
      <c r="AZ129" s="5">
        <f>R129*AZ$4</f>
        <v>0</v>
      </c>
      <c r="BA129" s="5">
        <f>R129*BA$4</f>
        <v>0</v>
      </c>
      <c r="BB129" s="6">
        <f>R129*BB$4</f>
        <v>0</v>
      </c>
      <c r="BC129" s="5">
        <f>S129*BC$4</f>
        <v>0</v>
      </c>
      <c r="BD129" s="5">
        <f>S129*BD$4</f>
        <v>0</v>
      </c>
      <c r="BE129" s="6">
        <f>S129*BE$4</f>
        <v>0</v>
      </c>
      <c r="BF129" s="5">
        <f>T129*BF$4</f>
        <v>0</v>
      </c>
      <c r="BG129" s="5">
        <f>T129*BG$4</f>
        <v>0</v>
      </c>
      <c r="BH129" s="6">
        <f>T129*BH$4</f>
        <v>0</v>
      </c>
      <c r="BI129" s="5">
        <f>U129*BI$4</f>
        <v>0</v>
      </c>
      <c r="BJ129" s="5">
        <f>U129*BJ$4</f>
        <v>0</v>
      </c>
      <c r="BK129" s="6">
        <f>U129*BK$4</f>
        <v>0</v>
      </c>
      <c r="BL129" s="5">
        <f>V129*BL$4</f>
        <v>0</v>
      </c>
      <c r="BM129" s="5">
        <f>V129*BM$4</f>
        <v>0</v>
      </c>
      <c r="BN129" s="6">
        <f>V129*BN$4</f>
        <v>0</v>
      </c>
      <c r="BO129" s="5">
        <f>W129*BO$4</f>
        <v>0</v>
      </c>
      <c r="BP129" s="5">
        <f>W129*BP$4</f>
        <v>0</v>
      </c>
      <c r="BQ129" s="6">
        <f>W129*BQ$4</f>
        <v>0</v>
      </c>
      <c r="BR129" s="5">
        <f>X129*BR$4</f>
        <v>0</v>
      </c>
      <c r="BS129" s="5">
        <f>X129*BS$4</f>
        <v>0</v>
      </c>
      <c r="BT129" s="6">
        <f>X129*BT$4</f>
        <v>0</v>
      </c>
      <c r="BU129" s="5">
        <f>Y129*BU$4</f>
        <v>0</v>
      </c>
      <c r="BV129" s="5">
        <f>Y129*BV$4</f>
        <v>0</v>
      </c>
      <c r="BW129" s="6">
        <f>Y129*BW$4</f>
        <v>0</v>
      </c>
      <c r="BX129" s="5">
        <f>Z129*BX$4</f>
        <v>0</v>
      </c>
      <c r="BY129" s="5">
        <f>Z129*BY$4</f>
        <v>0</v>
      </c>
      <c r="BZ129" s="6">
        <f>Z129*BZ$4</f>
        <v>0</v>
      </c>
      <c r="CA129" s="5">
        <f>AA129*CA$4</f>
        <v>0</v>
      </c>
      <c r="CB129" s="5">
        <f>AA129*CB$4</f>
        <v>0</v>
      </c>
      <c r="CC129" s="6">
        <f>AA129*CC$4</f>
        <v>0</v>
      </c>
      <c r="CD129" s="5">
        <f>AB129*CD$4</f>
        <v>0</v>
      </c>
      <c r="CE129" s="5">
        <f>AB129*CE$4</f>
        <v>0</v>
      </c>
      <c r="CF129" s="6">
        <f>AB129*CF$4</f>
        <v>0</v>
      </c>
      <c r="CG129" s="5">
        <f>AC129*CG$4</f>
        <v>0</v>
      </c>
      <c r="CH129" s="5">
        <f>AC129*CH$4</f>
        <v>0</v>
      </c>
      <c r="CI129" s="6">
        <f>AC129*CI$4</f>
        <v>0</v>
      </c>
      <c r="CJ129" s="5">
        <f>AD129*CJ$4</f>
        <v>0</v>
      </c>
      <c r="CK129" s="5">
        <f>AD129*CK$4</f>
        <v>0</v>
      </c>
      <c r="CL129" s="6">
        <f>AD129*CL$4</f>
        <v>0</v>
      </c>
      <c r="CM129" s="5">
        <f>AE129*CM$4</f>
        <v>0</v>
      </c>
      <c r="CN129" s="5">
        <f>AE129*CN$4</f>
        <v>0</v>
      </c>
      <c r="CO129" s="6">
        <f>AE129*CO$4</f>
        <v>0</v>
      </c>
      <c r="CP129" s="5">
        <f>AF129*CP$4</f>
        <v>0</v>
      </c>
      <c r="CQ129" s="5">
        <f>AF129*CQ$4</f>
        <v>0</v>
      </c>
      <c r="CR129" s="6">
        <f>AF129*CR$4</f>
        <v>0</v>
      </c>
      <c r="CS129" s="5">
        <f>AG129*CS$4</f>
        <v>0</v>
      </c>
      <c r="CT129" s="5">
        <f>AG129*CT$4</f>
        <v>0</v>
      </c>
      <c r="CU129" s="6">
        <f>AG129*CU$4</f>
        <v>0</v>
      </c>
      <c r="CV129" s="5">
        <f>AH129*CV$4</f>
        <v>0</v>
      </c>
      <c r="CW129" s="5">
        <f>AH129*CW$4</f>
        <v>0</v>
      </c>
      <c r="CX129" s="6">
        <f>AH129*CX$4</f>
        <v>0</v>
      </c>
      <c r="CY129" s="5">
        <f>AI129*CY$4</f>
        <v>0</v>
      </c>
      <c r="CZ129" s="5">
        <f>AI129*CZ$4</f>
        <v>0</v>
      </c>
      <c r="DA129" s="6">
        <f>AI129*DA$4</f>
        <v>0</v>
      </c>
      <c r="DB129" s="5">
        <f>AJ129*DB$4</f>
        <v>0</v>
      </c>
      <c r="DC129" s="5">
        <f>AJ129*DC$4</f>
        <v>0</v>
      </c>
      <c r="DD129" s="6">
        <f>AJ129*DD$4</f>
        <v>0</v>
      </c>
      <c r="DE129" s="5">
        <f>AK129*DE$4</f>
        <v>0</v>
      </c>
      <c r="DF129" s="5">
        <f>AK129*DF$4</f>
        <v>0</v>
      </c>
      <c r="DG129" s="6">
        <f>AK129*DG$4</f>
        <v>0</v>
      </c>
      <c r="DH129" s="5">
        <f>AL129*DH$4</f>
        <v>0</v>
      </c>
      <c r="DI129" s="5">
        <f>AL129*DI$4</f>
        <v>0</v>
      </c>
      <c r="DJ129" s="6">
        <f>AL129*DJ$4</f>
        <v>0</v>
      </c>
      <c r="DK129" s="5">
        <f>AM129*DK$4</f>
        <v>0</v>
      </c>
      <c r="DL129" s="5">
        <f>AM129*DL$4</f>
        <v>0</v>
      </c>
      <c r="DM129" s="6">
        <f>AM129*DM$4</f>
        <v>0</v>
      </c>
      <c r="DN129" s="5">
        <f>AN129*DN$4</f>
        <v>0</v>
      </c>
      <c r="DO129" s="5">
        <f>AN129*DO$4</f>
        <v>0</v>
      </c>
      <c r="DP129" s="6">
        <f>AN129*DP$4</f>
        <v>0</v>
      </c>
      <c r="DQ129" s="5">
        <f>AO129*DQ$4</f>
        <v>0</v>
      </c>
      <c r="DR129" s="5">
        <f>AO129*DR$4</f>
        <v>0</v>
      </c>
      <c r="DS129" s="6">
        <f>AO129*DS$4</f>
        <v>0</v>
      </c>
      <c r="DT129" s="5">
        <f>AP129*DT$4</f>
        <v>0</v>
      </c>
      <c r="DU129" s="5">
        <f>AP129*DU$4</f>
        <v>0</v>
      </c>
      <c r="DV129" s="6">
        <f>AP129*DV$4</f>
        <v>0</v>
      </c>
      <c r="DW129" s="5">
        <f>AQ129*DW$4</f>
        <v>0</v>
      </c>
      <c r="DX129" s="5">
        <f>AQ129*DX$4</f>
        <v>0</v>
      </c>
      <c r="DY129" s="6">
        <f>AQ129*DY$4</f>
        <v>0</v>
      </c>
      <c r="DZ129" s="5">
        <f>AR129*DZ$4</f>
        <v>0</v>
      </c>
      <c r="EA129" s="5">
        <f>AR129*EA$4</f>
        <v>0</v>
      </c>
      <c r="EB129" s="6">
        <f>AR129*EB$4</f>
        <v>0</v>
      </c>
      <c r="EC129" s="5">
        <f>AS129*EC$4</f>
        <v>0</v>
      </c>
      <c r="ED129" s="5">
        <f>AS129*ED$4</f>
        <v>0</v>
      </c>
      <c r="EE129" s="6">
        <f>AS129*EE$4</f>
        <v>0</v>
      </c>
      <c r="EF129" s="5">
        <f>AT129*EF$4</f>
        <v>0</v>
      </c>
      <c r="EG129" s="5">
        <f>AT129*EG$4</f>
        <v>0</v>
      </c>
      <c r="EH129" s="6">
        <f>AT129*EH$4</f>
        <v>0</v>
      </c>
    </row>
    <row r="130" spans="1:138">
      <c r="A130" s="4" t="s">
        <v>27</v>
      </c>
      <c r="B130" s="4">
        <v>15500</v>
      </c>
      <c r="C130" s="4">
        <v>10000</v>
      </c>
      <c r="D130" s="4">
        <v>65</v>
      </c>
      <c r="E130" s="4">
        <v>220</v>
      </c>
      <c r="G130" s="50">
        <f t="shared" si="5"/>
        <v>0</v>
      </c>
      <c r="H130" s="50">
        <f t="shared" si="6"/>
        <v>0</v>
      </c>
      <c r="I130" s="35">
        <f t="shared" si="7"/>
        <v>0</v>
      </c>
      <c r="J130" s="16">
        <f>SUM(AW130,AZ130,BC130,BF130,BI130,BL130,BO130,BR130,BU130)</f>
        <v>0</v>
      </c>
      <c r="K130" s="24">
        <f>SUM(BX130,CA130,CD130,CG130,CJ130,CM130,CP130)</f>
        <v>0</v>
      </c>
      <c r="L130" s="28">
        <f>SUM(CS130,CV130,CY130,DB130,DE130,DH130,DK130,DN130,DQ130,DT130,DW130,DZ130)</f>
        <v>0</v>
      </c>
      <c r="M130" s="35">
        <f t="shared" si="8"/>
        <v>0</v>
      </c>
      <c r="N130" s="16">
        <f>SUM(AY130,AY130,BB130,BE130,BH130,BK130,BN130,BQ130,BT130,BW130)</f>
        <v>0</v>
      </c>
      <c r="O130" s="24">
        <f>SUM(BZ130,CC130,CF130,CI130,CL130,CO130,CR130)</f>
        <v>0</v>
      </c>
      <c r="P130" s="21">
        <f>SUM(CU130,CX130,DA130,DD130,DG130,DJ130,DM130,DP130,DS130,DV130,DY130,EB130,EE130,EH130)</f>
        <v>0</v>
      </c>
      <c r="AV130" s="37">
        <f t="shared" si="9"/>
        <v>1</v>
      </c>
      <c r="AW130" s="5">
        <f>Q130*AW$4</f>
        <v>0</v>
      </c>
      <c r="AX130" s="5">
        <f>Q130*AX$4</f>
        <v>0</v>
      </c>
      <c r="AY130" s="6">
        <f>Q130*AY$4</f>
        <v>0</v>
      </c>
      <c r="AZ130" s="5">
        <f>R130*AZ$4</f>
        <v>0</v>
      </c>
      <c r="BA130" s="5">
        <f>R130*BA$4</f>
        <v>0</v>
      </c>
      <c r="BB130" s="6">
        <f>R130*BB$4</f>
        <v>0</v>
      </c>
      <c r="BC130" s="5">
        <f>S130*BC$4</f>
        <v>0</v>
      </c>
      <c r="BD130" s="5">
        <f>S130*BD$4</f>
        <v>0</v>
      </c>
      <c r="BE130" s="6">
        <f>S130*BE$4</f>
        <v>0</v>
      </c>
      <c r="BF130" s="5">
        <f>T130*BF$4</f>
        <v>0</v>
      </c>
      <c r="BG130" s="5">
        <f>T130*BG$4</f>
        <v>0</v>
      </c>
      <c r="BH130" s="6">
        <f>T130*BH$4</f>
        <v>0</v>
      </c>
      <c r="BI130" s="5">
        <f>U130*BI$4</f>
        <v>0</v>
      </c>
      <c r="BJ130" s="5">
        <f>U130*BJ$4</f>
        <v>0</v>
      </c>
      <c r="BK130" s="6">
        <f>U130*BK$4</f>
        <v>0</v>
      </c>
      <c r="BL130" s="5">
        <f>V130*BL$4</f>
        <v>0</v>
      </c>
      <c r="BM130" s="5">
        <f>V130*BM$4</f>
        <v>0</v>
      </c>
      <c r="BN130" s="6">
        <f>V130*BN$4</f>
        <v>0</v>
      </c>
      <c r="BO130" s="5">
        <f>W130*BO$4</f>
        <v>0</v>
      </c>
      <c r="BP130" s="5">
        <f>W130*BP$4</f>
        <v>0</v>
      </c>
      <c r="BQ130" s="6">
        <f>W130*BQ$4</f>
        <v>0</v>
      </c>
      <c r="BR130" s="5">
        <f>X130*BR$4</f>
        <v>0</v>
      </c>
      <c r="BS130" s="5">
        <f>X130*BS$4</f>
        <v>0</v>
      </c>
      <c r="BT130" s="6">
        <f>X130*BT$4</f>
        <v>0</v>
      </c>
      <c r="BU130" s="5">
        <f>Y130*BU$4</f>
        <v>0</v>
      </c>
      <c r="BV130" s="5">
        <f>Y130*BV$4</f>
        <v>0</v>
      </c>
      <c r="BW130" s="6">
        <f>Y130*BW$4</f>
        <v>0</v>
      </c>
      <c r="BX130" s="5">
        <f>Z130*BX$4</f>
        <v>0</v>
      </c>
      <c r="BY130" s="5">
        <f>Z130*BY$4</f>
        <v>0</v>
      </c>
      <c r="BZ130" s="6">
        <f>Z130*BZ$4</f>
        <v>0</v>
      </c>
      <c r="CA130" s="5">
        <f>AA130*CA$4</f>
        <v>0</v>
      </c>
      <c r="CB130" s="5">
        <f>AA130*CB$4</f>
        <v>0</v>
      </c>
      <c r="CC130" s="6">
        <f>AA130*CC$4</f>
        <v>0</v>
      </c>
      <c r="CD130" s="5">
        <f>AB130*CD$4</f>
        <v>0</v>
      </c>
      <c r="CE130" s="5">
        <f>AB130*CE$4</f>
        <v>0</v>
      </c>
      <c r="CF130" s="6">
        <f>AB130*CF$4</f>
        <v>0</v>
      </c>
      <c r="CG130" s="5">
        <f>AC130*CG$4</f>
        <v>0</v>
      </c>
      <c r="CH130" s="5">
        <f>AC130*CH$4</f>
        <v>0</v>
      </c>
      <c r="CI130" s="6">
        <f>AC130*CI$4</f>
        <v>0</v>
      </c>
      <c r="CJ130" s="5">
        <f>AD130*CJ$4</f>
        <v>0</v>
      </c>
      <c r="CK130" s="5">
        <f>AD130*CK$4</f>
        <v>0</v>
      </c>
      <c r="CL130" s="6">
        <f>AD130*CL$4</f>
        <v>0</v>
      </c>
      <c r="CM130" s="5">
        <f>AE130*CM$4</f>
        <v>0</v>
      </c>
      <c r="CN130" s="5">
        <f>AE130*CN$4</f>
        <v>0</v>
      </c>
      <c r="CO130" s="6">
        <f>AE130*CO$4</f>
        <v>0</v>
      </c>
      <c r="CP130" s="5">
        <f>AF130*CP$4</f>
        <v>0</v>
      </c>
      <c r="CQ130" s="5">
        <f>AF130*CQ$4</f>
        <v>0</v>
      </c>
      <c r="CR130" s="6">
        <f>AF130*CR$4</f>
        <v>0</v>
      </c>
      <c r="CS130" s="5">
        <f>AG130*CS$4</f>
        <v>0</v>
      </c>
      <c r="CT130" s="5">
        <f>AG130*CT$4</f>
        <v>0</v>
      </c>
      <c r="CU130" s="6">
        <f>AG130*CU$4</f>
        <v>0</v>
      </c>
      <c r="CV130" s="5">
        <f>AH130*CV$4</f>
        <v>0</v>
      </c>
      <c r="CW130" s="5">
        <f>AH130*CW$4</f>
        <v>0</v>
      </c>
      <c r="CX130" s="6">
        <f>AH130*CX$4</f>
        <v>0</v>
      </c>
      <c r="CY130" s="5">
        <f>AI130*CY$4</f>
        <v>0</v>
      </c>
      <c r="CZ130" s="5">
        <f>AI130*CZ$4</f>
        <v>0</v>
      </c>
      <c r="DA130" s="6">
        <f>AI130*DA$4</f>
        <v>0</v>
      </c>
      <c r="DB130" s="5">
        <f>AJ130*DB$4</f>
        <v>0</v>
      </c>
      <c r="DC130" s="5">
        <f>AJ130*DC$4</f>
        <v>0</v>
      </c>
      <c r="DD130" s="6">
        <f>AJ130*DD$4</f>
        <v>0</v>
      </c>
      <c r="DE130" s="5">
        <f>AK130*DE$4</f>
        <v>0</v>
      </c>
      <c r="DF130" s="5">
        <f>AK130*DF$4</f>
        <v>0</v>
      </c>
      <c r="DG130" s="6">
        <f>AK130*DG$4</f>
        <v>0</v>
      </c>
      <c r="DH130" s="5">
        <f>AL130*DH$4</f>
        <v>0</v>
      </c>
      <c r="DI130" s="5">
        <f>AL130*DI$4</f>
        <v>0</v>
      </c>
      <c r="DJ130" s="6">
        <f>AL130*DJ$4</f>
        <v>0</v>
      </c>
      <c r="DK130" s="5">
        <f>AM130*DK$4</f>
        <v>0</v>
      </c>
      <c r="DL130" s="5">
        <f>AM130*DL$4</f>
        <v>0</v>
      </c>
      <c r="DM130" s="6">
        <f>AM130*DM$4</f>
        <v>0</v>
      </c>
      <c r="DN130" s="5">
        <f>AN130*DN$4</f>
        <v>0</v>
      </c>
      <c r="DO130" s="5">
        <f>AN130*DO$4</f>
        <v>0</v>
      </c>
      <c r="DP130" s="6">
        <f>AN130*DP$4</f>
        <v>0</v>
      </c>
      <c r="DQ130" s="5">
        <f>AO130*DQ$4</f>
        <v>0</v>
      </c>
      <c r="DR130" s="5">
        <f>AO130*DR$4</f>
        <v>0</v>
      </c>
      <c r="DS130" s="6">
        <f>AO130*DS$4</f>
        <v>0</v>
      </c>
      <c r="DT130" s="5">
        <f>AP130*DT$4</f>
        <v>0</v>
      </c>
      <c r="DU130" s="5">
        <f>AP130*DU$4</f>
        <v>0</v>
      </c>
      <c r="DV130" s="6">
        <f>AP130*DV$4</f>
        <v>0</v>
      </c>
      <c r="DW130" s="5">
        <f>AQ130*DW$4</f>
        <v>0</v>
      </c>
      <c r="DX130" s="5">
        <f>AQ130*DX$4</f>
        <v>0</v>
      </c>
      <c r="DY130" s="6">
        <f>AQ130*DY$4</f>
        <v>0</v>
      </c>
      <c r="DZ130" s="5">
        <f>AR130*DZ$4</f>
        <v>0</v>
      </c>
      <c r="EA130" s="5">
        <f>AR130*EA$4</f>
        <v>0</v>
      </c>
      <c r="EB130" s="6">
        <f>AR130*EB$4</f>
        <v>0</v>
      </c>
      <c r="EC130" s="5">
        <f>AS130*EC$4</f>
        <v>0</v>
      </c>
      <c r="ED130" s="5">
        <f>AS130*ED$4</f>
        <v>0</v>
      </c>
      <c r="EE130" s="6">
        <f>AS130*EE$4</f>
        <v>0</v>
      </c>
      <c r="EF130" s="5">
        <f>AT130*EF$4</f>
        <v>0</v>
      </c>
      <c r="EG130" s="5">
        <f>AT130*EG$4</f>
        <v>0</v>
      </c>
      <c r="EH130" s="6">
        <f>AT130*EH$4</f>
        <v>0</v>
      </c>
    </row>
    <row r="131" spans="1:138">
      <c r="A131" s="4" t="s">
        <v>28</v>
      </c>
      <c r="B131" s="4">
        <v>50000</v>
      </c>
      <c r="C131" s="4">
        <v>10000</v>
      </c>
      <c r="D131" s="4">
        <v>65</v>
      </c>
      <c r="E131" s="4">
        <v>220</v>
      </c>
      <c r="G131" s="50">
        <f t="shared" si="5"/>
        <v>0</v>
      </c>
      <c r="H131" s="50">
        <f t="shared" si="6"/>
        <v>0</v>
      </c>
      <c r="I131" s="35">
        <f t="shared" si="7"/>
        <v>0</v>
      </c>
      <c r="J131" s="16">
        <f>SUM(AW131,AZ131,BC131,BF131,BI131,BL131,BO131,BR131,BU131)</f>
        <v>0</v>
      </c>
      <c r="K131" s="24">
        <f>SUM(BX131,CA131,CD131,CG131,CJ131,CM131,CP131)</f>
        <v>0</v>
      </c>
      <c r="L131" s="28">
        <f>SUM(CS131,CV131,CY131,DB131,DE131,DH131,DK131,DN131,DQ131,DT131,DW131,DZ131)</f>
        <v>0</v>
      </c>
      <c r="M131" s="35">
        <f t="shared" si="8"/>
        <v>0</v>
      </c>
      <c r="N131" s="16">
        <f>SUM(AY131,AY131,BB131,BE131,BH131,BK131,BN131,BQ131,BT131,BW131)</f>
        <v>0</v>
      </c>
      <c r="O131" s="24">
        <f>SUM(BZ131,CC131,CF131,CI131,CL131,CO131,CR131)</f>
        <v>0</v>
      </c>
      <c r="P131" s="21">
        <f>SUM(CU131,CX131,DA131,DD131,DG131,DJ131,DM131,DP131,DS131,DV131,DY131,EB131,EE131,EH131)</f>
        <v>0</v>
      </c>
      <c r="AV131" s="37">
        <f t="shared" si="9"/>
        <v>1</v>
      </c>
      <c r="AW131" s="5">
        <f>Q131*AW$4</f>
        <v>0</v>
      </c>
      <c r="AX131" s="5">
        <f>Q131*AX$4</f>
        <v>0</v>
      </c>
      <c r="AY131" s="6">
        <f>Q131*AY$4</f>
        <v>0</v>
      </c>
      <c r="AZ131" s="5">
        <f>R131*AZ$4</f>
        <v>0</v>
      </c>
      <c r="BA131" s="5">
        <f>R131*BA$4</f>
        <v>0</v>
      </c>
      <c r="BB131" s="6">
        <f>R131*BB$4</f>
        <v>0</v>
      </c>
      <c r="BC131" s="5">
        <f>S131*BC$4</f>
        <v>0</v>
      </c>
      <c r="BD131" s="5">
        <f>S131*BD$4</f>
        <v>0</v>
      </c>
      <c r="BE131" s="6">
        <f>S131*BE$4</f>
        <v>0</v>
      </c>
      <c r="BF131" s="5">
        <f>T131*BF$4</f>
        <v>0</v>
      </c>
      <c r="BG131" s="5">
        <f>T131*BG$4</f>
        <v>0</v>
      </c>
      <c r="BH131" s="6">
        <f>T131*BH$4</f>
        <v>0</v>
      </c>
      <c r="BI131" s="5">
        <f>U131*BI$4</f>
        <v>0</v>
      </c>
      <c r="BJ131" s="5">
        <f>U131*BJ$4</f>
        <v>0</v>
      </c>
      <c r="BK131" s="6">
        <f>U131*BK$4</f>
        <v>0</v>
      </c>
      <c r="BL131" s="5">
        <f>V131*BL$4</f>
        <v>0</v>
      </c>
      <c r="BM131" s="5">
        <f>V131*BM$4</f>
        <v>0</v>
      </c>
      <c r="BN131" s="6">
        <f>V131*BN$4</f>
        <v>0</v>
      </c>
      <c r="BO131" s="5">
        <f>W131*BO$4</f>
        <v>0</v>
      </c>
      <c r="BP131" s="5">
        <f>W131*BP$4</f>
        <v>0</v>
      </c>
      <c r="BQ131" s="6">
        <f>W131*BQ$4</f>
        <v>0</v>
      </c>
      <c r="BR131" s="5">
        <f>X131*BR$4</f>
        <v>0</v>
      </c>
      <c r="BS131" s="5">
        <f>X131*BS$4</f>
        <v>0</v>
      </c>
      <c r="BT131" s="6">
        <f>X131*BT$4</f>
        <v>0</v>
      </c>
      <c r="BU131" s="5">
        <f>Y131*BU$4</f>
        <v>0</v>
      </c>
      <c r="BV131" s="5">
        <f>Y131*BV$4</f>
        <v>0</v>
      </c>
      <c r="BW131" s="6">
        <f>Y131*BW$4</f>
        <v>0</v>
      </c>
      <c r="BX131" s="5">
        <f>Z131*BX$4</f>
        <v>0</v>
      </c>
      <c r="BY131" s="5">
        <f>Z131*BY$4</f>
        <v>0</v>
      </c>
      <c r="BZ131" s="6">
        <f>Z131*BZ$4</f>
        <v>0</v>
      </c>
      <c r="CA131" s="5">
        <f>AA131*CA$4</f>
        <v>0</v>
      </c>
      <c r="CB131" s="5">
        <f>AA131*CB$4</f>
        <v>0</v>
      </c>
      <c r="CC131" s="6">
        <f>AA131*CC$4</f>
        <v>0</v>
      </c>
      <c r="CD131" s="5">
        <f>AB131*CD$4</f>
        <v>0</v>
      </c>
      <c r="CE131" s="5">
        <f>AB131*CE$4</f>
        <v>0</v>
      </c>
      <c r="CF131" s="6">
        <f>AB131*CF$4</f>
        <v>0</v>
      </c>
      <c r="CG131" s="5">
        <f>AC131*CG$4</f>
        <v>0</v>
      </c>
      <c r="CH131" s="5">
        <f>AC131*CH$4</f>
        <v>0</v>
      </c>
      <c r="CI131" s="6">
        <f>AC131*CI$4</f>
        <v>0</v>
      </c>
      <c r="CJ131" s="5">
        <f>AD131*CJ$4</f>
        <v>0</v>
      </c>
      <c r="CK131" s="5">
        <f>AD131*CK$4</f>
        <v>0</v>
      </c>
      <c r="CL131" s="6">
        <f>AD131*CL$4</f>
        <v>0</v>
      </c>
      <c r="CM131" s="5">
        <f>AE131*CM$4</f>
        <v>0</v>
      </c>
      <c r="CN131" s="5">
        <f>AE131*CN$4</f>
        <v>0</v>
      </c>
      <c r="CO131" s="6">
        <f>AE131*CO$4</f>
        <v>0</v>
      </c>
      <c r="CP131" s="5">
        <f>AF131*CP$4</f>
        <v>0</v>
      </c>
      <c r="CQ131" s="5">
        <f>AF131*CQ$4</f>
        <v>0</v>
      </c>
      <c r="CR131" s="6">
        <f>AF131*CR$4</f>
        <v>0</v>
      </c>
      <c r="CS131" s="5">
        <f>AG131*CS$4</f>
        <v>0</v>
      </c>
      <c r="CT131" s="5">
        <f>AG131*CT$4</f>
        <v>0</v>
      </c>
      <c r="CU131" s="6">
        <f>AG131*CU$4</f>
        <v>0</v>
      </c>
      <c r="CV131" s="5">
        <f>AH131*CV$4</f>
        <v>0</v>
      </c>
      <c r="CW131" s="5">
        <f>AH131*CW$4</f>
        <v>0</v>
      </c>
      <c r="CX131" s="6">
        <f>AH131*CX$4</f>
        <v>0</v>
      </c>
      <c r="CY131" s="5">
        <f>AI131*CY$4</f>
        <v>0</v>
      </c>
      <c r="CZ131" s="5">
        <f>AI131*CZ$4</f>
        <v>0</v>
      </c>
      <c r="DA131" s="6">
        <f>AI131*DA$4</f>
        <v>0</v>
      </c>
      <c r="DB131" s="5">
        <f>AJ131*DB$4</f>
        <v>0</v>
      </c>
      <c r="DC131" s="5">
        <f>AJ131*DC$4</f>
        <v>0</v>
      </c>
      <c r="DD131" s="6">
        <f>AJ131*DD$4</f>
        <v>0</v>
      </c>
      <c r="DE131" s="5">
        <f>AK131*DE$4</f>
        <v>0</v>
      </c>
      <c r="DF131" s="5">
        <f>AK131*DF$4</f>
        <v>0</v>
      </c>
      <c r="DG131" s="6">
        <f>AK131*DG$4</f>
        <v>0</v>
      </c>
      <c r="DH131" s="5">
        <f>AL131*DH$4</f>
        <v>0</v>
      </c>
      <c r="DI131" s="5">
        <f>AL131*DI$4</f>
        <v>0</v>
      </c>
      <c r="DJ131" s="6">
        <f>AL131*DJ$4</f>
        <v>0</v>
      </c>
      <c r="DK131" s="5">
        <f>AM131*DK$4</f>
        <v>0</v>
      </c>
      <c r="DL131" s="5">
        <f>AM131*DL$4</f>
        <v>0</v>
      </c>
      <c r="DM131" s="6">
        <f>AM131*DM$4</f>
        <v>0</v>
      </c>
      <c r="DN131" s="5">
        <f>AN131*DN$4</f>
        <v>0</v>
      </c>
      <c r="DO131" s="5">
        <f>AN131*DO$4</f>
        <v>0</v>
      </c>
      <c r="DP131" s="6">
        <f>AN131*DP$4</f>
        <v>0</v>
      </c>
      <c r="DQ131" s="5">
        <f>AO131*DQ$4</f>
        <v>0</v>
      </c>
      <c r="DR131" s="5">
        <f>AO131*DR$4</f>
        <v>0</v>
      </c>
      <c r="DS131" s="6">
        <f>AO131*DS$4</f>
        <v>0</v>
      </c>
      <c r="DT131" s="5">
        <f>AP131*DT$4</f>
        <v>0</v>
      </c>
      <c r="DU131" s="5">
        <f>AP131*DU$4</f>
        <v>0</v>
      </c>
      <c r="DV131" s="6">
        <f>AP131*DV$4</f>
        <v>0</v>
      </c>
      <c r="DW131" s="5">
        <f>AQ131*DW$4</f>
        <v>0</v>
      </c>
      <c r="DX131" s="5">
        <f>AQ131*DX$4</f>
        <v>0</v>
      </c>
      <c r="DY131" s="6">
        <f>AQ131*DY$4</f>
        <v>0</v>
      </c>
      <c r="DZ131" s="5">
        <f>AR131*DZ$4</f>
        <v>0</v>
      </c>
      <c r="EA131" s="5">
        <f>AR131*EA$4</f>
        <v>0</v>
      </c>
      <c r="EB131" s="6">
        <f>AR131*EB$4</f>
        <v>0</v>
      </c>
      <c r="EC131" s="5">
        <f>AS131*EC$4</f>
        <v>0</v>
      </c>
      <c r="ED131" s="5">
        <f>AS131*ED$4</f>
        <v>0</v>
      </c>
      <c r="EE131" s="6">
        <f>AS131*EE$4</f>
        <v>0</v>
      </c>
      <c r="EF131" s="5">
        <f>AT131*EF$4</f>
        <v>0</v>
      </c>
      <c r="EG131" s="5">
        <f>AT131*EG$4</f>
        <v>0</v>
      </c>
      <c r="EH131" s="6">
        <f>AT131*EH$4</f>
        <v>0</v>
      </c>
    </row>
    <row r="132" spans="1:138">
      <c r="A132" s="4" t="s">
        <v>29</v>
      </c>
      <c r="B132" s="4">
        <v>50000</v>
      </c>
      <c r="C132" s="4">
        <v>10000</v>
      </c>
      <c r="D132" s="4">
        <v>65</v>
      </c>
      <c r="E132" s="4">
        <v>220</v>
      </c>
      <c r="G132" s="50">
        <f t="shared" si="5"/>
        <v>0</v>
      </c>
      <c r="H132" s="50">
        <f t="shared" si="6"/>
        <v>0</v>
      </c>
      <c r="I132" s="35">
        <f t="shared" si="7"/>
        <v>0</v>
      </c>
      <c r="J132" s="16">
        <f>SUM(AW132,AZ132,BC132,BF132,BI132,BL132,BO132,BR132,BU132)</f>
        <v>0</v>
      </c>
      <c r="K132" s="24">
        <f>SUM(BX132,CA132,CD132,CG132,CJ132,CM132,CP132)</f>
        <v>0</v>
      </c>
      <c r="L132" s="28">
        <f>SUM(CS132,CV132,CY132,DB132,DE132,DH132,DK132,DN132,DQ132,DT132,DW132,DZ132)</f>
        <v>0</v>
      </c>
      <c r="M132" s="35">
        <f t="shared" si="8"/>
        <v>0</v>
      </c>
      <c r="N132" s="16">
        <f>SUM(AY132,AY132,BB132,BE132,BH132,BK132,BN132,BQ132,BT132,BW132)</f>
        <v>0</v>
      </c>
      <c r="O132" s="24">
        <f>SUM(BZ132,CC132,CF132,CI132,CL132,CO132,CR132)</f>
        <v>0</v>
      </c>
      <c r="P132" s="21">
        <f>SUM(CU132,CX132,DA132,DD132,DG132,DJ132,DM132,DP132,DS132,DV132,DY132,EB132,EE132,EH132)</f>
        <v>0</v>
      </c>
      <c r="AV132" s="37">
        <f t="shared" si="9"/>
        <v>1</v>
      </c>
      <c r="AW132" s="5">
        <f>Q132*AW$4</f>
        <v>0</v>
      </c>
      <c r="AX132" s="5">
        <f>Q132*AX$4</f>
        <v>0</v>
      </c>
      <c r="AY132" s="6">
        <f>Q132*AY$4</f>
        <v>0</v>
      </c>
      <c r="AZ132" s="5">
        <f>R132*AZ$4</f>
        <v>0</v>
      </c>
      <c r="BA132" s="5">
        <f>R132*BA$4</f>
        <v>0</v>
      </c>
      <c r="BB132" s="6">
        <f>R132*BB$4</f>
        <v>0</v>
      </c>
      <c r="BC132" s="5">
        <f>S132*BC$4</f>
        <v>0</v>
      </c>
      <c r="BD132" s="5">
        <f>S132*BD$4</f>
        <v>0</v>
      </c>
      <c r="BE132" s="6">
        <f>S132*BE$4</f>
        <v>0</v>
      </c>
      <c r="BF132" s="5">
        <f>T132*BF$4</f>
        <v>0</v>
      </c>
      <c r="BG132" s="5">
        <f>T132*BG$4</f>
        <v>0</v>
      </c>
      <c r="BH132" s="6">
        <f>T132*BH$4</f>
        <v>0</v>
      </c>
      <c r="BI132" s="5">
        <f>U132*BI$4</f>
        <v>0</v>
      </c>
      <c r="BJ132" s="5">
        <f>U132*BJ$4</f>
        <v>0</v>
      </c>
      <c r="BK132" s="6">
        <f>U132*BK$4</f>
        <v>0</v>
      </c>
      <c r="BL132" s="5">
        <f>V132*BL$4</f>
        <v>0</v>
      </c>
      <c r="BM132" s="5">
        <f>V132*BM$4</f>
        <v>0</v>
      </c>
      <c r="BN132" s="6">
        <f>V132*BN$4</f>
        <v>0</v>
      </c>
      <c r="BO132" s="5">
        <f>W132*BO$4</f>
        <v>0</v>
      </c>
      <c r="BP132" s="5">
        <f>W132*BP$4</f>
        <v>0</v>
      </c>
      <c r="BQ132" s="6">
        <f>W132*BQ$4</f>
        <v>0</v>
      </c>
      <c r="BR132" s="5">
        <f>X132*BR$4</f>
        <v>0</v>
      </c>
      <c r="BS132" s="5">
        <f>X132*BS$4</f>
        <v>0</v>
      </c>
      <c r="BT132" s="6">
        <f>X132*BT$4</f>
        <v>0</v>
      </c>
      <c r="BU132" s="5">
        <f>Y132*BU$4</f>
        <v>0</v>
      </c>
      <c r="BV132" s="5">
        <f>Y132*BV$4</f>
        <v>0</v>
      </c>
      <c r="BW132" s="6">
        <f>Y132*BW$4</f>
        <v>0</v>
      </c>
      <c r="BX132" s="5">
        <f>Z132*BX$4</f>
        <v>0</v>
      </c>
      <c r="BY132" s="5">
        <f>Z132*BY$4</f>
        <v>0</v>
      </c>
      <c r="BZ132" s="6">
        <f>Z132*BZ$4</f>
        <v>0</v>
      </c>
      <c r="CA132" s="5">
        <f>AA132*CA$4</f>
        <v>0</v>
      </c>
      <c r="CB132" s="5">
        <f>AA132*CB$4</f>
        <v>0</v>
      </c>
      <c r="CC132" s="6">
        <f>AA132*CC$4</f>
        <v>0</v>
      </c>
      <c r="CD132" s="5">
        <f>AB132*CD$4</f>
        <v>0</v>
      </c>
      <c r="CE132" s="5">
        <f>AB132*CE$4</f>
        <v>0</v>
      </c>
      <c r="CF132" s="6">
        <f>AB132*CF$4</f>
        <v>0</v>
      </c>
      <c r="CG132" s="5">
        <f>AC132*CG$4</f>
        <v>0</v>
      </c>
      <c r="CH132" s="5">
        <f>AC132*CH$4</f>
        <v>0</v>
      </c>
      <c r="CI132" s="6">
        <f>AC132*CI$4</f>
        <v>0</v>
      </c>
      <c r="CJ132" s="5">
        <f>AD132*CJ$4</f>
        <v>0</v>
      </c>
      <c r="CK132" s="5">
        <f>AD132*CK$4</f>
        <v>0</v>
      </c>
      <c r="CL132" s="6">
        <f>AD132*CL$4</f>
        <v>0</v>
      </c>
      <c r="CM132" s="5">
        <f>AE132*CM$4</f>
        <v>0</v>
      </c>
      <c r="CN132" s="5">
        <f>AE132*CN$4</f>
        <v>0</v>
      </c>
      <c r="CO132" s="6">
        <f>AE132*CO$4</f>
        <v>0</v>
      </c>
      <c r="CP132" s="5">
        <f>AF132*CP$4</f>
        <v>0</v>
      </c>
      <c r="CQ132" s="5">
        <f>AF132*CQ$4</f>
        <v>0</v>
      </c>
      <c r="CR132" s="6">
        <f>AF132*CR$4</f>
        <v>0</v>
      </c>
      <c r="CS132" s="5">
        <f>AG132*CS$4</f>
        <v>0</v>
      </c>
      <c r="CT132" s="5">
        <f>AG132*CT$4</f>
        <v>0</v>
      </c>
      <c r="CU132" s="6">
        <f>AG132*CU$4</f>
        <v>0</v>
      </c>
      <c r="CV132" s="5">
        <f>AH132*CV$4</f>
        <v>0</v>
      </c>
      <c r="CW132" s="5">
        <f>AH132*CW$4</f>
        <v>0</v>
      </c>
      <c r="CX132" s="6">
        <f>AH132*CX$4</f>
        <v>0</v>
      </c>
      <c r="CY132" s="5">
        <f>AI132*CY$4</f>
        <v>0</v>
      </c>
      <c r="CZ132" s="5">
        <f>AI132*CZ$4</f>
        <v>0</v>
      </c>
      <c r="DA132" s="6">
        <f>AI132*DA$4</f>
        <v>0</v>
      </c>
      <c r="DB132" s="5">
        <f>AJ132*DB$4</f>
        <v>0</v>
      </c>
      <c r="DC132" s="5">
        <f>AJ132*DC$4</f>
        <v>0</v>
      </c>
      <c r="DD132" s="6">
        <f>AJ132*DD$4</f>
        <v>0</v>
      </c>
      <c r="DE132" s="5">
        <f>AK132*DE$4</f>
        <v>0</v>
      </c>
      <c r="DF132" s="5">
        <f>AK132*DF$4</f>
        <v>0</v>
      </c>
      <c r="DG132" s="6">
        <f>AK132*DG$4</f>
        <v>0</v>
      </c>
      <c r="DH132" s="5">
        <f>AL132*DH$4</f>
        <v>0</v>
      </c>
      <c r="DI132" s="5">
        <f>AL132*DI$4</f>
        <v>0</v>
      </c>
      <c r="DJ132" s="6">
        <f>AL132*DJ$4</f>
        <v>0</v>
      </c>
      <c r="DK132" s="5">
        <f>AM132*DK$4</f>
        <v>0</v>
      </c>
      <c r="DL132" s="5">
        <f>AM132*DL$4</f>
        <v>0</v>
      </c>
      <c r="DM132" s="6">
        <f>AM132*DM$4</f>
        <v>0</v>
      </c>
      <c r="DN132" s="5">
        <f>AN132*DN$4</f>
        <v>0</v>
      </c>
      <c r="DO132" s="5">
        <f>AN132*DO$4</f>
        <v>0</v>
      </c>
      <c r="DP132" s="6">
        <f>AN132*DP$4</f>
        <v>0</v>
      </c>
      <c r="DQ132" s="5">
        <f>AO132*DQ$4</f>
        <v>0</v>
      </c>
      <c r="DR132" s="5">
        <f>AO132*DR$4</f>
        <v>0</v>
      </c>
      <c r="DS132" s="6">
        <f>AO132*DS$4</f>
        <v>0</v>
      </c>
      <c r="DT132" s="5">
        <f>AP132*DT$4</f>
        <v>0</v>
      </c>
      <c r="DU132" s="5">
        <f>AP132*DU$4</f>
        <v>0</v>
      </c>
      <c r="DV132" s="6">
        <f>AP132*DV$4</f>
        <v>0</v>
      </c>
      <c r="DW132" s="5">
        <f>AQ132*DW$4</f>
        <v>0</v>
      </c>
      <c r="DX132" s="5">
        <f>AQ132*DX$4</f>
        <v>0</v>
      </c>
      <c r="DY132" s="6">
        <f>AQ132*DY$4</f>
        <v>0</v>
      </c>
      <c r="DZ132" s="5">
        <f>AR132*DZ$4</f>
        <v>0</v>
      </c>
      <c r="EA132" s="5">
        <f>AR132*EA$4</f>
        <v>0</v>
      </c>
      <c r="EB132" s="6">
        <f>AR132*EB$4</f>
        <v>0</v>
      </c>
      <c r="EC132" s="5">
        <f>AS132*EC$4</f>
        <v>0</v>
      </c>
      <c r="ED132" s="5">
        <f>AS132*ED$4</f>
        <v>0</v>
      </c>
      <c r="EE132" s="6">
        <f>AS132*EE$4</f>
        <v>0</v>
      </c>
      <c r="EF132" s="5">
        <f>AT132*EF$4</f>
        <v>0</v>
      </c>
      <c r="EG132" s="5">
        <f>AT132*EG$4</f>
        <v>0</v>
      </c>
      <c r="EH132" s="6">
        <f>AT132*EH$4</f>
        <v>0</v>
      </c>
    </row>
    <row r="133" spans="1:138">
      <c r="A133" s="4" t="s">
        <v>30</v>
      </c>
      <c r="B133" s="4">
        <v>19000</v>
      </c>
      <c r="C133" s="4">
        <v>13000</v>
      </c>
      <c r="D133" s="4">
        <v>65</v>
      </c>
      <c r="E133" s="4">
        <v>220</v>
      </c>
      <c r="G133" s="50">
        <f t="shared" si="5"/>
        <v>0</v>
      </c>
      <c r="H133" s="50">
        <f t="shared" si="6"/>
        <v>0</v>
      </c>
      <c r="I133" s="35">
        <f t="shared" si="7"/>
        <v>0</v>
      </c>
      <c r="J133" s="16">
        <f>SUM(AW133,AZ133,BC133,BF133,BI133,BL133,BO133,BR133,BU133)</f>
        <v>0</v>
      </c>
      <c r="K133" s="24">
        <f>SUM(BX133,CA133,CD133,CG133,CJ133,CM133,CP133)</f>
        <v>0</v>
      </c>
      <c r="L133" s="28">
        <f>SUM(CS133,CV133,CY133,DB133,DE133,DH133,DK133,DN133,DQ133,DT133,DW133,DZ133)</f>
        <v>0</v>
      </c>
      <c r="M133" s="35">
        <f t="shared" si="8"/>
        <v>0</v>
      </c>
      <c r="N133" s="16">
        <f>SUM(AY133,AY133,BB133,BE133,BH133,BK133,BN133,BQ133,BT133,BW133)</f>
        <v>0</v>
      </c>
      <c r="O133" s="24">
        <f>SUM(BZ133,CC133,CF133,CI133,CL133,CO133,CR133)</f>
        <v>0</v>
      </c>
      <c r="P133" s="21">
        <f>SUM(CU133,CX133,DA133,DD133,DG133,DJ133,DM133,DP133,DS133,DV133,DY133,EB133,EE133,EH133)</f>
        <v>0</v>
      </c>
      <c r="AV133" s="37">
        <f t="shared" si="9"/>
        <v>1</v>
      </c>
      <c r="AW133" s="5">
        <f>Q133*AW$4</f>
        <v>0</v>
      </c>
      <c r="AX133" s="5">
        <f>Q133*AX$4</f>
        <v>0</v>
      </c>
      <c r="AY133" s="6">
        <f>Q133*AY$4</f>
        <v>0</v>
      </c>
      <c r="AZ133" s="5">
        <f>R133*AZ$4</f>
        <v>0</v>
      </c>
      <c r="BA133" s="5">
        <f>R133*BA$4</f>
        <v>0</v>
      </c>
      <c r="BB133" s="6">
        <f>R133*BB$4</f>
        <v>0</v>
      </c>
      <c r="BC133" s="5">
        <f>S133*BC$4</f>
        <v>0</v>
      </c>
      <c r="BD133" s="5">
        <f>S133*BD$4</f>
        <v>0</v>
      </c>
      <c r="BE133" s="6">
        <f>S133*BE$4</f>
        <v>0</v>
      </c>
      <c r="BF133" s="5">
        <f>T133*BF$4</f>
        <v>0</v>
      </c>
      <c r="BG133" s="5">
        <f>T133*BG$4</f>
        <v>0</v>
      </c>
      <c r="BH133" s="6">
        <f>T133*BH$4</f>
        <v>0</v>
      </c>
      <c r="BI133" s="5">
        <f>U133*BI$4</f>
        <v>0</v>
      </c>
      <c r="BJ133" s="5">
        <f>U133*BJ$4</f>
        <v>0</v>
      </c>
      <c r="BK133" s="6">
        <f>U133*BK$4</f>
        <v>0</v>
      </c>
      <c r="BL133" s="5">
        <f>V133*BL$4</f>
        <v>0</v>
      </c>
      <c r="BM133" s="5">
        <f>V133*BM$4</f>
        <v>0</v>
      </c>
      <c r="BN133" s="6">
        <f>V133*BN$4</f>
        <v>0</v>
      </c>
      <c r="BO133" s="5">
        <f>W133*BO$4</f>
        <v>0</v>
      </c>
      <c r="BP133" s="5">
        <f>W133*BP$4</f>
        <v>0</v>
      </c>
      <c r="BQ133" s="6">
        <f>W133*BQ$4</f>
        <v>0</v>
      </c>
      <c r="BR133" s="5">
        <f>X133*BR$4</f>
        <v>0</v>
      </c>
      <c r="BS133" s="5">
        <f>X133*BS$4</f>
        <v>0</v>
      </c>
      <c r="BT133" s="6">
        <f>X133*BT$4</f>
        <v>0</v>
      </c>
      <c r="BU133" s="5">
        <f>Y133*BU$4</f>
        <v>0</v>
      </c>
      <c r="BV133" s="5">
        <f>Y133*BV$4</f>
        <v>0</v>
      </c>
      <c r="BW133" s="6">
        <f>Y133*BW$4</f>
        <v>0</v>
      </c>
      <c r="BX133" s="5">
        <f>Z133*BX$4</f>
        <v>0</v>
      </c>
      <c r="BY133" s="5">
        <f>Z133*BY$4</f>
        <v>0</v>
      </c>
      <c r="BZ133" s="6">
        <f>Z133*BZ$4</f>
        <v>0</v>
      </c>
      <c r="CA133" s="5">
        <f>AA133*CA$4</f>
        <v>0</v>
      </c>
      <c r="CB133" s="5">
        <f>AA133*CB$4</f>
        <v>0</v>
      </c>
      <c r="CC133" s="6">
        <f>AA133*CC$4</f>
        <v>0</v>
      </c>
      <c r="CD133" s="5">
        <f>AB133*CD$4</f>
        <v>0</v>
      </c>
      <c r="CE133" s="5">
        <f>AB133*CE$4</f>
        <v>0</v>
      </c>
      <c r="CF133" s="6">
        <f>AB133*CF$4</f>
        <v>0</v>
      </c>
      <c r="CG133" s="5">
        <f>AC133*CG$4</f>
        <v>0</v>
      </c>
      <c r="CH133" s="5">
        <f>AC133*CH$4</f>
        <v>0</v>
      </c>
      <c r="CI133" s="6">
        <f>AC133*CI$4</f>
        <v>0</v>
      </c>
      <c r="CJ133" s="5">
        <f>AD133*CJ$4</f>
        <v>0</v>
      </c>
      <c r="CK133" s="5">
        <f>AD133*CK$4</f>
        <v>0</v>
      </c>
      <c r="CL133" s="6">
        <f>AD133*CL$4</f>
        <v>0</v>
      </c>
      <c r="CM133" s="5">
        <f>AE133*CM$4</f>
        <v>0</v>
      </c>
      <c r="CN133" s="5">
        <f>AE133*CN$4</f>
        <v>0</v>
      </c>
      <c r="CO133" s="6">
        <f>AE133*CO$4</f>
        <v>0</v>
      </c>
      <c r="CP133" s="5">
        <f>AF133*CP$4</f>
        <v>0</v>
      </c>
      <c r="CQ133" s="5">
        <f>AF133*CQ$4</f>
        <v>0</v>
      </c>
      <c r="CR133" s="6">
        <f>AF133*CR$4</f>
        <v>0</v>
      </c>
      <c r="CS133" s="5">
        <f>AG133*CS$4</f>
        <v>0</v>
      </c>
      <c r="CT133" s="5">
        <f>AG133*CT$4</f>
        <v>0</v>
      </c>
      <c r="CU133" s="6">
        <f>AG133*CU$4</f>
        <v>0</v>
      </c>
      <c r="CV133" s="5">
        <f>AH133*CV$4</f>
        <v>0</v>
      </c>
      <c r="CW133" s="5">
        <f>AH133*CW$4</f>
        <v>0</v>
      </c>
      <c r="CX133" s="6">
        <f>AH133*CX$4</f>
        <v>0</v>
      </c>
      <c r="CY133" s="5">
        <f>AI133*CY$4</f>
        <v>0</v>
      </c>
      <c r="CZ133" s="5">
        <f>AI133*CZ$4</f>
        <v>0</v>
      </c>
      <c r="DA133" s="6">
        <f>AI133*DA$4</f>
        <v>0</v>
      </c>
      <c r="DB133" s="5">
        <f>AJ133*DB$4</f>
        <v>0</v>
      </c>
      <c r="DC133" s="5">
        <f>AJ133*DC$4</f>
        <v>0</v>
      </c>
      <c r="DD133" s="6">
        <f>AJ133*DD$4</f>
        <v>0</v>
      </c>
      <c r="DE133" s="5">
        <f>AK133*DE$4</f>
        <v>0</v>
      </c>
      <c r="DF133" s="5">
        <f>AK133*DF$4</f>
        <v>0</v>
      </c>
      <c r="DG133" s="6">
        <f>AK133*DG$4</f>
        <v>0</v>
      </c>
      <c r="DH133" s="5">
        <f>AL133*DH$4</f>
        <v>0</v>
      </c>
      <c r="DI133" s="5">
        <f>AL133*DI$4</f>
        <v>0</v>
      </c>
      <c r="DJ133" s="6">
        <f>AL133*DJ$4</f>
        <v>0</v>
      </c>
      <c r="DK133" s="5">
        <f>AM133*DK$4</f>
        <v>0</v>
      </c>
      <c r="DL133" s="5">
        <f>AM133*DL$4</f>
        <v>0</v>
      </c>
      <c r="DM133" s="6">
        <f>AM133*DM$4</f>
        <v>0</v>
      </c>
      <c r="DN133" s="5">
        <f>AN133*DN$4</f>
        <v>0</v>
      </c>
      <c r="DO133" s="5">
        <f>AN133*DO$4</f>
        <v>0</v>
      </c>
      <c r="DP133" s="6">
        <f>AN133*DP$4</f>
        <v>0</v>
      </c>
      <c r="DQ133" s="5">
        <f>AO133*DQ$4</f>
        <v>0</v>
      </c>
      <c r="DR133" s="5">
        <f>AO133*DR$4</f>
        <v>0</v>
      </c>
      <c r="DS133" s="6">
        <f>AO133*DS$4</f>
        <v>0</v>
      </c>
      <c r="DT133" s="5">
        <f>AP133*DT$4</f>
        <v>0</v>
      </c>
      <c r="DU133" s="5">
        <f>AP133*DU$4</f>
        <v>0</v>
      </c>
      <c r="DV133" s="6">
        <f>AP133*DV$4</f>
        <v>0</v>
      </c>
      <c r="DW133" s="5">
        <f>AQ133*DW$4</f>
        <v>0</v>
      </c>
      <c r="DX133" s="5">
        <f>AQ133*DX$4</f>
        <v>0</v>
      </c>
      <c r="DY133" s="6">
        <f>AQ133*DY$4</f>
        <v>0</v>
      </c>
      <c r="DZ133" s="5">
        <f>AR133*DZ$4</f>
        <v>0</v>
      </c>
      <c r="EA133" s="5">
        <f>AR133*EA$4</f>
        <v>0</v>
      </c>
      <c r="EB133" s="6">
        <f>AR133*EB$4</f>
        <v>0</v>
      </c>
      <c r="EC133" s="5">
        <f>AS133*EC$4</f>
        <v>0</v>
      </c>
      <c r="ED133" s="5">
        <f>AS133*ED$4</f>
        <v>0</v>
      </c>
      <c r="EE133" s="6">
        <f>AS133*EE$4</f>
        <v>0</v>
      </c>
      <c r="EF133" s="5">
        <f>AT133*EF$4</f>
        <v>0</v>
      </c>
      <c r="EG133" s="5">
        <f>AT133*EG$4</f>
        <v>0</v>
      </c>
      <c r="EH133" s="6">
        <f>AT133*EH$4</f>
        <v>0</v>
      </c>
    </row>
    <row r="134" spans="1:138">
      <c r="A134" s="4" t="s">
        <v>31</v>
      </c>
      <c r="B134" s="4">
        <v>19000</v>
      </c>
      <c r="C134" s="4">
        <v>13000</v>
      </c>
      <c r="D134" s="4">
        <v>65</v>
      </c>
      <c r="E134" s="4">
        <v>220</v>
      </c>
      <c r="G134" s="50">
        <f t="shared" si="5"/>
        <v>0</v>
      </c>
      <c r="H134" s="50">
        <f t="shared" si="6"/>
        <v>0</v>
      </c>
      <c r="I134" s="35">
        <f t="shared" si="7"/>
        <v>0</v>
      </c>
      <c r="J134" s="16">
        <f>SUM(AW134,AZ134,BC134,BF134,BI134,BL134,BO134,BR134,BU134)</f>
        <v>0</v>
      </c>
      <c r="K134" s="24">
        <f>SUM(BX134,CA134,CD134,CG134,CJ134,CM134,CP134)</f>
        <v>0</v>
      </c>
      <c r="L134" s="28">
        <f>SUM(CS134,CV134,CY134,DB134,DE134,DH134,DK134,DN134,DQ134,DT134,DW134,DZ134)</f>
        <v>0</v>
      </c>
      <c r="M134" s="35">
        <f t="shared" si="8"/>
        <v>0</v>
      </c>
      <c r="N134" s="16">
        <f>SUM(AY134,AY134,BB134,BE134,BH134,BK134,BN134,BQ134,BT134,BW134)</f>
        <v>0</v>
      </c>
      <c r="O134" s="24">
        <f>SUM(BZ134,CC134,CF134,CI134,CL134,CO134,CR134)</f>
        <v>0</v>
      </c>
      <c r="P134" s="21">
        <f>SUM(CU134,CX134,DA134,DD134,DG134,DJ134,DM134,DP134,DS134,DV134,DY134,EB134,EE134,EH134)</f>
        <v>0</v>
      </c>
      <c r="AV134" s="37">
        <f t="shared" si="9"/>
        <v>1</v>
      </c>
      <c r="AW134" s="5">
        <f>Q134*AW$4</f>
        <v>0</v>
      </c>
      <c r="AX134" s="5">
        <f>Q134*AX$4</f>
        <v>0</v>
      </c>
      <c r="AY134" s="6">
        <f>Q134*AY$4</f>
        <v>0</v>
      </c>
      <c r="AZ134" s="5">
        <f>R134*AZ$4</f>
        <v>0</v>
      </c>
      <c r="BA134" s="5">
        <f>R134*BA$4</f>
        <v>0</v>
      </c>
      <c r="BB134" s="6">
        <f>R134*BB$4</f>
        <v>0</v>
      </c>
      <c r="BC134" s="5">
        <f>S134*BC$4</f>
        <v>0</v>
      </c>
      <c r="BD134" s="5">
        <f>S134*BD$4</f>
        <v>0</v>
      </c>
      <c r="BE134" s="6">
        <f>S134*BE$4</f>
        <v>0</v>
      </c>
      <c r="BF134" s="5">
        <f>T134*BF$4</f>
        <v>0</v>
      </c>
      <c r="BG134" s="5">
        <f>T134*BG$4</f>
        <v>0</v>
      </c>
      <c r="BH134" s="6">
        <f>T134*BH$4</f>
        <v>0</v>
      </c>
      <c r="BI134" s="5">
        <f>U134*BI$4</f>
        <v>0</v>
      </c>
      <c r="BJ134" s="5">
        <f>U134*BJ$4</f>
        <v>0</v>
      </c>
      <c r="BK134" s="6">
        <f>U134*BK$4</f>
        <v>0</v>
      </c>
      <c r="BL134" s="5">
        <f>V134*BL$4</f>
        <v>0</v>
      </c>
      <c r="BM134" s="5">
        <f>V134*BM$4</f>
        <v>0</v>
      </c>
      <c r="BN134" s="6">
        <f>V134*BN$4</f>
        <v>0</v>
      </c>
      <c r="BO134" s="5">
        <f>W134*BO$4</f>
        <v>0</v>
      </c>
      <c r="BP134" s="5">
        <f>W134*BP$4</f>
        <v>0</v>
      </c>
      <c r="BQ134" s="6">
        <f>W134*BQ$4</f>
        <v>0</v>
      </c>
      <c r="BR134" s="5">
        <f>X134*BR$4</f>
        <v>0</v>
      </c>
      <c r="BS134" s="5">
        <f>X134*BS$4</f>
        <v>0</v>
      </c>
      <c r="BT134" s="6">
        <f>X134*BT$4</f>
        <v>0</v>
      </c>
      <c r="BU134" s="5">
        <f>Y134*BU$4</f>
        <v>0</v>
      </c>
      <c r="BV134" s="5">
        <f>Y134*BV$4</f>
        <v>0</v>
      </c>
      <c r="BW134" s="6">
        <f>Y134*BW$4</f>
        <v>0</v>
      </c>
      <c r="BX134" s="5">
        <f>Z134*BX$4</f>
        <v>0</v>
      </c>
      <c r="BY134" s="5">
        <f>Z134*BY$4</f>
        <v>0</v>
      </c>
      <c r="BZ134" s="6">
        <f>Z134*BZ$4</f>
        <v>0</v>
      </c>
      <c r="CA134" s="5">
        <f>AA134*CA$4</f>
        <v>0</v>
      </c>
      <c r="CB134" s="5">
        <f>AA134*CB$4</f>
        <v>0</v>
      </c>
      <c r="CC134" s="6">
        <f>AA134*CC$4</f>
        <v>0</v>
      </c>
      <c r="CD134" s="5">
        <f>AB134*CD$4</f>
        <v>0</v>
      </c>
      <c r="CE134" s="5">
        <f>AB134*CE$4</f>
        <v>0</v>
      </c>
      <c r="CF134" s="6">
        <f>AB134*CF$4</f>
        <v>0</v>
      </c>
      <c r="CG134" s="5">
        <f>AC134*CG$4</f>
        <v>0</v>
      </c>
      <c r="CH134" s="5">
        <f>AC134*CH$4</f>
        <v>0</v>
      </c>
      <c r="CI134" s="6">
        <f>AC134*CI$4</f>
        <v>0</v>
      </c>
      <c r="CJ134" s="5">
        <f>AD134*CJ$4</f>
        <v>0</v>
      </c>
      <c r="CK134" s="5">
        <f>AD134*CK$4</f>
        <v>0</v>
      </c>
      <c r="CL134" s="6">
        <f>AD134*CL$4</f>
        <v>0</v>
      </c>
      <c r="CM134" s="5">
        <f>AE134*CM$4</f>
        <v>0</v>
      </c>
      <c r="CN134" s="5">
        <f>AE134*CN$4</f>
        <v>0</v>
      </c>
      <c r="CO134" s="6">
        <f>AE134*CO$4</f>
        <v>0</v>
      </c>
      <c r="CP134" s="5">
        <f>AF134*CP$4</f>
        <v>0</v>
      </c>
      <c r="CQ134" s="5">
        <f>AF134*CQ$4</f>
        <v>0</v>
      </c>
      <c r="CR134" s="6">
        <f>AF134*CR$4</f>
        <v>0</v>
      </c>
      <c r="CS134" s="5">
        <f>AG134*CS$4</f>
        <v>0</v>
      </c>
      <c r="CT134" s="5">
        <f>AG134*CT$4</f>
        <v>0</v>
      </c>
      <c r="CU134" s="6">
        <f>AG134*CU$4</f>
        <v>0</v>
      </c>
      <c r="CV134" s="5">
        <f>AH134*CV$4</f>
        <v>0</v>
      </c>
      <c r="CW134" s="5">
        <f>AH134*CW$4</f>
        <v>0</v>
      </c>
      <c r="CX134" s="6">
        <f>AH134*CX$4</f>
        <v>0</v>
      </c>
      <c r="CY134" s="5">
        <f>AI134*CY$4</f>
        <v>0</v>
      </c>
      <c r="CZ134" s="5">
        <f>AI134*CZ$4</f>
        <v>0</v>
      </c>
      <c r="DA134" s="6">
        <f>AI134*DA$4</f>
        <v>0</v>
      </c>
      <c r="DB134" s="5">
        <f>AJ134*DB$4</f>
        <v>0</v>
      </c>
      <c r="DC134" s="5">
        <f>AJ134*DC$4</f>
        <v>0</v>
      </c>
      <c r="DD134" s="6">
        <f>AJ134*DD$4</f>
        <v>0</v>
      </c>
      <c r="DE134" s="5">
        <f>AK134*DE$4</f>
        <v>0</v>
      </c>
      <c r="DF134" s="5">
        <f>AK134*DF$4</f>
        <v>0</v>
      </c>
      <c r="DG134" s="6">
        <f>AK134*DG$4</f>
        <v>0</v>
      </c>
      <c r="DH134" s="5">
        <f>AL134*DH$4</f>
        <v>0</v>
      </c>
      <c r="DI134" s="5">
        <f>AL134*DI$4</f>
        <v>0</v>
      </c>
      <c r="DJ134" s="6">
        <f>AL134*DJ$4</f>
        <v>0</v>
      </c>
      <c r="DK134" s="5">
        <f>AM134*DK$4</f>
        <v>0</v>
      </c>
      <c r="DL134" s="5">
        <f>AM134*DL$4</f>
        <v>0</v>
      </c>
      <c r="DM134" s="6">
        <f>AM134*DM$4</f>
        <v>0</v>
      </c>
      <c r="DN134" s="5">
        <f>AN134*DN$4</f>
        <v>0</v>
      </c>
      <c r="DO134" s="5">
        <f>AN134*DO$4</f>
        <v>0</v>
      </c>
      <c r="DP134" s="6">
        <f>AN134*DP$4</f>
        <v>0</v>
      </c>
      <c r="DQ134" s="5">
        <f>AO134*DQ$4</f>
        <v>0</v>
      </c>
      <c r="DR134" s="5">
        <f>AO134*DR$4</f>
        <v>0</v>
      </c>
      <c r="DS134" s="6">
        <f>AO134*DS$4</f>
        <v>0</v>
      </c>
      <c r="DT134" s="5">
        <f>AP134*DT$4</f>
        <v>0</v>
      </c>
      <c r="DU134" s="5">
        <f>AP134*DU$4</f>
        <v>0</v>
      </c>
      <c r="DV134" s="6">
        <f>AP134*DV$4</f>
        <v>0</v>
      </c>
      <c r="DW134" s="5">
        <f>AQ134*DW$4</f>
        <v>0</v>
      </c>
      <c r="DX134" s="5">
        <f>AQ134*DX$4</f>
        <v>0</v>
      </c>
      <c r="DY134" s="6">
        <f>AQ134*DY$4</f>
        <v>0</v>
      </c>
      <c r="DZ134" s="5">
        <f>AR134*DZ$4</f>
        <v>0</v>
      </c>
      <c r="EA134" s="5">
        <f>AR134*EA$4</f>
        <v>0</v>
      </c>
      <c r="EB134" s="6">
        <f>AR134*EB$4</f>
        <v>0</v>
      </c>
      <c r="EC134" s="5">
        <f>AS134*EC$4</f>
        <v>0</v>
      </c>
      <c r="ED134" s="5">
        <f>AS134*ED$4</f>
        <v>0</v>
      </c>
      <c r="EE134" s="6">
        <f>AS134*EE$4</f>
        <v>0</v>
      </c>
      <c r="EF134" s="5">
        <f>AT134*EF$4</f>
        <v>0</v>
      </c>
      <c r="EG134" s="5">
        <f>AT134*EG$4</f>
        <v>0</v>
      </c>
      <c r="EH134" s="6">
        <f>AT134*EH$4</f>
        <v>0</v>
      </c>
    </row>
    <row r="135" spans="1:138">
      <c r="A135" s="4" t="s">
        <v>32</v>
      </c>
      <c r="B135" s="4">
        <v>22000</v>
      </c>
      <c r="C135" s="4">
        <v>15000</v>
      </c>
      <c r="D135" s="4">
        <v>65</v>
      </c>
      <c r="E135" s="4">
        <v>250</v>
      </c>
      <c r="G135" s="50">
        <f t="shared" ref="G135:G198" si="10">SUM(I135+(H135*G$4))</f>
        <v>0</v>
      </c>
      <c r="H135" s="50">
        <f t="shared" ref="H135:H198" si="11">SUM(I135+(I135*H$4))</f>
        <v>0</v>
      </c>
      <c r="I135" s="35">
        <f t="shared" ref="I135:I198" si="12">SUM(J135:L135)</f>
        <v>0</v>
      </c>
      <c r="J135" s="16">
        <f>SUM(AW135,AZ135,BC135,BF135,BI135,BL135,BO135,BR135,BU135)</f>
        <v>0</v>
      </c>
      <c r="K135" s="24">
        <f>SUM(BX135,CA135,CD135,CG135,CJ135,CM135,CP135)</f>
        <v>0</v>
      </c>
      <c r="L135" s="28">
        <f>SUM(CS135,CV135,CY135,DB135,DE135,DH135,DK135,DN135,DQ135,DT135,DW135,DZ135)</f>
        <v>0</v>
      </c>
      <c r="M135" s="35">
        <f t="shared" ref="M135:M198" si="13">SUM(N135:P135)/AV135</f>
        <v>0</v>
      </c>
      <c r="N135" s="16">
        <f>SUM(AY135,AY135,BB135,BE135,BH135,BK135,BN135,BQ135,BT135,BW135)</f>
        <v>0</v>
      </c>
      <c r="O135" s="24">
        <f>SUM(BZ135,CC135,CF135,CI135,CL135,CO135,CR135)</f>
        <v>0</v>
      </c>
      <c r="P135" s="21">
        <f>SUM(CU135,CX135,DA135,DD135,DG135,DJ135,DM135,DP135,DS135,DV135,DY135,EB135,EE135,EH135)</f>
        <v>0</v>
      </c>
      <c r="AV135" s="37">
        <f t="shared" si="9"/>
        <v>1</v>
      </c>
      <c r="AW135" s="5">
        <f>Q135*AW$4</f>
        <v>0</v>
      </c>
      <c r="AX135" s="5">
        <f>Q135*AX$4</f>
        <v>0</v>
      </c>
      <c r="AY135" s="6">
        <f>Q135*AY$4</f>
        <v>0</v>
      </c>
      <c r="AZ135" s="5">
        <f>R135*AZ$4</f>
        <v>0</v>
      </c>
      <c r="BA135" s="5">
        <f>R135*BA$4</f>
        <v>0</v>
      </c>
      <c r="BB135" s="6">
        <f>R135*BB$4</f>
        <v>0</v>
      </c>
      <c r="BC135" s="5">
        <f>S135*BC$4</f>
        <v>0</v>
      </c>
      <c r="BD135" s="5">
        <f>S135*BD$4</f>
        <v>0</v>
      </c>
      <c r="BE135" s="6">
        <f>S135*BE$4</f>
        <v>0</v>
      </c>
      <c r="BF135" s="5">
        <f>T135*BF$4</f>
        <v>0</v>
      </c>
      <c r="BG135" s="5">
        <f>T135*BG$4</f>
        <v>0</v>
      </c>
      <c r="BH135" s="6">
        <f>T135*BH$4</f>
        <v>0</v>
      </c>
      <c r="BI135" s="5">
        <f>U135*BI$4</f>
        <v>0</v>
      </c>
      <c r="BJ135" s="5">
        <f>U135*BJ$4</f>
        <v>0</v>
      </c>
      <c r="BK135" s="6">
        <f>U135*BK$4</f>
        <v>0</v>
      </c>
      <c r="BL135" s="5">
        <f>V135*BL$4</f>
        <v>0</v>
      </c>
      <c r="BM135" s="5">
        <f>V135*BM$4</f>
        <v>0</v>
      </c>
      <c r="BN135" s="6">
        <f>V135*BN$4</f>
        <v>0</v>
      </c>
      <c r="BO135" s="5">
        <f>W135*BO$4</f>
        <v>0</v>
      </c>
      <c r="BP135" s="5">
        <f>W135*BP$4</f>
        <v>0</v>
      </c>
      <c r="BQ135" s="6">
        <f>W135*BQ$4</f>
        <v>0</v>
      </c>
      <c r="BR135" s="5">
        <f>X135*BR$4</f>
        <v>0</v>
      </c>
      <c r="BS135" s="5">
        <f>X135*BS$4</f>
        <v>0</v>
      </c>
      <c r="BT135" s="6">
        <f>X135*BT$4</f>
        <v>0</v>
      </c>
      <c r="BU135" s="5">
        <f>Y135*BU$4</f>
        <v>0</v>
      </c>
      <c r="BV135" s="5">
        <f>Y135*BV$4</f>
        <v>0</v>
      </c>
      <c r="BW135" s="6">
        <f>Y135*BW$4</f>
        <v>0</v>
      </c>
      <c r="BX135" s="5">
        <f>Z135*BX$4</f>
        <v>0</v>
      </c>
      <c r="BY135" s="5">
        <f>Z135*BY$4</f>
        <v>0</v>
      </c>
      <c r="BZ135" s="6">
        <f>Z135*BZ$4</f>
        <v>0</v>
      </c>
      <c r="CA135" s="5">
        <f>AA135*CA$4</f>
        <v>0</v>
      </c>
      <c r="CB135" s="5">
        <f>AA135*CB$4</f>
        <v>0</v>
      </c>
      <c r="CC135" s="6">
        <f>AA135*CC$4</f>
        <v>0</v>
      </c>
      <c r="CD135" s="5">
        <f>AB135*CD$4</f>
        <v>0</v>
      </c>
      <c r="CE135" s="5">
        <f>AB135*CE$4</f>
        <v>0</v>
      </c>
      <c r="CF135" s="6">
        <f>AB135*CF$4</f>
        <v>0</v>
      </c>
      <c r="CG135" s="5">
        <f>AC135*CG$4</f>
        <v>0</v>
      </c>
      <c r="CH135" s="5">
        <f>AC135*CH$4</f>
        <v>0</v>
      </c>
      <c r="CI135" s="6">
        <f>AC135*CI$4</f>
        <v>0</v>
      </c>
      <c r="CJ135" s="5">
        <f>AD135*CJ$4</f>
        <v>0</v>
      </c>
      <c r="CK135" s="5">
        <f>AD135*CK$4</f>
        <v>0</v>
      </c>
      <c r="CL135" s="6">
        <f>AD135*CL$4</f>
        <v>0</v>
      </c>
      <c r="CM135" s="5">
        <f>AE135*CM$4</f>
        <v>0</v>
      </c>
      <c r="CN135" s="5">
        <f>AE135*CN$4</f>
        <v>0</v>
      </c>
      <c r="CO135" s="6">
        <f>AE135*CO$4</f>
        <v>0</v>
      </c>
      <c r="CP135" s="5">
        <f>AF135*CP$4</f>
        <v>0</v>
      </c>
      <c r="CQ135" s="5">
        <f>AF135*CQ$4</f>
        <v>0</v>
      </c>
      <c r="CR135" s="6">
        <f>AF135*CR$4</f>
        <v>0</v>
      </c>
      <c r="CS135" s="5">
        <f>AG135*CS$4</f>
        <v>0</v>
      </c>
      <c r="CT135" s="5">
        <f>AG135*CT$4</f>
        <v>0</v>
      </c>
      <c r="CU135" s="6">
        <f>AG135*CU$4</f>
        <v>0</v>
      </c>
      <c r="CV135" s="5">
        <f>AH135*CV$4</f>
        <v>0</v>
      </c>
      <c r="CW135" s="5">
        <f>AH135*CW$4</f>
        <v>0</v>
      </c>
      <c r="CX135" s="6">
        <f>AH135*CX$4</f>
        <v>0</v>
      </c>
      <c r="CY135" s="5">
        <f>AI135*CY$4</f>
        <v>0</v>
      </c>
      <c r="CZ135" s="5">
        <f>AI135*CZ$4</f>
        <v>0</v>
      </c>
      <c r="DA135" s="6">
        <f>AI135*DA$4</f>
        <v>0</v>
      </c>
      <c r="DB135" s="5">
        <f>AJ135*DB$4</f>
        <v>0</v>
      </c>
      <c r="DC135" s="5">
        <f>AJ135*DC$4</f>
        <v>0</v>
      </c>
      <c r="DD135" s="6">
        <f>AJ135*DD$4</f>
        <v>0</v>
      </c>
      <c r="DE135" s="5">
        <f>AK135*DE$4</f>
        <v>0</v>
      </c>
      <c r="DF135" s="5">
        <f>AK135*DF$4</f>
        <v>0</v>
      </c>
      <c r="DG135" s="6">
        <f>AK135*DG$4</f>
        <v>0</v>
      </c>
      <c r="DH135" s="5">
        <f>AL135*DH$4</f>
        <v>0</v>
      </c>
      <c r="DI135" s="5">
        <f>AL135*DI$4</f>
        <v>0</v>
      </c>
      <c r="DJ135" s="6">
        <f>AL135*DJ$4</f>
        <v>0</v>
      </c>
      <c r="DK135" s="5">
        <f>AM135*DK$4</f>
        <v>0</v>
      </c>
      <c r="DL135" s="5">
        <f>AM135*DL$4</f>
        <v>0</v>
      </c>
      <c r="DM135" s="6">
        <f>AM135*DM$4</f>
        <v>0</v>
      </c>
      <c r="DN135" s="5">
        <f>AN135*DN$4</f>
        <v>0</v>
      </c>
      <c r="DO135" s="5">
        <f>AN135*DO$4</f>
        <v>0</v>
      </c>
      <c r="DP135" s="6">
        <f>AN135*DP$4</f>
        <v>0</v>
      </c>
      <c r="DQ135" s="5">
        <f>AO135*DQ$4</f>
        <v>0</v>
      </c>
      <c r="DR135" s="5">
        <f>AO135*DR$4</f>
        <v>0</v>
      </c>
      <c r="DS135" s="6">
        <f>AO135*DS$4</f>
        <v>0</v>
      </c>
      <c r="DT135" s="5">
        <f>AP135*DT$4</f>
        <v>0</v>
      </c>
      <c r="DU135" s="5">
        <f>AP135*DU$4</f>
        <v>0</v>
      </c>
      <c r="DV135" s="6">
        <f>AP135*DV$4</f>
        <v>0</v>
      </c>
      <c r="DW135" s="5">
        <f>AQ135*DW$4</f>
        <v>0</v>
      </c>
      <c r="DX135" s="5">
        <f>AQ135*DX$4</f>
        <v>0</v>
      </c>
      <c r="DY135" s="6">
        <f>AQ135*DY$4</f>
        <v>0</v>
      </c>
      <c r="DZ135" s="5">
        <f>AR135*DZ$4</f>
        <v>0</v>
      </c>
      <c r="EA135" s="5">
        <f>AR135*EA$4</f>
        <v>0</v>
      </c>
      <c r="EB135" s="6">
        <f>AR135*EB$4</f>
        <v>0</v>
      </c>
      <c r="EC135" s="5">
        <f>AS135*EC$4</f>
        <v>0</v>
      </c>
      <c r="ED135" s="5">
        <f>AS135*ED$4</f>
        <v>0</v>
      </c>
      <c r="EE135" s="6">
        <f>AS135*EE$4</f>
        <v>0</v>
      </c>
      <c r="EF135" s="5">
        <f>AT135*EF$4</f>
        <v>0</v>
      </c>
      <c r="EG135" s="5">
        <f>AT135*EG$4</f>
        <v>0</v>
      </c>
      <c r="EH135" s="6">
        <f>AT135*EH$4</f>
        <v>0</v>
      </c>
    </row>
    <row r="136" spans="1:138">
      <c r="A136" s="4" t="s">
        <v>33</v>
      </c>
      <c r="B136" s="4">
        <v>15500</v>
      </c>
      <c r="C136" s="4">
        <v>10000</v>
      </c>
      <c r="D136" s="4">
        <v>65</v>
      </c>
      <c r="E136" s="4">
        <v>220</v>
      </c>
      <c r="G136" s="50">
        <f t="shared" si="10"/>
        <v>0</v>
      </c>
      <c r="H136" s="50">
        <f t="shared" si="11"/>
        <v>0</v>
      </c>
      <c r="I136" s="35">
        <f t="shared" si="12"/>
        <v>0</v>
      </c>
      <c r="J136" s="16">
        <f>SUM(AW136,AZ136,BC136,BF136,BI136,BL136,BO136,BR136,BU136)</f>
        <v>0</v>
      </c>
      <c r="K136" s="24">
        <f>SUM(BX136,CA136,CD136,CG136,CJ136,CM136,CP136)</f>
        <v>0</v>
      </c>
      <c r="L136" s="28">
        <f>SUM(CS136,CV136,CY136,DB136,DE136,DH136,DK136,DN136,DQ136,DT136,DW136,DZ136)</f>
        <v>0</v>
      </c>
      <c r="M136" s="35">
        <f t="shared" si="13"/>
        <v>0</v>
      </c>
      <c r="N136" s="16">
        <f>SUM(AY136,AY136,BB136,BE136,BH136,BK136,BN136,BQ136,BT136,BW136)</f>
        <v>0</v>
      </c>
      <c r="O136" s="24">
        <f>SUM(BZ136,CC136,CF136,CI136,CL136,CO136,CR136)</f>
        <v>0</v>
      </c>
      <c r="P136" s="21">
        <f>SUM(CU136,CX136,DA136,DD136,DG136,DJ136,DM136,DP136,DS136,DV136,DY136,EB136,EE136,EH136)</f>
        <v>0</v>
      </c>
      <c r="AV136" s="37">
        <f t="shared" si="9"/>
        <v>1</v>
      </c>
      <c r="AW136" s="5">
        <f>Q136*AW$4</f>
        <v>0</v>
      </c>
      <c r="AX136" s="5">
        <f>Q136*AX$4</f>
        <v>0</v>
      </c>
      <c r="AY136" s="6">
        <f>Q136*AY$4</f>
        <v>0</v>
      </c>
      <c r="AZ136" s="5">
        <f>R136*AZ$4</f>
        <v>0</v>
      </c>
      <c r="BA136" s="5">
        <f>R136*BA$4</f>
        <v>0</v>
      </c>
      <c r="BB136" s="6">
        <f>R136*BB$4</f>
        <v>0</v>
      </c>
      <c r="BC136" s="5">
        <f>S136*BC$4</f>
        <v>0</v>
      </c>
      <c r="BD136" s="5">
        <f>S136*BD$4</f>
        <v>0</v>
      </c>
      <c r="BE136" s="6">
        <f>S136*BE$4</f>
        <v>0</v>
      </c>
      <c r="BF136" s="5">
        <f>T136*BF$4</f>
        <v>0</v>
      </c>
      <c r="BG136" s="5">
        <f>T136*BG$4</f>
        <v>0</v>
      </c>
      <c r="BH136" s="6">
        <f>T136*BH$4</f>
        <v>0</v>
      </c>
      <c r="BI136" s="5">
        <f>U136*BI$4</f>
        <v>0</v>
      </c>
      <c r="BJ136" s="5">
        <f>U136*BJ$4</f>
        <v>0</v>
      </c>
      <c r="BK136" s="6">
        <f>U136*BK$4</f>
        <v>0</v>
      </c>
      <c r="BL136" s="5">
        <f>V136*BL$4</f>
        <v>0</v>
      </c>
      <c r="BM136" s="5">
        <f>V136*BM$4</f>
        <v>0</v>
      </c>
      <c r="BN136" s="6">
        <f>V136*BN$4</f>
        <v>0</v>
      </c>
      <c r="BO136" s="5">
        <f>W136*BO$4</f>
        <v>0</v>
      </c>
      <c r="BP136" s="5">
        <f>W136*BP$4</f>
        <v>0</v>
      </c>
      <c r="BQ136" s="6">
        <f>W136*BQ$4</f>
        <v>0</v>
      </c>
      <c r="BR136" s="5">
        <f>X136*BR$4</f>
        <v>0</v>
      </c>
      <c r="BS136" s="5">
        <f>X136*BS$4</f>
        <v>0</v>
      </c>
      <c r="BT136" s="6">
        <f>X136*BT$4</f>
        <v>0</v>
      </c>
      <c r="BU136" s="5">
        <f>Y136*BU$4</f>
        <v>0</v>
      </c>
      <c r="BV136" s="5">
        <f>Y136*BV$4</f>
        <v>0</v>
      </c>
      <c r="BW136" s="6">
        <f>Y136*BW$4</f>
        <v>0</v>
      </c>
      <c r="BX136" s="5">
        <f>Z136*BX$4</f>
        <v>0</v>
      </c>
      <c r="BY136" s="5">
        <f>Z136*BY$4</f>
        <v>0</v>
      </c>
      <c r="BZ136" s="6">
        <f>Z136*BZ$4</f>
        <v>0</v>
      </c>
      <c r="CA136" s="5">
        <f>AA136*CA$4</f>
        <v>0</v>
      </c>
      <c r="CB136" s="5">
        <f>AA136*CB$4</f>
        <v>0</v>
      </c>
      <c r="CC136" s="6">
        <f>AA136*CC$4</f>
        <v>0</v>
      </c>
      <c r="CD136" s="5">
        <f>AB136*CD$4</f>
        <v>0</v>
      </c>
      <c r="CE136" s="5">
        <f>AB136*CE$4</f>
        <v>0</v>
      </c>
      <c r="CF136" s="6">
        <f>AB136*CF$4</f>
        <v>0</v>
      </c>
      <c r="CG136" s="5">
        <f>AC136*CG$4</f>
        <v>0</v>
      </c>
      <c r="CH136" s="5">
        <f>AC136*CH$4</f>
        <v>0</v>
      </c>
      <c r="CI136" s="6">
        <f>AC136*CI$4</f>
        <v>0</v>
      </c>
      <c r="CJ136" s="5">
        <f>AD136*CJ$4</f>
        <v>0</v>
      </c>
      <c r="CK136" s="5">
        <f>AD136*CK$4</f>
        <v>0</v>
      </c>
      <c r="CL136" s="6">
        <f>AD136*CL$4</f>
        <v>0</v>
      </c>
      <c r="CM136" s="5">
        <f>AE136*CM$4</f>
        <v>0</v>
      </c>
      <c r="CN136" s="5">
        <f>AE136*CN$4</f>
        <v>0</v>
      </c>
      <c r="CO136" s="6">
        <f>AE136*CO$4</f>
        <v>0</v>
      </c>
      <c r="CP136" s="5">
        <f>AF136*CP$4</f>
        <v>0</v>
      </c>
      <c r="CQ136" s="5">
        <f>AF136*CQ$4</f>
        <v>0</v>
      </c>
      <c r="CR136" s="6">
        <f>AF136*CR$4</f>
        <v>0</v>
      </c>
      <c r="CS136" s="5">
        <f>AG136*CS$4</f>
        <v>0</v>
      </c>
      <c r="CT136" s="5">
        <f>AG136*CT$4</f>
        <v>0</v>
      </c>
      <c r="CU136" s="6">
        <f>AG136*CU$4</f>
        <v>0</v>
      </c>
      <c r="CV136" s="5">
        <f>AH136*CV$4</f>
        <v>0</v>
      </c>
      <c r="CW136" s="5">
        <f>AH136*CW$4</f>
        <v>0</v>
      </c>
      <c r="CX136" s="6">
        <f>AH136*CX$4</f>
        <v>0</v>
      </c>
      <c r="CY136" s="5">
        <f>AI136*CY$4</f>
        <v>0</v>
      </c>
      <c r="CZ136" s="5">
        <f>AI136*CZ$4</f>
        <v>0</v>
      </c>
      <c r="DA136" s="6">
        <f>AI136*DA$4</f>
        <v>0</v>
      </c>
      <c r="DB136" s="5">
        <f>AJ136*DB$4</f>
        <v>0</v>
      </c>
      <c r="DC136" s="5">
        <f>AJ136*DC$4</f>
        <v>0</v>
      </c>
      <c r="DD136" s="6">
        <f>AJ136*DD$4</f>
        <v>0</v>
      </c>
      <c r="DE136" s="5">
        <f>AK136*DE$4</f>
        <v>0</v>
      </c>
      <c r="DF136" s="5">
        <f>AK136*DF$4</f>
        <v>0</v>
      </c>
      <c r="DG136" s="6">
        <f>AK136*DG$4</f>
        <v>0</v>
      </c>
      <c r="DH136" s="5">
        <f>AL136*DH$4</f>
        <v>0</v>
      </c>
      <c r="DI136" s="5">
        <f>AL136*DI$4</f>
        <v>0</v>
      </c>
      <c r="DJ136" s="6">
        <f>AL136*DJ$4</f>
        <v>0</v>
      </c>
      <c r="DK136" s="5">
        <f>AM136*DK$4</f>
        <v>0</v>
      </c>
      <c r="DL136" s="5">
        <f>AM136*DL$4</f>
        <v>0</v>
      </c>
      <c r="DM136" s="6">
        <f>AM136*DM$4</f>
        <v>0</v>
      </c>
      <c r="DN136" s="5">
        <f>AN136*DN$4</f>
        <v>0</v>
      </c>
      <c r="DO136" s="5">
        <f>AN136*DO$4</f>
        <v>0</v>
      </c>
      <c r="DP136" s="6">
        <f>AN136*DP$4</f>
        <v>0</v>
      </c>
      <c r="DQ136" s="5">
        <f>AO136*DQ$4</f>
        <v>0</v>
      </c>
      <c r="DR136" s="5">
        <f>AO136*DR$4</f>
        <v>0</v>
      </c>
      <c r="DS136" s="6">
        <f>AO136*DS$4</f>
        <v>0</v>
      </c>
      <c r="DT136" s="5">
        <f>AP136*DT$4</f>
        <v>0</v>
      </c>
      <c r="DU136" s="5">
        <f>AP136*DU$4</f>
        <v>0</v>
      </c>
      <c r="DV136" s="6">
        <f>AP136*DV$4</f>
        <v>0</v>
      </c>
      <c r="DW136" s="5">
        <f>AQ136*DW$4</f>
        <v>0</v>
      </c>
      <c r="DX136" s="5">
        <f>AQ136*DX$4</f>
        <v>0</v>
      </c>
      <c r="DY136" s="6">
        <f>AQ136*DY$4</f>
        <v>0</v>
      </c>
      <c r="DZ136" s="5">
        <f>AR136*DZ$4</f>
        <v>0</v>
      </c>
      <c r="EA136" s="5">
        <f>AR136*EA$4</f>
        <v>0</v>
      </c>
      <c r="EB136" s="6">
        <f>AR136*EB$4</f>
        <v>0</v>
      </c>
      <c r="EC136" s="5">
        <f>AS136*EC$4</f>
        <v>0</v>
      </c>
      <c r="ED136" s="5">
        <f>AS136*ED$4</f>
        <v>0</v>
      </c>
      <c r="EE136" s="6">
        <f>AS136*EE$4</f>
        <v>0</v>
      </c>
      <c r="EF136" s="5">
        <f>AT136*EF$4</f>
        <v>0</v>
      </c>
      <c r="EG136" s="5">
        <f>AT136*EG$4</f>
        <v>0</v>
      </c>
      <c r="EH136" s="6">
        <f>AT136*EH$4</f>
        <v>0</v>
      </c>
    </row>
    <row r="137" spans="1:138">
      <c r="A137" s="4" t="s">
        <v>34</v>
      </c>
      <c r="B137" s="4">
        <v>15500</v>
      </c>
      <c r="C137" s="4">
        <v>10000</v>
      </c>
      <c r="D137" s="4">
        <v>65</v>
      </c>
      <c r="E137" s="4">
        <v>220</v>
      </c>
      <c r="G137" s="50">
        <f t="shared" si="10"/>
        <v>0</v>
      </c>
      <c r="H137" s="50">
        <f t="shared" si="11"/>
        <v>0</v>
      </c>
      <c r="I137" s="35">
        <f t="shared" si="12"/>
        <v>0</v>
      </c>
      <c r="J137" s="16">
        <f>SUM(AW137,AZ137,BC137,BF137,BI137,BL137,BO137,BR137,BU137)</f>
        <v>0</v>
      </c>
      <c r="K137" s="24">
        <f>SUM(BX137,CA137,CD137,CG137,CJ137,CM137,CP137)</f>
        <v>0</v>
      </c>
      <c r="L137" s="28">
        <f>SUM(CS137,CV137,CY137,DB137,DE137,DH137,DK137,DN137,DQ137,DT137,DW137,DZ137)</f>
        <v>0</v>
      </c>
      <c r="M137" s="35">
        <f t="shared" si="13"/>
        <v>0</v>
      </c>
      <c r="N137" s="16">
        <f>SUM(AY137,AY137,BB137,BE137,BH137,BK137,BN137,BQ137,BT137,BW137)</f>
        <v>0</v>
      </c>
      <c r="O137" s="24">
        <f>SUM(BZ137,CC137,CF137,CI137,CL137,CO137,CR137)</f>
        <v>0</v>
      </c>
      <c r="P137" s="21">
        <f>SUM(CU137,CX137,DA137,DD137,DG137,DJ137,DM137,DP137,DS137,DV137,DY137,EB137,EE137,EH137)</f>
        <v>0</v>
      </c>
      <c r="AV137" s="37">
        <f t="shared" si="9"/>
        <v>1</v>
      </c>
      <c r="AW137" s="5">
        <f>Q137*AW$4</f>
        <v>0</v>
      </c>
      <c r="AX137" s="5">
        <f>Q137*AX$4</f>
        <v>0</v>
      </c>
      <c r="AY137" s="6">
        <f>Q137*AY$4</f>
        <v>0</v>
      </c>
      <c r="AZ137" s="5">
        <f>R137*AZ$4</f>
        <v>0</v>
      </c>
      <c r="BA137" s="5">
        <f>R137*BA$4</f>
        <v>0</v>
      </c>
      <c r="BB137" s="6">
        <f>R137*BB$4</f>
        <v>0</v>
      </c>
      <c r="BC137" s="5">
        <f>S137*BC$4</f>
        <v>0</v>
      </c>
      <c r="BD137" s="5">
        <f>S137*BD$4</f>
        <v>0</v>
      </c>
      <c r="BE137" s="6">
        <f>S137*BE$4</f>
        <v>0</v>
      </c>
      <c r="BF137" s="5">
        <f>T137*BF$4</f>
        <v>0</v>
      </c>
      <c r="BG137" s="5">
        <f>T137*BG$4</f>
        <v>0</v>
      </c>
      <c r="BH137" s="6">
        <f>T137*BH$4</f>
        <v>0</v>
      </c>
      <c r="BI137" s="5">
        <f>U137*BI$4</f>
        <v>0</v>
      </c>
      <c r="BJ137" s="5">
        <f>U137*BJ$4</f>
        <v>0</v>
      </c>
      <c r="BK137" s="6">
        <f>U137*BK$4</f>
        <v>0</v>
      </c>
      <c r="BL137" s="5">
        <f>V137*BL$4</f>
        <v>0</v>
      </c>
      <c r="BM137" s="5">
        <f>V137*BM$4</f>
        <v>0</v>
      </c>
      <c r="BN137" s="6">
        <f>V137*BN$4</f>
        <v>0</v>
      </c>
      <c r="BO137" s="5">
        <f>W137*BO$4</f>
        <v>0</v>
      </c>
      <c r="BP137" s="5">
        <f>W137*BP$4</f>
        <v>0</v>
      </c>
      <c r="BQ137" s="6">
        <f>W137*BQ$4</f>
        <v>0</v>
      </c>
      <c r="BR137" s="5">
        <f>X137*BR$4</f>
        <v>0</v>
      </c>
      <c r="BS137" s="5">
        <f>X137*BS$4</f>
        <v>0</v>
      </c>
      <c r="BT137" s="6">
        <f>X137*BT$4</f>
        <v>0</v>
      </c>
      <c r="BU137" s="5">
        <f>Y137*BU$4</f>
        <v>0</v>
      </c>
      <c r="BV137" s="5">
        <f>Y137*BV$4</f>
        <v>0</v>
      </c>
      <c r="BW137" s="6">
        <f>Y137*BW$4</f>
        <v>0</v>
      </c>
      <c r="BX137" s="5">
        <f>Z137*BX$4</f>
        <v>0</v>
      </c>
      <c r="BY137" s="5">
        <f>Z137*BY$4</f>
        <v>0</v>
      </c>
      <c r="BZ137" s="6">
        <f>Z137*BZ$4</f>
        <v>0</v>
      </c>
      <c r="CA137" s="5">
        <f>AA137*CA$4</f>
        <v>0</v>
      </c>
      <c r="CB137" s="5">
        <f>AA137*CB$4</f>
        <v>0</v>
      </c>
      <c r="CC137" s="6">
        <f>AA137*CC$4</f>
        <v>0</v>
      </c>
      <c r="CD137" s="5">
        <f>AB137*CD$4</f>
        <v>0</v>
      </c>
      <c r="CE137" s="5">
        <f>AB137*CE$4</f>
        <v>0</v>
      </c>
      <c r="CF137" s="6">
        <f>AB137*CF$4</f>
        <v>0</v>
      </c>
      <c r="CG137" s="5">
        <f>AC137*CG$4</f>
        <v>0</v>
      </c>
      <c r="CH137" s="5">
        <f>AC137*CH$4</f>
        <v>0</v>
      </c>
      <c r="CI137" s="6">
        <f>AC137*CI$4</f>
        <v>0</v>
      </c>
      <c r="CJ137" s="5">
        <f>AD137*CJ$4</f>
        <v>0</v>
      </c>
      <c r="CK137" s="5">
        <f>AD137*CK$4</f>
        <v>0</v>
      </c>
      <c r="CL137" s="6">
        <f>AD137*CL$4</f>
        <v>0</v>
      </c>
      <c r="CM137" s="5">
        <f>AE137*CM$4</f>
        <v>0</v>
      </c>
      <c r="CN137" s="5">
        <f>AE137*CN$4</f>
        <v>0</v>
      </c>
      <c r="CO137" s="6">
        <f>AE137*CO$4</f>
        <v>0</v>
      </c>
      <c r="CP137" s="5">
        <f>AF137*CP$4</f>
        <v>0</v>
      </c>
      <c r="CQ137" s="5">
        <f>AF137*CQ$4</f>
        <v>0</v>
      </c>
      <c r="CR137" s="6">
        <f>AF137*CR$4</f>
        <v>0</v>
      </c>
      <c r="CS137" s="5">
        <f>AG137*CS$4</f>
        <v>0</v>
      </c>
      <c r="CT137" s="5">
        <f>AG137*CT$4</f>
        <v>0</v>
      </c>
      <c r="CU137" s="6">
        <f>AG137*CU$4</f>
        <v>0</v>
      </c>
      <c r="CV137" s="5">
        <f>AH137*CV$4</f>
        <v>0</v>
      </c>
      <c r="CW137" s="5">
        <f>AH137*CW$4</f>
        <v>0</v>
      </c>
      <c r="CX137" s="6">
        <f>AH137*CX$4</f>
        <v>0</v>
      </c>
      <c r="CY137" s="5">
        <f>AI137*CY$4</f>
        <v>0</v>
      </c>
      <c r="CZ137" s="5">
        <f>AI137*CZ$4</f>
        <v>0</v>
      </c>
      <c r="DA137" s="6">
        <f>AI137*DA$4</f>
        <v>0</v>
      </c>
      <c r="DB137" s="5">
        <f>AJ137*DB$4</f>
        <v>0</v>
      </c>
      <c r="DC137" s="5">
        <f>AJ137*DC$4</f>
        <v>0</v>
      </c>
      <c r="DD137" s="6">
        <f>AJ137*DD$4</f>
        <v>0</v>
      </c>
      <c r="DE137" s="5">
        <f>AK137*DE$4</f>
        <v>0</v>
      </c>
      <c r="DF137" s="5">
        <f>AK137*DF$4</f>
        <v>0</v>
      </c>
      <c r="DG137" s="6">
        <f>AK137*DG$4</f>
        <v>0</v>
      </c>
      <c r="DH137" s="5">
        <f>AL137*DH$4</f>
        <v>0</v>
      </c>
      <c r="DI137" s="5">
        <f>AL137*DI$4</f>
        <v>0</v>
      </c>
      <c r="DJ137" s="6">
        <f>AL137*DJ$4</f>
        <v>0</v>
      </c>
      <c r="DK137" s="5">
        <f>AM137*DK$4</f>
        <v>0</v>
      </c>
      <c r="DL137" s="5">
        <f>AM137*DL$4</f>
        <v>0</v>
      </c>
      <c r="DM137" s="6">
        <f>AM137*DM$4</f>
        <v>0</v>
      </c>
      <c r="DN137" s="5">
        <f>AN137*DN$4</f>
        <v>0</v>
      </c>
      <c r="DO137" s="5">
        <f>AN137*DO$4</f>
        <v>0</v>
      </c>
      <c r="DP137" s="6">
        <f>AN137*DP$4</f>
        <v>0</v>
      </c>
      <c r="DQ137" s="5">
        <f>AO137*DQ$4</f>
        <v>0</v>
      </c>
      <c r="DR137" s="5">
        <f>AO137*DR$4</f>
        <v>0</v>
      </c>
      <c r="DS137" s="6">
        <f>AO137*DS$4</f>
        <v>0</v>
      </c>
      <c r="DT137" s="5">
        <f>AP137*DT$4</f>
        <v>0</v>
      </c>
      <c r="DU137" s="5">
        <f>AP137*DU$4</f>
        <v>0</v>
      </c>
      <c r="DV137" s="6">
        <f>AP137*DV$4</f>
        <v>0</v>
      </c>
      <c r="DW137" s="5">
        <f>AQ137*DW$4</f>
        <v>0</v>
      </c>
      <c r="DX137" s="5">
        <f>AQ137*DX$4</f>
        <v>0</v>
      </c>
      <c r="DY137" s="6">
        <f>AQ137*DY$4</f>
        <v>0</v>
      </c>
      <c r="DZ137" s="5">
        <f>AR137*DZ$4</f>
        <v>0</v>
      </c>
      <c r="EA137" s="5">
        <f>AR137*EA$4</f>
        <v>0</v>
      </c>
      <c r="EB137" s="6">
        <f>AR137*EB$4</f>
        <v>0</v>
      </c>
      <c r="EC137" s="5">
        <f>AS137*EC$4</f>
        <v>0</v>
      </c>
      <c r="ED137" s="5">
        <f>AS137*ED$4</f>
        <v>0</v>
      </c>
      <c r="EE137" s="6">
        <f>AS137*EE$4</f>
        <v>0</v>
      </c>
      <c r="EF137" s="5">
        <f>AT137*EF$4</f>
        <v>0</v>
      </c>
      <c r="EG137" s="5">
        <f>AT137*EG$4</f>
        <v>0</v>
      </c>
      <c r="EH137" s="6">
        <f>AT137*EH$4</f>
        <v>0</v>
      </c>
    </row>
    <row r="138" spans="1:138">
      <c r="A138" s="4" t="s">
        <v>35</v>
      </c>
      <c r="B138" s="4">
        <v>50000</v>
      </c>
      <c r="C138" s="4">
        <v>10000</v>
      </c>
      <c r="D138" s="4">
        <v>65</v>
      </c>
      <c r="E138" s="4">
        <v>220</v>
      </c>
      <c r="G138" s="50">
        <f t="shared" si="10"/>
        <v>0</v>
      </c>
      <c r="H138" s="50">
        <f t="shared" si="11"/>
        <v>0</v>
      </c>
      <c r="I138" s="35">
        <f t="shared" si="12"/>
        <v>0</v>
      </c>
      <c r="J138" s="16">
        <f>SUM(AW138,AZ138,BC138,BF138,BI138,BL138,BO138,BR138,BU138)</f>
        <v>0</v>
      </c>
      <c r="K138" s="24">
        <f>SUM(BX138,CA138,CD138,CG138,CJ138,CM138,CP138)</f>
        <v>0</v>
      </c>
      <c r="L138" s="28">
        <f>SUM(CS138,CV138,CY138,DB138,DE138,DH138,DK138,DN138,DQ138,DT138,DW138,DZ138)</f>
        <v>0</v>
      </c>
      <c r="M138" s="35">
        <f t="shared" si="13"/>
        <v>0</v>
      </c>
      <c r="N138" s="16">
        <f>SUM(AY138,AY138,BB138,BE138,BH138,BK138,BN138,BQ138,BT138,BW138)</f>
        <v>0</v>
      </c>
      <c r="O138" s="24">
        <f>SUM(BZ138,CC138,CF138,CI138,CL138,CO138,CR138)</f>
        <v>0</v>
      </c>
      <c r="P138" s="21">
        <f>SUM(CU138,CX138,DA138,DD138,DG138,DJ138,DM138,DP138,DS138,DV138,DY138,EB138,EE138,EH138)</f>
        <v>0</v>
      </c>
      <c r="AV138" s="37">
        <f t="shared" si="9"/>
        <v>1</v>
      </c>
      <c r="AW138" s="5">
        <f>Q138*AW$4</f>
        <v>0</v>
      </c>
      <c r="AX138" s="5">
        <f>Q138*AX$4</f>
        <v>0</v>
      </c>
      <c r="AY138" s="6">
        <f>Q138*AY$4</f>
        <v>0</v>
      </c>
      <c r="AZ138" s="5">
        <f>R138*AZ$4</f>
        <v>0</v>
      </c>
      <c r="BA138" s="5">
        <f>R138*BA$4</f>
        <v>0</v>
      </c>
      <c r="BB138" s="6">
        <f>R138*BB$4</f>
        <v>0</v>
      </c>
      <c r="BC138" s="5">
        <f>S138*BC$4</f>
        <v>0</v>
      </c>
      <c r="BD138" s="5">
        <f>S138*BD$4</f>
        <v>0</v>
      </c>
      <c r="BE138" s="6">
        <f>S138*BE$4</f>
        <v>0</v>
      </c>
      <c r="BF138" s="5">
        <f>T138*BF$4</f>
        <v>0</v>
      </c>
      <c r="BG138" s="5">
        <f>T138*BG$4</f>
        <v>0</v>
      </c>
      <c r="BH138" s="6">
        <f>T138*BH$4</f>
        <v>0</v>
      </c>
      <c r="BI138" s="5">
        <f>U138*BI$4</f>
        <v>0</v>
      </c>
      <c r="BJ138" s="5">
        <f>U138*BJ$4</f>
        <v>0</v>
      </c>
      <c r="BK138" s="6">
        <f>U138*BK$4</f>
        <v>0</v>
      </c>
      <c r="BL138" s="5">
        <f>V138*BL$4</f>
        <v>0</v>
      </c>
      <c r="BM138" s="5">
        <f>V138*BM$4</f>
        <v>0</v>
      </c>
      <c r="BN138" s="6">
        <f>V138*BN$4</f>
        <v>0</v>
      </c>
      <c r="BO138" s="5">
        <f>W138*BO$4</f>
        <v>0</v>
      </c>
      <c r="BP138" s="5">
        <f>W138*BP$4</f>
        <v>0</v>
      </c>
      <c r="BQ138" s="6">
        <f>W138*BQ$4</f>
        <v>0</v>
      </c>
      <c r="BR138" s="5">
        <f>X138*BR$4</f>
        <v>0</v>
      </c>
      <c r="BS138" s="5">
        <f>X138*BS$4</f>
        <v>0</v>
      </c>
      <c r="BT138" s="6">
        <f>X138*BT$4</f>
        <v>0</v>
      </c>
      <c r="BU138" s="5">
        <f>Y138*BU$4</f>
        <v>0</v>
      </c>
      <c r="BV138" s="5">
        <f>Y138*BV$4</f>
        <v>0</v>
      </c>
      <c r="BW138" s="6">
        <f>Y138*BW$4</f>
        <v>0</v>
      </c>
      <c r="BX138" s="5">
        <f>Z138*BX$4</f>
        <v>0</v>
      </c>
      <c r="BY138" s="5">
        <f>Z138*BY$4</f>
        <v>0</v>
      </c>
      <c r="BZ138" s="6">
        <f>Z138*BZ$4</f>
        <v>0</v>
      </c>
      <c r="CA138" s="5">
        <f>AA138*CA$4</f>
        <v>0</v>
      </c>
      <c r="CB138" s="5">
        <f>AA138*CB$4</f>
        <v>0</v>
      </c>
      <c r="CC138" s="6">
        <f>AA138*CC$4</f>
        <v>0</v>
      </c>
      <c r="CD138" s="5">
        <f>AB138*CD$4</f>
        <v>0</v>
      </c>
      <c r="CE138" s="5">
        <f>AB138*CE$4</f>
        <v>0</v>
      </c>
      <c r="CF138" s="6">
        <f>AB138*CF$4</f>
        <v>0</v>
      </c>
      <c r="CG138" s="5">
        <f>AC138*CG$4</f>
        <v>0</v>
      </c>
      <c r="CH138" s="5">
        <f>AC138*CH$4</f>
        <v>0</v>
      </c>
      <c r="CI138" s="6">
        <f>AC138*CI$4</f>
        <v>0</v>
      </c>
      <c r="CJ138" s="5">
        <f>AD138*CJ$4</f>
        <v>0</v>
      </c>
      <c r="CK138" s="5">
        <f>AD138*CK$4</f>
        <v>0</v>
      </c>
      <c r="CL138" s="6">
        <f>AD138*CL$4</f>
        <v>0</v>
      </c>
      <c r="CM138" s="5">
        <f>AE138*CM$4</f>
        <v>0</v>
      </c>
      <c r="CN138" s="5">
        <f>AE138*CN$4</f>
        <v>0</v>
      </c>
      <c r="CO138" s="6">
        <f>AE138*CO$4</f>
        <v>0</v>
      </c>
      <c r="CP138" s="5">
        <f>AF138*CP$4</f>
        <v>0</v>
      </c>
      <c r="CQ138" s="5">
        <f>AF138*CQ$4</f>
        <v>0</v>
      </c>
      <c r="CR138" s="6">
        <f>AF138*CR$4</f>
        <v>0</v>
      </c>
      <c r="CS138" s="5">
        <f>AG138*CS$4</f>
        <v>0</v>
      </c>
      <c r="CT138" s="5">
        <f>AG138*CT$4</f>
        <v>0</v>
      </c>
      <c r="CU138" s="6">
        <f>AG138*CU$4</f>
        <v>0</v>
      </c>
      <c r="CV138" s="5">
        <f>AH138*CV$4</f>
        <v>0</v>
      </c>
      <c r="CW138" s="5">
        <f>AH138*CW$4</f>
        <v>0</v>
      </c>
      <c r="CX138" s="6">
        <f>AH138*CX$4</f>
        <v>0</v>
      </c>
      <c r="CY138" s="5">
        <f>AI138*CY$4</f>
        <v>0</v>
      </c>
      <c r="CZ138" s="5">
        <f>AI138*CZ$4</f>
        <v>0</v>
      </c>
      <c r="DA138" s="6">
        <f>AI138*DA$4</f>
        <v>0</v>
      </c>
      <c r="DB138" s="5">
        <f>AJ138*DB$4</f>
        <v>0</v>
      </c>
      <c r="DC138" s="5">
        <f>AJ138*DC$4</f>
        <v>0</v>
      </c>
      <c r="DD138" s="6">
        <f>AJ138*DD$4</f>
        <v>0</v>
      </c>
      <c r="DE138" s="5">
        <f>AK138*DE$4</f>
        <v>0</v>
      </c>
      <c r="DF138" s="5">
        <f>AK138*DF$4</f>
        <v>0</v>
      </c>
      <c r="DG138" s="6">
        <f>AK138*DG$4</f>
        <v>0</v>
      </c>
      <c r="DH138" s="5">
        <f>AL138*DH$4</f>
        <v>0</v>
      </c>
      <c r="DI138" s="5">
        <f>AL138*DI$4</f>
        <v>0</v>
      </c>
      <c r="DJ138" s="6">
        <f>AL138*DJ$4</f>
        <v>0</v>
      </c>
      <c r="DK138" s="5">
        <f>AM138*DK$4</f>
        <v>0</v>
      </c>
      <c r="DL138" s="5">
        <f>AM138*DL$4</f>
        <v>0</v>
      </c>
      <c r="DM138" s="6">
        <f>AM138*DM$4</f>
        <v>0</v>
      </c>
      <c r="DN138" s="5">
        <f>AN138*DN$4</f>
        <v>0</v>
      </c>
      <c r="DO138" s="5">
        <f>AN138*DO$4</f>
        <v>0</v>
      </c>
      <c r="DP138" s="6">
        <f>AN138*DP$4</f>
        <v>0</v>
      </c>
      <c r="DQ138" s="5">
        <f>AO138*DQ$4</f>
        <v>0</v>
      </c>
      <c r="DR138" s="5">
        <f>AO138*DR$4</f>
        <v>0</v>
      </c>
      <c r="DS138" s="6">
        <f>AO138*DS$4</f>
        <v>0</v>
      </c>
      <c r="DT138" s="5">
        <f>AP138*DT$4</f>
        <v>0</v>
      </c>
      <c r="DU138" s="5">
        <f>AP138*DU$4</f>
        <v>0</v>
      </c>
      <c r="DV138" s="6">
        <f>AP138*DV$4</f>
        <v>0</v>
      </c>
      <c r="DW138" s="5">
        <f>AQ138*DW$4</f>
        <v>0</v>
      </c>
      <c r="DX138" s="5">
        <f>AQ138*DX$4</f>
        <v>0</v>
      </c>
      <c r="DY138" s="6">
        <f>AQ138*DY$4</f>
        <v>0</v>
      </c>
      <c r="DZ138" s="5">
        <f>AR138*DZ$4</f>
        <v>0</v>
      </c>
      <c r="EA138" s="5">
        <f>AR138*EA$4</f>
        <v>0</v>
      </c>
      <c r="EB138" s="6">
        <f>AR138*EB$4</f>
        <v>0</v>
      </c>
      <c r="EC138" s="5">
        <f>AS138*EC$4</f>
        <v>0</v>
      </c>
      <c r="ED138" s="5">
        <f>AS138*ED$4</f>
        <v>0</v>
      </c>
      <c r="EE138" s="6">
        <f>AS138*EE$4</f>
        <v>0</v>
      </c>
      <c r="EF138" s="5">
        <f>AT138*EF$4</f>
        <v>0</v>
      </c>
      <c r="EG138" s="5">
        <f>AT138*EG$4</f>
        <v>0</v>
      </c>
      <c r="EH138" s="6">
        <f>AT138*EH$4</f>
        <v>0</v>
      </c>
    </row>
    <row r="139" spans="1:138">
      <c r="G139" s="50">
        <f t="shared" si="10"/>
        <v>0</v>
      </c>
      <c r="H139" s="50">
        <f t="shared" si="11"/>
        <v>0</v>
      </c>
      <c r="I139" s="35">
        <f t="shared" si="12"/>
        <v>0</v>
      </c>
      <c r="J139" s="16">
        <f>SUM(AW139,AZ139,BC139,BF139,BI139,BL139,BO139,BR139,BU139)</f>
        <v>0</v>
      </c>
      <c r="K139" s="24">
        <f>SUM(BX139,CA139,CD139,CG139,CJ139,CM139,CP139)</f>
        <v>0</v>
      </c>
      <c r="L139" s="28">
        <f>SUM(CS139,CV139,CY139,DB139,DE139,DH139,DK139,DN139,DQ139,DT139,DW139,DZ139)</f>
        <v>0</v>
      </c>
      <c r="M139" s="35">
        <f t="shared" si="13"/>
        <v>0</v>
      </c>
      <c r="N139" s="16">
        <f>SUM(AY139,AY139,BB139,BE139,BH139,BK139,BN139,BQ139,BT139,BW139)</f>
        <v>0</v>
      </c>
      <c r="O139" s="24">
        <f>SUM(BZ139,CC139,CF139,CI139,CL139,CO139,CR139)</f>
        <v>0</v>
      </c>
      <c r="P139" s="21">
        <f>SUM(CU139,CX139,DA139,DD139,DG139,DJ139,DM139,DP139,DS139,DV139,DY139,EB139,EE139,EH139)</f>
        <v>0</v>
      </c>
      <c r="AV139" s="37">
        <f t="shared" si="9"/>
        <v>1</v>
      </c>
      <c r="AW139" s="5">
        <f>Q139*AW$4</f>
        <v>0</v>
      </c>
      <c r="AX139" s="5">
        <f>Q139*AX$4</f>
        <v>0</v>
      </c>
      <c r="AY139" s="6">
        <f>Q139*AY$4</f>
        <v>0</v>
      </c>
      <c r="AZ139" s="5">
        <f>R139*AZ$4</f>
        <v>0</v>
      </c>
      <c r="BA139" s="5">
        <f>R139*BA$4</f>
        <v>0</v>
      </c>
      <c r="BB139" s="6">
        <f>R139*BB$4</f>
        <v>0</v>
      </c>
      <c r="BC139" s="5">
        <f>S139*BC$4</f>
        <v>0</v>
      </c>
      <c r="BD139" s="5">
        <f>S139*BD$4</f>
        <v>0</v>
      </c>
      <c r="BE139" s="6">
        <f>S139*BE$4</f>
        <v>0</v>
      </c>
      <c r="BF139" s="5">
        <f>T139*BF$4</f>
        <v>0</v>
      </c>
      <c r="BG139" s="5">
        <f>T139*BG$4</f>
        <v>0</v>
      </c>
      <c r="BH139" s="6">
        <f>T139*BH$4</f>
        <v>0</v>
      </c>
      <c r="BI139" s="5">
        <f>U139*BI$4</f>
        <v>0</v>
      </c>
      <c r="BJ139" s="5">
        <f>U139*BJ$4</f>
        <v>0</v>
      </c>
      <c r="BK139" s="6">
        <f>U139*BK$4</f>
        <v>0</v>
      </c>
      <c r="BL139" s="5">
        <f>V139*BL$4</f>
        <v>0</v>
      </c>
      <c r="BM139" s="5">
        <f>V139*BM$4</f>
        <v>0</v>
      </c>
      <c r="BN139" s="6">
        <f>V139*BN$4</f>
        <v>0</v>
      </c>
      <c r="BO139" s="5">
        <f>W139*BO$4</f>
        <v>0</v>
      </c>
      <c r="BP139" s="5">
        <f>W139*BP$4</f>
        <v>0</v>
      </c>
      <c r="BQ139" s="6">
        <f>W139*BQ$4</f>
        <v>0</v>
      </c>
      <c r="BR139" s="5">
        <f>X139*BR$4</f>
        <v>0</v>
      </c>
      <c r="BS139" s="5">
        <f>X139*BS$4</f>
        <v>0</v>
      </c>
      <c r="BT139" s="6">
        <f>X139*BT$4</f>
        <v>0</v>
      </c>
      <c r="BU139" s="5">
        <f>Y139*BU$4</f>
        <v>0</v>
      </c>
      <c r="BV139" s="5">
        <f>Y139*BV$4</f>
        <v>0</v>
      </c>
      <c r="BW139" s="6">
        <f>Y139*BW$4</f>
        <v>0</v>
      </c>
      <c r="BX139" s="5">
        <f>Z139*BX$4</f>
        <v>0</v>
      </c>
      <c r="BY139" s="5">
        <f>Z139*BY$4</f>
        <v>0</v>
      </c>
      <c r="BZ139" s="6">
        <f>Z139*BZ$4</f>
        <v>0</v>
      </c>
      <c r="CA139" s="5">
        <f>AA139*CA$4</f>
        <v>0</v>
      </c>
      <c r="CB139" s="5">
        <f>AA139*CB$4</f>
        <v>0</v>
      </c>
      <c r="CC139" s="6">
        <f>AA139*CC$4</f>
        <v>0</v>
      </c>
      <c r="CD139" s="5">
        <f>AB139*CD$4</f>
        <v>0</v>
      </c>
      <c r="CE139" s="5">
        <f>AB139*CE$4</f>
        <v>0</v>
      </c>
      <c r="CF139" s="6">
        <f>AB139*CF$4</f>
        <v>0</v>
      </c>
      <c r="CG139" s="5">
        <f>AC139*CG$4</f>
        <v>0</v>
      </c>
      <c r="CH139" s="5">
        <f>AC139*CH$4</f>
        <v>0</v>
      </c>
      <c r="CI139" s="6">
        <f>AC139*CI$4</f>
        <v>0</v>
      </c>
      <c r="CJ139" s="5">
        <f>AD139*CJ$4</f>
        <v>0</v>
      </c>
      <c r="CK139" s="5">
        <f>AD139*CK$4</f>
        <v>0</v>
      </c>
      <c r="CL139" s="6">
        <f>AD139*CL$4</f>
        <v>0</v>
      </c>
      <c r="CM139" s="5">
        <f>AE139*CM$4</f>
        <v>0</v>
      </c>
      <c r="CN139" s="5">
        <f>AE139*CN$4</f>
        <v>0</v>
      </c>
      <c r="CO139" s="6">
        <f>AE139*CO$4</f>
        <v>0</v>
      </c>
      <c r="CP139" s="5">
        <f>AF139*CP$4</f>
        <v>0</v>
      </c>
      <c r="CQ139" s="5">
        <f>AF139*CQ$4</f>
        <v>0</v>
      </c>
      <c r="CR139" s="6">
        <f>AF139*CR$4</f>
        <v>0</v>
      </c>
      <c r="CS139" s="5">
        <f>AG139*CS$4</f>
        <v>0</v>
      </c>
      <c r="CT139" s="5">
        <f>AG139*CT$4</f>
        <v>0</v>
      </c>
      <c r="CU139" s="6">
        <f>AG139*CU$4</f>
        <v>0</v>
      </c>
      <c r="CV139" s="5">
        <f>AH139*CV$4</f>
        <v>0</v>
      </c>
      <c r="CW139" s="5">
        <f>AH139*CW$4</f>
        <v>0</v>
      </c>
      <c r="CX139" s="6">
        <f>AH139*CX$4</f>
        <v>0</v>
      </c>
      <c r="CY139" s="5">
        <f>AI139*CY$4</f>
        <v>0</v>
      </c>
      <c r="CZ139" s="5">
        <f>AI139*CZ$4</f>
        <v>0</v>
      </c>
      <c r="DA139" s="6">
        <f>AI139*DA$4</f>
        <v>0</v>
      </c>
      <c r="DB139" s="5">
        <f>AJ139*DB$4</f>
        <v>0</v>
      </c>
      <c r="DC139" s="5">
        <f>AJ139*DC$4</f>
        <v>0</v>
      </c>
      <c r="DD139" s="6">
        <f>AJ139*DD$4</f>
        <v>0</v>
      </c>
      <c r="DE139" s="5">
        <f>AK139*DE$4</f>
        <v>0</v>
      </c>
      <c r="DF139" s="5">
        <f>AK139*DF$4</f>
        <v>0</v>
      </c>
      <c r="DG139" s="6">
        <f>AK139*DG$4</f>
        <v>0</v>
      </c>
      <c r="DH139" s="5">
        <f>AL139*DH$4</f>
        <v>0</v>
      </c>
      <c r="DI139" s="5">
        <f>AL139*DI$4</f>
        <v>0</v>
      </c>
      <c r="DJ139" s="6">
        <f>AL139*DJ$4</f>
        <v>0</v>
      </c>
      <c r="DK139" s="5">
        <f>AM139*DK$4</f>
        <v>0</v>
      </c>
      <c r="DL139" s="5">
        <f>AM139*DL$4</f>
        <v>0</v>
      </c>
      <c r="DM139" s="6">
        <f>AM139*DM$4</f>
        <v>0</v>
      </c>
      <c r="DN139" s="5">
        <f>AN139*DN$4</f>
        <v>0</v>
      </c>
      <c r="DO139" s="5">
        <f>AN139*DO$4</f>
        <v>0</v>
      </c>
      <c r="DP139" s="6">
        <f>AN139*DP$4</f>
        <v>0</v>
      </c>
      <c r="DQ139" s="5">
        <f>AO139*DQ$4</f>
        <v>0</v>
      </c>
      <c r="DR139" s="5">
        <f>AO139*DR$4</f>
        <v>0</v>
      </c>
      <c r="DS139" s="6">
        <f>AO139*DS$4</f>
        <v>0</v>
      </c>
      <c r="DT139" s="5">
        <f>AP139*DT$4</f>
        <v>0</v>
      </c>
      <c r="DU139" s="5">
        <f>AP139*DU$4</f>
        <v>0</v>
      </c>
      <c r="DV139" s="6">
        <f>AP139*DV$4</f>
        <v>0</v>
      </c>
      <c r="DW139" s="5">
        <f>AQ139*DW$4</f>
        <v>0</v>
      </c>
      <c r="DX139" s="5">
        <f>AQ139*DX$4</f>
        <v>0</v>
      </c>
      <c r="DY139" s="6">
        <f>AQ139*DY$4</f>
        <v>0</v>
      </c>
      <c r="DZ139" s="5">
        <f>AR139*DZ$4</f>
        <v>0</v>
      </c>
      <c r="EA139" s="5">
        <f>AR139*EA$4</f>
        <v>0</v>
      </c>
      <c r="EB139" s="6">
        <f>AR139*EB$4</f>
        <v>0</v>
      </c>
      <c r="EC139" s="5">
        <f>AS139*EC$4</f>
        <v>0</v>
      </c>
      <c r="ED139" s="5">
        <f>AS139*ED$4</f>
        <v>0</v>
      </c>
      <c r="EE139" s="6">
        <f>AS139*EE$4</f>
        <v>0</v>
      </c>
      <c r="EF139" s="5">
        <f>AT139*EF$4</f>
        <v>0</v>
      </c>
      <c r="EG139" s="5">
        <f>AT139*EG$4</f>
        <v>0</v>
      </c>
      <c r="EH139" s="6">
        <f>AT139*EH$4</f>
        <v>0</v>
      </c>
    </row>
    <row r="140" spans="1:138">
      <c r="A140" s="4" t="s">
        <v>180</v>
      </c>
      <c r="G140" s="50">
        <f t="shared" si="10"/>
        <v>0</v>
      </c>
      <c r="H140" s="50">
        <f t="shared" si="11"/>
        <v>0</v>
      </c>
      <c r="I140" s="35">
        <f t="shared" si="12"/>
        <v>0</v>
      </c>
      <c r="J140" s="16">
        <f>SUM(AW140,AZ140,BC140,BF140,BI140,BL140,BO140,BR140,BU140)</f>
        <v>0</v>
      </c>
      <c r="K140" s="24">
        <f>SUM(BX140,CA140,CD140,CG140,CJ140,CM140,CP140)</f>
        <v>0</v>
      </c>
      <c r="L140" s="28">
        <f>SUM(CS140,CV140,CY140,DB140,DE140,DH140,DK140,DN140,DQ140,DT140,DW140,DZ140)</f>
        <v>0</v>
      </c>
      <c r="M140" s="35">
        <f t="shared" si="13"/>
        <v>0</v>
      </c>
      <c r="N140" s="16">
        <f>SUM(AY140,AY140,BB140,BE140,BH140,BK140,BN140,BQ140,BT140,BW140)</f>
        <v>0</v>
      </c>
      <c r="O140" s="24">
        <f>SUM(BZ140,CC140,CF140,CI140,CL140,CO140,CR140)</f>
        <v>0</v>
      </c>
      <c r="P140" s="21">
        <f>SUM(CU140,CX140,DA140,DD140,DG140,DJ140,DM140,DP140,DS140,DV140,DY140,EB140,EE140,EH140)</f>
        <v>0</v>
      </c>
      <c r="AV140" s="37">
        <f t="shared" si="9"/>
        <v>1</v>
      </c>
      <c r="AW140" s="5">
        <f>Q140*AW$4</f>
        <v>0</v>
      </c>
      <c r="AX140" s="5">
        <f>Q140*AX$4</f>
        <v>0</v>
      </c>
      <c r="AY140" s="6">
        <f>Q140*AY$4</f>
        <v>0</v>
      </c>
      <c r="AZ140" s="5">
        <f>R140*AZ$4</f>
        <v>0</v>
      </c>
      <c r="BA140" s="5">
        <f>R140*BA$4</f>
        <v>0</v>
      </c>
      <c r="BB140" s="6">
        <f>R140*BB$4</f>
        <v>0</v>
      </c>
      <c r="BC140" s="5">
        <f>S140*BC$4</f>
        <v>0</v>
      </c>
      <c r="BD140" s="5">
        <f>S140*BD$4</f>
        <v>0</v>
      </c>
      <c r="BE140" s="6">
        <f>S140*BE$4</f>
        <v>0</v>
      </c>
      <c r="BF140" s="5">
        <f>T140*BF$4</f>
        <v>0</v>
      </c>
      <c r="BG140" s="5">
        <f>T140*BG$4</f>
        <v>0</v>
      </c>
      <c r="BH140" s="6">
        <f>T140*BH$4</f>
        <v>0</v>
      </c>
      <c r="BI140" s="5">
        <f>U140*BI$4</f>
        <v>0</v>
      </c>
      <c r="BJ140" s="5">
        <f>U140*BJ$4</f>
        <v>0</v>
      </c>
      <c r="BK140" s="6">
        <f>U140*BK$4</f>
        <v>0</v>
      </c>
      <c r="BL140" s="5">
        <f>V140*BL$4</f>
        <v>0</v>
      </c>
      <c r="BM140" s="5">
        <f>V140*BM$4</f>
        <v>0</v>
      </c>
      <c r="BN140" s="6">
        <f>V140*BN$4</f>
        <v>0</v>
      </c>
      <c r="BO140" s="5">
        <f>W140*BO$4</f>
        <v>0</v>
      </c>
      <c r="BP140" s="5">
        <f>W140*BP$4</f>
        <v>0</v>
      </c>
      <c r="BQ140" s="6">
        <f>W140*BQ$4</f>
        <v>0</v>
      </c>
      <c r="BR140" s="5">
        <f>X140*BR$4</f>
        <v>0</v>
      </c>
      <c r="BS140" s="5">
        <f>X140*BS$4</f>
        <v>0</v>
      </c>
      <c r="BT140" s="6">
        <f>X140*BT$4</f>
        <v>0</v>
      </c>
      <c r="BU140" s="5">
        <f>Y140*BU$4</f>
        <v>0</v>
      </c>
      <c r="BV140" s="5">
        <f>Y140*BV$4</f>
        <v>0</v>
      </c>
      <c r="BW140" s="6">
        <f>Y140*BW$4</f>
        <v>0</v>
      </c>
      <c r="BX140" s="5">
        <f>Z140*BX$4</f>
        <v>0</v>
      </c>
      <c r="BY140" s="5">
        <f>Z140*BY$4</f>
        <v>0</v>
      </c>
      <c r="BZ140" s="6">
        <f>Z140*BZ$4</f>
        <v>0</v>
      </c>
      <c r="CA140" s="5">
        <f>AA140*CA$4</f>
        <v>0</v>
      </c>
      <c r="CB140" s="5">
        <f>AA140*CB$4</f>
        <v>0</v>
      </c>
      <c r="CC140" s="6">
        <f>AA140*CC$4</f>
        <v>0</v>
      </c>
      <c r="CD140" s="5">
        <f>AB140*CD$4</f>
        <v>0</v>
      </c>
      <c r="CE140" s="5">
        <f>AB140*CE$4</f>
        <v>0</v>
      </c>
      <c r="CF140" s="6">
        <f>AB140*CF$4</f>
        <v>0</v>
      </c>
      <c r="CG140" s="5">
        <f>AC140*CG$4</f>
        <v>0</v>
      </c>
      <c r="CH140" s="5">
        <f>AC140*CH$4</f>
        <v>0</v>
      </c>
      <c r="CI140" s="6">
        <f>AC140*CI$4</f>
        <v>0</v>
      </c>
      <c r="CJ140" s="5">
        <f>AD140*CJ$4</f>
        <v>0</v>
      </c>
      <c r="CK140" s="5">
        <f>AD140*CK$4</f>
        <v>0</v>
      </c>
      <c r="CL140" s="6">
        <f>AD140*CL$4</f>
        <v>0</v>
      </c>
      <c r="CM140" s="5">
        <f>AE140*CM$4</f>
        <v>0</v>
      </c>
      <c r="CN140" s="5">
        <f>AE140*CN$4</f>
        <v>0</v>
      </c>
      <c r="CO140" s="6">
        <f>AE140*CO$4</f>
        <v>0</v>
      </c>
      <c r="CP140" s="5">
        <f>AF140*CP$4</f>
        <v>0</v>
      </c>
      <c r="CQ140" s="5">
        <f>AF140*CQ$4</f>
        <v>0</v>
      </c>
      <c r="CR140" s="6">
        <f>AF140*CR$4</f>
        <v>0</v>
      </c>
      <c r="CS140" s="5">
        <f>AG140*CS$4</f>
        <v>0</v>
      </c>
      <c r="CT140" s="5">
        <f>AG140*CT$4</f>
        <v>0</v>
      </c>
      <c r="CU140" s="6">
        <f>AG140*CU$4</f>
        <v>0</v>
      </c>
      <c r="CV140" s="5">
        <f>AH140*CV$4</f>
        <v>0</v>
      </c>
      <c r="CW140" s="5">
        <f>AH140*CW$4</f>
        <v>0</v>
      </c>
      <c r="CX140" s="6">
        <f>AH140*CX$4</f>
        <v>0</v>
      </c>
      <c r="CY140" s="5">
        <f>AI140*CY$4</f>
        <v>0</v>
      </c>
      <c r="CZ140" s="5">
        <f>AI140*CZ$4</f>
        <v>0</v>
      </c>
      <c r="DA140" s="6">
        <f>AI140*DA$4</f>
        <v>0</v>
      </c>
      <c r="DB140" s="5">
        <f>AJ140*DB$4</f>
        <v>0</v>
      </c>
      <c r="DC140" s="5">
        <f>AJ140*DC$4</f>
        <v>0</v>
      </c>
      <c r="DD140" s="6">
        <f>AJ140*DD$4</f>
        <v>0</v>
      </c>
      <c r="DE140" s="5">
        <f>AK140*DE$4</f>
        <v>0</v>
      </c>
      <c r="DF140" s="5">
        <f>AK140*DF$4</f>
        <v>0</v>
      </c>
      <c r="DG140" s="6">
        <f>AK140*DG$4</f>
        <v>0</v>
      </c>
      <c r="DH140" s="5">
        <f>AL140*DH$4</f>
        <v>0</v>
      </c>
      <c r="DI140" s="5">
        <f>AL140*DI$4</f>
        <v>0</v>
      </c>
      <c r="DJ140" s="6">
        <f>AL140*DJ$4</f>
        <v>0</v>
      </c>
      <c r="DK140" s="5">
        <f>AM140*DK$4</f>
        <v>0</v>
      </c>
      <c r="DL140" s="5">
        <f>AM140*DL$4</f>
        <v>0</v>
      </c>
      <c r="DM140" s="6">
        <f>AM140*DM$4</f>
        <v>0</v>
      </c>
      <c r="DN140" s="5">
        <f>AN140*DN$4</f>
        <v>0</v>
      </c>
      <c r="DO140" s="5">
        <f>AN140*DO$4</f>
        <v>0</v>
      </c>
      <c r="DP140" s="6">
        <f>AN140*DP$4</f>
        <v>0</v>
      </c>
      <c r="DQ140" s="5">
        <f>AO140*DQ$4</f>
        <v>0</v>
      </c>
      <c r="DR140" s="5">
        <f>AO140*DR$4</f>
        <v>0</v>
      </c>
      <c r="DS140" s="6">
        <f>AO140*DS$4</f>
        <v>0</v>
      </c>
      <c r="DT140" s="5">
        <f>AP140*DT$4</f>
        <v>0</v>
      </c>
      <c r="DU140" s="5">
        <f>AP140*DU$4</f>
        <v>0</v>
      </c>
      <c r="DV140" s="6">
        <f>AP140*DV$4</f>
        <v>0</v>
      </c>
      <c r="DW140" s="5">
        <f>AQ140*DW$4</f>
        <v>0</v>
      </c>
      <c r="DX140" s="5">
        <f>AQ140*DX$4</f>
        <v>0</v>
      </c>
      <c r="DY140" s="6">
        <f>AQ140*DY$4</f>
        <v>0</v>
      </c>
      <c r="DZ140" s="5">
        <f>AR140*DZ$4</f>
        <v>0</v>
      </c>
      <c r="EA140" s="5">
        <f>AR140*EA$4</f>
        <v>0</v>
      </c>
      <c r="EB140" s="6">
        <f>AR140*EB$4</f>
        <v>0</v>
      </c>
      <c r="EC140" s="5">
        <f>AS140*EC$4</f>
        <v>0</v>
      </c>
      <c r="ED140" s="5">
        <f>AS140*ED$4</f>
        <v>0</v>
      </c>
      <c r="EE140" s="6">
        <f>AS140*EE$4</f>
        <v>0</v>
      </c>
      <c r="EF140" s="5">
        <f>AT140*EF$4</f>
        <v>0</v>
      </c>
      <c r="EG140" s="5">
        <f>AT140*EG$4</f>
        <v>0</v>
      </c>
      <c r="EH140" s="6">
        <f>AT140*EH$4</f>
        <v>0</v>
      </c>
    </row>
    <row r="141" spans="1:138">
      <c r="A141" s="4" t="s">
        <v>181</v>
      </c>
      <c r="B141" s="4">
        <v>18580</v>
      </c>
      <c r="C141" s="4">
        <v>9600</v>
      </c>
      <c r="D141" s="4">
        <v>150</v>
      </c>
      <c r="E141" s="4">
        <v>300</v>
      </c>
      <c r="F141" s="11">
        <v>1</v>
      </c>
      <c r="G141" s="50">
        <f t="shared" si="10"/>
        <v>13974.8</v>
      </c>
      <c r="H141" s="50">
        <f t="shared" si="11"/>
        <v>8556</v>
      </c>
      <c r="I141" s="35">
        <f t="shared" si="12"/>
        <v>7130</v>
      </c>
      <c r="J141" s="16">
        <f>SUM(AW141,AZ141,BC141,BF141,BI141,BL141,BO141,BR141,BU141)</f>
        <v>2520</v>
      </c>
      <c r="K141" s="24">
        <f>SUM(BX141,CA141,CD141,CG141,CJ141,CM141,CP141)</f>
        <v>1000</v>
      </c>
      <c r="L141" s="28">
        <f>SUM(CS141,CV141,CY141,DB141,DE141,DH141,DK141,DN141,DQ141,DT141,DW141,DZ141)</f>
        <v>3610</v>
      </c>
      <c r="M141" s="35">
        <f t="shared" si="13"/>
        <v>277</v>
      </c>
      <c r="N141" s="16">
        <f>SUM(AY141,AY141,BB141,BE141,BH141,BK141,BN141,BQ141,BT141,BW141)</f>
        <v>210</v>
      </c>
      <c r="O141" s="24">
        <f>SUM(BZ141,CC141,CF141,CI141,CL141,CO141,CR141)</f>
        <v>32</v>
      </c>
      <c r="P141" s="21">
        <f>SUM(CU141,CX141,DA141,DD141,DG141,DJ141,DM141,DP141,DS141,DV141,DY141,EB141,EE141,EH141)</f>
        <v>35</v>
      </c>
      <c r="Q141" s="49">
        <v>18</v>
      </c>
      <c r="T141" s="6">
        <v>15</v>
      </c>
      <c r="Z141" s="6">
        <v>20</v>
      </c>
      <c r="AA141" s="11">
        <v>6</v>
      </c>
      <c r="AG141" s="11">
        <v>4</v>
      </c>
      <c r="AH141" s="11">
        <v>5</v>
      </c>
      <c r="AV141" s="37">
        <f t="shared" si="9"/>
        <v>1</v>
      </c>
      <c r="AW141" s="5">
        <f>Q141*AW$4</f>
        <v>720</v>
      </c>
      <c r="AX141" s="5">
        <f>Q141*AX$4</f>
        <v>360</v>
      </c>
      <c r="AY141" s="6">
        <f>Q141*AY$4</f>
        <v>90</v>
      </c>
      <c r="AZ141" s="5">
        <f>R141*AZ$4</f>
        <v>0</v>
      </c>
      <c r="BA141" s="5">
        <f>R141*BA$4</f>
        <v>0</v>
      </c>
      <c r="BB141" s="6">
        <f>R141*BB$4</f>
        <v>0</v>
      </c>
      <c r="BC141" s="5">
        <f>S141*BC$4</f>
        <v>0</v>
      </c>
      <c r="BD141" s="5">
        <f>S141*BD$4</f>
        <v>0</v>
      </c>
      <c r="BE141" s="6">
        <f>S141*BE$4</f>
        <v>0</v>
      </c>
      <c r="BF141" s="5">
        <f>T141*BF$4</f>
        <v>1800</v>
      </c>
      <c r="BG141" s="5">
        <f>T141*BG$4</f>
        <v>900</v>
      </c>
      <c r="BH141" s="6">
        <f>T141*BH$4</f>
        <v>30</v>
      </c>
      <c r="BI141" s="5">
        <f>U141*BI$4</f>
        <v>0</v>
      </c>
      <c r="BJ141" s="5">
        <f>U141*BJ$4</f>
        <v>0</v>
      </c>
      <c r="BK141" s="6">
        <f>U141*BK$4</f>
        <v>0</v>
      </c>
      <c r="BL141" s="5">
        <f>V141*BL$4</f>
        <v>0</v>
      </c>
      <c r="BM141" s="5">
        <f>V141*BM$4</f>
        <v>0</v>
      </c>
      <c r="BN141" s="6">
        <f>V141*BN$4</f>
        <v>0</v>
      </c>
      <c r="BO141" s="5">
        <f>W141*BO$4</f>
        <v>0</v>
      </c>
      <c r="BP141" s="5">
        <f>W141*BP$4</f>
        <v>0</v>
      </c>
      <c r="BQ141" s="6">
        <f>W141*BQ$4</f>
        <v>0</v>
      </c>
      <c r="BR141" s="5">
        <f>X141*BR$4</f>
        <v>0</v>
      </c>
      <c r="BS141" s="5">
        <f>X141*BS$4</f>
        <v>0</v>
      </c>
      <c r="BT141" s="6">
        <f>X141*BT$4</f>
        <v>0</v>
      </c>
      <c r="BU141" s="5">
        <f>Y141*BU$4</f>
        <v>0</v>
      </c>
      <c r="BV141" s="5">
        <f>Y141*BV$4</f>
        <v>0</v>
      </c>
      <c r="BW141" s="6">
        <f>Y141*BW$4</f>
        <v>0</v>
      </c>
      <c r="BX141" s="5">
        <f>Z141*BX$4</f>
        <v>280</v>
      </c>
      <c r="BY141" s="5">
        <f>Z141*BY$4</f>
        <v>140</v>
      </c>
      <c r="BZ141" s="6">
        <f>Z141*BZ$4</f>
        <v>20</v>
      </c>
      <c r="CA141" s="5">
        <f>AA141*CA$4</f>
        <v>720</v>
      </c>
      <c r="CB141" s="5">
        <f>AA141*CB$4</f>
        <v>360</v>
      </c>
      <c r="CC141" s="6">
        <f>AA141*CC$4</f>
        <v>12</v>
      </c>
      <c r="CD141" s="5">
        <f>AB141*CD$4</f>
        <v>0</v>
      </c>
      <c r="CE141" s="5">
        <f>AB141*CE$4</f>
        <v>0</v>
      </c>
      <c r="CF141" s="6">
        <f>AB141*CF$4</f>
        <v>0</v>
      </c>
      <c r="CG141" s="5">
        <f>AC141*CG$4</f>
        <v>0</v>
      </c>
      <c r="CH141" s="5">
        <f>AC141*CH$4</f>
        <v>0</v>
      </c>
      <c r="CI141" s="6">
        <f>AC141*CI$4</f>
        <v>0</v>
      </c>
      <c r="CJ141" s="5">
        <f>AD141*CJ$4</f>
        <v>0</v>
      </c>
      <c r="CK141" s="5">
        <f>AD141*CK$4</f>
        <v>0</v>
      </c>
      <c r="CL141" s="6">
        <f>AD141*CL$4</f>
        <v>0</v>
      </c>
      <c r="CM141" s="5">
        <f>AE141*CM$4</f>
        <v>0</v>
      </c>
      <c r="CN141" s="5">
        <f>AE141*CN$4</f>
        <v>0</v>
      </c>
      <c r="CO141" s="6">
        <f>AE141*CO$4</f>
        <v>0</v>
      </c>
      <c r="CP141" s="5">
        <f>AF141*CP$4</f>
        <v>0</v>
      </c>
      <c r="CQ141" s="5">
        <f>AF141*CQ$4</f>
        <v>0</v>
      </c>
      <c r="CR141" s="6">
        <f>AF141*CR$4</f>
        <v>0</v>
      </c>
      <c r="CS141" s="5">
        <f>AG141*CS$4</f>
        <v>560</v>
      </c>
      <c r="CT141" s="5">
        <f>AG141*CT$4</f>
        <v>280</v>
      </c>
      <c r="CU141" s="6">
        <f>AG141*CU$4</f>
        <v>20</v>
      </c>
      <c r="CV141" s="5">
        <f>AH141*CV$4</f>
        <v>3050</v>
      </c>
      <c r="CW141" s="5">
        <f>AH141*CW$4</f>
        <v>1525</v>
      </c>
      <c r="CX141" s="6">
        <f>AH141*CX$4</f>
        <v>15</v>
      </c>
      <c r="CY141" s="5">
        <f>AI141*CY$4</f>
        <v>0</v>
      </c>
      <c r="CZ141" s="5">
        <f>AI141*CZ$4</f>
        <v>0</v>
      </c>
      <c r="DA141" s="6">
        <f>AI141*DA$4</f>
        <v>0</v>
      </c>
      <c r="DB141" s="5">
        <f>AJ141*DB$4</f>
        <v>0</v>
      </c>
      <c r="DC141" s="5">
        <f>AJ141*DC$4</f>
        <v>0</v>
      </c>
      <c r="DD141" s="6">
        <f>AJ141*DD$4</f>
        <v>0</v>
      </c>
      <c r="DE141" s="5">
        <f>AK141*DE$4</f>
        <v>0</v>
      </c>
      <c r="DF141" s="5">
        <f>AK141*DF$4</f>
        <v>0</v>
      </c>
      <c r="DG141" s="6">
        <f>AK141*DG$4</f>
        <v>0</v>
      </c>
      <c r="DH141" s="5">
        <f>AL141*DH$4</f>
        <v>0</v>
      </c>
      <c r="DI141" s="5">
        <f>AL141*DI$4</f>
        <v>0</v>
      </c>
      <c r="DJ141" s="6">
        <f>AL141*DJ$4</f>
        <v>0</v>
      </c>
      <c r="DK141" s="5">
        <f>AM141*DK$4</f>
        <v>0</v>
      </c>
      <c r="DL141" s="5">
        <f>AM141*DL$4</f>
        <v>0</v>
      </c>
      <c r="DM141" s="6">
        <f>AM141*DM$4</f>
        <v>0</v>
      </c>
      <c r="DN141" s="5">
        <f>AN141*DN$4</f>
        <v>0</v>
      </c>
      <c r="DO141" s="5">
        <f>AN141*DO$4</f>
        <v>0</v>
      </c>
      <c r="DP141" s="6">
        <f>AN141*DP$4</f>
        <v>0</v>
      </c>
      <c r="DQ141" s="5">
        <f>AO141*DQ$4</f>
        <v>0</v>
      </c>
      <c r="DR141" s="5">
        <f>AO141*DR$4</f>
        <v>0</v>
      </c>
      <c r="DS141" s="6">
        <f>AO141*DS$4</f>
        <v>0</v>
      </c>
      <c r="DT141" s="5">
        <f>AP141*DT$4</f>
        <v>0</v>
      </c>
      <c r="DU141" s="5">
        <f>AP141*DU$4</f>
        <v>0</v>
      </c>
      <c r="DV141" s="6">
        <f>AP141*DV$4</f>
        <v>0</v>
      </c>
      <c r="DW141" s="5">
        <f>AQ141*DW$4</f>
        <v>0</v>
      </c>
      <c r="DX141" s="5">
        <f>AQ141*DX$4</f>
        <v>0</v>
      </c>
      <c r="DY141" s="6">
        <f>AQ141*DY$4</f>
        <v>0</v>
      </c>
      <c r="DZ141" s="5">
        <f>AR141*DZ$4</f>
        <v>0</v>
      </c>
      <c r="EA141" s="5">
        <f>AR141*EA$4</f>
        <v>0</v>
      </c>
      <c r="EB141" s="6">
        <f>AR141*EB$4</f>
        <v>0</v>
      </c>
      <c r="EC141" s="5">
        <f>AS141*EC$4</f>
        <v>0</v>
      </c>
      <c r="ED141" s="5">
        <f>AS141*ED$4</f>
        <v>0</v>
      </c>
      <c r="EE141" s="6">
        <f>AS141*EE$4</f>
        <v>0</v>
      </c>
      <c r="EF141" s="5">
        <f>AT141*EF$4</f>
        <v>0</v>
      </c>
      <c r="EG141" s="5">
        <f>AT141*EG$4</f>
        <v>0</v>
      </c>
      <c r="EH141" s="6">
        <f>AT141*EH$4</f>
        <v>0</v>
      </c>
    </row>
    <row r="142" spans="1:138">
      <c r="A142" s="4" t="s">
        <v>182</v>
      </c>
      <c r="B142" s="4">
        <v>18580</v>
      </c>
      <c r="C142" s="4">
        <v>9600</v>
      </c>
      <c r="D142" s="4">
        <v>150</v>
      </c>
      <c r="E142" s="4">
        <v>300</v>
      </c>
      <c r="F142" s="11">
        <v>1</v>
      </c>
      <c r="G142" s="50">
        <f t="shared" si="10"/>
        <v>13974.8</v>
      </c>
      <c r="H142" s="50">
        <f t="shared" si="11"/>
        <v>8556</v>
      </c>
      <c r="I142" s="35">
        <f t="shared" si="12"/>
        <v>7130</v>
      </c>
      <c r="J142" s="16">
        <f>SUM(AW142,AZ142,BC142,BF142,BI142,BL142,BO142,BR142,BU142)</f>
        <v>2520</v>
      </c>
      <c r="K142" s="24">
        <f>SUM(BX142,CA142,CD142,CG142,CJ142,CM142,CP142)</f>
        <v>1000</v>
      </c>
      <c r="L142" s="28">
        <f>SUM(CS142,CV142,CY142,DB142,DE142,DH142,DK142,DN142,DQ142,DT142,DW142,DZ142)</f>
        <v>3610</v>
      </c>
      <c r="M142" s="35">
        <f t="shared" si="13"/>
        <v>277</v>
      </c>
      <c r="N142" s="16">
        <f>SUM(AY142,AY142,BB142,BE142,BH142,BK142,BN142,BQ142,BT142,BW142)</f>
        <v>210</v>
      </c>
      <c r="O142" s="24">
        <f>SUM(BZ142,CC142,CF142,CI142,CL142,CO142,CR142)</f>
        <v>32</v>
      </c>
      <c r="P142" s="21">
        <f>SUM(CU142,CX142,DA142,DD142,DG142,DJ142,DM142,DP142,DS142,DV142,DY142,EB142,EE142,EH142)</f>
        <v>35</v>
      </c>
      <c r="Q142" s="49">
        <v>18</v>
      </c>
      <c r="T142" s="6">
        <v>15</v>
      </c>
      <c r="Z142" s="6">
        <v>20</v>
      </c>
      <c r="AA142" s="11">
        <v>6</v>
      </c>
      <c r="AG142" s="11">
        <v>4</v>
      </c>
      <c r="AH142" s="11">
        <v>5</v>
      </c>
      <c r="AV142" s="37">
        <f t="shared" si="9"/>
        <v>1</v>
      </c>
      <c r="AW142" s="5">
        <f>Q142*AW$4</f>
        <v>720</v>
      </c>
      <c r="AX142" s="5">
        <f>Q142*AX$4</f>
        <v>360</v>
      </c>
      <c r="AY142" s="6">
        <f>Q142*AY$4</f>
        <v>90</v>
      </c>
      <c r="AZ142" s="5">
        <f>R142*AZ$4</f>
        <v>0</v>
      </c>
      <c r="BA142" s="5">
        <f>R142*BA$4</f>
        <v>0</v>
      </c>
      <c r="BB142" s="6">
        <f>R142*BB$4</f>
        <v>0</v>
      </c>
      <c r="BC142" s="5">
        <f>S142*BC$4</f>
        <v>0</v>
      </c>
      <c r="BD142" s="5">
        <f>S142*BD$4</f>
        <v>0</v>
      </c>
      <c r="BE142" s="6">
        <f>S142*BE$4</f>
        <v>0</v>
      </c>
      <c r="BF142" s="5">
        <f>T142*BF$4</f>
        <v>1800</v>
      </c>
      <c r="BG142" s="5">
        <f>T142*BG$4</f>
        <v>900</v>
      </c>
      <c r="BH142" s="6">
        <f>T142*BH$4</f>
        <v>30</v>
      </c>
      <c r="BI142" s="5">
        <f>U142*BI$4</f>
        <v>0</v>
      </c>
      <c r="BJ142" s="5">
        <f>U142*BJ$4</f>
        <v>0</v>
      </c>
      <c r="BK142" s="6">
        <f>U142*BK$4</f>
        <v>0</v>
      </c>
      <c r="BL142" s="5">
        <f>V142*BL$4</f>
        <v>0</v>
      </c>
      <c r="BM142" s="5">
        <f>V142*BM$4</f>
        <v>0</v>
      </c>
      <c r="BN142" s="6">
        <f>V142*BN$4</f>
        <v>0</v>
      </c>
      <c r="BO142" s="5">
        <f>W142*BO$4</f>
        <v>0</v>
      </c>
      <c r="BP142" s="5">
        <f>W142*BP$4</f>
        <v>0</v>
      </c>
      <c r="BQ142" s="6">
        <f>W142*BQ$4</f>
        <v>0</v>
      </c>
      <c r="BR142" s="5">
        <f>X142*BR$4</f>
        <v>0</v>
      </c>
      <c r="BS142" s="5">
        <f>X142*BS$4</f>
        <v>0</v>
      </c>
      <c r="BT142" s="6">
        <f>X142*BT$4</f>
        <v>0</v>
      </c>
      <c r="BU142" s="5">
        <f>Y142*BU$4</f>
        <v>0</v>
      </c>
      <c r="BV142" s="5">
        <f>Y142*BV$4</f>
        <v>0</v>
      </c>
      <c r="BW142" s="6">
        <f>Y142*BW$4</f>
        <v>0</v>
      </c>
      <c r="BX142" s="5">
        <f>Z142*BX$4</f>
        <v>280</v>
      </c>
      <c r="BY142" s="5">
        <f>Z142*BY$4</f>
        <v>140</v>
      </c>
      <c r="BZ142" s="6">
        <f>Z142*BZ$4</f>
        <v>20</v>
      </c>
      <c r="CA142" s="5">
        <f>AA142*CA$4</f>
        <v>720</v>
      </c>
      <c r="CB142" s="5">
        <f>AA142*CB$4</f>
        <v>360</v>
      </c>
      <c r="CC142" s="6">
        <f>AA142*CC$4</f>
        <v>12</v>
      </c>
      <c r="CD142" s="5">
        <f>AB142*CD$4</f>
        <v>0</v>
      </c>
      <c r="CE142" s="5">
        <f>AB142*CE$4</f>
        <v>0</v>
      </c>
      <c r="CF142" s="6">
        <f>AB142*CF$4</f>
        <v>0</v>
      </c>
      <c r="CG142" s="5">
        <f>AC142*CG$4</f>
        <v>0</v>
      </c>
      <c r="CH142" s="5">
        <f>AC142*CH$4</f>
        <v>0</v>
      </c>
      <c r="CI142" s="6">
        <f>AC142*CI$4</f>
        <v>0</v>
      </c>
      <c r="CJ142" s="5">
        <f>AD142*CJ$4</f>
        <v>0</v>
      </c>
      <c r="CK142" s="5">
        <f>AD142*CK$4</f>
        <v>0</v>
      </c>
      <c r="CL142" s="6">
        <f>AD142*CL$4</f>
        <v>0</v>
      </c>
      <c r="CM142" s="5">
        <f>AE142*CM$4</f>
        <v>0</v>
      </c>
      <c r="CN142" s="5">
        <f>AE142*CN$4</f>
        <v>0</v>
      </c>
      <c r="CO142" s="6">
        <f>AE142*CO$4</f>
        <v>0</v>
      </c>
      <c r="CP142" s="5">
        <f>AF142*CP$4</f>
        <v>0</v>
      </c>
      <c r="CQ142" s="5">
        <f>AF142*CQ$4</f>
        <v>0</v>
      </c>
      <c r="CR142" s="6">
        <f>AF142*CR$4</f>
        <v>0</v>
      </c>
      <c r="CS142" s="5">
        <f>AG142*CS$4</f>
        <v>560</v>
      </c>
      <c r="CT142" s="5">
        <f>AG142*CT$4</f>
        <v>280</v>
      </c>
      <c r="CU142" s="6">
        <f>AG142*CU$4</f>
        <v>20</v>
      </c>
      <c r="CV142" s="5">
        <f>AH142*CV$4</f>
        <v>3050</v>
      </c>
      <c r="CW142" s="5">
        <f>AH142*CW$4</f>
        <v>1525</v>
      </c>
      <c r="CX142" s="6">
        <f>AH142*CX$4</f>
        <v>15</v>
      </c>
      <c r="CY142" s="5">
        <f>AI142*CY$4</f>
        <v>0</v>
      </c>
      <c r="CZ142" s="5">
        <f>AI142*CZ$4</f>
        <v>0</v>
      </c>
      <c r="DA142" s="6">
        <f>AI142*DA$4</f>
        <v>0</v>
      </c>
      <c r="DB142" s="5">
        <f>AJ142*DB$4</f>
        <v>0</v>
      </c>
      <c r="DC142" s="5">
        <f>AJ142*DC$4</f>
        <v>0</v>
      </c>
      <c r="DD142" s="6">
        <f>AJ142*DD$4</f>
        <v>0</v>
      </c>
      <c r="DE142" s="5">
        <f>AK142*DE$4</f>
        <v>0</v>
      </c>
      <c r="DF142" s="5">
        <f>AK142*DF$4</f>
        <v>0</v>
      </c>
      <c r="DG142" s="6">
        <f>AK142*DG$4</f>
        <v>0</v>
      </c>
      <c r="DH142" s="5">
        <f>AL142*DH$4</f>
        <v>0</v>
      </c>
      <c r="DI142" s="5">
        <f>AL142*DI$4</f>
        <v>0</v>
      </c>
      <c r="DJ142" s="6">
        <f>AL142*DJ$4</f>
        <v>0</v>
      </c>
      <c r="DK142" s="5">
        <f>AM142*DK$4</f>
        <v>0</v>
      </c>
      <c r="DL142" s="5">
        <f>AM142*DL$4</f>
        <v>0</v>
      </c>
      <c r="DM142" s="6">
        <f>AM142*DM$4</f>
        <v>0</v>
      </c>
      <c r="DN142" s="5">
        <f>AN142*DN$4</f>
        <v>0</v>
      </c>
      <c r="DO142" s="5">
        <f>AN142*DO$4</f>
        <v>0</v>
      </c>
      <c r="DP142" s="6">
        <f>AN142*DP$4</f>
        <v>0</v>
      </c>
      <c r="DQ142" s="5">
        <f>AO142*DQ$4</f>
        <v>0</v>
      </c>
      <c r="DR142" s="5">
        <f>AO142*DR$4</f>
        <v>0</v>
      </c>
      <c r="DS142" s="6">
        <f>AO142*DS$4</f>
        <v>0</v>
      </c>
      <c r="DT142" s="5">
        <f>AP142*DT$4</f>
        <v>0</v>
      </c>
      <c r="DU142" s="5">
        <f>AP142*DU$4</f>
        <v>0</v>
      </c>
      <c r="DV142" s="6">
        <f>AP142*DV$4</f>
        <v>0</v>
      </c>
      <c r="DW142" s="5">
        <f>AQ142*DW$4</f>
        <v>0</v>
      </c>
      <c r="DX142" s="5">
        <f>AQ142*DX$4</f>
        <v>0</v>
      </c>
      <c r="DY142" s="6">
        <f>AQ142*DY$4</f>
        <v>0</v>
      </c>
      <c r="DZ142" s="5">
        <f>AR142*DZ$4</f>
        <v>0</v>
      </c>
      <c r="EA142" s="5">
        <f>AR142*EA$4</f>
        <v>0</v>
      </c>
      <c r="EB142" s="6">
        <f>AR142*EB$4</f>
        <v>0</v>
      </c>
      <c r="EC142" s="5">
        <f>AS142*EC$4</f>
        <v>0</v>
      </c>
      <c r="ED142" s="5">
        <f>AS142*ED$4</f>
        <v>0</v>
      </c>
      <c r="EE142" s="6">
        <f>AS142*EE$4</f>
        <v>0</v>
      </c>
      <c r="EF142" s="5">
        <f>AT142*EF$4</f>
        <v>0</v>
      </c>
      <c r="EG142" s="5">
        <f>AT142*EG$4</f>
        <v>0</v>
      </c>
      <c r="EH142" s="6">
        <f>AT142*EH$4</f>
        <v>0</v>
      </c>
    </row>
    <row r="143" spans="1:138">
      <c r="A143" s="4" t="s">
        <v>183</v>
      </c>
      <c r="B143" s="4">
        <v>18580</v>
      </c>
      <c r="C143" s="4">
        <v>9600</v>
      </c>
      <c r="D143" s="4">
        <v>150</v>
      </c>
      <c r="E143" s="4">
        <v>300</v>
      </c>
      <c r="F143" s="11">
        <v>1</v>
      </c>
      <c r="G143" s="50">
        <f t="shared" si="10"/>
        <v>13974.8</v>
      </c>
      <c r="H143" s="50">
        <f t="shared" si="11"/>
        <v>8556</v>
      </c>
      <c r="I143" s="35">
        <f t="shared" si="12"/>
        <v>7130</v>
      </c>
      <c r="J143" s="16">
        <f>SUM(AW143,AZ143,BC143,BF143,BI143,BL143,BO143,BR143,BU143)</f>
        <v>2520</v>
      </c>
      <c r="K143" s="24">
        <f>SUM(BX143,CA143,CD143,CG143,CJ143,CM143,CP143)</f>
        <v>1000</v>
      </c>
      <c r="L143" s="28">
        <f>SUM(CS143,CV143,CY143,DB143,DE143,DH143,DK143,DN143,DQ143,DT143,DW143,DZ143)</f>
        <v>3610</v>
      </c>
      <c r="M143" s="35">
        <f t="shared" si="13"/>
        <v>277</v>
      </c>
      <c r="N143" s="16">
        <f>SUM(AY143,AY143,BB143,BE143,BH143,BK143,BN143,BQ143,BT143,BW143)</f>
        <v>210</v>
      </c>
      <c r="O143" s="24">
        <f>SUM(BZ143,CC143,CF143,CI143,CL143,CO143,CR143)</f>
        <v>32</v>
      </c>
      <c r="P143" s="21">
        <f>SUM(CU143,CX143,DA143,DD143,DG143,DJ143,DM143,DP143,DS143,DV143,DY143,EB143,EE143,EH143)</f>
        <v>35</v>
      </c>
      <c r="Q143" s="49">
        <v>18</v>
      </c>
      <c r="T143" s="6">
        <v>15</v>
      </c>
      <c r="Z143" s="6">
        <v>20</v>
      </c>
      <c r="AA143" s="11">
        <v>6</v>
      </c>
      <c r="AG143" s="11">
        <v>4</v>
      </c>
      <c r="AH143" s="11">
        <v>5</v>
      </c>
      <c r="AV143" s="37">
        <f t="shared" si="9"/>
        <v>1</v>
      </c>
      <c r="AW143" s="5">
        <f>Q143*AW$4</f>
        <v>720</v>
      </c>
      <c r="AX143" s="5">
        <f>Q143*AX$4</f>
        <v>360</v>
      </c>
      <c r="AY143" s="6">
        <f>Q143*AY$4</f>
        <v>90</v>
      </c>
      <c r="AZ143" s="5">
        <f>R143*AZ$4</f>
        <v>0</v>
      </c>
      <c r="BA143" s="5">
        <f>R143*BA$4</f>
        <v>0</v>
      </c>
      <c r="BB143" s="6">
        <f>R143*BB$4</f>
        <v>0</v>
      </c>
      <c r="BC143" s="5">
        <f>S143*BC$4</f>
        <v>0</v>
      </c>
      <c r="BD143" s="5">
        <f>S143*BD$4</f>
        <v>0</v>
      </c>
      <c r="BE143" s="6">
        <f>S143*BE$4</f>
        <v>0</v>
      </c>
      <c r="BF143" s="5">
        <f>T143*BF$4</f>
        <v>1800</v>
      </c>
      <c r="BG143" s="5">
        <f>T143*BG$4</f>
        <v>900</v>
      </c>
      <c r="BH143" s="6">
        <f>T143*BH$4</f>
        <v>30</v>
      </c>
      <c r="BI143" s="5">
        <f>U143*BI$4</f>
        <v>0</v>
      </c>
      <c r="BJ143" s="5">
        <f>U143*BJ$4</f>
        <v>0</v>
      </c>
      <c r="BK143" s="6">
        <f>U143*BK$4</f>
        <v>0</v>
      </c>
      <c r="BL143" s="5">
        <f>V143*BL$4</f>
        <v>0</v>
      </c>
      <c r="BM143" s="5">
        <f>V143*BM$4</f>
        <v>0</v>
      </c>
      <c r="BN143" s="6">
        <f>V143*BN$4</f>
        <v>0</v>
      </c>
      <c r="BO143" s="5">
        <f>W143*BO$4</f>
        <v>0</v>
      </c>
      <c r="BP143" s="5">
        <f>W143*BP$4</f>
        <v>0</v>
      </c>
      <c r="BQ143" s="6">
        <f>W143*BQ$4</f>
        <v>0</v>
      </c>
      <c r="BR143" s="5">
        <f>X143*BR$4</f>
        <v>0</v>
      </c>
      <c r="BS143" s="5">
        <f>X143*BS$4</f>
        <v>0</v>
      </c>
      <c r="BT143" s="6">
        <f>X143*BT$4</f>
        <v>0</v>
      </c>
      <c r="BU143" s="5">
        <f>Y143*BU$4</f>
        <v>0</v>
      </c>
      <c r="BV143" s="5">
        <f>Y143*BV$4</f>
        <v>0</v>
      </c>
      <c r="BW143" s="6">
        <f>Y143*BW$4</f>
        <v>0</v>
      </c>
      <c r="BX143" s="5">
        <f>Z143*BX$4</f>
        <v>280</v>
      </c>
      <c r="BY143" s="5">
        <f>Z143*BY$4</f>
        <v>140</v>
      </c>
      <c r="BZ143" s="6">
        <f>Z143*BZ$4</f>
        <v>20</v>
      </c>
      <c r="CA143" s="5">
        <f>AA143*CA$4</f>
        <v>720</v>
      </c>
      <c r="CB143" s="5">
        <f>AA143*CB$4</f>
        <v>360</v>
      </c>
      <c r="CC143" s="6">
        <f>AA143*CC$4</f>
        <v>12</v>
      </c>
      <c r="CD143" s="5">
        <f>AB143*CD$4</f>
        <v>0</v>
      </c>
      <c r="CE143" s="5">
        <f>AB143*CE$4</f>
        <v>0</v>
      </c>
      <c r="CF143" s="6">
        <f>AB143*CF$4</f>
        <v>0</v>
      </c>
      <c r="CG143" s="5">
        <f>AC143*CG$4</f>
        <v>0</v>
      </c>
      <c r="CH143" s="5">
        <f>AC143*CH$4</f>
        <v>0</v>
      </c>
      <c r="CI143" s="6">
        <f>AC143*CI$4</f>
        <v>0</v>
      </c>
      <c r="CJ143" s="5">
        <f>AD143*CJ$4</f>
        <v>0</v>
      </c>
      <c r="CK143" s="5">
        <f>AD143*CK$4</f>
        <v>0</v>
      </c>
      <c r="CL143" s="6">
        <f>AD143*CL$4</f>
        <v>0</v>
      </c>
      <c r="CM143" s="5">
        <f>AE143*CM$4</f>
        <v>0</v>
      </c>
      <c r="CN143" s="5">
        <f>AE143*CN$4</f>
        <v>0</v>
      </c>
      <c r="CO143" s="6">
        <f>AE143*CO$4</f>
        <v>0</v>
      </c>
      <c r="CP143" s="5">
        <f>AF143*CP$4</f>
        <v>0</v>
      </c>
      <c r="CQ143" s="5">
        <f>AF143*CQ$4</f>
        <v>0</v>
      </c>
      <c r="CR143" s="6">
        <f>AF143*CR$4</f>
        <v>0</v>
      </c>
      <c r="CS143" s="5">
        <f>AG143*CS$4</f>
        <v>560</v>
      </c>
      <c r="CT143" s="5">
        <f>AG143*CT$4</f>
        <v>280</v>
      </c>
      <c r="CU143" s="6">
        <f>AG143*CU$4</f>
        <v>20</v>
      </c>
      <c r="CV143" s="5">
        <f>AH143*CV$4</f>
        <v>3050</v>
      </c>
      <c r="CW143" s="5">
        <f>AH143*CW$4</f>
        <v>1525</v>
      </c>
      <c r="CX143" s="6">
        <f>AH143*CX$4</f>
        <v>15</v>
      </c>
      <c r="CY143" s="5">
        <f>AI143*CY$4</f>
        <v>0</v>
      </c>
      <c r="CZ143" s="5">
        <f>AI143*CZ$4</f>
        <v>0</v>
      </c>
      <c r="DA143" s="6">
        <f>AI143*DA$4</f>
        <v>0</v>
      </c>
      <c r="DB143" s="5">
        <f>AJ143*DB$4</f>
        <v>0</v>
      </c>
      <c r="DC143" s="5">
        <f>AJ143*DC$4</f>
        <v>0</v>
      </c>
      <c r="DD143" s="6">
        <f>AJ143*DD$4</f>
        <v>0</v>
      </c>
      <c r="DE143" s="5">
        <f>AK143*DE$4</f>
        <v>0</v>
      </c>
      <c r="DF143" s="5">
        <f>AK143*DF$4</f>
        <v>0</v>
      </c>
      <c r="DG143" s="6">
        <f>AK143*DG$4</f>
        <v>0</v>
      </c>
      <c r="DH143" s="5">
        <f>AL143*DH$4</f>
        <v>0</v>
      </c>
      <c r="DI143" s="5">
        <f>AL143*DI$4</f>
        <v>0</v>
      </c>
      <c r="DJ143" s="6">
        <f>AL143*DJ$4</f>
        <v>0</v>
      </c>
      <c r="DK143" s="5">
        <f>AM143*DK$4</f>
        <v>0</v>
      </c>
      <c r="DL143" s="5">
        <f>AM143*DL$4</f>
        <v>0</v>
      </c>
      <c r="DM143" s="6">
        <f>AM143*DM$4</f>
        <v>0</v>
      </c>
      <c r="DN143" s="5">
        <f>AN143*DN$4</f>
        <v>0</v>
      </c>
      <c r="DO143" s="5">
        <f>AN143*DO$4</f>
        <v>0</v>
      </c>
      <c r="DP143" s="6">
        <f>AN143*DP$4</f>
        <v>0</v>
      </c>
      <c r="DQ143" s="5">
        <f>AO143*DQ$4</f>
        <v>0</v>
      </c>
      <c r="DR143" s="5">
        <f>AO143*DR$4</f>
        <v>0</v>
      </c>
      <c r="DS143" s="6">
        <f>AO143*DS$4</f>
        <v>0</v>
      </c>
      <c r="DT143" s="5">
        <f>AP143*DT$4</f>
        <v>0</v>
      </c>
      <c r="DU143" s="5">
        <f>AP143*DU$4</f>
        <v>0</v>
      </c>
      <c r="DV143" s="6">
        <f>AP143*DV$4</f>
        <v>0</v>
      </c>
      <c r="DW143" s="5">
        <f>AQ143*DW$4</f>
        <v>0</v>
      </c>
      <c r="DX143" s="5">
        <f>AQ143*DX$4</f>
        <v>0</v>
      </c>
      <c r="DY143" s="6">
        <f>AQ143*DY$4</f>
        <v>0</v>
      </c>
      <c r="DZ143" s="5">
        <f>AR143*DZ$4</f>
        <v>0</v>
      </c>
      <c r="EA143" s="5">
        <f>AR143*EA$4</f>
        <v>0</v>
      </c>
      <c r="EB143" s="6">
        <f>AR143*EB$4</f>
        <v>0</v>
      </c>
      <c r="EC143" s="5">
        <f>AS143*EC$4</f>
        <v>0</v>
      </c>
      <c r="ED143" s="5">
        <f>AS143*ED$4</f>
        <v>0</v>
      </c>
      <c r="EE143" s="6">
        <f>AS143*EE$4</f>
        <v>0</v>
      </c>
      <c r="EF143" s="5">
        <f>AT143*EF$4</f>
        <v>0</v>
      </c>
      <c r="EG143" s="5">
        <f>AT143*EG$4</f>
        <v>0</v>
      </c>
      <c r="EH143" s="6">
        <f>AT143*EH$4</f>
        <v>0</v>
      </c>
    </row>
    <row r="144" spans="1:138">
      <c r="A144" s="4" t="s">
        <v>184</v>
      </c>
      <c r="B144" s="4">
        <v>20100</v>
      </c>
      <c r="C144" s="4">
        <v>10400</v>
      </c>
      <c r="D144" s="4">
        <v>170</v>
      </c>
      <c r="E144" s="4">
        <v>320</v>
      </c>
      <c r="F144" s="11">
        <v>1</v>
      </c>
      <c r="G144" s="50">
        <f t="shared" si="10"/>
        <v>14523.6</v>
      </c>
      <c r="H144" s="50">
        <f t="shared" si="11"/>
        <v>8892</v>
      </c>
      <c r="I144" s="35">
        <f t="shared" si="12"/>
        <v>7410</v>
      </c>
      <c r="J144" s="16">
        <f>SUM(AW144,AZ144,BC144,BF144,BI144,BL144,BO144,BR144,BU144)</f>
        <v>2680</v>
      </c>
      <c r="K144" s="24">
        <f>SUM(BX144,CA144,CD144,CG144,CJ144,CM144,CP144)</f>
        <v>1120</v>
      </c>
      <c r="L144" s="28">
        <f>SUM(CS144,CV144,CY144,DB144,DE144,DH144,DK144,DN144,DQ144,DT144,DW144,DZ144)</f>
        <v>3610</v>
      </c>
      <c r="M144" s="35">
        <f t="shared" si="13"/>
        <v>335</v>
      </c>
      <c r="N144" s="16">
        <f>SUM(AY144,AY144,BB144,BE144,BH144,BK144,BN144,BQ144,BT144,BW144)</f>
        <v>250</v>
      </c>
      <c r="O144" s="24">
        <f>SUM(BZ144,CC144,CF144,CI144,CL144,CO144,CR144)</f>
        <v>50</v>
      </c>
      <c r="P144" s="21">
        <f>SUM(CU144,CX144,DA144,DD144,DG144,DJ144,DM144,DP144,DS144,DV144,DY144,EB144,EE144,EH144)</f>
        <v>35</v>
      </c>
      <c r="Q144" s="49">
        <v>22</v>
      </c>
      <c r="T144" s="6">
        <v>15</v>
      </c>
      <c r="Z144" s="6">
        <v>20</v>
      </c>
      <c r="AB144" s="11">
        <v>6</v>
      </c>
      <c r="AG144" s="11">
        <v>4</v>
      </c>
      <c r="AH144" s="11">
        <v>5</v>
      </c>
      <c r="AV144" s="37">
        <f t="shared" si="9"/>
        <v>1</v>
      </c>
      <c r="AW144" s="5">
        <f>Q144*AW$4</f>
        <v>880</v>
      </c>
      <c r="AX144" s="5">
        <f>Q144*AX$4</f>
        <v>440</v>
      </c>
      <c r="AY144" s="6">
        <f>Q144*AY$4</f>
        <v>110</v>
      </c>
      <c r="AZ144" s="5">
        <f>R144*AZ$4</f>
        <v>0</v>
      </c>
      <c r="BA144" s="5">
        <f>R144*BA$4</f>
        <v>0</v>
      </c>
      <c r="BB144" s="6">
        <f>R144*BB$4</f>
        <v>0</v>
      </c>
      <c r="BC144" s="5">
        <f>S144*BC$4</f>
        <v>0</v>
      </c>
      <c r="BD144" s="5">
        <f>S144*BD$4</f>
        <v>0</v>
      </c>
      <c r="BE144" s="6">
        <f>S144*BE$4</f>
        <v>0</v>
      </c>
      <c r="BF144" s="5">
        <f>T144*BF$4</f>
        <v>1800</v>
      </c>
      <c r="BG144" s="5">
        <f>T144*BG$4</f>
        <v>900</v>
      </c>
      <c r="BH144" s="6">
        <f>T144*BH$4</f>
        <v>30</v>
      </c>
      <c r="BI144" s="5">
        <f>U144*BI$4</f>
        <v>0</v>
      </c>
      <c r="BJ144" s="5">
        <f>U144*BJ$4</f>
        <v>0</v>
      </c>
      <c r="BK144" s="6">
        <f>U144*BK$4</f>
        <v>0</v>
      </c>
      <c r="BL144" s="5">
        <f>V144*BL$4</f>
        <v>0</v>
      </c>
      <c r="BM144" s="5">
        <f>V144*BM$4</f>
        <v>0</v>
      </c>
      <c r="BN144" s="6">
        <f>V144*BN$4</f>
        <v>0</v>
      </c>
      <c r="BO144" s="5">
        <f>W144*BO$4</f>
        <v>0</v>
      </c>
      <c r="BP144" s="5">
        <f>W144*BP$4</f>
        <v>0</v>
      </c>
      <c r="BQ144" s="6">
        <f>W144*BQ$4</f>
        <v>0</v>
      </c>
      <c r="BR144" s="5">
        <f>X144*BR$4</f>
        <v>0</v>
      </c>
      <c r="BS144" s="5">
        <f>X144*BS$4</f>
        <v>0</v>
      </c>
      <c r="BT144" s="6">
        <f>X144*BT$4</f>
        <v>0</v>
      </c>
      <c r="BU144" s="5">
        <f>Y144*BU$4</f>
        <v>0</v>
      </c>
      <c r="BV144" s="5">
        <f>Y144*BV$4</f>
        <v>0</v>
      </c>
      <c r="BW144" s="6">
        <f>Y144*BW$4</f>
        <v>0</v>
      </c>
      <c r="BX144" s="5">
        <f>Z144*BX$4</f>
        <v>280</v>
      </c>
      <c r="BY144" s="5">
        <f>Z144*BY$4</f>
        <v>140</v>
      </c>
      <c r="BZ144" s="6">
        <f>Z144*BZ$4</f>
        <v>20</v>
      </c>
      <c r="CA144" s="5">
        <f>AA144*CA$4</f>
        <v>0</v>
      </c>
      <c r="CB144" s="5">
        <f>AA144*CB$4</f>
        <v>0</v>
      </c>
      <c r="CC144" s="6">
        <f>AA144*CC$4</f>
        <v>0</v>
      </c>
      <c r="CD144" s="5">
        <f>AB144*CD$4</f>
        <v>840</v>
      </c>
      <c r="CE144" s="5">
        <f>AB144*CE$4</f>
        <v>420</v>
      </c>
      <c r="CF144" s="6">
        <f>AB144*CF$4</f>
        <v>30</v>
      </c>
      <c r="CG144" s="5">
        <f>AC144*CG$4</f>
        <v>0</v>
      </c>
      <c r="CH144" s="5">
        <f>AC144*CH$4</f>
        <v>0</v>
      </c>
      <c r="CI144" s="6">
        <f>AC144*CI$4</f>
        <v>0</v>
      </c>
      <c r="CJ144" s="5">
        <f>AD144*CJ$4</f>
        <v>0</v>
      </c>
      <c r="CK144" s="5">
        <f>AD144*CK$4</f>
        <v>0</v>
      </c>
      <c r="CL144" s="6">
        <f>AD144*CL$4</f>
        <v>0</v>
      </c>
      <c r="CM144" s="5">
        <f>AE144*CM$4</f>
        <v>0</v>
      </c>
      <c r="CN144" s="5">
        <f>AE144*CN$4</f>
        <v>0</v>
      </c>
      <c r="CO144" s="6">
        <f>AE144*CO$4</f>
        <v>0</v>
      </c>
      <c r="CP144" s="5">
        <f>AF144*CP$4</f>
        <v>0</v>
      </c>
      <c r="CQ144" s="5">
        <f>AF144*CQ$4</f>
        <v>0</v>
      </c>
      <c r="CR144" s="6">
        <f>AF144*CR$4</f>
        <v>0</v>
      </c>
      <c r="CS144" s="5">
        <f>AG144*CS$4</f>
        <v>560</v>
      </c>
      <c r="CT144" s="5">
        <f>AG144*CT$4</f>
        <v>280</v>
      </c>
      <c r="CU144" s="6">
        <f>AG144*CU$4</f>
        <v>20</v>
      </c>
      <c r="CV144" s="5">
        <f>AH144*CV$4</f>
        <v>3050</v>
      </c>
      <c r="CW144" s="5">
        <f>AH144*CW$4</f>
        <v>1525</v>
      </c>
      <c r="CX144" s="6">
        <f>AH144*CX$4</f>
        <v>15</v>
      </c>
      <c r="CY144" s="5">
        <f>AI144*CY$4</f>
        <v>0</v>
      </c>
      <c r="CZ144" s="5">
        <f>AI144*CZ$4</f>
        <v>0</v>
      </c>
      <c r="DA144" s="6">
        <f>AI144*DA$4</f>
        <v>0</v>
      </c>
      <c r="DB144" s="5">
        <f>AJ144*DB$4</f>
        <v>0</v>
      </c>
      <c r="DC144" s="5">
        <f>AJ144*DC$4</f>
        <v>0</v>
      </c>
      <c r="DD144" s="6">
        <f>AJ144*DD$4</f>
        <v>0</v>
      </c>
      <c r="DE144" s="5">
        <f>AK144*DE$4</f>
        <v>0</v>
      </c>
      <c r="DF144" s="5">
        <f>AK144*DF$4</f>
        <v>0</v>
      </c>
      <c r="DG144" s="6">
        <f>AK144*DG$4</f>
        <v>0</v>
      </c>
      <c r="DH144" s="5">
        <f>AL144*DH$4</f>
        <v>0</v>
      </c>
      <c r="DI144" s="5">
        <f>AL144*DI$4</f>
        <v>0</v>
      </c>
      <c r="DJ144" s="6">
        <f>AL144*DJ$4</f>
        <v>0</v>
      </c>
      <c r="DK144" s="5">
        <f>AM144*DK$4</f>
        <v>0</v>
      </c>
      <c r="DL144" s="5">
        <f>AM144*DL$4</f>
        <v>0</v>
      </c>
      <c r="DM144" s="6">
        <f>AM144*DM$4</f>
        <v>0</v>
      </c>
      <c r="DN144" s="5">
        <f>AN144*DN$4</f>
        <v>0</v>
      </c>
      <c r="DO144" s="5">
        <f>AN144*DO$4</f>
        <v>0</v>
      </c>
      <c r="DP144" s="6">
        <f>AN144*DP$4</f>
        <v>0</v>
      </c>
      <c r="DQ144" s="5">
        <f>AO144*DQ$4</f>
        <v>0</v>
      </c>
      <c r="DR144" s="5">
        <f>AO144*DR$4</f>
        <v>0</v>
      </c>
      <c r="DS144" s="6">
        <f>AO144*DS$4</f>
        <v>0</v>
      </c>
      <c r="DT144" s="5">
        <f>AP144*DT$4</f>
        <v>0</v>
      </c>
      <c r="DU144" s="5">
        <f>AP144*DU$4</f>
        <v>0</v>
      </c>
      <c r="DV144" s="6">
        <f>AP144*DV$4</f>
        <v>0</v>
      </c>
      <c r="DW144" s="5">
        <f>AQ144*DW$4</f>
        <v>0</v>
      </c>
      <c r="DX144" s="5">
        <f>AQ144*DX$4</f>
        <v>0</v>
      </c>
      <c r="DY144" s="6">
        <f>AQ144*DY$4</f>
        <v>0</v>
      </c>
      <c r="DZ144" s="5">
        <f>AR144*DZ$4</f>
        <v>0</v>
      </c>
      <c r="EA144" s="5">
        <f>AR144*EA$4</f>
        <v>0</v>
      </c>
      <c r="EB144" s="6">
        <f>AR144*EB$4</f>
        <v>0</v>
      </c>
      <c r="EC144" s="5">
        <f>AS144*EC$4</f>
        <v>0</v>
      </c>
      <c r="ED144" s="5">
        <f>AS144*ED$4</f>
        <v>0</v>
      </c>
      <c r="EE144" s="6">
        <f>AS144*EE$4</f>
        <v>0</v>
      </c>
      <c r="EF144" s="5">
        <f>AT144*EF$4</f>
        <v>0</v>
      </c>
      <c r="EG144" s="5">
        <f>AT144*EG$4</f>
        <v>0</v>
      </c>
      <c r="EH144" s="6">
        <f>AT144*EH$4</f>
        <v>0</v>
      </c>
    </row>
    <row r="145" spans="1:138">
      <c r="A145" s="4" t="s">
        <v>185</v>
      </c>
      <c r="B145" s="4">
        <v>20100</v>
      </c>
      <c r="C145" s="4">
        <v>10400</v>
      </c>
      <c r="D145" s="4">
        <v>170</v>
      </c>
      <c r="E145" s="4">
        <v>320</v>
      </c>
      <c r="F145" s="11">
        <v>1</v>
      </c>
      <c r="G145" s="50">
        <f t="shared" si="10"/>
        <v>14523.6</v>
      </c>
      <c r="H145" s="50">
        <f t="shared" si="11"/>
        <v>8892</v>
      </c>
      <c r="I145" s="35">
        <f t="shared" si="12"/>
        <v>7410</v>
      </c>
      <c r="J145" s="16">
        <f>SUM(AW145,AZ145,BC145,BF145,BI145,BL145,BO145,BR145,BU145)</f>
        <v>2680</v>
      </c>
      <c r="K145" s="24">
        <f>SUM(BX145,CA145,CD145,CG145,CJ145,CM145,CP145)</f>
        <v>1120</v>
      </c>
      <c r="L145" s="28">
        <f>SUM(CS145,CV145,CY145,DB145,DE145,DH145,DK145,DN145,DQ145,DT145,DW145,DZ145)</f>
        <v>3610</v>
      </c>
      <c r="M145" s="35">
        <f t="shared" si="13"/>
        <v>335</v>
      </c>
      <c r="N145" s="16">
        <f>SUM(AY145,AY145,BB145,BE145,BH145,BK145,BN145,BQ145,BT145,BW145)</f>
        <v>250</v>
      </c>
      <c r="O145" s="24">
        <f>SUM(BZ145,CC145,CF145,CI145,CL145,CO145,CR145)</f>
        <v>50</v>
      </c>
      <c r="P145" s="21">
        <f>SUM(CU145,CX145,DA145,DD145,DG145,DJ145,DM145,DP145,DS145,DV145,DY145,EB145,EE145,EH145)</f>
        <v>35</v>
      </c>
      <c r="Q145" s="49">
        <v>22</v>
      </c>
      <c r="T145" s="6">
        <v>15</v>
      </c>
      <c r="Z145" s="6">
        <v>20</v>
      </c>
      <c r="AB145" s="11">
        <v>6</v>
      </c>
      <c r="AG145" s="11">
        <v>4</v>
      </c>
      <c r="AH145" s="11">
        <v>5</v>
      </c>
      <c r="AV145" s="37">
        <f t="shared" si="9"/>
        <v>1</v>
      </c>
      <c r="AW145" s="5">
        <f>Q145*AW$4</f>
        <v>880</v>
      </c>
      <c r="AX145" s="5">
        <f>Q145*AX$4</f>
        <v>440</v>
      </c>
      <c r="AY145" s="6">
        <f>Q145*AY$4</f>
        <v>110</v>
      </c>
      <c r="AZ145" s="5">
        <f>R145*AZ$4</f>
        <v>0</v>
      </c>
      <c r="BA145" s="5">
        <f>R145*BA$4</f>
        <v>0</v>
      </c>
      <c r="BB145" s="6">
        <f>R145*BB$4</f>
        <v>0</v>
      </c>
      <c r="BC145" s="5">
        <f>S145*BC$4</f>
        <v>0</v>
      </c>
      <c r="BD145" s="5">
        <f>S145*BD$4</f>
        <v>0</v>
      </c>
      <c r="BE145" s="6">
        <f>S145*BE$4</f>
        <v>0</v>
      </c>
      <c r="BF145" s="5">
        <f>T145*BF$4</f>
        <v>1800</v>
      </c>
      <c r="BG145" s="5">
        <f>T145*BG$4</f>
        <v>900</v>
      </c>
      <c r="BH145" s="6">
        <f>T145*BH$4</f>
        <v>30</v>
      </c>
      <c r="BI145" s="5">
        <f>U145*BI$4</f>
        <v>0</v>
      </c>
      <c r="BJ145" s="5">
        <f>U145*BJ$4</f>
        <v>0</v>
      </c>
      <c r="BK145" s="6">
        <f>U145*BK$4</f>
        <v>0</v>
      </c>
      <c r="BL145" s="5">
        <f>V145*BL$4</f>
        <v>0</v>
      </c>
      <c r="BM145" s="5">
        <f>V145*BM$4</f>
        <v>0</v>
      </c>
      <c r="BN145" s="6">
        <f>V145*BN$4</f>
        <v>0</v>
      </c>
      <c r="BO145" s="5">
        <f>W145*BO$4</f>
        <v>0</v>
      </c>
      <c r="BP145" s="5">
        <f>W145*BP$4</f>
        <v>0</v>
      </c>
      <c r="BQ145" s="6">
        <f>W145*BQ$4</f>
        <v>0</v>
      </c>
      <c r="BR145" s="5">
        <f>X145*BR$4</f>
        <v>0</v>
      </c>
      <c r="BS145" s="5">
        <f>X145*BS$4</f>
        <v>0</v>
      </c>
      <c r="BT145" s="6">
        <f>X145*BT$4</f>
        <v>0</v>
      </c>
      <c r="BU145" s="5">
        <f>Y145*BU$4</f>
        <v>0</v>
      </c>
      <c r="BV145" s="5">
        <f>Y145*BV$4</f>
        <v>0</v>
      </c>
      <c r="BW145" s="6">
        <f>Y145*BW$4</f>
        <v>0</v>
      </c>
      <c r="BX145" s="5">
        <f>Z145*BX$4</f>
        <v>280</v>
      </c>
      <c r="BY145" s="5">
        <f>Z145*BY$4</f>
        <v>140</v>
      </c>
      <c r="BZ145" s="6">
        <f>Z145*BZ$4</f>
        <v>20</v>
      </c>
      <c r="CA145" s="5">
        <f>AA145*CA$4</f>
        <v>0</v>
      </c>
      <c r="CB145" s="5">
        <f>AA145*CB$4</f>
        <v>0</v>
      </c>
      <c r="CC145" s="6">
        <f>AA145*CC$4</f>
        <v>0</v>
      </c>
      <c r="CD145" s="5">
        <f>AB145*CD$4</f>
        <v>840</v>
      </c>
      <c r="CE145" s="5">
        <f>AB145*CE$4</f>
        <v>420</v>
      </c>
      <c r="CF145" s="6">
        <f>AB145*CF$4</f>
        <v>30</v>
      </c>
      <c r="CG145" s="5">
        <f>AC145*CG$4</f>
        <v>0</v>
      </c>
      <c r="CH145" s="5">
        <f>AC145*CH$4</f>
        <v>0</v>
      </c>
      <c r="CI145" s="6">
        <f>AC145*CI$4</f>
        <v>0</v>
      </c>
      <c r="CJ145" s="5">
        <f>AD145*CJ$4</f>
        <v>0</v>
      </c>
      <c r="CK145" s="5">
        <f>AD145*CK$4</f>
        <v>0</v>
      </c>
      <c r="CL145" s="6">
        <f>AD145*CL$4</f>
        <v>0</v>
      </c>
      <c r="CM145" s="5">
        <f>AE145*CM$4</f>
        <v>0</v>
      </c>
      <c r="CN145" s="5">
        <f>AE145*CN$4</f>
        <v>0</v>
      </c>
      <c r="CO145" s="6">
        <f>AE145*CO$4</f>
        <v>0</v>
      </c>
      <c r="CP145" s="5">
        <f>AF145*CP$4</f>
        <v>0</v>
      </c>
      <c r="CQ145" s="5">
        <f>AF145*CQ$4</f>
        <v>0</v>
      </c>
      <c r="CR145" s="6">
        <f>AF145*CR$4</f>
        <v>0</v>
      </c>
      <c r="CS145" s="5">
        <f>AG145*CS$4</f>
        <v>560</v>
      </c>
      <c r="CT145" s="5">
        <f>AG145*CT$4</f>
        <v>280</v>
      </c>
      <c r="CU145" s="6">
        <f>AG145*CU$4</f>
        <v>20</v>
      </c>
      <c r="CV145" s="5">
        <f>AH145*CV$4</f>
        <v>3050</v>
      </c>
      <c r="CW145" s="5">
        <f>AH145*CW$4</f>
        <v>1525</v>
      </c>
      <c r="CX145" s="6">
        <f>AH145*CX$4</f>
        <v>15</v>
      </c>
      <c r="CY145" s="5">
        <f>AI145*CY$4</f>
        <v>0</v>
      </c>
      <c r="CZ145" s="5">
        <f>AI145*CZ$4</f>
        <v>0</v>
      </c>
      <c r="DA145" s="6">
        <f>AI145*DA$4</f>
        <v>0</v>
      </c>
      <c r="DB145" s="5">
        <f>AJ145*DB$4</f>
        <v>0</v>
      </c>
      <c r="DC145" s="5">
        <f>AJ145*DC$4</f>
        <v>0</v>
      </c>
      <c r="DD145" s="6">
        <f>AJ145*DD$4</f>
        <v>0</v>
      </c>
      <c r="DE145" s="5">
        <f>AK145*DE$4</f>
        <v>0</v>
      </c>
      <c r="DF145" s="5">
        <f>AK145*DF$4</f>
        <v>0</v>
      </c>
      <c r="DG145" s="6">
        <f>AK145*DG$4</f>
        <v>0</v>
      </c>
      <c r="DH145" s="5">
        <f>AL145*DH$4</f>
        <v>0</v>
      </c>
      <c r="DI145" s="5">
        <f>AL145*DI$4</f>
        <v>0</v>
      </c>
      <c r="DJ145" s="6">
        <f>AL145*DJ$4</f>
        <v>0</v>
      </c>
      <c r="DK145" s="5">
        <f>AM145*DK$4</f>
        <v>0</v>
      </c>
      <c r="DL145" s="5">
        <f>AM145*DL$4</f>
        <v>0</v>
      </c>
      <c r="DM145" s="6">
        <f>AM145*DM$4</f>
        <v>0</v>
      </c>
      <c r="DN145" s="5">
        <f>AN145*DN$4</f>
        <v>0</v>
      </c>
      <c r="DO145" s="5">
        <f>AN145*DO$4</f>
        <v>0</v>
      </c>
      <c r="DP145" s="6">
        <f>AN145*DP$4</f>
        <v>0</v>
      </c>
      <c r="DQ145" s="5">
        <f>AO145*DQ$4</f>
        <v>0</v>
      </c>
      <c r="DR145" s="5">
        <f>AO145*DR$4</f>
        <v>0</v>
      </c>
      <c r="DS145" s="6">
        <f>AO145*DS$4</f>
        <v>0</v>
      </c>
      <c r="DT145" s="5">
        <f>AP145*DT$4</f>
        <v>0</v>
      </c>
      <c r="DU145" s="5">
        <f>AP145*DU$4</f>
        <v>0</v>
      </c>
      <c r="DV145" s="6">
        <f>AP145*DV$4</f>
        <v>0</v>
      </c>
      <c r="DW145" s="5">
        <f>AQ145*DW$4</f>
        <v>0</v>
      </c>
      <c r="DX145" s="5">
        <f>AQ145*DX$4</f>
        <v>0</v>
      </c>
      <c r="DY145" s="6">
        <f>AQ145*DY$4</f>
        <v>0</v>
      </c>
      <c r="DZ145" s="5">
        <f>AR145*DZ$4</f>
        <v>0</v>
      </c>
      <c r="EA145" s="5">
        <f>AR145*EA$4</f>
        <v>0</v>
      </c>
      <c r="EB145" s="6">
        <f>AR145*EB$4</f>
        <v>0</v>
      </c>
      <c r="EC145" s="5">
        <f>AS145*EC$4</f>
        <v>0</v>
      </c>
      <c r="ED145" s="5">
        <f>AS145*ED$4</f>
        <v>0</v>
      </c>
      <c r="EE145" s="6">
        <f>AS145*EE$4</f>
        <v>0</v>
      </c>
      <c r="EF145" s="5">
        <f>AT145*EF$4</f>
        <v>0</v>
      </c>
      <c r="EG145" s="5">
        <f>AT145*EG$4</f>
        <v>0</v>
      </c>
      <c r="EH145" s="6">
        <f>AT145*EH$4</f>
        <v>0</v>
      </c>
    </row>
    <row r="146" spans="1:138">
      <c r="A146" s="4" t="s">
        <v>186</v>
      </c>
      <c r="B146" s="4">
        <v>20100</v>
      </c>
      <c r="C146" s="4">
        <v>10400</v>
      </c>
      <c r="D146" s="4">
        <v>170</v>
      </c>
      <c r="E146" s="4">
        <v>320</v>
      </c>
      <c r="F146" s="11">
        <v>1</v>
      </c>
      <c r="G146" s="50">
        <f t="shared" si="10"/>
        <v>14523.6</v>
      </c>
      <c r="H146" s="50">
        <f t="shared" si="11"/>
        <v>8892</v>
      </c>
      <c r="I146" s="35">
        <f t="shared" si="12"/>
        <v>7410</v>
      </c>
      <c r="J146" s="16">
        <f>SUM(AW146,AZ146,BC146,BF146,BI146,BL146,BO146,BR146,BU146)</f>
        <v>2680</v>
      </c>
      <c r="K146" s="24">
        <f>SUM(BX146,CA146,CD146,CG146,CJ146,CM146,CP146)</f>
        <v>1120</v>
      </c>
      <c r="L146" s="28">
        <f>SUM(CS146,CV146,CY146,DB146,DE146,DH146,DK146,DN146,DQ146,DT146,DW146,DZ146)</f>
        <v>3610</v>
      </c>
      <c r="M146" s="35">
        <f t="shared" si="13"/>
        <v>335</v>
      </c>
      <c r="N146" s="16">
        <f>SUM(AY146,AY146,BB146,BE146,BH146,BK146,BN146,BQ146,BT146,BW146)</f>
        <v>250</v>
      </c>
      <c r="O146" s="24">
        <f>SUM(BZ146,CC146,CF146,CI146,CL146,CO146,CR146)</f>
        <v>50</v>
      </c>
      <c r="P146" s="21">
        <f>SUM(CU146,CX146,DA146,DD146,DG146,DJ146,DM146,DP146,DS146,DV146,DY146,EB146,EE146,EH146)</f>
        <v>35</v>
      </c>
      <c r="Q146" s="49">
        <v>22</v>
      </c>
      <c r="T146" s="6">
        <v>15</v>
      </c>
      <c r="Z146" s="6">
        <v>20</v>
      </c>
      <c r="AB146" s="11">
        <v>6</v>
      </c>
      <c r="AG146" s="11">
        <v>4</v>
      </c>
      <c r="AH146" s="11">
        <v>5</v>
      </c>
      <c r="AV146" s="37">
        <f t="shared" ref="AV146:AV209" si="14">IF(F146&lt;1,1,F146)</f>
        <v>1</v>
      </c>
      <c r="AW146" s="5">
        <f>Q146*AW$4</f>
        <v>880</v>
      </c>
      <c r="AX146" s="5">
        <f>Q146*AX$4</f>
        <v>440</v>
      </c>
      <c r="AY146" s="6">
        <f>Q146*AY$4</f>
        <v>110</v>
      </c>
      <c r="AZ146" s="5">
        <f>R146*AZ$4</f>
        <v>0</v>
      </c>
      <c r="BA146" s="5">
        <f>R146*BA$4</f>
        <v>0</v>
      </c>
      <c r="BB146" s="6">
        <f>R146*BB$4</f>
        <v>0</v>
      </c>
      <c r="BC146" s="5">
        <f>S146*BC$4</f>
        <v>0</v>
      </c>
      <c r="BD146" s="5">
        <f>S146*BD$4</f>
        <v>0</v>
      </c>
      <c r="BE146" s="6">
        <f>S146*BE$4</f>
        <v>0</v>
      </c>
      <c r="BF146" s="5">
        <f>T146*BF$4</f>
        <v>1800</v>
      </c>
      <c r="BG146" s="5">
        <f>T146*BG$4</f>
        <v>900</v>
      </c>
      <c r="BH146" s="6">
        <f>T146*BH$4</f>
        <v>30</v>
      </c>
      <c r="BI146" s="5">
        <f>U146*BI$4</f>
        <v>0</v>
      </c>
      <c r="BJ146" s="5">
        <f>U146*BJ$4</f>
        <v>0</v>
      </c>
      <c r="BK146" s="6">
        <f>U146*BK$4</f>
        <v>0</v>
      </c>
      <c r="BL146" s="5">
        <f>V146*BL$4</f>
        <v>0</v>
      </c>
      <c r="BM146" s="5">
        <f>V146*BM$4</f>
        <v>0</v>
      </c>
      <c r="BN146" s="6">
        <f>V146*BN$4</f>
        <v>0</v>
      </c>
      <c r="BO146" s="5">
        <f>W146*BO$4</f>
        <v>0</v>
      </c>
      <c r="BP146" s="5">
        <f>W146*BP$4</f>
        <v>0</v>
      </c>
      <c r="BQ146" s="6">
        <f>W146*BQ$4</f>
        <v>0</v>
      </c>
      <c r="BR146" s="5">
        <f>X146*BR$4</f>
        <v>0</v>
      </c>
      <c r="BS146" s="5">
        <f>X146*BS$4</f>
        <v>0</v>
      </c>
      <c r="BT146" s="6">
        <f>X146*BT$4</f>
        <v>0</v>
      </c>
      <c r="BU146" s="5">
        <f>Y146*BU$4</f>
        <v>0</v>
      </c>
      <c r="BV146" s="5">
        <f>Y146*BV$4</f>
        <v>0</v>
      </c>
      <c r="BW146" s="6">
        <f>Y146*BW$4</f>
        <v>0</v>
      </c>
      <c r="BX146" s="5">
        <f>Z146*BX$4</f>
        <v>280</v>
      </c>
      <c r="BY146" s="5">
        <f>Z146*BY$4</f>
        <v>140</v>
      </c>
      <c r="BZ146" s="6">
        <f>Z146*BZ$4</f>
        <v>20</v>
      </c>
      <c r="CA146" s="5">
        <f>AA146*CA$4</f>
        <v>0</v>
      </c>
      <c r="CB146" s="5">
        <f>AA146*CB$4</f>
        <v>0</v>
      </c>
      <c r="CC146" s="6">
        <f>AA146*CC$4</f>
        <v>0</v>
      </c>
      <c r="CD146" s="5">
        <f>AB146*CD$4</f>
        <v>840</v>
      </c>
      <c r="CE146" s="5">
        <f>AB146*CE$4</f>
        <v>420</v>
      </c>
      <c r="CF146" s="6">
        <f>AB146*CF$4</f>
        <v>30</v>
      </c>
      <c r="CG146" s="5">
        <f>AC146*CG$4</f>
        <v>0</v>
      </c>
      <c r="CH146" s="5">
        <f>AC146*CH$4</f>
        <v>0</v>
      </c>
      <c r="CI146" s="6">
        <f>AC146*CI$4</f>
        <v>0</v>
      </c>
      <c r="CJ146" s="5">
        <f>AD146*CJ$4</f>
        <v>0</v>
      </c>
      <c r="CK146" s="5">
        <f>AD146*CK$4</f>
        <v>0</v>
      </c>
      <c r="CL146" s="6">
        <f>AD146*CL$4</f>
        <v>0</v>
      </c>
      <c r="CM146" s="5">
        <f>AE146*CM$4</f>
        <v>0</v>
      </c>
      <c r="CN146" s="5">
        <f>AE146*CN$4</f>
        <v>0</v>
      </c>
      <c r="CO146" s="6">
        <f>AE146*CO$4</f>
        <v>0</v>
      </c>
      <c r="CP146" s="5">
        <f>AF146*CP$4</f>
        <v>0</v>
      </c>
      <c r="CQ146" s="5">
        <f>AF146*CQ$4</f>
        <v>0</v>
      </c>
      <c r="CR146" s="6">
        <f>AF146*CR$4</f>
        <v>0</v>
      </c>
      <c r="CS146" s="5">
        <f>AG146*CS$4</f>
        <v>560</v>
      </c>
      <c r="CT146" s="5">
        <f>AG146*CT$4</f>
        <v>280</v>
      </c>
      <c r="CU146" s="6">
        <f>AG146*CU$4</f>
        <v>20</v>
      </c>
      <c r="CV146" s="5">
        <f>AH146*CV$4</f>
        <v>3050</v>
      </c>
      <c r="CW146" s="5">
        <f>AH146*CW$4</f>
        <v>1525</v>
      </c>
      <c r="CX146" s="6">
        <f>AH146*CX$4</f>
        <v>15</v>
      </c>
      <c r="CY146" s="5">
        <f>AI146*CY$4</f>
        <v>0</v>
      </c>
      <c r="CZ146" s="5">
        <f>AI146*CZ$4</f>
        <v>0</v>
      </c>
      <c r="DA146" s="6">
        <f>AI146*DA$4</f>
        <v>0</v>
      </c>
      <c r="DB146" s="5">
        <f>AJ146*DB$4</f>
        <v>0</v>
      </c>
      <c r="DC146" s="5">
        <f>AJ146*DC$4</f>
        <v>0</v>
      </c>
      <c r="DD146" s="6">
        <f>AJ146*DD$4</f>
        <v>0</v>
      </c>
      <c r="DE146" s="5">
        <f>AK146*DE$4</f>
        <v>0</v>
      </c>
      <c r="DF146" s="5">
        <f>AK146*DF$4</f>
        <v>0</v>
      </c>
      <c r="DG146" s="6">
        <f>AK146*DG$4</f>
        <v>0</v>
      </c>
      <c r="DH146" s="5">
        <f>AL146*DH$4</f>
        <v>0</v>
      </c>
      <c r="DI146" s="5">
        <f>AL146*DI$4</f>
        <v>0</v>
      </c>
      <c r="DJ146" s="6">
        <f>AL146*DJ$4</f>
        <v>0</v>
      </c>
      <c r="DK146" s="5">
        <f>AM146*DK$4</f>
        <v>0</v>
      </c>
      <c r="DL146" s="5">
        <f>AM146*DL$4</f>
        <v>0</v>
      </c>
      <c r="DM146" s="6">
        <f>AM146*DM$4</f>
        <v>0</v>
      </c>
      <c r="DN146" s="5">
        <f>AN146*DN$4</f>
        <v>0</v>
      </c>
      <c r="DO146" s="5">
        <f>AN146*DO$4</f>
        <v>0</v>
      </c>
      <c r="DP146" s="6">
        <f>AN146*DP$4</f>
        <v>0</v>
      </c>
      <c r="DQ146" s="5">
        <f>AO146*DQ$4</f>
        <v>0</v>
      </c>
      <c r="DR146" s="5">
        <f>AO146*DR$4</f>
        <v>0</v>
      </c>
      <c r="DS146" s="6">
        <f>AO146*DS$4</f>
        <v>0</v>
      </c>
      <c r="DT146" s="5">
        <f>AP146*DT$4</f>
        <v>0</v>
      </c>
      <c r="DU146" s="5">
        <f>AP146*DU$4</f>
        <v>0</v>
      </c>
      <c r="DV146" s="6">
        <f>AP146*DV$4</f>
        <v>0</v>
      </c>
      <c r="DW146" s="5">
        <f>AQ146*DW$4</f>
        <v>0</v>
      </c>
      <c r="DX146" s="5">
        <f>AQ146*DX$4</f>
        <v>0</v>
      </c>
      <c r="DY146" s="6">
        <f>AQ146*DY$4</f>
        <v>0</v>
      </c>
      <c r="DZ146" s="5">
        <f>AR146*DZ$4</f>
        <v>0</v>
      </c>
      <c r="EA146" s="5">
        <f>AR146*EA$4</f>
        <v>0</v>
      </c>
      <c r="EB146" s="6">
        <f>AR146*EB$4</f>
        <v>0</v>
      </c>
      <c r="EC146" s="5">
        <f>AS146*EC$4</f>
        <v>0</v>
      </c>
      <c r="ED146" s="5">
        <f>AS146*ED$4</f>
        <v>0</v>
      </c>
      <c r="EE146" s="6">
        <f>AS146*EE$4</f>
        <v>0</v>
      </c>
      <c r="EF146" s="5">
        <f>AT146*EF$4</f>
        <v>0</v>
      </c>
      <c r="EG146" s="5">
        <f>AT146*EG$4</f>
        <v>0</v>
      </c>
      <c r="EH146" s="6">
        <f>AT146*EH$4</f>
        <v>0</v>
      </c>
    </row>
    <row r="147" spans="1:138">
      <c r="A147" s="4" t="s">
        <v>187</v>
      </c>
      <c r="B147" s="4">
        <v>20580</v>
      </c>
      <c r="C147" s="4">
        <v>10600</v>
      </c>
      <c r="D147" s="4">
        <v>200</v>
      </c>
      <c r="E147" s="4">
        <v>320</v>
      </c>
      <c r="F147" s="11">
        <v>1</v>
      </c>
      <c r="G147" s="50">
        <f t="shared" si="10"/>
        <v>14366.8</v>
      </c>
      <c r="H147" s="50">
        <f t="shared" si="11"/>
        <v>8796</v>
      </c>
      <c r="I147" s="35">
        <f t="shared" si="12"/>
        <v>7330</v>
      </c>
      <c r="J147" s="16">
        <f>SUM(AW147,AZ147,BC147,BF147,BI147,BL147,BO147,BR147,BU147)</f>
        <v>2600</v>
      </c>
      <c r="K147" s="24">
        <f>SUM(BX147,CA147,CD147,CG147,CJ147,CM147,CP147)</f>
        <v>1120</v>
      </c>
      <c r="L147" s="28">
        <f>SUM(CS147,CV147,CY147,DB147,DE147,DH147,DK147,DN147,DQ147,DT147,DW147,DZ147)</f>
        <v>3610</v>
      </c>
      <c r="M147" s="35">
        <f t="shared" si="13"/>
        <v>315</v>
      </c>
      <c r="N147" s="16">
        <f>SUM(AY147,AY147,BB147,BE147,BH147,BK147,BN147,BQ147,BT147,BW147)</f>
        <v>230</v>
      </c>
      <c r="O147" s="24">
        <f>SUM(BZ147,CC147,CF147,CI147,CL147,CO147,CR147)</f>
        <v>50</v>
      </c>
      <c r="P147" s="21">
        <f>SUM(CU147,CX147,DA147,DD147,DG147,DJ147,DM147,DP147,DS147,DV147,DY147,EB147,EE147,EH147)</f>
        <v>35</v>
      </c>
      <c r="Q147" s="49">
        <v>20</v>
      </c>
      <c r="T147" s="6">
        <v>15</v>
      </c>
      <c r="Z147" s="6">
        <v>20</v>
      </c>
      <c r="AB147" s="11">
        <v>6</v>
      </c>
      <c r="AG147" s="11">
        <v>4</v>
      </c>
      <c r="AH147" s="11">
        <v>5</v>
      </c>
      <c r="AV147" s="37">
        <f t="shared" si="14"/>
        <v>1</v>
      </c>
      <c r="AW147" s="5">
        <f>Q147*AW$4</f>
        <v>800</v>
      </c>
      <c r="AX147" s="5">
        <f>Q147*AX$4</f>
        <v>400</v>
      </c>
      <c r="AY147" s="6">
        <f>Q147*AY$4</f>
        <v>100</v>
      </c>
      <c r="AZ147" s="5">
        <f>R147*AZ$4</f>
        <v>0</v>
      </c>
      <c r="BA147" s="5">
        <f>R147*BA$4</f>
        <v>0</v>
      </c>
      <c r="BB147" s="6">
        <f>R147*BB$4</f>
        <v>0</v>
      </c>
      <c r="BC147" s="5">
        <f>S147*BC$4</f>
        <v>0</v>
      </c>
      <c r="BD147" s="5">
        <f>S147*BD$4</f>
        <v>0</v>
      </c>
      <c r="BE147" s="6">
        <f>S147*BE$4</f>
        <v>0</v>
      </c>
      <c r="BF147" s="5">
        <f>T147*BF$4</f>
        <v>1800</v>
      </c>
      <c r="BG147" s="5">
        <f>T147*BG$4</f>
        <v>900</v>
      </c>
      <c r="BH147" s="6">
        <f>T147*BH$4</f>
        <v>30</v>
      </c>
      <c r="BI147" s="5">
        <f>U147*BI$4</f>
        <v>0</v>
      </c>
      <c r="BJ147" s="5">
        <f>U147*BJ$4</f>
        <v>0</v>
      </c>
      <c r="BK147" s="6">
        <f>U147*BK$4</f>
        <v>0</v>
      </c>
      <c r="BL147" s="5">
        <f>V147*BL$4</f>
        <v>0</v>
      </c>
      <c r="BM147" s="5">
        <f>V147*BM$4</f>
        <v>0</v>
      </c>
      <c r="BN147" s="6">
        <f>V147*BN$4</f>
        <v>0</v>
      </c>
      <c r="BO147" s="5">
        <f>W147*BO$4</f>
        <v>0</v>
      </c>
      <c r="BP147" s="5">
        <f>W147*BP$4</f>
        <v>0</v>
      </c>
      <c r="BQ147" s="6">
        <f>W147*BQ$4</f>
        <v>0</v>
      </c>
      <c r="BR147" s="5">
        <f>X147*BR$4</f>
        <v>0</v>
      </c>
      <c r="BS147" s="5">
        <f>X147*BS$4</f>
        <v>0</v>
      </c>
      <c r="BT147" s="6">
        <f>X147*BT$4</f>
        <v>0</v>
      </c>
      <c r="BU147" s="5">
        <f>Y147*BU$4</f>
        <v>0</v>
      </c>
      <c r="BV147" s="5">
        <f>Y147*BV$4</f>
        <v>0</v>
      </c>
      <c r="BW147" s="6">
        <f>Y147*BW$4</f>
        <v>0</v>
      </c>
      <c r="BX147" s="5">
        <f>Z147*BX$4</f>
        <v>280</v>
      </c>
      <c r="BY147" s="5">
        <f>Z147*BY$4</f>
        <v>140</v>
      </c>
      <c r="BZ147" s="6">
        <f>Z147*BZ$4</f>
        <v>20</v>
      </c>
      <c r="CA147" s="5">
        <f>AA147*CA$4</f>
        <v>0</v>
      </c>
      <c r="CB147" s="5">
        <f>AA147*CB$4</f>
        <v>0</v>
      </c>
      <c r="CC147" s="6">
        <f>AA147*CC$4</f>
        <v>0</v>
      </c>
      <c r="CD147" s="5">
        <f>AB147*CD$4</f>
        <v>840</v>
      </c>
      <c r="CE147" s="5">
        <f>AB147*CE$4</f>
        <v>420</v>
      </c>
      <c r="CF147" s="6">
        <f>AB147*CF$4</f>
        <v>30</v>
      </c>
      <c r="CG147" s="5">
        <f>AC147*CG$4</f>
        <v>0</v>
      </c>
      <c r="CH147" s="5">
        <f>AC147*CH$4</f>
        <v>0</v>
      </c>
      <c r="CI147" s="6">
        <f>AC147*CI$4</f>
        <v>0</v>
      </c>
      <c r="CJ147" s="5">
        <f>AD147*CJ$4</f>
        <v>0</v>
      </c>
      <c r="CK147" s="5">
        <f>AD147*CK$4</f>
        <v>0</v>
      </c>
      <c r="CL147" s="6">
        <f>AD147*CL$4</f>
        <v>0</v>
      </c>
      <c r="CM147" s="5">
        <f>AE147*CM$4</f>
        <v>0</v>
      </c>
      <c r="CN147" s="5">
        <f>AE147*CN$4</f>
        <v>0</v>
      </c>
      <c r="CO147" s="6">
        <f>AE147*CO$4</f>
        <v>0</v>
      </c>
      <c r="CP147" s="5">
        <f>AF147*CP$4</f>
        <v>0</v>
      </c>
      <c r="CQ147" s="5">
        <f>AF147*CQ$4</f>
        <v>0</v>
      </c>
      <c r="CR147" s="6">
        <f>AF147*CR$4</f>
        <v>0</v>
      </c>
      <c r="CS147" s="5">
        <f>AG147*CS$4</f>
        <v>560</v>
      </c>
      <c r="CT147" s="5">
        <f>AG147*CT$4</f>
        <v>280</v>
      </c>
      <c r="CU147" s="6">
        <f>AG147*CU$4</f>
        <v>20</v>
      </c>
      <c r="CV147" s="5">
        <f>AH147*CV$4</f>
        <v>3050</v>
      </c>
      <c r="CW147" s="5">
        <f>AH147*CW$4</f>
        <v>1525</v>
      </c>
      <c r="CX147" s="6">
        <f>AH147*CX$4</f>
        <v>15</v>
      </c>
      <c r="CY147" s="5">
        <f>AI147*CY$4</f>
        <v>0</v>
      </c>
      <c r="CZ147" s="5">
        <f>AI147*CZ$4</f>
        <v>0</v>
      </c>
      <c r="DA147" s="6">
        <f>AI147*DA$4</f>
        <v>0</v>
      </c>
      <c r="DB147" s="5">
        <f>AJ147*DB$4</f>
        <v>0</v>
      </c>
      <c r="DC147" s="5">
        <f>AJ147*DC$4</f>
        <v>0</v>
      </c>
      <c r="DD147" s="6">
        <f>AJ147*DD$4</f>
        <v>0</v>
      </c>
      <c r="DE147" s="5">
        <f>AK147*DE$4</f>
        <v>0</v>
      </c>
      <c r="DF147" s="5">
        <f>AK147*DF$4</f>
        <v>0</v>
      </c>
      <c r="DG147" s="6">
        <f>AK147*DG$4</f>
        <v>0</v>
      </c>
      <c r="DH147" s="5">
        <f>AL147*DH$4</f>
        <v>0</v>
      </c>
      <c r="DI147" s="5">
        <f>AL147*DI$4</f>
        <v>0</v>
      </c>
      <c r="DJ147" s="6">
        <f>AL147*DJ$4</f>
        <v>0</v>
      </c>
      <c r="DK147" s="5">
        <f>AM147*DK$4</f>
        <v>0</v>
      </c>
      <c r="DL147" s="5">
        <f>AM147*DL$4</f>
        <v>0</v>
      </c>
      <c r="DM147" s="6">
        <f>AM147*DM$4</f>
        <v>0</v>
      </c>
      <c r="DN147" s="5">
        <f>AN147*DN$4</f>
        <v>0</v>
      </c>
      <c r="DO147" s="5">
        <f>AN147*DO$4</f>
        <v>0</v>
      </c>
      <c r="DP147" s="6">
        <f>AN147*DP$4</f>
        <v>0</v>
      </c>
      <c r="DQ147" s="5">
        <f>AO147*DQ$4</f>
        <v>0</v>
      </c>
      <c r="DR147" s="5">
        <f>AO147*DR$4</f>
        <v>0</v>
      </c>
      <c r="DS147" s="6">
        <f>AO147*DS$4</f>
        <v>0</v>
      </c>
      <c r="DT147" s="5">
        <f>AP147*DT$4</f>
        <v>0</v>
      </c>
      <c r="DU147" s="5">
        <f>AP147*DU$4</f>
        <v>0</v>
      </c>
      <c r="DV147" s="6">
        <f>AP147*DV$4</f>
        <v>0</v>
      </c>
      <c r="DW147" s="5">
        <f>AQ147*DW$4</f>
        <v>0</v>
      </c>
      <c r="DX147" s="5">
        <f>AQ147*DX$4</f>
        <v>0</v>
      </c>
      <c r="DY147" s="6">
        <f>AQ147*DY$4</f>
        <v>0</v>
      </c>
      <c r="DZ147" s="5">
        <f>AR147*DZ$4</f>
        <v>0</v>
      </c>
      <c r="EA147" s="5">
        <f>AR147*EA$4</f>
        <v>0</v>
      </c>
      <c r="EB147" s="6">
        <f>AR147*EB$4</f>
        <v>0</v>
      </c>
      <c r="EC147" s="5">
        <f>AS147*EC$4</f>
        <v>0</v>
      </c>
      <c r="ED147" s="5">
        <f>AS147*ED$4</f>
        <v>0</v>
      </c>
      <c r="EE147" s="6">
        <f>AS147*EE$4</f>
        <v>0</v>
      </c>
      <c r="EF147" s="5">
        <f>AT147*EF$4</f>
        <v>0</v>
      </c>
      <c r="EG147" s="5">
        <f>AT147*EG$4</f>
        <v>0</v>
      </c>
      <c r="EH147" s="6">
        <f>AT147*EH$4</f>
        <v>0</v>
      </c>
    </row>
    <row r="148" spans="1:138">
      <c r="A148" s="4" t="s">
        <v>188</v>
      </c>
      <c r="B148" s="4">
        <v>20580</v>
      </c>
      <c r="C148" s="4">
        <v>10600</v>
      </c>
      <c r="D148" s="4">
        <v>200</v>
      </c>
      <c r="E148" s="4">
        <v>320</v>
      </c>
      <c r="F148" s="11">
        <v>1</v>
      </c>
      <c r="G148" s="50">
        <f t="shared" si="10"/>
        <v>14366.8</v>
      </c>
      <c r="H148" s="50">
        <f t="shared" si="11"/>
        <v>8796</v>
      </c>
      <c r="I148" s="35">
        <f t="shared" si="12"/>
        <v>7330</v>
      </c>
      <c r="J148" s="16">
        <f>SUM(AW148,AZ148,BC148,BF148,BI148,BL148,BO148,BR148,BU148)</f>
        <v>2600</v>
      </c>
      <c r="K148" s="24">
        <f>SUM(BX148,CA148,CD148,CG148,CJ148,CM148,CP148)</f>
        <v>1120</v>
      </c>
      <c r="L148" s="28">
        <f>SUM(CS148,CV148,CY148,DB148,DE148,DH148,DK148,DN148,DQ148,DT148,DW148,DZ148)</f>
        <v>3610</v>
      </c>
      <c r="M148" s="35">
        <f t="shared" si="13"/>
        <v>315</v>
      </c>
      <c r="N148" s="16">
        <f>SUM(AY148,AY148,BB148,BE148,BH148,BK148,BN148,BQ148,BT148,BW148)</f>
        <v>230</v>
      </c>
      <c r="O148" s="24">
        <f>SUM(BZ148,CC148,CF148,CI148,CL148,CO148,CR148)</f>
        <v>50</v>
      </c>
      <c r="P148" s="21">
        <f>SUM(CU148,CX148,DA148,DD148,DG148,DJ148,DM148,DP148,DS148,DV148,DY148,EB148,EE148,EH148)</f>
        <v>35</v>
      </c>
      <c r="Q148" s="49">
        <v>20</v>
      </c>
      <c r="T148" s="6">
        <v>15</v>
      </c>
      <c r="Z148" s="6">
        <v>20</v>
      </c>
      <c r="AB148" s="11">
        <v>6</v>
      </c>
      <c r="AG148" s="11">
        <v>4</v>
      </c>
      <c r="AH148" s="11">
        <v>5</v>
      </c>
      <c r="AV148" s="37">
        <f t="shared" si="14"/>
        <v>1</v>
      </c>
      <c r="AW148" s="5">
        <f>Q148*AW$4</f>
        <v>800</v>
      </c>
      <c r="AX148" s="5">
        <f>Q148*AX$4</f>
        <v>400</v>
      </c>
      <c r="AY148" s="6">
        <f>Q148*AY$4</f>
        <v>100</v>
      </c>
      <c r="AZ148" s="5">
        <f>R148*AZ$4</f>
        <v>0</v>
      </c>
      <c r="BA148" s="5">
        <f>R148*BA$4</f>
        <v>0</v>
      </c>
      <c r="BB148" s="6">
        <f>R148*BB$4</f>
        <v>0</v>
      </c>
      <c r="BC148" s="5">
        <f>S148*BC$4</f>
        <v>0</v>
      </c>
      <c r="BD148" s="5">
        <f>S148*BD$4</f>
        <v>0</v>
      </c>
      <c r="BE148" s="6">
        <f>S148*BE$4</f>
        <v>0</v>
      </c>
      <c r="BF148" s="5">
        <f>T148*BF$4</f>
        <v>1800</v>
      </c>
      <c r="BG148" s="5">
        <f>T148*BG$4</f>
        <v>900</v>
      </c>
      <c r="BH148" s="6">
        <f>T148*BH$4</f>
        <v>30</v>
      </c>
      <c r="BI148" s="5">
        <f>U148*BI$4</f>
        <v>0</v>
      </c>
      <c r="BJ148" s="5">
        <f>U148*BJ$4</f>
        <v>0</v>
      </c>
      <c r="BK148" s="6">
        <f>U148*BK$4</f>
        <v>0</v>
      </c>
      <c r="BL148" s="5">
        <f>V148*BL$4</f>
        <v>0</v>
      </c>
      <c r="BM148" s="5">
        <f>V148*BM$4</f>
        <v>0</v>
      </c>
      <c r="BN148" s="6">
        <f>V148*BN$4</f>
        <v>0</v>
      </c>
      <c r="BO148" s="5">
        <f>W148*BO$4</f>
        <v>0</v>
      </c>
      <c r="BP148" s="5">
        <f>W148*BP$4</f>
        <v>0</v>
      </c>
      <c r="BQ148" s="6">
        <f>W148*BQ$4</f>
        <v>0</v>
      </c>
      <c r="BR148" s="5">
        <f>X148*BR$4</f>
        <v>0</v>
      </c>
      <c r="BS148" s="5">
        <f>X148*BS$4</f>
        <v>0</v>
      </c>
      <c r="BT148" s="6">
        <f>X148*BT$4</f>
        <v>0</v>
      </c>
      <c r="BU148" s="5">
        <f>Y148*BU$4</f>
        <v>0</v>
      </c>
      <c r="BV148" s="5">
        <f>Y148*BV$4</f>
        <v>0</v>
      </c>
      <c r="BW148" s="6">
        <f>Y148*BW$4</f>
        <v>0</v>
      </c>
      <c r="BX148" s="5">
        <f>Z148*BX$4</f>
        <v>280</v>
      </c>
      <c r="BY148" s="5">
        <f>Z148*BY$4</f>
        <v>140</v>
      </c>
      <c r="BZ148" s="6">
        <f>Z148*BZ$4</f>
        <v>20</v>
      </c>
      <c r="CA148" s="5">
        <f>AA148*CA$4</f>
        <v>0</v>
      </c>
      <c r="CB148" s="5">
        <f>AA148*CB$4</f>
        <v>0</v>
      </c>
      <c r="CC148" s="6">
        <f>AA148*CC$4</f>
        <v>0</v>
      </c>
      <c r="CD148" s="5">
        <f>AB148*CD$4</f>
        <v>840</v>
      </c>
      <c r="CE148" s="5">
        <f>AB148*CE$4</f>
        <v>420</v>
      </c>
      <c r="CF148" s="6">
        <f>AB148*CF$4</f>
        <v>30</v>
      </c>
      <c r="CG148" s="5">
        <f>AC148*CG$4</f>
        <v>0</v>
      </c>
      <c r="CH148" s="5">
        <f>AC148*CH$4</f>
        <v>0</v>
      </c>
      <c r="CI148" s="6">
        <f>AC148*CI$4</f>
        <v>0</v>
      </c>
      <c r="CJ148" s="5">
        <f>AD148*CJ$4</f>
        <v>0</v>
      </c>
      <c r="CK148" s="5">
        <f>AD148*CK$4</f>
        <v>0</v>
      </c>
      <c r="CL148" s="6">
        <f>AD148*CL$4</f>
        <v>0</v>
      </c>
      <c r="CM148" s="5">
        <f>AE148*CM$4</f>
        <v>0</v>
      </c>
      <c r="CN148" s="5">
        <f>AE148*CN$4</f>
        <v>0</v>
      </c>
      <c r="CO148" s="6">
        <f>AE148*CO$4</f>
        <v>0</v>
      </c>
      <c r="CP148" s="5">
        <f>AF148*CP$4</f>
        <v>0</v>
      </c>
      <c r="CQ148" s="5">
        <f>AF148*CQ$4</f>
        <v>0</v>
      </c>
      <c r="CR148" s="6">
        <f>AF148*CR$4</f>
        <v>0</v>
      </c>
      <c r="CS148" s="5">
        <f>AG148*CS$4</f>
        <v>560</v>
      </c>
      <c r="CT148" s="5">
        <f>AG148*CT$4</f>
        <v>280</v>
      </c>
      <c r="CU148" s="6">
        <f>AG148*CU$4</f>
        <v>20</v>
      </c>
      <c r="CV148" s="5">
        <f>AH148*CV$4</f>
        <v>3050</v>
      </c>
      <c r="CW148" s="5">
        <f>AH148*CW$4</f>
        <v>1525</v>
      </c>
      <c r="CX148" s="6">
        <f>AH148*CX$4</f>
        <v>15</v>
      </c>
      <c r="CY148" s="5">
        <f>AI148*CY$4</f>
        <v>0</v>
      </c>
      <c r="CZ148" s="5">
        <f>AI148*CZ$4</f>
        <v>0</v>
      </c>
      <c r="DA148" s="6">
        <f>AI148*DA$4</f>
        <v>0</v>
      </c>
      <c r="DB148" s="5">
        <f>AJ148*DB$4</f>
        <v>0</v>
      </c>
      <c r="DC148" s="5">
        <f>AJ148*DC$4</f>
        <v>0</v>
      </c>
      <c r="DD148" s="6">
        <f>AJ148*DD$4</f>
        <v>0</v>
      </c>
      <c r="DE148" s="5">
        <f>AK148*DE$4</f>
        <v>0</v>
      </c>
      <c r="DF148" s="5">
        <f>AK148*DF$4</f>
        <v>0</v>
      </c>
      <c r="DG148" s="6">
        <f>AK148*DG$4</f>
        <v>0</v>
      </c>
      <c r="DH148" s="5">
        <f>AL148*DH$4</f>
        <v>0</v>
      </c>
      <c r="DI148" s="5">
        <f>AL148*DI$4</f>
        <v>0</v>
      </c>
      <c r="DJ148" s="6">
        <f>AL148*DJ$4</f>
        <v>0</v>
      </c>
      <c r="DK148" s="5">
        <f>AM148*DK$4</f>
        <v>0</v>
      </c>
      <c r="DL148" s="5">
        <f>AM148*DL$4</f>
        <v>0</v>
      </c>
      <c r="DM148" s="6">
        <f>AM148*DM$4</f>
        <v>0</v>
      </c>
      <c r="DN148" s="5">
        <f>AN148*DN$4</f>
        <v>0</v>
      </c>
      <c r="DO148" s="5">
        <f>AN148*DO$4</f>
        <v>0</v>
      </c>
      <c r="DP148" s="6">
        <f>AN148*DP$4</f>
        <v>0</v>
      </c>
      <c r="DQ148" s="5">
        <f>AO148*DQ$4</f>
        <v>0</v>
      </c>
      <c r="DR148" s="5">
        <f>AO148*DR$4</f>
        <v>0</v>
      </c>
      <c r="DS148" s="6">
        <f>AO148*DS$4</f>
        <v>0</v>
      </c>
      <c r="DT148" s="5">
        <f>AP148*DT$4</f>
        <v>0</v>
      </c>
      <c r="DU148" s="5">
        <f>AP148*DU$4</f>
        <v>0</v>
      </c>
      <c r="DV148" s="6">
        <f>AP148*DV$4</f>
        <v>0</v>
      </c>
      <c r="DW148" s="5">
        <f>AQ148*DW$4</f>
        <v>0</v>
      </c>
      <c r="DX148" s="5">
        <f>AQ148*DX$4</f>
        <v>0</v>
      </c>
      <c r="DY148" s="6">
        <f>AQ148*DY$4</f>
        <v>0</v>
      </c>
      <c r="DZ148" s="5">
        <f>AR148*DZ$4</f>
        <v>0</v>
      </c>
      <c r="EA148" s="5">
        <f>AR148*EA$4</f>
        <v>0</v>
      </c>
      <c r="EB148" s="6">
        <f>AR148*EB$4</f>
        <v>0</v>
      </c>
      <c r="EC148" s="5">
        <f>AS148*EC$4</f>
        <v>0</v>
      </c>
      <c r="ED148" s="5">
        <f>AS148*ED$4</f>
        <v>0</v>
      </c>
      <c r="EE148" s="6">
        <f>AS148*EE$4</f>
        <v>0</v>
      </c>
      <c r="EF148" s="5">
        <f>AT148*EF$4</f>
        <v>0</v>
      </c>
      <c r="EG148" s="5">
        <f>AT148*EG$4</f>
        <v>0</v>
      </c>
      <c r="EH148" s="6">
        <f>AT148*EH$4</f>
        <v>0</v>
      </c>
    </row>
    <row r="149" spans="1:138">
      <c r="G149" s="50">
        <f t="shared" si="10"/>
        <v>0</v>
      </c>
      <c r="H149" s="50">
        <f t="shared" si="11"/>
        <v>0</v>
      </c>
      <c r="I149" s="35">
        <f t="shared" si="12"/>
        <v>0</v>
      </c>
      <c r="J149" s="16">
        <f>SUM(AW149,AZ149,BC149,BF149,BI149,BL149,BO149,BR149,BU149)</f>
        <v>0</v>
      </c>
      <c r="K149" s="24">
        <f>SUM(BX149,CA149,CD149,CG149,CJ149,CM149,CP149)</f>
        <v>0</v>
      </c>
      <c r="L149" s="28">
        <f>SUM(CS149,CV149,CY149,DB149,DE149,DH149,DK149,DN149,DQ149,DT149,DW149,DZ149)</f>
        <v>0</v>
      </c>
      <c r="M149" s="35">
        <f t="shared" si="13"/>
        <v>0</v>
      </c>
      <c r="N149" s="16">
        <f>SUM(AY149,AY149,BB149,BE149,BH149,BK149,BN149,BQ149,BT149,BW149)</f>
        <v>0</v>
      </c>
      <c r="O149" s="24">
        <f>SUM(BZ149,CC149,CF149,CI149,CL149,CO149,CR149)</f>
        <v>0</v>
      </c>
      <c r="P149" s="21">
        <f>SUM(CU149,CX149,DA149,DD149,DG149,DJ149,DM149,DP149,DS149,DV149,DY149,EB149,EE149,EH149)</f>
        <v>0</v>
      </c>
      <c r="AV149" s="37">
        <f t="shared" si="14"/>
        <v>1</v>
      </c>
      <c r="AW149" s="5">
        <f>Q149*AW$4</f>
        <v>0</v>
      </c>
      <c r="AX149" s="5">
        <f>Q149*AX$4</f>
        <v>0</v>
      </c>
      <c r="AY149" s="6">
        <f>Q149*AY$4</f>
        <v>0</v>
      </c>
      <c r="AZ149" s="5">
        <f>R149*AZ$4</f>
        <v>0</v>
      </c>
      <c r="BA149" s="5">
        <f>R149*BA$4</f>
        <v>0</v>
      </c>
      <c r="BB149" s="6">
        <f>R149*BB$4</f>
        <v>0</v>
      </c>
      <c r="BC149" s="5">
        <f>S149*BC$4</f>
        <v>0</v>
      </c>
      <c r="BD149" s="5">
        <f>S149*BD$4</f>
        <v>0</v>
      </c>
      <c r="BE149" s="6">
        <f>S149*BE$4</f>
        <v>0</v>
      </c>
      <c r="BF149" s="5">
        <f>T149*BF$4</f>
        <v>0</v>
      </c>
      <c r="BG149" s="5">
        <f>T149*BG$4</f>
        <v>0</v>
      </c>
      <c r="BH149" s="6">
        <f>T149*BH$4</f>
        <v>0</v>
      </c>
      <c r="BI149" s="5">
        <f>U149*BI$4</f>
        <v>0</v>
      </c>
      <c r="BJ149" s="5">
        <f>U149*BJ$4</f>
        <v>0</v>
      </c>
      <c r="BK149" s="6">
        <f>U149*BK$4</f>
        <v>0</v>
      </c>
      <c r="BL149" s="5">
        <f>V149*BL$4</f>
        <v>0</v>
      </c>
      <c r="BM149" s="5">
        <f>V149*BM$4</f>
        <v>0</v>
      </c>
      <c r="BN149" s="6">
        <f>V149*BN$4</f>
        <v>0</v>
      </c>
      <c r="BO149" s="5">
        <f>W149*BO$4</f>
        <v>0</v>
      </c>
      <c r="BP149" s="5">
        <f>W149*BP$4</f>
        <v>0</v>
      </c>
      <c r="BQ149" s="6">
        <f>W149*BQ$4</f>
        <v>0</v>
      </c>
      <c r="BR149" s="5">
        <f>X149*BR$4</f>
        <v>0</v>
      </c>
      <c r="BS149" s="5">
        <f>X149*BS$4</f>
        <v>0</v>
      </c>
      <c r="BT149" s="6">
        <f>X149*BT$4</f>
        <v>0</v>
      </c>
      <c r="BU149" s="5">
        <f>Y149*BU$4</f>
        <v>0</v>
      </c>
      <c r="BV149" s="5">
        <f>Y149*BV$4</f>
        <v>0</v>
      </c>
      <c r="BW149" s="6">
        <f>Y149*BW$4</f>
        <v>0</v>
      </c>
      <c r="BX149" s="5">
        <f>Z149*BX$4</f>
        <v>0</v>
      </c>
      <c r="BY149" s="5">
        <f>Z149*BY$4</f>
        <v>0</v>
      </c>
      <c r="BZ149" s="6">
        <f>Z149*BZ$4</f>
        <v>0</v>
      </c>
      <c r="CA149" s="5">
        <f>AA149*CA$4</f>
        <v>0</v>
      </c>
      <c r="CB149" s="5">
        <f>AA149*CB$4</f>
        <v>0</v>
      </c>
      <c r="CC149" s="6">
        <f>AA149*CC$4</f>
        <v>0</v>
      </c>
      <c r="CD149" s="5">
        <f>AB149*CD$4</f>
        <v>0</v>
      </c>
      <c r="CE149" s="5">
        <f>AB149*CE$4</f>
        <v>0</v>
      </c>
      <c r="CF149" s="6">
        <f>AB149*CF$4</f>
        <v>0</v>
      </c>
      <c r="CG149" s="5">
        <f>AC149*CG$4</f>
        <v>0</v>
      </c>
      <c r="CH149" s="5">
        <f>AC149*CH$4</f>
        <v>0</v>
      </c>
      <c r="CI149" s="6">
        <f>AC149*CI$4</f>
        <v>0</v>
      </c>
      <c r="CJ149" s="5">
        <f>AD149*CJ$4</f>
        <v>0</v>
      </c>
      <c r="CK149" s="5">
        <f>AD149*CK$4</f>
        <v>0</v>
      </c>
      <c r="CL149" s="6">
        <f>AD149*CL$4</f>
        <v>0</v>
      </c>
      <c r="CM149" s="5">
        <f>AE149*CM$4</f>
        <v>0</v>
      </c>
      <c r="CN149" s="5">
        <f>AE149*CN$4</f>
        <v>0</v>
      </c>
      <c r="CO149" s="6">
        <f>AE149*CO$4</f>
        <v>0</v>
      </c>
      <c r="CP149" s="5">
        <f>AF149*CP$4</f>
        <v>0</v>
      </c>
      <c r="CQ149" s="5">
        <f>AF149*CQ$4</f>
        <v>0</v>
      </c>
      <c r="CR149" s="6">
        <f>AF149*CR$4</f>
        <v>0</v>
      </c>
      <c r="CS149" s="5">
        <f>AG149*CS$4</f>
        <v>0</v>
      </c>
      <c r="CT149" s="5">
        <f>AG149*CT$4</f>
        <v>0</v>
      </c>
      <c r="CU149" s="6">
        <f>AG149*CU$4</f>
        <v>0</v>
      </c>
      <c r="CV149" s="5">
        <f>AH149*CV$4</f>
        <v>0</v>
      </c>
      <c r="CW149" s="5">
        <f>AH149*CW$4</f>
        <v>0</v>
      </c>
      <c r="CX149" s="6">
        <f>AH149*CX$4</f>
        <v>0</v>
      </c>
      <c r="CY149" s="5">
        <f>AI149*CY$4</f>
        <v>0</v>
      </c>
      <c r="CZ149" s="5">
        <f>AI149*CZ$4</f>
        <v>0</v>
      </c>
      <c r="DA149" s="6">
        <f>AI149*DA$4</f>
        <v>0</v>
      </c>
      <c r="DB149" s="5">
        <f>AJ149*DB$4</f>
        <v>0</v>
      </c>
      <c r="DC149" s="5">
        <f>AJ149*DC$4</f>
        <v>0</v>
      </c>
      <c r="DD149" s="6">
        <f>AJ149*DD$4</f>
        <v>0</v>
      </c>
      <c r="DE149" s="5">
        <f>AK149*DE$4</f>
        <v>0</v>
      </c>
      <c r="DF149" s="5">
        <f>AK149*DF$4</f>
        <v>0</v>
      </c>
      <c r="DG149" s="6">
        <f>AK149*DG$4</f>
        <v>0</v>
      </c>
      <c r="DH149" s="5">
        <f>AL149*DH$4</f>
        <v>0</v>
      </c>
      <c r="DI149" s="5">
        <f>AL149*DI$4</f>
        <v>0</v>
      </c>
      <c r="DJ149" s="6">
        <f>AL149*DJ$4</f>
        <v>0</v>
      </c>
      <c r="DK149" s="5">
        <f>AM149*DK$4</f>
        <v>0</v>
      </c>
      <c r="DL149" s="5">
        <f>AM149*DL$4</f>
        <v>0</v>
      </c>
      <c r="DM149" s="6">
        <f>AM149*DM$4</f>
        <v>0</v>
      </c>
      <c r="DN149" s="5">
        <f>AN149*DN$4</f>
        <v>0</v>
      </c>
      <c r="DO149" s="5">
        <f>AN149*DO$4</f>
        <v>0</v>
      </c>
      <c r="DP149" s="6">
        <f>AN149*DP$4</f>
        <v>0</v>
      </c>
      <c r="DQ149" s="5">
        <f>AO149*DQ$4</f>
        <v>0</v>
      </c>
      <c r="DR149" s="5">
        <f>AO149*DR$4</f>
        <v>0</v>
      </c>
      <c r="DS149" s="6">
        <f>AO149*DS$4</f>
        <v>0</v>
      </c>
      <c r="DT149" s="5">
        <f>AP149*DT$4</f>
        <v>0</v>
      </c>
      <c r="DU149" s="5">
        <f>AP149*DU$4</f>
        <v>0</v>
      </c>
      <c r="DV149" s="6">
        <f>AP149*DV$4</f>
        <v>0</v>
      </c>
      <c r="DW149" s="5">
        <f>AQ149*DW$4</f>
        <v>0</v>
      </c>
      <c r="DX149" s="5">
        <f>AQ149*DX$4</f>
        <v>0</v>
      </c>
      <c r="DY149" s="6">
        <f>AQ149*DY$4</f>
        <v>0</v>
      </c>
      <c r="DZ149" s="5">
        <f>AR149*DZ$4</f>
        <v>0</v>
      </c>
      <c r="EA149" s="5">
        <f>AR149*EA$4</f>
        <v>0</v>
      </c>
      <c r="EB149" s="6">
        <f>AR149*EB$4</f>
        <v>0</v>
      </c>
      <c r="EC149" s="5">
        <f>AS149*EC$4</f>
        <v>0</v>
      </c>
      <c r="ED149" s="5">
        <f>AS149*ED$4</f>
        <v>0</v>
      </c>
      <c r="EE149" s="6">
        <f>AS149*EE$4</f>
        <v>0</v>
      </c>
      <c r="EF149" s="5">
        <f>AT149*EF$4</f>
        <v>0</v>
      </c>
      <c r="EG149" s="5">
        <f>AT149*EG$4</f>
        <v>0</v>
      </c>
      <c r="EH149" s="6">
        <f>AT149*EH$4</f>
        <v>0</v>
      </c>
    </row>
    <row r="150" spans="1:138">
      <c r="A150" s="4" t="s">
        <v>189</v>
      </c>
      <c r="G150" s="50">
        <f t="shared" si="10"/>
        <v>0</v>
      </c>
      <c r="H150" s="50">
        <f t="shared" si="11"/>
        <v>0</v>
      </c>
      <c r="I150" s="35">
        <f t="shared" si="12"/>
        <v>0</v>
      </c>
      <c r="J150" s="16">
        <f>SUM(AW150,AZ150,BC150,BF150,BI150,BL150,BO150,BR150,BU150)</f>
        <v>0</v>
      </c>
      <c r="K150" s="24">
        <f>SUM(BX150,CA150,CD150,CG150,CJ150,CM150,CP150)</f>
        <v>0</v>
      </c>
      <c r="L150" s="28">
        <f>SUM(CS150,CV150,CY150,DB150,DE150,DH150,DK150,DN150,DQ150,DT150,DW150,DZ150)</f>
        <v>0</v>
      </c>
      <c r="M150" s="35">
        <f t="shared" si="13"/>
        <v>0</v>
      </c>
      <c r="N150" s="16">
        <f>SUM(AY150,AY150,BB150,BE150,BH150,BK150,BN150,BQ150,BT150,BW150)</f>
        <v>0</v>
      </c>
      <c r="O150" s="24">
        <f>SUM(BZ150,CC150,CF150,CI150,CL150,CO150,CR150)</f>
        <v>0</v>
      </c>
      <c r="P150" s="21">
        <f>SUM(CU150,CX150,DA150,DD150,DG150,DJ150,DM150,DP150,DS150,DV150,DY150,EB150,EE150,EH150)</f>
        <v>0</v>
      </c>
      <c r="AV150" s="37">
        <f t="shared" si="14"/>
        <v>1</v>
      </c>
      <c r="AW150" s="5">
        <f>Q150*AW$4</f>
        <v>0</v>
      </c>
      <c r="AX150" s="5">
        <f>Q150*AX$4</f>
        <v>0</v>
      </c>
      <c r="AY150" s="6">
        <f>Q150*AY$4</f>
        <v>0</v>
      </c>
      <c r="AZ150" s="5">
        <f>R150*AZ$4</f>
        <v>0</v>
      </c>
      <c r="BA150" s="5">
        <f>R150*BA$4</f>
        <v>0</v>
      </c>
      <c r="BB150" s="6">
        <f>R150*BB$4</f>
        <v>0</v>
      </c>
      <c r="BC150" s="5">
        <f>S150*BC$4</f>
        <v>0</v>
      </c>
      <c r="BD150" s="5">
        <f>S150*BD$4</f>
        <v>0</v>
      </c>
      <c r="BE150" s="6">
        <f>S150*BE$4</f>
        <v>0</v>
      </c>
      <c r="BF150" s="5">
        <f>T150*BF$4</f>
        <v>0</v>
      </c>
      <c r="BG150" s="5">
        <f>T150*BG$4</f>
        <v>0</v>
      </c>
      <c r="BH150" s="6">
        <f>T150*BH$4</f>
        <v>0</v>
      </c>
      <c r="BI150" s="5">
        <f>U150*BI$4</f>
        <v>0</v>
      </c>
      <c r="BJ150" s="5">
        <f>U150*BJ$4</f>
        <v>0</v>
      </c>
      <c r="BK150" s="6">
        <f>U150*BK$4</f>
        <v>0</v>
      </c>
      <c r="BL150" s="5">
        <f>V150*BL$4</f>
        <v>0</v>
      </c>
      <c r="BM150" s="5">
        <f>V150*BM$4</f>
        <v>0</v>
      </c>
      <c r="BN150" s="6">
        <f>V150*BN$4</f>
        <v>0</v>
      </c>
      <c r="BO150" s="5">
        <f>W150*BO$4</f>
        <v>0</v>
      </c>
      <c r="BP150" s="5">
        <f>W150*BP$4</f>
        <v>0</v>
      </c>
      <c r="BQ150" s="6">
        <f>W150*BQ$4</f>
        <v>0</v>
      </c>
      <c r="BR150" s="5">
        <f>X150*BR$4</f>
        <v>0</v>
      </c>
      <c r="BS150" s="5">
        <f>X150*BS$4</f>
        <v>0</v>
      </c>
      <c r="BT150" s="6">
        <f>X150*BT$4</f>
        <v>0</v>
      </c>
      <c r="BU150" s="5">
        <f>Y150*BU$4</f>
        <v>0</v>
      </c>
      <c r="BV150" s="5">
        <f>Y150*BV$4</f>
        <v>0</v>
      </c>
      <c r="BW150" s="6">
        <f>Y150*BW$4</f>
        <v>0</v>
      </c>
      <c r="BX150" s="5">
        <f>Z150*BX$4</f>
        <v>0</v>
      </c>
      <c r="BY150" s="5">
        <f>Z150*BY$4</f>
        <v>0</v>
      </c>
      <c r="BZ150" s="6">
        <f>Z150*BZ$4</f>
        <v>0</v>
      </c>
      <c r="CA150" s="5">
        <f>AA150*CA$4</f>
        <v>0</v>
      </c>
      <c r="CB150" s="5">
        <f>AA150*CB$4</f>
        <v>0</v>
      </c>
      <c r="CC150" s="6">
        <f>AA150*CC$4</f>
        <v>0</v>
      </c>
      <c r="CD150" s="5">
        <f>AB150*CD$4</f>
        <v>0</v>
      </c>
      <c r="CE150" s="5">
        <f>AB150*CE$4</f>
        <v>0</v>
      </c>
      <c r="CF150" s="6">
        <f>AB150*CF$4</f>
        <v>0</v>
      </c>
      <c r="CG150" s="5">
        <f>AC150*CG$4</f>
        <v>0</v>
      </c>
      <c r="CH150" s="5">
        <f>AC150*CH$4</f>
        <v>0</v>
      </c>
      <c r="CI150" s="6">
        <f>AC150*CI$4</f>
        <v>0</v>
      </c>
      <c r="CJ150" s="5">
        <f>AD150*CJ$4</f>
        <v>0</v>
      </c>
      <c r="CK150" s="5">
        <f>AD150*CK$4</f>
        <v>0</v>
      </c>
      <c r="CL150" s="6">
        <f>AD150*CL$4</f>
        <v>0</v>
      </c>
      <c r="CM150" s="5">
        <f>AE150*CM$4</f>
        <v>0</v>
      </c>
      <c r="CN150" s="5">
        <f>AE150*CN$4</f>
        <v>0</v>
      </c>
      <c r="CO150" s="6">
        <f>AE150*CO$4</f>
        <v>0</v>
      </c>
      <c r="CP150" s="5">
        <f>AF150*CP$4</f>
        <v>0</v>
      </c>
      <c r="CQ150" s="5">
        <f>AF150*CQ$4</f>
        <v>0</v>
      </c>
      <c r="CR150" s="6">
        <f>AF150*CR$4</f>
        <v>0</v>
      </c>
      <c r="CS150" s="5">
        <f>AG150*CS$4</f>
        <v>0</v>
      </c>
      <c r="CT150" s="5">
        <f>AG150*CT$4</f>
        <v>0</v>
      </c>
      <c r="CU150" s="6">
        <f>AG150*CU$4</f>
        <v>0</v>
      </c>
      <c r="CV150" s="5">
        <f>AH150*CV$4</f>
        <v>0</v>
      </c>
      <c r="CW150" s="5">
        <f>AH150*CW$4</f>
        <v>0</v>
      </c>
      <c r="CX150" s="6">
        <f>AH150*CX$4</f>
        <v>0</v>
      </c>
      <c r="CY150" s="5">
        <f>AI150*CY$4</f>
        <v>0</v>
      </c>
      <c r="CZ150" s="5">
        <f>AI150*CZ$4</f>
        <v>0</v>
      </c>
      <c r="DA150" s="6">
        <f>AI150*DA$4</f>
        <v>0</v>
      </c>
      <c r="DB150" s="5">
        <f>AJ150*DB$4</f>
        <v>0</v>
      </c>
      <c r="DC150" s="5">
        <f>AJ150*DC$4</f>
        <v>0</v>
      </c>
      <c r="DD150" s="6">
        <f>AJ150*DD$4</f>
        <v>0</v>
      </c>
      <c r="DE150" s="5">
        <f>AK150*DE$4</f>
        <v>0</v>
      </c>
      <c r="DF150" s="5">
        <f>AK150*DF$4</f>
        <v>0</v>
      </c>
      <c r="DG150" s="6">
        <f>AK150*DG$4</f>
        <v>0</v>
      </c>
      <c r="DH150" s="5">
        <f>AL150*DH$4</f>
        <v>0</v>
      </c>
      <c r="DI150" s="5">
        <f>AL150*DI$4</f>
        <v>0</v>
      </c>
      <c r="DJ150" s="6">
        <f>AL150*DJ$4</f>
        <v>0</v>
      </c>
      <c r="DK150" s="5">
        <f>AM150*DK$4</f>
        <v>0</v>
      </c>
      <c r="DL150" s="5">
        <f>AM150*DL$4</f>
        <v>0</v>
      </c>
      <c r="DM150" s="6">
        <f>AM150*DM$4</f>
        <v>0</v>
      </c>
      <c r="DN150" s="5">
        <f>AN150*DN$4</f>
        <v>0</v>
      </c>
      <c r="DO150" s="5">
        <f>AN150*DO$4</f>
        <v>0</v>
      </c>
      <c r="DP150" s="6">
        <f>AN150*DP$4</f>
        <v>0</v>
      </c>
      <c r="DQ150" s="5">
        <f>AO150*DQ$4</f>
        <v>0</v>
      </c>
      <c r="DR150" s="5">
        <f>AO150*DR$4</f>
        <v>0</v>
      </c>
      <c r="DS150" s="6">
        <f>AO150*DS$4</f>
        <v>0</v>
      </c>
      <c r="DT150" s="5">
        <f>AP150*DT$4</f>
        <v>0</v>
      </c>
      <c r="DU150" s="5">
        <f>AP150*DU$4</f>
        <v>0</v>
      </c>
      <c r="DV150" s="6">
        <f>AP150*DV$4</f>
        <v>0</v>
      </c>
      <c r="DW150" s="5">
        <f>AQ150*DW$4</f>
        <v>0</v>
      </c>
      <c r="DX150" s="5">
        <f>AQ150*DX$4</f>
        <v>0</v>
      </c>
      <c r="DY150" s="6">
        <f>AQ150*DY$4</f>
        <v>0</v>
      </c>
      <c r="DZ150" s="5">
        <f>AR150*DZ$4</f>
        <v>0</v>
      </c>
      <c r="EA150" s="5">
        <f>AR150*EA$4</f>
        <v>0</v>
      </c>
      <c r="EB150" s="6">
        <f>AR150*EB$4</f>
        <v>0</v>
      </c>
      <c r="EC150" s="5">
        <f>AS150*EC$4</f>
        <v>0</v>
      </c>
      <c r="ED150" s="5">
        <f>AS150*ED$4</f>
        <v>0</v>
      </c>
      <c r="EE150" s="6">
        <f>AS150*EE$4</f>
        <v>0</v>
      </c>
      <c r="EF150" s="5">
        <f>AT150*EF$4</f>
        <v>0</v>
      </c>
      <c r="EG150" s="5">
        <f>AT150*EG$4</f>
        <v>0</v>
      </c>
      <c r="EH150" s="6">
        <f>AT150*EH$4</f>
        <v>0</v>
      </c>
    </row>
    <row r="151" spans="1:138">
      <c r="A151" s="4" t="s">
        <v>190</v>
      </c>
      <c r="B151" s="4">
        <v>1176</v>
      </c>
      <c r="C151" s="4">
        <v>600</v>
      </c>
      <c r="D151" s="4">
        <v>5</v>
      </c>
      <c r="E151" s="4">
        <v>8</v>
      </c>
      <c r="F151" s="11">
        <v>1</v>
      </c>
      <c r="G151" s="50">
        <f t="shared" si="10"/>
        <v>682.08</v>
      </c>
      <c r="H151" s="50">
        <f t="shared" si="11"/>
        <v>417.6</v>
      </c>
      <c r="I151" s="35">
        <f t="shared" si="12"/>
        <v>348</v>
      </c>
      <c r="J151" s="16">
        <f>SUM(AW151,AZ151,BC151,BF151,BI151,BL151,BO151,BR151,BU151)</f>
        <v>40</v>
      </c>
      <c r="K151" s="24">
        <f>SUM(BX151,CA151,CD151,CG151,CJ151,CM151,CP151)</f>
        <v>28</v>
      </c>
      <c r="L151" s="28">
        <f>SUM(CS151,CV151,CY151,DB151,DE151,DH151,DK151,DN151,DQ151,DT151,DW151,DZ151)</f>
        <v>280</v>
      </c>
      <c r="M151" s="35">
        <f t="shared" si="13"/>
        <v>22</v>
      </c>
      <c r="N151" s="16">
        <f>SUM(AY151,AY151,BB151,BE151,BH151,BK151,BN151,BQ151,BT151,BW151)</f>
        <v>10</v>
      </c>
      <c r="O151" s="24">
        <f>SUM(BZ151,CC151,CF151,CI151,CL151,CO151,CR151)</f>
        <v>2</v>
      </c>
      <c r="P151" s="21">
        <f>SUM(CU151,CX151,DA151,DD151,DG151,DJ151,DM151,DP151,DS151,DV151,DY151,EB151,EE151,EH151)</f>
        <v>10</v>
      </c>
      <c r="Q151" s="49">
        <v>1</v>
      </c>
      <c r="Z151" s="6">
        <v>2</v>
      </c>
      <c r="AG151" s="11">
        <v>2</v>
      </c>
      <c r="AV151" s="37">
        <f t="shared" si="14"/>
        <v>1</v>
      </c>
      <c r="AW151" s="5">
        <f>Q151*AW$4</f>
        <v>40</v>
      </c>
      <c r="AX151" s="5">
        <f>Q151*AX$4</f>
        <v>20</v>
      </c>
      <c r="AY151" s="6">
        <f>Q151*AY$4</f>
        <v>5</v>
      </c>
      <c r="AZ151" s="5">
        <f>R151*AZ$4</f>
        <v>0</v>
      </c>
      <c r="BA151" s="5">
        <f>R151*BA$4</f>
        <v>0</v>
      </c>
      <c r="BB151" s="6">
        <f>R151*BB$4</f>
        <v>0</v>
      </c>
      <c r="BC151" s="5">
        <f>S151*BC$4</f>
        <v>0</v>
      </c>
      <c r="BD151" s="5">
        <f>S151*BD$4</f>
        <v>0</v>
      </c>
      <c r="BE151" s="6">
        <f>S151*BE$4</f>
        <v>0</v>
      </c>
      <c r="BF151" s="5">
        <f>T151*BF$4</f>
        <v>0</v>
      </c>
      <c r="BG151" s="5">
        <f>T151*BG$4</f>
        <v>0</v>
      </c>
      <c r="BH151" s="6">
        <f>T151*BH$4</f>
        <v>0</v>
      </c>
      <c r="BI151" s="5">
        <f>U151*BI$4</f>
        <v>0</v>
      </c>
      <c r="BJ151" s="5">
        <f>U151*BJ$4</f>
        <v>0</v>
      </c>
      <c r="BK151" s="6">
        <f>U151*BK$4</f>
        <v>0</v>
      </c>
      <c r="BL151" s="5">
        <f>V151*BL$4</f>
        <v>0</v>
      </c>
      <c r="BM151" s="5">
        <f>V151*BM$4</f>
        <v>0</v>
      </c>
      <c r="BN151" s="6">
        <f>V151*BN$4</f>
        <v>0</v>
      </c>
      <c r="BO151" s="5">
        <f>W151*BO$4</f>
        <v>0</v>
      </c>
      <c r="BP151" s="5">
        <f>W151*BP$4</f>
        <v>0</v>
      </c>
      <c r="BQ151" s="6">
        <f>W151*BQ$4</f>
        <v>0</v>
      </c>
      <c r="BR151" s="5">
        <f>X151*BR$4</f>
        <v>0</v>
      </c>
      <c r="BS151" s="5">
        <f>X151*BS$4</f>
        <v>0</v>
      </c>
      <c r="BT151" s="6">
        <f>X151*BT$4</f>
        <v>0</v>
      </c>
      <c r="BU151" s="5">
        <f>Y151*BU$4</f>
        <v>0</v>
      </c>
      <c r="BV151" s="5">
        <f>Y151*BV$4</f>
        <v>0</v>
      </c>
      <c r="BW151" s="6">
        <f>Y151*BW$4</f>
        <v>0</v>
      </c>
      <c r="BX151" s="5">
        <f>Z151*BX$4</f>
        <v>28</v>
      </c>
      <c r="BY151" s="5">
        <f>Z151*BY$4</f>
        <v>14</v>
      </c>
      <c r="BZ151" s="6">
        <f>Z151*BZ$4</f>
        <v>2</v>
      </c>
      <c r="CA151" s="5">
        <f>AA151*CA$4</f>
        <v>0</v>
      </c>
      <c r="CB151" s="5">
        <f>AA151*CB$4</f>
        <v>0</v>
      </c>
      <c r="CC151" s="6">
        <f>AA151*CC$4</f>
        <v>0</v>
      </c>
      <c r="CD151" s="5">
        <f>AB151*CD$4</f>
        <v>0</v>
      </c>
      <c r="CE151" s="5">
        <f>AB151*CE$4</f>
        <v>0</v>
      </c>
      <c r="CF151" s="6">
        <f>AB151*CF$4</f>
        <v>0</v>
      </c>
      <c r="CG151" s="5">
        <f>AC151*CG$4</f>
        <v>0</v>
      </c>
      <c r="CH151" s="5">
        <f>AC151*CH$4</f>
        <v>0</v>
      </c>
      <c r="CI151" s="6">
        <f>AC151*CI$4</f>
        <v>0</v>
      </c>
      <c r="CJ151" s="5">
        <f>AD151*CJ$4</f>
        <v>0</v>
      </c>
      <c r="CK151" s="5">
        <f>AD151*CK$4</f>
        <v>0</v>
      </c>
      <c r="CL151" s="6">
        <f>AD151*CL$4</f>
        <v>0</v>
      </c>
      <c r="CM151" s="5">
        <f>AE151*CM$4</f>
        <v>0</v>
      </c>
      <c r="CN151" s="5">
        <f>AE151*CN$4</f>
        <v>0</v>
      </c>
      <c r="CO151" s="6">
        <f>AE151*CO$4</f>
        <v>0</v>
      </c>
      <c r="CP151" s="5">
        <f>AF151*CP$4</f>
        <v>0</v>
      </c>
      <c r="CQ151" s="5">
        <f>AF151*CQ$4</f>
        <v>0</v>
      </c>
      <c r="CR151" s="6">
        <f>AF151*CR$4</f>
        <v>0</v>
      </c>
      <c r="CS151" s="5">
        <f>AG151*CS$4</f>
        <v>280</v>
      </c>
      <c r="CT151" s="5">
        <f>AG151*CT$4</f>
        <v>140</v>
      </c>
      <c r="CU151" s="6">
        <f>AG151*CU$4</f>
        <v>10</v>
      </c>
      <c r="CV151" s="5">
        <f>AH151*CV$4</f>
        <v>0</v>
      </c>
      <c r="CW151" s="5">
        <f>AH151*CW$4</f>
        <v>0</v>
      </c>
      <c r="CX151" s="6">
        <f>AH151*CX$4</f>
        <v>0</v>
      </c>
      <c r="CY151" s="5">
        <f>AI151*CY$4</f>
        <v>0</v>
      </c>
      <c r="CZ151" s="5">
        <f>AI151*CZ$4</f>
        <v>0</v>
      </c>
      <c r="DA151" s="6">
        <f>AI151*DA$4</f>
        <v>0</v>
      </c>
      <c r="DB151" s="5">
        <f>AJ151*DB$4</f>
        <v>0</v>
      </c>
      <c r="DC151" s="5">
        <f>AJ151*DC$4</f>
        <v>0</v>
      </c>
      <c r="DD151" s="6">
        <f>AJ151*DD$4</f>
        <v>0</v>
      </c>
      <c r="DE151" s="5">
        <f>AK151*DE$4</f>
        <v>0</v>
      </c>
      <c r="DF151" s="5">
        <f>AK151*DF$4</f>
        <v>0</v>
      </c>
      <c r="DG151" s="6">
        <f>AK151*DG$4</f>
        <v>0</v>
      </c>
      <c r="DH151" s="5">
        <f>AL151*DH$4</f>
        <v>0</v>
      </c>
      <c r="DI151" s="5">
        <f>AL151*DI$4</f>
        <v>0</v>
      </c>
      <c r="DJ151" s="6">
        <f>AL151*DJ$4</f>
        <v>0</v>
      </c>
      <c r="DK151" s="5">
        <f>AM151*DK$4</f>
        <v>0</v>
      </c>
      <c r="DL151" s="5">
        <f>AM151*DL$4</f>
        <v>0</v>
      </c>
      <c r="DM151" s="6">
        <f>AM151*DM$4</f>
        <v>0</v>
      </c>
      <c r="DN151" s="5">
        <f>AN151*DN$4</f>
        <v>0</v>
      </c>
      <c r="DO151" s="5">
        <f>AN151*DO$4</f>
        <v>0</v>
      </c>
      <c r="DP151" s="6">
        <f>AN151*DP$4</f>
        <v>0</v>
      </c>
      <c r="DQ151" s="5">
        <f>AO151*DQ$4</f>
        <v>0</v>
      </c>
      <c r="DR151" s="5">
        <f>AO151*DR$4</f>
        <v>0</v>
      </c>
      <c r="DS151" s="6">
        <f>AO151*DS$4</f>
        <v>0</v>
      </c>
      <c r="DT151" s="5">
        <f>AP151*DT$4</f>
        <v>0</v>
      </c>
      <c r="DU151" s="5">
        <f>AP151*DU$4</f>
        <v>0</v>
      </c>
      <c r="DV151" s="6">
        <f>AP151*DV$4</f>
        <v>0</v>
      </c>
      <c r="DW151" s="5">
        <f>AQ151*DW$4</f>
        <v>0</v>
      </c>
      <c r="DX151" s="5">
        <f>AQ151*DX$4</f>
        <v>0</v>
      </c>
      <c r="DY151" s="6">
        <f>AQ151*DY$4</f>
        <v>0</v>
      </c>
      <c r="DZ151" s="5">
        <f>AR151*DZ$4</f>
        <v>0</v>
      </c>
      <c r="EA151" s="5">
        <f>AR151*EA$4</f>
        <v>0</v>
      </c>
      <c r="EB151" s="6">
        <f>AR151*EB$4</f>
        <v>0</v>
      </c>
      <c r="EC151" s="5">
        <f>AS151*EC$4</f>
        <v>0</v>
      </c>
      <c r="ED151" s="5">
        <f>AS151*ED$4</f>
        <v>0</v>
      </c>
      <c r="EE151" s="6">
        <f>AS151*EE$4</f>
        <v>0</v>
      </c>
      <c r="EF151" s="5">
        <f>AT151*EF$4</f>
        <v>0</v>
      </c>
      <c r="EG151" s="5">
        <f>AT151*EG$4</f>
        <v>0</v>
      </c>
      <c r="EH151" s="6">
        <f>AT151*EH$4</f>
        <v>0</v>
      </c>
    </row>
    <row r="152" spans="1:138">
      <c r="A152" s="4" t="s">
        <v>191</v>
      </c>
      <c r="B152" s="4">
        <v>3604</v>
      </c>
      <c r="C152" s="4">
        <v>1875</v>
      </c>
      <c r="D152" s="4">
        <v>5</v>
      </c>
      <c r="E152" s="4">
        <v>8</v>
      </c>
      <c r="F152" s="11">
        <v>1</v>
      </c>
      <c r="G152" s="50">
        <f t="shared" si="10"/>
        <v>4237.5200000000004</v>
      </c>
      <c r="H152" s="50">
        <f t="shared" si="11"/>
        <v>2594.4</v>
      </c>
      <c r="I152" s="35">
        <f t="shared" si="12"/>
        <v>2162</v>
      </c>
      <c r="J152" s="16">
        <f>SUM(AW152,AZ152,BC152,BF152,BI152,BL152,BO152,BR152,BU152)</f>
        <v>440</v>
      </c>
      <c r="K152" s="24">
        <f>SUM(BX152,CA152,CD152,CG152,CJ152,CM152,CP152)</f>
        <v>832</v>
      </c>
      <c r="L152" s="28">
        <f>SUM(CS152,CV152,CY152,DB152,DE152,DH152,DK152,DN152,DQ152,DT152,DW152,DZ152)</f>
        <v>890</v>
      </c>
      <c r="M152" s="35">
        <f t="shared" si="13"/>
        <v>59</v>
      </c>
      <c r="N152" s="16">
        <f>SUM(AY152,AY152,BB152,BE152,BH152,BK152,BN152,BQ152,BT152,BW152)</f>
        <v>26</v>
      </c>
      <c r="O152" s="24">
        <f>SUM(BZ152,CC152,CF152,CI152,CL152,CO152,CR152)</f>
        <v>20</v>
      </c>
      <c r="P152" s="21">
        <f>SUM(CU152,CX152,DA152,DD152,DG152,DJ152,DM152,DP152,DS152,DV152,DY152,EB152,EE152,EH152)</f>
        <v>13</v>
      </c>
      <c r="Q152" s="49">
        <v>2</v>
      </c>
      <c r="T152" s="6">
        <v>3</v>
      </c>
      <c r="Z152" s="6">
        <v>8</v>
      </c>
      <c r="AA152" s="11">
        <v>6</v>
      </c>
      <c r="AG152" s="11">
        <v>2</v>
      </c>
      <c r="AH152" s="11">
        <v>1</v>
      </c>
      <c r="AV152" s="37">
        <f t="shared" si="14"/>
        <v>1</v>
      </c>
      <c r="AW152" s="5">
        <f>Q152*AW$4</f>
        <v>80</v>
      </c>
      <c r="AX152" s="5">
        <f>Q152*AX$4</f>
        <v>40</v>
      </c>
      <c r="AY152" s="6">
        <f>Q152*AY$4</f>
        <v>10</v>
      </c>
      <c r="AZ152" s="5">
        <f>R152*AZ$4</f>
        <v>0</v>
      </c>
      <c r="BA152" s="5">
        <f>R152*BA$4</f>
        <v>0</v>
      </c>
      <c r="BB152" s="6">
        <f>R152*BB$4</f>
        <v>0</v>
      </c>
      <c r="BC152" s="5">
        <f>S152*BC$4</f>
        <v>0</v>
      </c>
      <c r="BD152" s="5">
        <f>S152*BD$4</f>
        <v>0</v>
      </c>
      <c r="BE152" s="6">
        <f>S152*BE$4</f>
        <v>0</v>
      </c>
      <c r="BF152" s="5">
        <f>T152*BF$4</f>
        <v>360</v>
      </c>
      <c r="BG152" s="5">
        <f>T152*BG$4</f>
        <v>180</v>
      </c>
      <c r="BH152" s="6">
        <f>T152*BH$4</f>
        <v>6</v>
      </c>
      <c r="BI152" s="5">
        <f>U152*BI$4</f>
        <v>0</v>
      </c>
      <c r="BJ152" s="5">
        <f>U152*BJ$4</f>
        <v>0</v>
      </c>
      <c r="BK152" s="6">
        <f>U152*BK$4</f>
        <v>0</v>
      </c>
      <c r="BL152" s="5">
        <f>V152*BL$4</f>
        <v>0</v>
      </c>
      <c r="BM152" s="5">
        <f>V152*BM$4</f>
        <v>0</v>
      </c>
      <c r="BN152" s="6">
        <f>V152*BN$4</f>
        <v>0</v>
      </c>
      <c r="BO152" s="5">
        <f>W152*BO$4</f>
        <v>0</v>
      </c>
      <c r="BP152" s="5">
        <f>W152*BP$4</f>
        <v>0</v>
      </c>
      <c r="BQ152" s="6">
        <f>W152*BQ$4</f>
        <v>0</v>
      </c>
      <c r="BR152" s="5">
        <f>X152*BR$4</f>
        <v>0</v>
      </c>
      <c r="BS152" s="5">
        <f>X152*BS$4</f>
        <v>0</v>
      </c>
      <c r="BT152" s="6">
        <f>X152*BT$4</f>
        <v>0</v>
      </c>
      <c r="BU152" s="5">
        <f>Y152*BU$4</f>
        <v>0</v>
      </c>
      <c r="BV152" s="5">
        <f>Y152*BV$4</f>
        <v>0</v>
      </c>
      <c r="BW152" s="6">
        <f>Y152*BW$4</f>
        <v>0</v>
      </c>
      <c r="BX152" s="5">
        <f>Z152*BX$4</f>
        <v>112</v>
      </c>
      <c r="BY152" s="5">
        <f>Z152*BY$4</f>
        <v>56</v>
      </c>
      <c r="BZ152" s="6">
        <f>Z152*BZ$4</f>
        <v>8</v>
      </c>
      <c r="CA152" s="5">
        <f>AA152*CA$4</f>
        <v>720</v>
      </c>
      <c r="CB152" s="5">
        <f>AA152*CB$4</f>
        <v>360</v>
      </c>
      <c r="CC152" s="6">
        <f>AA152*CC$4</f>
        <v>12</v>
      </c>
      <c r="CD152" s="5">
        <f>AB152*CD$4</f>
        <v>0</v>
      </c>
      <c r="CE152" s="5">
        <f>AB152*CE$4</f>
        <v>0</v>
      </c>
      <c r="CF152" s="6">
        <f>AB152*CF$4</f>
        <v>0</v>
      </c>
      <c r="CG152" s="5">
        <f>AC152*CG$4</f>
        <v>0</v>
      </c>
      <c r="CH152" s="5">
        <f>AC152*CH$4</f>
        <v>0</v>
      </c>
      <c r="CI152" s="6">
        <f>AC152*CI$4</f>
        <v>0</v>
      </c>
      <c r="CJ152" s="5">
        <f>AD152*CJ$4</f>
        <v>0</v>
      </c>
      <c r="CK152" s="5">
        <f>AD152*CK$4</f>
        <v>0</v>
      </c>
      <c r="CL152" s="6">
        <f>AD152*CL$4</f>
        <v>0</v>
      </c>
      <c r="CM152" s="5">
        <f>AE152*CM$4</f>
        <v>0</v>
      </c>
      <c r="CN152" s="5">
        <f>AE152*CN$4</f>
        <v>0</v>
      </c>
      <c r="CO152" s="6">
        <f>AE152*CO$4</f>
        <v>0</v>
      </c>
      <c r="CP152" s="5">
        <f>AF152*CP$4</f>
        <v>0</v>
      </c>
      <c r="CQ152" s="5">
        <f>AF152*CQ$4</f>
        <v>0</v>
      </c>
      <c r="CR152" s="6">
        <f>AF152*CR$4</f>
        <v>0</v>
      </c>
      <c r="CS152" s="5">
        <f>AG152*CS$4</f>
        <v>280</v>
      </c>
      <c r="CT152" s="5">
        <f>AG152*CT$4</f>
        <v>140</v>
      </c>
      <c r="CU152" s="6">
        <f>AG152*CU$4</f>
        <v>10</v>
      </c>
      <c r="CV152" s="5">
        <f>AH152*CV$4</f>
        <v>610</v>
      </c>
      <c r="CW152" s="5">
        <f>AH152*CW$4</f>
        <v>305</v>
      </c>
      <c r="CX152" s="6">
        <f>AH152*CX$4</f>
        <v>3</v>
      </c>
      <c r="CY152" s="5">
        <f>AI152*CY$4</f>
        <v>0</v>
      </c>
      <c r="CZ152" s="5">
        <f>AI152*CZ$4</f>
        <v>0</v>
      </c>
      <c r="DA152" s="6">
        <f>AI152*DA$4</f>
        <v>0</v>
      </c>
      <c r="DB152" s="5">
        <f>AJ152*DB$4</f>
        <v>0</v>
      </c>
      <c r="DC152" s="5">
        <f>AJ152*DC$4</f>
        <v>0</v>
      </c>
      <c r="DD152" s="6">
        <f>AJ152*DD$4</f>
        <v>0</v>
      </c>
      <c r="DE152" s="5">
        <f>AK152*DE$4</f>
        <v>0</v>
      </c>
      <c r="DF152" s="5">
        <f>AK152*DF$4</f>
        <v>0</v>
      </c>
      <c r="DG152" s="6">
        <f>AK152*DG$4</f>
        <v>0</v>
      </c>
      <c r="DH152" s="5">
        <f>AL152*DH$4</f>
        <v>0</v>
      </c>
      <c r="DI152" s="5">
        <f>AL152*DI$4</f>
        <v>0</v>
      </c>
      <c r="DJ152" s="6">
        <f>AL152*DJ$4</f>
        <v>0</v>
      </c>
      <c r="DK152" s="5">
        <f>AM152*DK$4</f>
        <v>0</v>
      </c>
      <c r="DL152" s="5">
        <f>AM152*DL$4</f>
        <v>0</v>
      </c>
      <c r="DM152" s="6">
        <f>AM152*DM$4</f>
        <v>0</v>
      </c>
      <c r="DN152" s="5">
        <f>AN152*DN$4</f>
        <v>0</v>
      </c>
      <c r="DO152" s="5">
        <f>AN152*DO$4</f>
        <v>0</v>
      </c>
      <c r="DP152" s="6">
        <f>AN152*DP$4</f>
        <v>0</v>
      </c>
      <c r="DQ152" s="5">
        <f>AO152*DQ$4</f>
        <v>0</v>
      </c>
      <c r="DR152" s="5">
        <f>AO152*DR$4</f>
        <v>0</v>
      </c>
      <c r="DS152" s="6">
        <f>AO152*DS$4</f>
        <v>0</v>
      </c>
      <c r="DT152" s="5">
        <f>AP152*DT$4</f>
        <v>0</v>
      </c>
      <c r="DU152" s="5">
        <f>AP152*DU$4</f>
        <v>0</v>
      </c>
      <c r="DV152" s="6">
        <f>AP152*DV$4</f>
        <v>0</v>
      </c>
      <c r="DW152" s="5">
        <f>AQ152*DW$4</f>
        <v>0</v>
      </c>
      <c r="DX152" s="5">
        <f>AQ152*DX$4</f>
        <v>0</v>
      </c>
      <c r="DY152" s="6">
        <f>AQ152*DY$4</f>
        <v>0</v>
      </c>
      <c r="DZ152" s="5">
        <f>AR152*DZ$4</f>
        <v>0</v>
      </c>
      <c r="EA152" s="5">
        <f>AR152*EA$4</f>
        <v>0</v>
      </c>
      <c r="EB152" s="6">
        <f>AR152*EB$4</f>
        <v>0</v>
      </c>
      <c r="EC152" s="5">
        <f>AS152*EC$4</f>
        <v>0</v>
      </c>
      <c r="ED152" s="5">
        <f>AS152*ED$4</f>
        <v>0</v>
      </c>
      <c r="EE152" s="6">
        <f>AS152*EE$4</f>
        <v>0</v>
      </c>
      <c r="EF152" s="5">
        <f>AT152*EF$4</f>
        <v>0</v>
      </c>
      <c r="EG152" s="5">
        <f>AT152*EG$4</f>
        <v>0</v>
      </c>
      <c r="EH152" s="6">
        <f>AT152*EH$4</f>
        <v>0</v>
      </c>
    </row>
    <row r="153" spans="1:138">
      <c r="A153" s="4" t="s">
        <v>192</v>
      </c>
      <c r="B153" s="4">
        <v>3604</v>
      </c>
      <c r="C153" s="4">
        <v>1875</v>
      </c>
      <c r="D153" s="4">
        <v>20</v>
      </c>
      <c r="E153" s="4">
        <v>30</v>
      </c>
      <c r="F153" s="11">
        <v>1</v>
      </c>
      <c r="G153" s="50">
        <f t="shared" si="10"/>
        <v>4237.5200000000004</v>
      </c>
      <c r="H153" s="50">
        <f t="shared" si="11"/>
        <v>2594.4</v>
      </c>
      <c r="I153" s="35">
        <f t="shared" si="12"/>
        <v>2162</v>
      </c>
      <c r="J153" s="16">
        <f>SUM(AW153,AZ153,BC153,BF153,BI153,BL153,BO153,BR153,BU153)</f>
        <v>440</v>
      </c>
      <c r="K153" s="24">
        <f>SUM(BX153,CA153,CD153,CG153,CJ153,CM153,CP153)</f>
        <v>832</v>
      </c>
      <c r="L153" s="28">
        <f>SUM(CS153,CV153,CY153,DB153,DE153,DH153,DK153,DN153,DQ153,DT153,DW153,DZ153)</f>
        <v>890</v>
      </c>
      <c r="M153" s="35">
        <f t="shared" si="13"/>
        <v>59</v>
      </c>
      <c r="N153" s="16">
        <f>SUM(AY153,AY153,BB153,BE153,BH153,BK153,BN153,BQ153,BT153,BW153)</f>
        <v>26</v>
      </c>
      <c r="O153" s="24">
        <f>SUM(BZ153,CC153,CF153,CI153,CL153,CO153,CR153)</f>
        <v>20</v>
      </c>
      <c r="P153" s="21">
        <f>SUM(CU153,CX153,DA153,DD153,DG153,DJ153,DM153,DP153,DS153,DV153,DY153,EB153,EE153,EH153)</f>
        <v>13</v>
      </c>
      <c r="Q153" s="49">
        <v>2</v>
      </c>
      <c r="T153" s="6">
        <v>3</v>
      </c>
      <c r="Z153" s="6">
        <v>8</v>
      </c>
      <c r="AA153" s="11">
        <v>6</v>
      </c>
      <c r="AG153" s="11">
        <v>2</v>
      </c>
      <c r="AH153" s="11">
        <v>1</v>
      </c>
      <c r="AV153" s="37">
        <f t="shared" si="14"/>
        <v>1</v>
      </c>
      <c r="AW153" s="5">
        <f>Q153*AW$4</f>
        <v>80</v>
      </c>
      <c r="AX153" s="5">
        <f>Q153*AX$4</f>
        <v>40</v>
      </c>
      <c r="AY153" s="6">
        <f>Q153*AY$4</f>
        <v>10</v>
      </c>
      <c r="AZ153" s="5">
        <f>R153*AZ$4</f>
        <v>0</v>
      </c>
      <c r="BA153" s="5">
        <f>R153*BA$4</f>
        <v>0</v>
      </c>
      <c r="BB153" s="6">
        <f>R153*BB$4</f>
        <v>0</v>
      </c>
      <c r="BC153" s="5">
        <f>S153*BC$4</f>
        <v>0</v>
      </c>
      <c r="BD153" s="5">
        <f>S153*BD$4</f>
        <v>0</v>
      </c>
      <c r="BE153" s="6">
        <f>S153*BE$4</f>
        <v>0</v>
      </c>
      <c r="BF153" s="5">
        <f>T153*BF$4</f>
        <v>360</v>
      </c>
      <c r="BG153" s="5">
        <f>T153*BG$4</f>
        <v>180</v>
      </c>
      <c r="BH153" s="6">
        <f>T153*BH$4</f>
        <v>6</v>
      </c>
      <c r="BI153" s="5">
        <f>U153*BI$4</f>
        <v>0</v>
      </c>
      <c r="BJ153" s="5">
        <f>U153*BJ$4</f>
        <v>0</v>
      </c>
      <c r="BK153" s="6">
        <f>U153*BK$4</f>
        <v>0</v>
      </c>
      <c r="BL153" s="5">
        <f>V153*BL$4</f>
        <v>0</v>
      </c>
      <c r="BM153" s="5">
        <f>V153*BM$4</f>
        <v>0</v>
      </c>
      <c r="BN153" s="6">
        <f>V153*BN$4</f>
        <v>0</v>
      </c>
      <c r="BO153" s="5">
        <f>W153*BO$4</f>
        <v>0</v>
      </c>
      <c r="BP153" s="5">
        <f>W153*BP$4</f>
        <v>0</v>
      </c>
      <c r="BQ153" s="6">
        <f>W153*BQ$4</f>
        <v>0</v>
      </c>
      <c r="BR153" s="5">
        <f>X153*BR$4</f>
        <v>0</v>
      </c>
      <c r="BS153" s="5">
        <f>X153*BS$4</f>
        <v>0</v>
      </c>
      <c r="BT153" s="6">
        <f>X153*BT$4</f>
        <v>0</v>
      </c>
      <c r="BU153" s="5">
        <f>Y153*BU$4</f>
        <v>0</v>
      </c>
      <c r="BV153" s="5">
        <f>Y153*BV$4</f>
        <v>0</v>
      </c>
      <c r="BW153" s="6">
        <f>Y153*BW$4</f>
        <v>0</v>
      </c>
      <c r="BX153" s="5">
        <f>Z153*BX$4</f>
        <v>112</v>
      </c>
      <c r="BY153" s="5">
        <f>Z153*BY$4</f>
        <v>56</v>
      </c>
      <c r="BZ153" s="6">
        <f>Z153*BZ$4</f>
        <v>8</v>
      </c>
      <c r="CA153" s="5">
        <f>AA153*CA$4</f>
        <v>720</v>
      </c>
      <c r="CB153" s="5">
        <f>AA153*CB$4</f>
        <v>360</v>
      </c>
      <c r="CC153" s="6">
        <f>AA153*CC$4</f>
        <v>12</v>
      </c>
      <c r="CD153" s="5">
        <f>AB153*CD$4</f>
        <v>0</v>
      </c>
      <c r="CE153" s="5">
        <f>AB153*CE$4</f>
        <v>0</v>
      </c>
      <c r="CF153" s="6">
        <f>AB153*CF$4</f>
        <v>0</v>
      </c>
      <c r="CG153" s="5">
        <f>AC153*CG$4</f>
        <v>0</v>
      </c>
      <c r="CH153" s="5">
        <f>AC153*CH$4</f>
        <v>0</v>
      </c>
      <c r="CI153" s="6">
        <f>AC153*CI$4</f>
        <v>0</v>
      </c>
      <c r="CJ153" s="5">
        <f>AD153*CJ$4</f>
        <v>0</v>
      </c>
      <c r="CK153" s="5">
        <f>AD153*CK$4</f>
        <v>0</v>
      </c>
      <c r="CL153" s="6">
        <f>AD153*CL$4</f>
        <v>0</v>
      </c>
      <c r="CM153" s="5">
        <f>AE153*CM$4</f>
        <v>0</v>
      </c>
      <c r="CN153" s="5">
        <f>AE153*CN$4</f>
        <v>0</v>
      </c>
      <c r="CO153" s="6">
        <f>AE153*CO$4</f>
        <v>0</v>
      </c>
      <c r="CP153" s="5">
        <f>AF153*CP$4</f>
        <v>0</v>
      </c>
      <c r="CQ153" s="5">
        <f>AF153*CQ$4</f>
        <v>0</v>
      </c>
      <c r="CR153" s="6">
        <f>AF153*CR$4</f>
        <v>0</v>
      </c>
      <c r="CS153" s="5">
        <f>AG153*CS$4</f>
        <v>280</v>
      </c>
      <c r="CT153" s="5">
        <f>AG153*CT$4</f>
        <v>140</v>
      </c>
      <c r="CU153" s="6">
        <f>AG153*CU$4</f>
        <v>10</v>
      </c>
      <c r="CV153" s="5">
        <f>AH153*CV$4</f>
        <v>610</v>
      </c>
      <c r="CW153" s="5">
        <f>AH153*CW$4</f>
        <v>305</v>
      </c>
      <c r="CX153" s="6">
        <f>AH153*CX$4</f>
        <v>3</v>
      </c>
      <c r="CY153" s="5">
        <f>AI153*CY$4</f>
        <v>0</v>
      </c>
      <c r="CZ153" s="5">
        <f>AI153*CZ$4</f>
        <v>0</v>
      </c>
      <c r="DA153" s="6">
        <f>AI153*DA$4</f>
        <v>0</v>
      </c>
      <c r="DB153" s="5">
        <f>AJ153*DB$4</f>
        <v>0</v>
      </c>
      <c r="DC153" s="5">
        <f>AJ153*DC$4</f>
        <v>0</v>
      </c>
      <c r="DD153" s="6">
        <f>AJ153*DD$4</f>
        <v>0</v>
      </c>
      <c r="DE153" s="5">
        <f>AK153*DE$4</f>
        <v>0</v>
      </c>
      <c r="DF153" s="5">
        <f>AK153*DF$4</f>
        <v>0</v>
      </c>
      <c r="DG153" s="6">
        <f>AK153*DG$4</f>
        <v>0</v>
      </c>
      <c r="DH153" s="5">
        <f>AL153*DH$4</f>
        <v>0</v>
      </c>
      <c r="DI153" s="5">
        <f>AL153*DI$4</f>
        <v>0</v>
      </c>
      <c r="DJ153" s="6">
        <f>AL153*DJ$4</f>
        <v>0</v>
      </c>
      <c r="DK153" s="5">
        <f>AM153*DK$4</f>
        <v>0</v>
      </c>
      <c r="DL153" s="5">
        <f>AM153*DL$4</f>
        <v>0</v>
      </c>
      <c r="DM153" s="6">
        <f>AM153*DM$4</f>
        <v>0</v>
      </c>
      <c r="DN153" s="5">
        <f>AN153*DN$4</f>
        <v>0</v>
      </c>
      <c r="DO153" s="5">
        <f>AN153*DO$4</f>
        <v>0</v>
      </c>
      <c r="DP153" s="6">
        <f>AN153*DP$4</f>
        <v>0</v>
      </c>
      <c r="DQ153" s="5">
        <f>AO153*DQ$4</f>
        <v>0</v>
      </c>
      <c r="DR153" s="5">
        <f>AO153*DR$4</f>
        <v>0</v>
      </c>
      <c r="DS153" s="6">
        <f>AO153*DS$4</f>
        <v>0</v>
      </c>
      <c r="DT153" s="5">
        <f>AP153*DT$4</f>
        <v>0</v>
      </c>
      <c r="DU153" s="5">
        <f>AP153*DU$4</f>
        <v>0</v>
      </c>
      <c r="DV153" s="6">
        <f>AP153*DV$4</f>
        <v>0</v>
      </c>
      <c r="DW153" s="5">
        <f>AQ153*DW$4</f>
        <v>0</v>
      </c>
      <c r="DX153" s="5">
        <f>AQ153*DX$4</f>
        <v>0</v>
      </c>
      <c r="DY153" s="6">
        <f>AQ153*DY$4</f>
        <v>0</v>
      </c>
      <c r="DZ153" s="5">
        <f>AR153*DZ$4</f>
        <v>0</v>
      </c>
      <c r="EA153" s="5">
        <f>AR153*EA$4</f>
        <v>0</v>
      </c>
      <c r="EB153" s="6">
        <f>AR153*EB$4</f>
        <v>0</v>
      </c>
      <c r="EC153" s="5">
        <f>AS153*EC$4</f>
        <v>0</v>
      </c>
      <c r="ED153" s="5">
        <f>AS153*ED$4</f>
        <v>0</v>
      </c>
      <c r="EE153" s="6">
        <f>AS153*EE$4</f>
        <v>0</v>
      </c>
      <c r="EF153" s="5">
        <f>AT153*EF$4</f>
        <v>0</v>
      </c>
      <c r="EG153" s="5">
        <f>AT153*EG$4</f>
        <v>0</v>
      </c>
      <c r="EH153" s="6">
        <f>AT153*EH$4</f>
        <v>0</v>
      </c>
    </row>
    <row r="154" spans="1:138">
      <c r="A154" s="4" t="s">
        <v>193</v>
      </c>
      <c r="B154" s="4">
        <v>3604</v>
      </c>
      <c r="C154" s="4">
        <v>1875</v>
      </c>
      <c r="D154" s="4">
        <v>30</v>
      </c>
      <c r="E154" s="4">
        <v>40</v>
      </c>
      <c r="F154" s="11">
        <v>1</v>
      </c>
      <c r="G154" s="50">
        <f t="shared" si="10"/>
        <v>4237.5200000000004</v>
      </c>
      <c r="H154" s="50">
        <f t="shared" si="11"/>
        <v>2594.4</v>
      </c>
      <c r="I154" s="35">
        <f t="shared" si="12"/>
        <v>2162</v>
      </c>
      <c r="J154" s="16">
        <f>SUM(AW154,AZ154,BC154,BF154,BI154,BL154,BO154,BR154,BU154)</f>
        <v>440</v>
      </c>
      <c r="K154" s="24">
        <f>SUM(BX154,CA154,CD154,CG154,CJ154,CM154,CP154)</f>
        <v>832</v>
      </c>
      <c r="L154" s="28">
        <f>SUM(CS154,CV154,CY154,DB154,DE154,DH154,DK154,DN154,DQ154,DT154,DW154,DZ154)</f>
        <v>890</v>
      </c>
      <c r="M154" s="35">
        <f t="shared" si="13"/>
        <v>59</v>
      </c>
      <c r="N154" s="16">
        <f>SUM(AY154,AY154,BB154,BE154,BH154,BK154,BN154,BQ154,BT154,BW154)</f>
        <v>26</v>
      </c>
      <c r="O154" s="24">
        <f>SUM(BZ154,CC154,CF154,CI154,CL154,CO154,CR154)</f>
        <v>20</v>
      </c>
      <c r="P154" s="21">
        <f>SUM(CU154,CX154,DA154,DD154,DG154,DJ154,DM154,DP154,DS154,DV154,DY154,EB154,EE154,EH154)</f>
        <v>13</v>
      </c>
      <c r="Q154" s="49">
        <v>2</v>
      </c>
      <c r="T154" s="6">
        <v>3</v>
      </c>
      <c r="Z154" s="6">
        <v>8</v>
      </c>
      <c r="AA154" s="11">
        <v>6</v>
      </c>
      <c r="AG154" s="11">
        <v>2</v>
      </c>
      <c r="AH154" s="11">
        <v>1</v>
      </c>
      <c r="AV154" s="37">
        <f t="shared" si="14"/>
        <v>1</v>
      </c>
      <c r="AW154" s="5">
        <f>Q154*AW$4</f>
        <v>80</v>
      </c>
      <c r="AX154" s="5">
        <f>Q154*AX$4</f>
        <v>40</v>
      </c>
      <c r="AY154" s="6">
        <f>Q154*AY$4</f>
        <v>10</v>
      </c>
      <c r="AZ154" s="5">
        <f>R154*AZ$4</f>
        <v>0</v>
      </c>
      <c r="BA154" s="5">
        <f>R154*BA$4</f>
        <v>0</v>
      </c>
      <c r="BB154" s="6">
        <f>R154*BB$4</f>
        <v>0</v>
      </c>
      <c r="BC154" s="5">
        <f>S154*BC$4</f>
        <v>0</v>
      </c>
      <c r="BD154" s="5">
        <f>S154*BD$4</f>
        <v>0</v>
      </c>
      <c r="BE154" s="6">
        <f>S154*BE$4</f>
        <v>0</v>
      </c>
      <c r="BF154" s="5">
        <f>T154*BF$4</f>
        <v>360</v>
      </c>
      <c r="BG154" s="5">
        <f>T154*BG$4</f>
        <v>180</v>
      </c>
      <c r="BH154" s="6">
        <f>T154*BH$4</f>
        <v>6</v>
      </c>
      <c r="BI154" s="5">
        <f>U154*BI$4</f>
        <v>0</v>
      </c>
      <c r="BJ154" s="5">
        <f>U154*BJ$4</f>
        <v>0</v>
      </c>
      <c r="BK154" s="6">
        <f>U154*BK$4</f>
        <v>0</v>
      </c>
      <c r="BL154" s="5">
        <f>V154*BL$4</f>
        <v>0</v>
      </c>
      <c r="BM154" s="5">
        <f>V154*BM$4</f>
        <v>0</v>
      </c>
      <c r="BN154" s="6">
        <f>V154*BN$4</f>
        <v>0</v>
      </c>
      <c r="BO154" s="5">
        <f>W154*BO$4</f>
        <v>0</v>
      </c>
      <c r="BP154" s="5">
        <f>W154*BP$4</f>
        <v>0</v>
      </c>
      <c r="BQ154" s="6">
        <f>W154*BQ$4</f>
        <v>0</v>
      </c>
      <c r="BR154" s="5">
        <f>X154*BR$4</f>
        <v>0</v>
      </c>
      <c r="BS154" s="5">
        <f>X154*BS$4</f>
        <v>0</v>
      </c>
      <c r="BT154" s="6">
        <f>X154*BT$4</f>
        <v>0</v>
      </c>
      <c r="BU154" s="5">
        <f>Y154*BU$4</f>
        <v>0</v>
      </c>
      <c r="BV154" s="5">
        <f>Y154*BV$4</f>
        <v>0</v>
      </c>
      <c r="BW154" s="6">
        <f>Y154*BW$4</f>
        <v>0</v>
      </c>
      <c r="BX154" s="5">
        <f>Z154*BX$4</f>
        <v>112</v>
      </c>
      <c r="BY154" s="5">
        <f>Z154*BY$4</f>
        <v>56</v>
      </c>
      <c r="BZ154" s="6">
        <f>Z154*BZ$4</f>
        <v>8</v>
      </c>
      <c r="CA154" s="5">
        <f>AA154*CA$4</f>
        <v>720</v>
      </c>
      <c r="CB154" s="5">
        <f>AA154*CB$4</f>
        <v>360</v>
      </c>
      <c r="CC154" s="6">
        <f>AA154*CC$4</f>
        <v>12</v>
      </c>
      <c r="CD154" s="5">
        <f>AB154*CD$4</f>
        <v>0</v>
      </c>
      <c r="CE154" s="5">
        <f>AB154*CE$4</f>
        <v>0</v>
      </c>
      <c r="CF154" s="6">
        <f>AB154*CF$4</f>
        <v>0</v>
      </c>
      <c r="CG154" s="5">
        <f>AC154*CG$4</f>
        <v>0</v>
      </c>
      <c r="CH154" s="5">
        <f>AC154*CH$4</f>
        <v>0</v>
      </c>
      <c r="CI154" s="6">
        <f>AC154*CI$4</f>
        <v>0</v>
      </c>
      <c r="CJ154" s="5">
        <f>AD154*CJ$4</f>
        <v>0</v>
      </c>
      <c r="CK154" s="5">
        <f>AD154*CK$4</f>
        <v>0</v>
      </c>
      <c r="CL154" s="6">
        <f>AD154*CL$4</f>
        <v>0</v>
      </c>
      <c r="CM154" s="5">
        <f>AE154*CM$4</f>
        <v>0</v>
      </c>
      <c r="CN154" s="5">
        <f>AE154*CN$4</f>
        <v>0</v>
      </c>
      <c r="CO154" s="6">
        <f>AE154*CO$4</f>
        <v>0</v>
      </c>
      <c r="CP154" s="5">
        <f>AF154*CP$4</f>
        <v>0</v>
      </c>
      <c r="CQ154" s="5">
        <f>AF154*CQ$4</f>
        <v>0</v>
      </c>
      <c r="CR154" s="6">
        <f>AF154*CR$4</f>
        <v>0</v>
      </c>
      <c r="CS154" s="5">
        <f>AG154*CS$4</f>
        <v>280</v>
      </c>
      <c r="CT154" s="5">
        <f>AG154*CT$4</f>
        <v>140</v>
      </c>
      <c r="CU154" s="6">
        <f>AG154*CU$4</f>
        <v>10</v>
      </c>
      <c r="CV154" s="5">
        <f>AH154*CV$4</f>
        <v>610</v>
      </c>
      <c r="CW154" s="5">
        <f>AH154*CW$4</f>
        <v>305</v>
      </c>
      <c r="CX154" s="6">
        <f>AH154*CX$4</f>
        <v>3</v>
      </c>
      <c r="CY154" s="5">
        <f>AI154*CY$4</f>
        <v>0</v>
      </c>
      <c r="CZ154" s="5">
        <f>AI154*CZ$4</f>
        <v>0</v>
      </c>
      <c r="DA154" s="6">
        <f>AI154*DA$4</f>
        <v>0</v>
      </c>
      <c r="DB154" s="5">
        <f>AJ154*DB$4</f>
        <v>0</v>
      </c>
      <c r="DC154" s="5">
        <f>AJ154*DC$4</f>
        <v>0</v>
      </c>
      <c r="DD154" s="6">
        <f>AJ154*DD$4</f>
        <v>0</v>
      </c>
      <c r="DE154" s="5">
        <f>AK154*DE$4</f>
        <v>0</v>
      </c>
      <c r="DF154" s="5">
        <f>AK154*DF$4</f>
        <v>0</v>
      </c>
      <c r="DG154" s="6">
        <f>AK154*DG$4</f>
        <v>0</v>
      </c>
      <c r="DH154" s="5">
        <f>AL154*DH$4</f>
        <v>0</v>
      </c>
      <c r="DI154" s="5">
        <f>AL154*DI$4</f>
        <v>0</v>
      </c>
      <c r="DJ154" s="6">
        <f>AL154*DJ$4</f>
        <v>0</v>
      </c>
      <c r="DK154" s="5">
        <f>AM154*DK$4</f>
        <v>0</v>
      </c>
      <c r="DL154" s="5">
        <f>AM154*DL$4</f>
        <v>0</v>
      </c>
      <c r="DM154" s="6">
        <f>AM154*DM$4</f>
        <v>0</v>
      </c>
      <c r="DN154" s="5">
        <f>AN154*DN$4</f>
        <v>0</v>
      </c>
      <c r="DO154" s="5">
        <f>AN154*DO$4</f>
        <v>0</v>
      </c>
      <c r="DP154" s="6">
        <f>AN154*DP$4</f>
        <v>0</v>
      </c>
      <c r="DQ154" s="5">
        <f>AO154*DQ$4</f>
        <v>0</v>
      </c>
      <c r="DR154" s="5">
        <f>AO154*DR$4</f>
        <v>0</v>
      </c>
      <c r="DS154" s="6">
        <f>AO154*DS$4</f>
        <v>0</v>
      </c>
      <c r="DT154" s="5">
        <f>AP154*DT$4</f>
        <v>0</v>
      </c>
      <c r="DU154" s="5">
        <f>AP154*DU$4</f>
        <v>0</v>
      </c>
      <c r="DV154" s="6">
        <f>AP154*DV$4</f>
        <v>0</v>
      </c>
      <c r="DW154" s="5">
        <f>AQ154*DW$4</f>
        <v>0</v>
      </c>
      <c r="DX154" s="5">
        <f>AQ154*DX$4</f>
        <v>0</v>
      </c>
      <c r="DY154" s="6">
        <f>AQ154*DY$4</f>
        <v>0</v>
      </c>
      <c r="DZ154" s="5">
        <f>AR154*DZ$4</f>
        <v>0</v>
      </c>
      <c r="EA154" s="5">
        <f>AR154*EA$4</f>
        <v>0</v>
      </c>
      <c r="EB154" s="6">
        <f>AR154*EB$4</f>
        <v>0</v>
      </c>
      <c r="EC154" s="5">
        <f>AS154*EC$4</f>
        <v>0</v>
      </c>
      <c r="ED154" s="5">
        <f>AS154*ED$4</f>
        <v>0</v>
      </c>
      <c r="EE154" s="6">
        <f>AS154*EE$4</f>
        <v>0</v>
      </c>
      <c r="EF154" s="5">
        <f>AT154*EF$4</f>
        <v>0</v>
      </c>
      <c r="EG154" s="5">
        <f>AT154*EG$4</f>
        <v>0</v>
      </c>
      <c r="EH154" s="6">
        <f>AT154*EH$4</f>
        <v>0</v>
      </c>
    </row>
    <row r="155" spans="1:138">
      <c r="A155" s="4" t="s">
        <v>194</v>
      </c>
      <c r="B155" s="4">
        <v>3604</v>
      </c>
      <c r="C155" s="4">
        <v>1875</v>
      </c>
      <c r="D155" s="4">
        <v>30</v>
      </c>
      <c r="E155" s="4">
        <v>40</v>
      </c>
      <c r="F155" s="11">
        <v>1</v>
      </c>
      <c r="G155" s="50">
        <f t="shared" si="10"/>
        <v>4237.5200000000004</v>
      </c>
      <c r="H155" s="50">
        <f t="shared" si="11"/>
        <v>2594.4</v>
      </c>
      <c r="I155" s="35">
        <f t="shared" si="12"/>
        <v>2162</v>
      </c>
      <c r="J155" s="16">
        <f>SUM(AW155,AZ155,BC155,BF155,BI155,BL155,BO155,BR155,BU155)</f>
        <v>440</v>
      </c>
      <c r="K155" s="24">
        <f>SUM(BX155,CA155,CD155,CG155,CJ155,CM155,CP155)</f>
        <v>832</v>
      </c>
      <c r="L155" s="28">
        <f>SUM(CS155,CV155,CY155,DB155,DE155,DH155,DK155,DN155,DQ155,DT155,DW155,DZ155)</f>
        <v>890</v>
      </c>
      <c r="M155" s="35">
        <f t="shared" si="13"/>
        <v>59</v>
      </c>
      <c r="N155" s="16">
        <f>SUM(AY155,AY155,BB155,BE155,BH155,BK155,BN155,BQ155,BT155,BW155)</f>
        <v>26</v>
      </c>
      <c r="O155" s="24">
        <f>SUM(BZ155,CC155,CF155,CI155,CL155,CO155,CR155)</f>
        <v>20</v>
      </c>
      <c r="P155" s="21">
        <f>SUM(CU155,CX155,DA155,DD155,DG155,DJ155,DM155,DP155,DS155,DV155,DY155,EB155,EE155,EH155)</f>
        <v>13</v>
      </c>
      <c r="Q155" s="49">
        <v>2</v>
      </c>
      <c r="T155" s="6">
        <v>3</v>
      </c>
      <c r="Z155" s="6">
        <v>8</v>
      </c>
      <c r="AA155" s="11">
        <v>6</v>
      </c>
      <c r="AG155" s="11">
        <v>2</v>
      </c>
      <c r="AH155" s="11">
        <v>1</v>
      </c>
      <c r="AV155" s="37">
        <f t="shared" si="14"/>
        <v>1</v>
      </c>
      <c r="AW155" s="5">
        <f>Q155*AW$4</f>
        <v>80</v>
      </c>
      <c r="AX155" s="5">
        <f>Q155*AX$4</f>
        <v>40</v>
      </c>
      <c r="AY155" s="6">
        <f>Q155*AY$4</f>
        <v>10</v>
      </c>
      <c r="AZ155" s="5">
        <f>R155*AZ$4</f>
        <v>0</v>
      </c>
      <c r="BA155" s="5">
        <f>R155*BA$4</f>
        <v>0</v>
      </c>
      <c r="BB155" s="6">
        <f>R155*BB$4</f>
        <v>0</v>
      </c>
      <c r="BC155" s="5">
        <f>S155*BC$4</f>
        <v>0</v>
      </c>
      <c r="BD155" s="5">
        <f>S155*BD$4</f>
        <v>0</v>
      </c>
      <c r="BE155" s="6">
        <f>S155*BE$4</f>
        <v>0</v>
      </c>
      <c r="BF155" s="5">
        <f>T155*BF$4</f>
        <v>360</v>
      </c>
      <c r="BG155" s="5">
        <f>T155*BG$4</f>
        <v>180</v>
      </c>
      <c r="BH155" s="6">
        <f>T155*BH$4</f>
        <v>6</v>
      </c>
      <c r="BI155" s="5">
        <f>U155*BI$4</f>
        <v>0</v>
      </c>
      <c r="BJ155" s="5">
        <f>U155*BJ$4</f>
        <v>0</v>
      </c>
      <c r="BK155" s="6">
        <f>U155*BK$4</f>
        <v>0</v>
      </c>
      <c r="BL155" s="5">
        <f>V155*BL$4</f>
        <v>0</v>
      </c>
      <c r="BM155" s="5">
        <f>V155*BM$4</f>
        <v>0</v>
      </c>
      <c r="BN155" s="6">
        <f>V155*BN$4</f>
        <v>0</v>
      </c>
      <c r="BO155" s="5">
        <f>W155*BO$4</f>
        <v>0</v>
      </c>
      <c r="BP155" s="5">
        <f>W155*BP$4</f>
        <v>0</v>
      </c>
      <c r="BQ155" s="6">
        <f>W155*BQ$4</f>
        <v>0</v>
      </c>
      <c r="BR155" s="5">
        <f>X155*BR$4</f>
        <v>0</v>
      </c>
      <c r="BS155" s="5">
        <f>X155*BS$4</f>
        <v>0</v>
      </c>
      <c r="BT155" s="6">
        <f>X155*BT$4</f>
        <v>0</v>
      </c>
      <c r="BU155" s="5">
        <f>Y155*BU$4</f>
        <v>0</v>
      </c>
      <c r="BV155" s="5">
        <f>Y155*BV$4</f>
        <v>0</v>
      </c>
      <c r="BW155" s="6">
        <f>Y155*BW$4</f>
        <v>0</v>
      </c>
      <c r="BX155" s="5">
        <f>Z155*BX$4</f>
        <v>112</v>
      </c>
      <c r="BY155" s="5">
        <f>Z155*BY$4</f>
        <v>56</v>
      </c>
      <c r="BZ155" s="6">
        <f>Z155*BZ$4</f>
        <v>8</v>
      </c>
      <c r="CA155" s="5">
        <f>AA155*CA$4</f>
        <v>720</v>
      </c>
      <c r="CB155" s="5">
        <f>AA155*CB$4</f>
        <v>360</v>
      </c>
      <c r="CC155" s="6">
        <f>AA155*CC$4</f>
        <v>12</v>
      </c>
      <c r="CD155" s="5">
        <f>AB155*CD$4</f>
        <v>0</v>
      </c>
      <c r="CE155" s="5">
        <f>AB155*CE$4</f>
        <v>0</v>
      </c>
      <c r="CF155" s="6">
        <f>AB155*CF$4</f>
        <v>0</v>
      </c>
      <c r="CG155" s="5">
        <f>AC155*CG$4</f>
        <v>0</v>
      </c>
      <c r="CH155" s="5">
        <f>AC155*CH$4</f>
        <v>0</v>
      </c>
      <c r="CI155" s="6">
        <f>AC155*CI$4</f>
        <v>0</v>
      </c>
      <c r="CJ155" s="5">
        <f>AD155*CJ$4</f>
        <v>0</v>
      </c>
      <c r="CK155" s="5">
        <f>AD155*CK$4</f>
        <v>0</v>
      </c>
      <c r="CL155" s="6">
        <f>AD155*CL$4</f>
        <v>0</v>
      </c>
      <c r="CM155" s="5">
        <f>AE155*CM$4</f>
        <v>0</v>
      </c>
      <c r="CN155" s="5">
        <f>AE155*CN$4</f>
        <v>0</v>
      </c>
      <c r="CO155" s="6">
        <f>AE155*CO$4</f>
        <v>0</v>
      </c>
      <c r="CP155" s="5">
        <f>AF155*CP$4</f>
        <v>0</v>
      </c>
      <c r="CQ155" s="5">
        <f>AF155*CQ$4</f>
        <v>0</v>
      </c>
      <c r="CR155" s="6">
        <f>AF155*CR$4</f>
        <v>0</v>
      </c>
      <c r="CS155" s="5">
        <f>AG155*CS$4</f>
        <v>280</v>
      </c>
      <c r="CT155" s="5">
        <f>AG155*CT$4</f>
        <v>140</v>
      </c>
      <c r="CU155" s="6">
        <f>AG155*CU$4</f>
        <v>10</v>
      </c>
      <c r="CV155" s="5">
        <f>AH155*CV$4</f>
        <v>610</v>
      </c>
      <c r="CW155" s="5">
        <f>AH155*CW$4</f>
        <v>305</v>
      </c>
      <c r="CX155" s="6">
        <f>AH155*CX$4</f>
        <v>3</v>
      </c>
      <c r="CY155" s="5">
        <f>AI155*CY$4</f>
        <v>0</v>
      </c>
      <c r="CZ155" s="5">
        <f>AI155*CZ$4</f>
        <v>0</v>
      </c>
      <c r="DA155" s="6">
        <f>AI155*DA$4</f>
        <v>0</v>
      </c>
      <c r="DB155" s="5">
        <f>AJ155*DB$4</f>
        <v>0</v>
      </c>
      <c r="DC155" s="5">
        <f>AJ155*DC$4</f>
        <v>0</v>
      </c>
      <c r="DD155" s="6">
        <f>AJ155*DD$4</f>
        <v>0</v>
      </c>
      <c r="DE155" s="5">
        <f>AK155*DE$4</f>
        <v>0</v>
      </c>
      <c r="DF155" s="5">
        <f>AK155*DF$4</f>
        <v>0</v>
      </c>
      <c r="DG155" s="6">
        <f>AK155*DG$4</f>
        <v>0</v>
      </c>
      <c r="DH155" s="5">
        <f>AL155*DH$4</f>
        <v>0</v>
      </c>
      <c r="DI155" s="5">
        <f>AL155*DI$4</f>
        <v>0</v>
      </c>
      <c r="DJ155" s="6">
        <f>AL155*DJ$4</f>
        <v>0</v>
      </c>
      <c r="DK155" s="5">
        <f>AM155*DK$4</f>
        <v>0</v>
      </c>
      <c r="DL155" s="5">
        <f>AM155*DL$4</f>
        <v>0</v>
      </c>
      <c r="DM155" s="6">
        <f>AM155*DM$4</f>
        <v>0</v>
      </c>
      <c r="DN155" s="5">
        <f>AN155*DN$4</f>
        <v>0</v>
      </c>
      <c r="DO155" s="5">
        <f>AN155*DO$4</f>
        <v>0</v>
      </c>
      <c r="DP155" s="6">
        <f>AN155*DP$4</f>
        <v>0</v>
      </c>
      <c r="DQ155" s="5">
        <f>AO155*DQ$4</f>
        <v>0</v>
      </c>
      <c r="DR155" s="5">
        <f>AO155*DR$4</f>
        <v>0</v>
      </c>
      <c r="DS155" s="6">
        <f>AO155*DS$4</f>
        <v>0</v>
      </c>
      <c r="DT155" s="5">
        <f>AP155*DT$4</f>
        <v>0</v>
      </c>
      <c r="DU155" s="5">
        <f>AP155*DU$4</f>
        <v>0</v>
      </c>
      <c r="DV155" s="6">
        <f>AP155*DV$4</f>
        <v>0</v>
      </c>
      <c r="DW155" s="5">
        <f>AQ155*DW$4</f>
        <v>0</v>
      </c>
      <c r="DX155" s="5">
        <f>AQ155*DX$4</f>
        <v>0</v>
      </c>
      <c r="DY155" s="6">
        <f>AQ155*DY$4</f>
        <v>0</v>
      </c>
      <c r="DZ155" s="5">
        <f>AR155*DZ$4</f>
        <v>0</v>
      </c>
      <c r="EA155" s="5">
        <f>AR155*EA$4</f>
        <v>0</v>
      </c>
      <c r="EB155" s="6">
        <f>AR155*EB$4</f>
        <v>0</v>
      </c>
      <c r="EC155" s="5">
        <f>AS155*EC$4</f>
        <v>0</v>
      </c>
      <c r="ED155" s="5">
        <f>AS155*ED$4</f>
        <v>0</v>
      </c>
      <c r="EE155" s="6">
        <f>AS155*EE$4</f>
        <v>0</v>
      </c>
      <c r="EF155" s="5">
        <f>AT155*EF$4</f>
        <v>0</v>
      </c>
      <c r="EG155" s="5">
        <f>AT155*EG$4</f>
        <v>0</v>
      </c>
      <c r="EH155" s="6">
        <f>AT155*EH$4</f>
        <v>0</v>
      </c>
    </row>
    <row r="156" spans="1:138">
      <c r="A156" s="4" t="s">
        <v>195</v>
      </c>
      <c r="B156" s="4">
        <v>4824</v>
      </c>
      <c r="C156" s="4">
        <v>2550</v>
      </c>
      <c r="D156" s="4">
        <v>30</v>
      </c>
      <c r="E156" s="4">
        <v>40</v>
      </c>
      <c r="F156" s="11">
        <v>1</v>
      </c>
      <c r="G156" s="50">
        <f t="shared" si="10"/>
        <v>3061.5200000000004</v>
      </c>
      <c r="H156" s="50">
        <f t="shared" si="11"/>
        <v>1874.4</v>
      </c>
      <c r="I156" s="35">
        <f t="shared" si="12"/>
        <v>1562</v>
      </c>
      <c r="J156" s="16">
        <f>SUM(AW156,AZ156,BC156,BF156,BI156,BL156,BO156,BR156,BU156)</f>
        <v>440</v>
      </c>
      <c r="K156" s="24">
        <f>SUM(BX156,CA156,CD156,CG156,CJ156,CM156,CP156)</f>
        <v>232</v>
      </c>
      <c r="L156" s="28">
        <f>SUM(CS156,CV156,CY156,DB156,DE156,DH156,DK156,DN156,DQ156,DT156,DW156,DZ156)</f>
        <v>890</v>
      </c>
      <c r="M156" s="35">
        <f t="shared" si="13"/>
        <v>49</v>
      </c>
      <c r="N156" s="16">
        <f>SUM(AY156,AY156,BB156,BE156,BH156,BK156,BN156,BQ156,BT156,BW156)</f>
        <v>26</v>
      </c>
      <c r="O156" s="24">
        <f>SUM(BZ156,CC156,CF156,CI156,CL156,CO156,CR156)</f>
        <v>10</v>
      </c>
      <c r="P156" s="21">
        <f>SUM(CU156,CX156,DA156,DD156,DG156,DJ156,DM156,DP156,DS156,DV156,DY156,EB156,EE156,EH156)</f>
        <v>13</v>
      </c>
      <c r="Q156" s="49">
        <v>2</v>
      </c>
      <c r="T156" s="6">
        <v>3</v>
      </c>
      <c r="Z156" s="6">
        <v>8</v>
      </c>
      <c r="AA156" s="11">
        <v>1</v>
      </c>
      <c r="AG156" s="11">
        <v>2</v>
      </c>
      <c r="AH156" s="11">
        <v>1</v>
      </c>
      <c r="AV156" s="37">
        <f t="shared" si="14"/>
        <v>1</v>
      </c>
      <c r="AW156" s="5">
        <f>Q156*AW$4</f>
        <v>80</v>
      </c>
      <c r="AX156" s="5">
        <f>Q156*AX$4</f>
        <v>40</v>
      </c>
      <c r="AY156" s="6">
        <f>Q156*AY$4</f>
        <v>10</v>
      </c>
      <c r="AZ156" s="5">
        <f>R156*AZ$4</f>
        <v>0</v>
      </c>
      <c r="BA156" s="5">
        <f>R156*BA$4</f>
        <v>0</v>
      </c>
      <c r="BB156" s="6">
        <f>R156*BB$4</f>
        <v>0</v>
      </c>
      <c r="BC156" s="5">
        <f>S156*BC$4</f>
        <v>0</v>
      </c>
      <c r="BD156" s="5">
        <f>S156*BD$4</f>
        <v>0</v>
      </c>
      <c r="BE156" s="6">
        <f>S156*BE$4</f>
        <v>0</v>
      </c>
      <c r="BF156" s="5">
        <f>T156*BF$4</f>
        <v>360</v>
      </c>
      <c r="BG156" s="5">
        <f>T156*BG$4</f>
        <v>180</v>
      </c>
      <c r="BH156" s="6">
        <f>T156*BH$4</f>
        <v>6</v>
      </c>
      <c r="BI156" s="5">
        <f>U156*BI$4</f>
        <v>0</v>
      </c>
      <c r="BJ156" s="5">
        <f>U156*BJ$4</f>
        <v>0</v>
      </c>
      <c r="BK156" s="6">
        <f>U156*BK$4</f>
        <v>0</v>
      </c>
      <c r="BL156" s="5">
        <f>V156*BL$4</f>
        <v>0</v>
      </c>
      <c r="BM156" s="5">
        <f>V156*BM$4</f>
        <v>0</v>
      </c>
      <c r="BN156" s="6">
        <f>V156*BN$4</f>
        <v>0</v>
      </c>
      <c r="BO156" s="5">
        <f>W156*BO$4</f>
        <v>0</v>
      </c>
      <c r="BP156" s="5">
        <f>W156*BP$4</f>
        <v>0</v>
      </c>
      <c r="BQ156" s="6">
        <f>W156*BQ$4</f>
        <v>0</v>
      </c>
      <c r="BR156" s="5">
        <f>X156*BR$4</f>
        <v>0</v>
      </c>
      <c r="BS156" s="5">
        <f>X156*BS$4</f>
        <v>0</v>
      </c>
      <c r="BT156" s="6">
        <f>X156*BT$4</f>
        <v>0</v>
      </c>
      <c r="BU156" s="5">
        <f>Y156*BU$4</f>
        <v>0</v>
      </c>
      <c r="BV156" s="5">
        <f>Y156*BV$4</f>
        <v>0</v>
      </c>
      <c r="BW156" s="6">
        <f>Y156*BW$4</f>
        <v>0</v>
      </c>
      <c r="BX156" s="5">
        <f>Z156*BX$4</f>
        <v>112</v>
      </c>
      <c r="BY156" s="5">
        <f>Z156*BY$4</f>
        <v>56</v>
      </c>
      <c r="BZ156" s="6">
        <f>Z156*BZ$4</f>
        <v>8</v>
      </c>
      <c r="CA156" s="5">
        <f>AA156*CA$4</f>
        <v>120</v>
      </c>
      <c r="CB156" s="5">
        <f>AA156*CB$4</f>
        <v>60</v>
      </c>
      <c r="CC156" s="6">
        <f>AA156*CC$4</f>
        <v>2</v>
      </c>
      <c r="CD156" s="5">
        <f>AB156*CD$4</f>
        <v>0</v>
      </c>
      <c r="CE156" s="5">
        <f>AB156*CE$4</f>
        <v>0</v>
      </c>
      <c r="CF156" s="6">
        <f>AB156*CF$4</f>
        <v>0</v>
      </c>
      <c r="CG156" s="5">
        <f>AC156*CG$4</f>
        <v>0</v>
      </c>
      <c r="CH156" s="5">
        <f>AC156*CH$4</f>
        <v>0</v>
      </c>
      <c r="CI156" s="6">
        <f>AC156*CI$4</f>
        <v>0</v>
      </c>
      <c r="CJ156" s="5">
        <f>AD156*CJ$4</f>
        <v>0</v>
      </c>
      <c r="CK156" s="5">
        <f>AD156*CK$4</f>
        <v>0</v>
      </c>
      <c r="CL156" s="6">
        <f>AD156*CL$4</f>
        <v>0</v>
      </c>
      <c r="CM156" s="5">
        <f>AE156*CM$4</f>
        <v>0</v>
      </c>
      <c r="CN156" s="5">
        <f>AE156*CN$4</f>
        <v>0</v>
      </c>
      <c r="CO156" s="6">
        <f>AE156*CO$4</f>
        <v>0</v>
      </c>
      <c r="CP156" s="5">
        <f>AF156*CP$4</f>
        <v>0</v>
      </c>
      <c r="CQ156" s="5">
        <f>AF156*CQ$4</f>
        <v>0</v>
      </c>
      <c r="CR156" s="6">
        <f>AF156*CR$4</f>
        <v>0</v>
      </c>
      <c r="CS156" s="5">
        <f>AG156*CS$4</f>
        <v>280</v>
      </c>
      <c r="CT156" s="5">
        <f>AG156*CT$4</f>
        <v>140</v>
      </c>
      <c r="CU156" s="6">
        <f>AG156*CU$4</f>
        <v>10</v>
      </c>
      <c r="CV156" s="5">
        <f>AH156*CV$4</f>
        <v>610</v>
      </c>
      <c r="CW156" s="5">
        <f>AH156*CW$4</f>
        <v>305</v>
      </c>
      <c r="CX156" s="6">
        <f>AH156*CX$4</f>
        <v>3</v>
      </c>
      <c r="CY156" s="5">
        <f>AI156*CY$4</f>
        <v>0</v>
      </c>
      <c r="CZ156" s="5">
        <f>AI156*CZ$4</f>
        <v>0</v>
      </c>
      <c r="DA156" s="6">
        <f>AI156*DA$4</f>
        <v>0</v>
      </c>
      <c r="DB156" s="5">
        <f>AJ156*DB$4</f>
        <v>0</v>
      </c>
      <c r="DC156" s="5">
        <f>AJ156*DC$4</f>
        <v>0</v>
      </c>
      <c r="DD156" s="6">
        <f>AJ156*DD$4</f>
        <v>0</v>
      </c>
      <c r="DE156" s="5">
        <f>AK156*DE$4</f>
        <v>0</v>
      </c>
      <c r="DF156" s="5">
        <f>AK156*DF$4</f>
        <v>0</v>
      </c>
      <c r="DG156" s="6">
        <f>AK156*DG$4</f>
        <v>0</v>
      </c>
      <c r="DH156" s="5">
        <f>AL156*DH$4</f>
        <v>0</v>
      </c>
      <c r="DI156" s="5">
        <f>AL156*DI$4</f>
        <v>0</v>
      </c>
      <c r="DJ156" s="6">
        <f>AL156*DJ$4</f>
        <v>0</v>
      </c>
      <c r="DK156" s="5">
        <f>AM156*DK$4</f>
        <v>0</v>
      </c>
      <c r="DL156" s="5">
        <f>AM156*DL$4</f>
        <v>0</v>
      </c>
      <c r="DM156" s="6">
        <f>AM156*DM$4</f>
        <v>0</v>
      </c>
      <c r="DN156" s="5">
        <f>AN156*DN$4</f>
        <v>0</v>
      </c>
      <c r="DO156" s="5">
        <f>AN156*DO$4</f>
        <v>0</v>
      </c>
      <c r="DP156" s="6">
        <f>AN156*DP$4</f>
        <v>0</v>
      </c>
      <c r="DQ156" s="5">
        <f>AO156*DQ$4</f>
        <v>0</v>
      </c>
      <c r="DR156" s="5">
        <f>AO156*DR$4</f>
        <v>0</v>
      </c>
      <c r="DS156" s="6">
        <f>AO156*DS$4</f>
        <v>0</v>
      </c>
      <c r="DT156" s="5">
        <f>AP156*DT$4</f>
        <v>0</v>
      </c>
      <c r="DU156" s="5">
        <f>AP156*DU$4</f>
        <v>0</v>
      </c>
      <c r="DV156" s="6">
        <f>AP156*DV$4</f>
        <v>0</v>
      </c>
      <c r="DW156" s="5">
        <f>AQ156*DW$4</f>
        <v>0</v>
      </c>
      <c r="DX156" s="5">
        <f>AQ156*DX$4</f>
        <v>0</v>
      </c>
      <c r="DY156" s="6">
        <f>AQ156*DY$4</f>
        <v>0</v>
      </c>
      <c r="DZ156" s="5">
        <f>AR156*DZ$4</f>
        <v>0</v>
      </c>
      <c r="EA156" s="5">
        <f>AR156*EA$4</f>
        <v>0</v>
      </c>
      <c r="EB156" s="6">
        <f>AR156*EB$4</f>
        <v>0</v>
      </c>
      <c r="EC156" s="5">
        <f>AS156*EC$4</f>
        <v>0</v>
      </c>
      <c r="ED156" s="5">
        <f>AS156*ED$4</f>
        <v>0</v>
      </c>
      <c r="EE156" s="6">
        <f>AS156*EE$4</f>
        <v>0</v>
      </c>
      <c r="EF156" s="5">
        <f>AT156*EF$4</f>
        <v>0</v>
      </c>
      <c r="EG156" s="5">
        <f>AT156*EG$4</f>
        <v>0</v>
      </c>
      <c r="EH156" s="6">
        <f>AT156*EH$4</f>
        <v>0</v>
      </c>
    </row>
    <row r="157" spans="1:138">
      <c r="A157" s="4" t="s">
        <v>196</v>
      </c>
      <c r="B157" s="4">
        <v>4824</v>
      </c>
      <c r="C157" s="4">
        <v>2000</v>
      </c>
      <c r="D157" s="4">
        <v>30</v>
      </c>
      <c r="E157" s="4">
        <v>40</v>
      </c>
      <c r="F157" s="11">
        <v>1</v>
      </c>
      <c r="G157" s="50">
        <f t="shared" si="10"/>
        <v>3061.5200000000004</v>
      </c>
      <c r="H157" s="50">
        <f t="shared" si="11"/>
        <v>1874.4</v>
      </c>
      <c r="I157" s="35">
        <f t="shared" si="12"/>
        <v>1562</v>
      </c>
      <c r="J157" s="16">
        <f>SUM(AW157,AZ157,BC157,BF157,BI157,BL157,BO157,BR157,BU157)</f>
        <v>440</v>
      </c>
      <c r="K157" s="24">
        <f>SUM(BX157,CA157,CD157,CG157,CJ157,CM157,CP157)</f>
        <v>232</v>
      </c>
      <c r="L157" s="28">
        <f>SUM(CS157,CV157,CY157,DB157,DE157,DH157,DK157,DN157,DQ157,DT157,DW157,DZ157)</f>
        <v>890</v>
      </c>
      <c r="M157" s="35">
        <f t="shared" si="13"/>
        <v>49</v>
      </c>
      <c r="N157" s="16">
        <f>SUM(AY157,AY157,BB157,BE157,BH157,BK157,BN157,BQ157,BT157,BW157)</f>
        <v>26</v>
      </c>
      <c r="O157" s="24">
        <f>SUM(BZ157,CC157,CF157,CI157,CL157,CO157,CR157)</f>
        <v>10</v>
      </c>
      <c r="P157" s="21">
        <f>SUM(CU157,CX157,DA157,DD157,DG157,DJ157,DM157,DP157,DS157,DV157,DY157,EB157,EE157,EH157)</f>
        <v>13</v>
      </c>
      <c r="Q157" s="49">
        <v>2</v>
      </c>
      <c r="T157" s="6">
        <v>3</v>
      </c>
      <c r="Z157" s="6">
        <v>8</v>
      </c>
      <c r="AA157" s="11">
        <v>1</v>
      </c>
      <c r="AG157" s="11">
        <v>2</v>
      </c>
      <c r="AH157" s="11">
        <v>1</v>
      </c>
      <c r="AV157" s="37">
        <f t="shared" si="14"/>
        <v>1</v>
      </c>
      <c r="AW157" s="5">
        <f>Q157*AW$4</f>
        <v>80</v>
      </c>
      <c r="AX157" s="5">
        <f>Q157*AX$4</f>
        <v>40</v>
      </c>
      <c r="AY157" s="6">
        <f>Q157*AY$4</f>
        <v>10</v>
      </c>
      <c r="AZ157" s="5">
        <f>R157*AZ$4</f>
        <v>0</v>
      </c>
      <c r="BA157" s="5">
        <f>R157*BA$4</f>
        <v>0</v>
      </c>
      <c r="BB157" s="6">
        <f>R157*BB$4</f>
        <v>0</v>
      </c>
      <c r="BC157" s="5">
        <f>S157*BC$4</f>
        <v>0</v>
      </c>
      <c r="BD157" s="5">
        <f>S157*BD$4</f>
        <v>0</v>
      </c>
      <c r="BE157" s="6">
        <f>S157*BE$4</f>
        <v>0</v>
      </c>
      <c r="BF157" s="5">
        <f>T157*BF$4</f>
        <v>360</v>
      </c>
      <c r="BG157" s="5">
        <f>T157*BG$4</f>
        <v>180</v>
      </c>
      <c r="BH157" s="6">
        <f>T157*BH$4</f>
        <v>6</v>
      </c>
      <c r="BI157" s="5">
        <f>U157*BI$4</f>
        <v>0</v>
      </c>
      <c r="BJ157" s="5">
        <f>U157*BJ$4</f>
        <v>0</v>
      </c>
      <c r="BK157" s="6">
        <f>U157*BK$4</f>
        <v>0</v>
      </c>
      <c r="BL157" s="5">
        <f>V157*BL$4</f>
        <v>0</v>
      </c>
      <c r="BM157" s="5">
        <f>V157*BM$4</f>
        <v>0</v>
      </c>
      <c r="BN157" s="6">
        <f>V157*BN$4</f>
        <v>0</v>
      </c>
      <c r="BO157" s="5">
        <f>W157*BO$4</f>
        <v>0</v>
      </c>
      <c r="BP157" s="5">
        <f>W157*BP$4</f>
        <v>0</v>
      </c>
      <c r="BQ157" s="6">
        <f>W157*BQ$4</f>
        <v>0</v>
      </c>
      <c r="BR157" s="5">
        <f>X157*BR$4</f>
        <v>0</v>
      </c>
      <c r="BS157" s="5">
        <f>X157*BS$4</f>
        <v>0</v>
      </c>
      <c r="BT157" s="6">
        <f>X157*BT$4</f>
        <v>0</v>
      </c>
      <c r="BU157" s="5">
        <f>Y157*BU$4</f>
        <v>0</v>
      </c>
      <c r="BV157" s="5">
        <f>Y157*BV$4</f>
        <v>0</v>
      </c>
      <c r="BW157" s="6">
        <f>Y157*BW$4</f>
        <v>0</v>
      </c>
      <c r="BX157" s="5">
        <f>Z157*BX$4</f>
        <v>112</v>
      </c>
      <c r="BY157" s="5">
        <f>Z157*BY$4</f>
        <v>56</v>
      </c>
      <c r="BZ157" s="6">
        <f>Z157*BZ$4</f>
        <v>8</v>
      </c>
      <c r="CA157" s="5">
        <f>AA157*CA$4</f>
        <v>120</v>
      </c>
      <c r="CB157" s="5">
        <f>AA157*CB$4</f>
        <v>60</v>
      </c>
      <c r="CC157" s="6">
        <f>AA157*CC$4</f>
        <v>2</v>
      </c>
      <c r="CD157" s="5">
        <f>AB157*CD$4</f>
        <v>0</v>
      </c>
      <c r="CE157" s="5">
        <f>AB157*CE$4</f>
        <v>0</v>
      </c>
      <c r="CF157" s="6">
        <f>AB157*CF$4</f>
        <v>0</v>
      </c>
      <c r="CG157" s="5">
        <f>AC157*CG$4</f>
        <v>0</v>
      </c>
      <c r="CH157" s="5">
        <f>AC157*CH$4</f>
        <v>0</v>
      </c>
      <c r="CI157" s="6">
        <f>AC157*CI$4</f>
        <v>0</v>
      </c>
      <c r="CJ157" s="5">
        <f>AD157*CJ$4</f>
        <v>0</v>
      </c>
      <c r="CK157" s="5">
        <f>AD157*CK$4</f>
        <v>0</v>
      </c>
      <c r="CL157" s="6">
        <f>AD157*CL$4</f>
        <v>0</v>
      </c>
      <c r="CM157" s="5">
        <f>AE157*CM$4</f>
        <v>0</v>
      </c>
      <c r="CN157" s="5">
        <f>AE157*CN$4</f>
        <v>0</v>
      </c>
      <c r="CO157" s="6">
        <f>AE157*CO$4</f>
        <v>0</v>
      </c>
      <c r="CP157" s="5">
        <f>AF157*CP$4</f>
        <v>0</v>
      </c>
      <c r="CQ157" s="5">
        <f>AF157*CQ$4</f>
        <v>0</v>
      </c>
      <c r="CR157" s="6">
        <f>AF157*CR$4</f>
        <v>0</v>
      </c>
      <c r="CS157" s="5">
        <f>AG157*CS$4</f>
        <v>280</v>
      </c>
      <c r="CT157" s="5">
        <f>AG157*CT$4</f>
        <v>140</v>
      </c>
      <c r="CU157" s="6">
        <f>AG157*CU$4</f>
        <v>10</v>
      </c>
      <c r="CV157" s="5">
        <f>AH157*CV$4</f>
        <v>610</v>
      </c>
      <c r="CW157" s="5">
        <f>AH157*CW$4</f>
        <v>305</v>
      </c>
      <c r="CX157" s="6">
        <f>AH157*CX$4</f>
        <v>3</v>
      </c>
      <c r="CY157" s="5">
        <f>AI157*CY$4</f>
        <v>0</v>
      </c>
      <c r="CZ157" s="5">
        <f>AI157*CZ$4</f>
        <v>0</v>
      </c>
      <c r="DA157" s="6">
        <f>AI157*DA$4</f>
        <v>0</v>
      </c>
      <c r="DB157" s="5">
        <f>AJ157*DB$4</f>
        <v>0</v>
      </c>
      <c r="DC157" s="5">
        <f>AJ157*DC$4</f>
        <v>0</v>
      </c>
      <c r="DD157" s="6">
        <f>AJ157*DD$4</f>
        <v>0</v>
      </c>
      <c r="DE157" s="5">
        <f>AK157*DE$4</f>
        <v>0</v>
      </c>
      <c r="DF157" s="5">
        <f>AK157*DF$4</f>
        <v>0</v>
      </c>
      <c r="DG157" s="6">
        <f>AK157*DG$4</f>
        <v>0</v>
      </c>
      <c r="DH157" s="5">
        <f>AL157*DH$4</f>
        <v>0</v>
      </c>
      <c r="DI157" s="5">
        <f>AL157*DI$4</f>
        <v>0</v>
      </c>
      <c r="DJ157" s="6">
        <f>AL157*DJ$4</f>
        <v>0</v>
      </c>
      <c r="DK157" s="5">
        <f>AM157*DK$4</f>
        <v>0</v>
      </c>
      <c r="DL157" s="5">
        <f>AM157*DL$4</f>
        <v>0</v>
      </c>
      <c r="DM157" s="6">
        <f>AM157*DM$4</f>
        <v>0</v>
      </c>
      <c r="DN157" s="5">
        <f>AN157*DN$4</f>
        <v>0</v>
      </c>
      <c r="DO157" s="5">
        <f>AN157*DO$4</f>
        <v>0</v>
      </c>
      <c r="DP157" s="6">
        <f>AN157*DP$4</f>
        <v>0</v>
      </c>
      <c r="DQ157" s="5">
        <f>AO157*DQ$4</f>
        <v>0</v>
      </c>
      <c r="DR157" s="5">
        <f>AO157*DR$4</f>
        <v>0</v>
      </c>
      <c r="DS157" s="6">
        <f>AO157*DS$4</f>
        <v>0</v>
      </c>
      <c r="DT157" s="5">
        <f>AP157*DT$4</f>
        <v>0</v>
      </c>
      <c r="DU157" s="5">
        <f>AP157*DU$4</f>
        <v>0</v>
      </c>
      <c r="DV157" s="6">
        <f>AP157*DV$4</f>
        <v>0</v>
      </c>
      <c r="DW157" s="5">
        <f>AQ157*DW$4</f>
        <v>0</v>
      </c>
      <c r="DX157" s="5">
        <f>AQ157*DX$4</f>
        <v>0</v>
      </c>
      <c r="DY157" s="6">
        <f>AQ157*DY$4</f>
        <v>0</v>
      </c>
      <c r="DZ157" s="5">
        <f>AR157*DZ$4</f>
        <v>0</v>
      </c>
      <c r="EA157" s="5">
        <f>AR157*EA$4</f>
        <v>0</v>
      </c>
      <c r="EB157" s="6">
        <f>AR157*EB$4</f>
        <v>0</v>
      </c>
      <c r="EC157" s="5">
        <f>AS157*EC$4</f>
        <v>0</v>
      </c>
      <c r="ED157" s="5">
        <f>AS157*ED$4</f>
        <v>0</v>
      </c>
      <c r="EE157" s="6">
        <f>AS157*EE$4</f>
        <v>0</v>
      </c>
      <c r="EF157" s="5">
        <f>AT157*EF$4</f>
        <v>0</v>
      </c>
      <c r="EG157" s="5">
        <f>AT157*EG$4</f>
        <v>0</v>
      </c>
      <c r="EH157" s="6">
        <f>AT157*EH$4</f>
        <v>0</v>
      </c>
    </row>
    <row r="158" spans="1:138">
      <c r="A158" s="4" t="s">
        <v>197</v>
      </c>
      <c r="B158" s="4">
        <v>4824</v>
      </c>
      <c r="C158" s="4">
        <v>2900</v>
      </c>
      <c r="D158" s="4">
        <v>40</v>
      </c>
      <c r="E158" s="4">
        <v>50</v>
      </c>
      <c r="F158" s="11">
        <v>1</v>
      </c>
      <c r="G158" s="50">
        <f t="shared" si="10"/>
        <v>4845.1200000000008</v>
      </c>
      <c r="H158" s="50">
        <f t="shared" si="11"/>
        <v>2966.4</v>
      </c>
      <c r="I158" s="35">
        <f t="shared" si="12"/>
        <v>2472</v>
      </c>
      <c r="J158" s="16">
        <f>SUM(AW158,AZ158,BC158,BF158,BI158,BL158,BO158,BR158,BU158)</f>
        <v>440</v>
      </c>
      <c r="K158" s="24">
        <f>SUM(BX158,CA158,CD158,CG158,CJ158,CM158,CP158)</f>
        <v>252</v>
      </c>
      <c r="L158" s="28">
        <f>SUM(CS158,CV158,CY158,DB158,DE158,DH158,DK158,DN158,DQ158,DT158,DW158,DZ158)</f>
        <v>1780</v>
      </c>
      <c r="M158" s="35">
        <f t="shared" si="13"/>
        <v>65</v>
      </c>
      <c r="N158" s="16">
        <f>SUM(AY158,AY158,BB158,BE158,BH158,BK158,BN158,BQ158,BT158,BW158)</f>
        <v>26</v>
      </c>
      <c r="O158" s="24">
        <f>SUM(BZ158,CC158,CF158,CI158,CL158,CO158,CR158)</f>
        <v>13</v>
      </c>
      <c r="P158" s="21">
        <f>SUM(CU158,CX158,DA158,DD158,DG158,DJ158,DM158,DP158,DS158,DV158,DY158,EB158,EE158,EH158)</f>
        <v>26</v>
      </c>
      <c r="Q158" s="49">
        <v>2</v>
      </c>
      <c r="T158" s="6">
        <v>3</v>
      </c>
      <c r="Z158" s="6">
        <v>8</v>
      </c>
      <c r="AB158" s="11">
        <v>1</v>
      </c>
      <c r="AG158" s="11">
        <v>4</v>
      </c>
      <c r="AH158" s="11">
        <v>2</v>
      </c>
      <c r="AV158" s="37">
        <f t="shared" si="14"/>
        <v>1</v>
      </c>
      <c r="AW158" s="5">
        <f>Q158*AW$4</f>
        <v>80</v>
      </c>
      <c r="AX158" s="5">
        <f>Q158*AX$4</f>
        <v>40</v>
      </c>
      <c r="AY158" s="6">
        <f>Q158*AY$4</f>
        <v>10</v>
      </c>
      <c r="AZ158" s="5">
        <f>R158*AZ$4</f>
        <v>0</v>
      </c>
      <c r="BA158" s="5">
        <f>R158*BA$4</f>
        <v>0</v>
      </c>
      <c r="BB158" s="6">
        <f>R158*BB$4</f>
        <v>0</v>
      </c>
      <c r="BC158" s="5">
        <f>S158*BC$4</f>
        <v>0</v>
      </c>
      <c r="BD158" s="5">
        <f>S158*BD$4</f>
        <v>0</v>
      </c>
      <c r="BE158" s="6">
        <f>S158*BE$4</f>
        <v>0</v>
      </c>
      <c r="BF158" s="5">
        <f>T158*BF$4</f>
        <v>360</v>
      </c>
      <c r="BG158" s="5">
        <f>T158*BG$4</f>
        <v>180</v>
      </c>
      <c r="BH158" s="6">
        <f>T158*BH$4</f>
        <v>6</v>
      </c>
      <c r="BI158" s="5">
        <f>U158*BI$4</f>
        <v>0</v>
      </c>
      <c r="BJ158" s="5">
        <f>U158*BJ$4</f>
        <v>0</v>
      </c>
      <c r="BK158" s="6">
        <f>U158*BK$4</f>
        <v>0</v>
      </c>
      <c r="BL158" s="5">
        <f>V158*BL$4</f>
        <v>0</v>
      </c>
      <c r="BM158" s="5">
        <f>V158*BM$4</f>
        <v>0</v>
      </c>
      <c r="BN158" s="6">
        <f>V158*BN$4</f>
        <v>0</v>
      </c>
      <c r="BO158" s="5">
        <f>W158*BO$4</f>
        <v>0</v>
      </c>
      <c r="BP158" s="5">
        <f>W158*BP$4</f>
        <v>0</v>
      </c>
      <c r="BQ158" s="6">
        <f>W158*BQ$4</f>
        <v>0</v>
      </c>
      <c r="BR158" s="5">
        <f>X158*BR$4</f>
        <v>0</v>
      </c>
      <c r="BS158" s="5">
        <f>X158*BS$4</f>
        <v>0</v>
      </c>
      <c r="BT158" s="6">
        <f>X158*BT$4</f>
        <v>0</v>
      </c>
      <c r="BU158" s="5">
        <f>Y158*BU$4</f>
        <v>0</v>
      </c>
      <c r="BV158" s="5">
        <f>Y158*BV$4</f>
        <v>0</v>
      </c>
      <c r="BW158" s="6">
        <f>Y158*BW$4</f>
        <v>0</v>
      </c>
      <c r="BX158" s="5">
        <f>Z158*BX$4</f>
        <v>112</v>
      </c>
      <c r="BY158" s="5">
        <f>Z158*BY$4</f>
        <v>56</v>
      </c>
      <c r="BZ158" s="6">
        <f>Z158*BZ$4</f>
        <v>8</v>
      </c>
      <c r="CA158" s="5">
        <f>AA158*CA$4</f>
        <v>0</v>
      </c>
      <c r="CB158" s="5">
        <f>AA158*CB$4</f>
        <v>0</v>
      </c>
      <c r="CC158" s="6">
        <f>AA158*CC$4</f>
        <v>0</v>
      </c>
      <c r="CD158" s="5">
        <f>AB158*CD$4</f>
        <v>140</v>
      </c>
      <c r="CE158" s="5">
        <f>AB158*CE$4</f>
        <v>70</v>
      </c>
      <c r="CF158" s="6">
        <f>AB158*CF$4</f>
        <v>5</v>
      </c>
      <c r="CG158" s="5">
        <f>AC158*CG$4</f>
        <v>0</v>
      </c>
      <c r="CH158" s="5">
        <f>AC158*CH$4</f>
        <v>0</v>
      </c>
      <c r="CI158" s="6">
        <f>AC158*CI$4</f>
        <v>0</v>
      </c>
      <c r="CJ158" s="5">
        <f>AD158*CJ$4</f>
        <v>0</v>
      </c>
      <c r="CK158" s="5">
        <f>AD158*CK$4</f>
        <v>0</v>
      </c>
      <c r="CL158" s="6">
        <f>AD158*CL$4</f>
        <v>0</v>
      </c>
      <c r="CM158" s="5">
        <f>AE158*CM$4</f>
        <v>0</v>
      </c>
      <c r="CN158" s="5">
        <f>AE158*CN$4</f>
        <v>0</v>
      </c>
      <c r="CO158" s="6">
        <f>AE158*CO$4</f>
        <v>0</v>
      </c>
      <c r="CP158" s="5">
        <f>AF158*CP$4</f>
        <v>0</v>
      </c>
      <c r="CQ158" s="5">
        <f>AF158*CQ$4</f>
        <v>0</v>
      </c>
      <c r="CR158" s="6">
        <f>AF158*CR$4</f>
        <v>0</v>
      </c>
      <c r="CS158" s="5">
        <f>AG158*CS$4</f>
        <v>560</v>
      </c>
      <c r="CT158" s="5">
        <f>AG158*CT$4</f>
        <v>280</v>
      </c>
      <c r="CU158" s="6">
        <f>AG158*CU$4</f>
        <v>20</v>
      </c>
      <c r="CV158" s="5">
        <f>AH158*CV$4</f>
        <v>1220</v>
      </c>
      <c r="CW158" s="5">
        <f>AH158*CW$4</f>
        <v>610</v>
      </c>
      <c r="CX158" s="6">
        <f>AH158*CX$4</f>
        <v>6</v>
      </c>
      <c r="CY158" s="5">
        <f>AI158*CY$4</f>
        <v>0</v>
      </c>
      <c r="CZ158" s="5">
        <f>AI158*CZ$4</f>
        <v>0</v>
      </c>
      <c r="DA158" s="6">
        <f>AI158*DA$4</f>
        <v>0</v>
      </c>
      <c r="DB158" s="5">
        <f>AJ158*DB$4</f>
        <v>0</v>
      </c>
      <c r="DC158" s="5">
        <f>AJ158*DC$4</f>
        <v>0</v>
      </c>
      <c r="DD158" s="6">
        <f>AJ158*DD$4</f>
        <v>0</v>
      </c>
      <c r="DE158" s="5">
        <f>AK158*DE$4</f>
        <v>0</v>
      </c>
      <c r="DF158" s="5">
        <f>AK158*DF$4</f>
        <v>0</v>
      </c>
      <c r="DG158" s="6">
        <f>AK158*DG$4</f>
        <v>0</v>
      </c>
      <c r="DH158" s="5">
        <f>AL158*DH$4</f>
        <v>0</v>
      </c>
      <c r="DI158" s="5">
        <f>AL158*DI$4</f>
        <v>0</v>
      </c>
      <c r="DJ158" s="6">
        <f>AL158*DJ$4</f>
        <v>0</v>
      </c>
      <c r="DK158" s="5">
        <f>AM158*DK$4</f>
        <v>0</v>
      </c>
      <c r="DL158" s="5">
        <f>AM158*DL$4</f>
        <v>0</v>
      </c>
      <c r="DM158" s="6">
        <f>AM158*DM$4</f>
        <v>0</v>
      </c>
      <c r="DN158" s="5">
        <f>AN158*DN$4</f>
        <v>0</v>
      </c>
      <c r="DO158" s="5">
        <f>AN158*DO$4</f>
        <v>0</v>
      </c>
      <c r="DP158" s="6">
        <f>AN158*DP$4</f>
        <v>0</v>
      </c>
      <c r="DQ158" s="5">
        <f>AO158*DQ$4</f>
        <v>0</v>
      </c>
      <c r="DR158" s="5">
        <f>AO158*DR$4</f>
        <v>0</v>
      </c>
      <c r="DS158" s="6">
        <f>AO158*DS$4</f>
        <v>0</v>
      </c>
      <c r="DT158" s="5">
        <f>AP158*DT$4</f>
        <v>0</v>
      </c>
      <c r="DU158" s="5">
        <f>AP158*DU$4</f>
        <v>0</v>
      </c>
      <c r="DV158" s="6">
        <f>AP158*DV$4</f>
        <v>0</v>
      </c>
      <c r="DW158" s="5">
        <f>AQ158*DW$4</f>
        <v>0</v>
      </c>
      <c r="DX158" s="5">
        <f>AQ158*DX$4</f>
        <v>0</v>
      </c>
      <c r="DY158" s="6">
        <f>AQ158*DY$4</f>
        <v>0</v>
      </c>
      <c r="DZ158" s="5">
        <f>AR158*DZ$4</f>
        <v>0</v>
      </c>
      <c r="EA158" s="5">
        <f>AR158*EA$4</f>
        <v>0</v>
      </c>
      <c r="EB158" s="6">
        <f>AR158*EB$4</f>
        <v>0</v>
      </c>
      <c r="EC158" s="5">
        <f>AS158*EC$4</f>
        <v>0</v>
      </c>
      <c r="ED158" s="5">
        <f>AS158*ED$4</f>
        <v>0</v>
      </c>
      <c r="EE158" s="6">
        <f>AS158*EE$4</f>
        <v>0</v>
      </c>
      <c r="EF158" s="5">
        <f>AT158*EF$4</f>
        <v>0</v>
      </c>
      <c r="EG158" s="5">
        <f>AT158*EG$4</f>
        <v>0</v>
      </c>
      <c r="EH158" s="6">
        <f>AT158*EH$4</f>
        <v>0</v>
      </c>
    </row>
    <row r="159" spans="1:138">
      <c r="G159" s="50">
        <f t="shared" si="10"/>
        <v>0</v>
      </c>
      <c r="H159" s="50">
        <f t="shared" si="11"/>
        <v>0</v>
      </c>
      <c r="I159" s="35">
        <f t="shared" si="12"/>
        <v>0</v>
      </c>
      <c r="J159" s="16">
        <f>SUM(AW159,AZ159,BC159,BF159,BI159,BL159,BO159,BR159,BU159)</f>
        <v>0</v>
      </c>
      <c r="K159" s="24">
        <f>SUM(BX159,CA159,CD159,CG159,CJ159,CM159,CP159)</f>
        <v>0</v>
      </c>
      <c r="L159" s="28">
        <f>SUM(CS159,CV159,CY159,DB159,DE159,DH159,DK159,DN159,DQ159,DT159,DW159,DZ159)</f>
        <v>0</v>
      </c>
      <c r="M159" s="35">
        <f t="shared" si="13"/>
        <v>0</v>
      </c>
      <c r="N159" s="16">
        <f>SUM(AY159,AY159,BB159,BE159,BH159,BK159,BN159,BQ159,BT159,BW159)</f>
        <v>0</v>
      </c>
      <c r="O159" s="24">
        <f>SUM(BZ159,CC159,CF159,CI159,CL159,CO159,CR159)</f>
        <v>0</v>
      </c>
      <c r="P159" s="21">
        <f>SUM(CU159,CX159,DA159,DD159,DG159,DJ159,DM159,DP159,DS159,DV159,DY159,EB159,EE159,EH159)</f>
        <v>0</v>
      </c>
      <c r="AV159" s="37">
        <f t="shared" si="14"/>
        <v>1</v>
      </c>
      <c r="AW159" s="5">
        <f>Q159*AW$4</f>
        <v>0</v>
      </c>
      <c r="AX159" s="5">
        <f>Q159*AX$4</f>
        <v>0</v>
      </c>
      <c r="AY159" s="6">
        <f>Q159*AY$4</f>
        <v>0</v>
      </c>
      <c r="AZ159" s="5">
        <f>R159*AZ$4</f>
        <v>0</v>
      </c>
      <c r="BA159" s="5">
        <f>R159*BA$4</f>
        <v>0</v>
      </c>
      <c r="BB159" s="6">
        <f>R159*BB$4</f>
        <v>0</v>
      </c>
      <c r="BC159" s="5">
        <f>S159*BC$4</f>
        <v>0</v>
      </c>
      <c r="BD159" s="5">
        <f>S159*BD$4</f>
        <v>0</v>
      </c>
      <c r="BE159" s="6">
        <f>S159*BE$4</f>
        <v>0</v>
      </c>
      <c r="BF159" s="5">
        <f>T159*BF$4</f>
        <v>0</v>
      </c>
      <c r="BG159" s="5">
        <f>T159*BG$4</f>
        <v>0</v>
      </c>
      <c r="BH159" s="6">
        <f>T159*BH$4</f>
        <v>0</v>
      </c>
      <c r="BI159" s="5">
        <f>U159*BI$4</f>
        <v>0</v>
      </c>
      <c r="BJ159" s="5">
        <f>U159*BJ$4</f>
        <v>0</v>
      </c>
      <c r="BK159" s="6">
        <f>U159*BK$4</f>
        <v>0</v>
      </c>
      <c r="BL159" s="5">
        <f>V159*BL$4</f>
        <v>0</v>
      </c>
      <c r="BM159" s="5">
        <f>V159*BM$4</f>
        <v>0</v>
      </c>
      <c r="BN159" s="6">
        <f>V159*BN$4</f>
        <v>0</v>
      </c>
      <c r="BO159" s="5">
        <f>W159*BO$4</f>
        <v>0</v>
      </c>
      <c r="BP159" s="5">
        <f>W159*BP$4</f>
        <v>0</v>
      </c>
      <c r="BQ159" s="6">
        <f>W159*BQ$4</f>
        <v>0</v>
      </c>
      <c r="BR159" s="5">
        <f>X159*BR$4</f>
        <v>0</v>
      </c>
      <c r="BS159" s="5">
        <f>X159*BS$4</f>
        <v>0</v>
      </c>
      <c r="BT159" s="6">
        <f>X159*BT$4</f>
        <v>0</v>
      </c>
      <c r="BU159" s="5">
        <f>Y159*BU$4</f>
        <v>0</v>
      </c>
      <c r="BV159" s="5">
        <f>Y159*BV$4</f>
        <v>0</v>
      </c>
      <c r="BW159" s="6">
        <f>Y159*BW$4</f>
        <v>0</v>
      </c>
      <c r="BX159" s="5">
        <f>Z159*BX$4</f>
        <v>0</v>
      </c>
      <c r="BY159" s="5">
        <f>Z159*BY$4</f>
        <v>0</v>
      </c>
      <c r="BZ159" s="6">
        <f>Z159*BZ$4</f>
        <v>0</v>
      </c>
      <c r="CA159" s="5">
        <f>AA159*CA$4</f>
        <v>0</v>
      </c>
      <c r="CB159" s="5">
        <f>AA159*CB$4</f>
        <v>0</v>
      </c>
      <c r="CC159" s="6">
        <f>AA159*CC$4</f>
        <v>0</v>
      </c>
      <c r="CD159" s="5">
        <f>AB159*CD$4</f>
        <v>0</v>
      </c>
      <c r="CE159" s="5">
        <f>AB159*CE$4</f>
        <v>0</v>
      </c>
      <c r="CF159" s="6">
        <f>AB159*CF$4</f>
        <v>0</v>
      </c>
      <c r="CG159" s="5">
        <f>AC159*CG$4</f>
        <v>0</v>
      </c>
      <c r="CH159" s="5">
        <f>AC159*CH$4</f>
        <v>0</v>
      </c>
      <c r="CI159" s="6">
        <f>AC159*CI$4</f>
        <v>0</v>
      </c>
      <c r="CJ159" s="5">
        <f>AD159*CJ$4</f>
        <v>0</v>
      </c>
      <c r="CK159" s="5">
        <f>AD159*CK$4</f>
        <v>0</v>
      </c>
      <c r="CL159" s="6">
        <f>AD159*CL$4</f>
        <v>0</v>
      </c>
      <c r="CM159" s="5">
        <f>AE159*CM$4</f>
        <v>0</v>
      </c>
      <c r="CN159" s="5">
        <f>AE159*CN$4</f>
        <v>0</v>
      </c>
      <c r="CO159" s="6">
        <f>AE159*CO$4</f>
        <v>0</v>
      </c>
      <c r="CP159" s="5">
        <f>AF159*CP$4</f>
        <v>0</v>
      </c>
      <c r="CQ159" s="5">
        <f>AF159*CQ$4</f>
        <v>0</v>
      </c>
      <c r="CR159" s="6">
        <f>AF159*CR$4</f>
        <v>0</v>
      </c>
      <c r="CS159" s="5">
        <f>AG159*CS$4</f>
        <v>0</v>
      </c>
      <c r="CT159" s="5">
        <f>AG159*CT$4</f>
        <v>0</v>
      </c>
      <c r="CU159" s="6">
        <f>AG159*CU$4</f>
        <v>0</v>
      </c>
      <c r="CV159" s="5">
        <f>AH159*CV$4</f>
        <v>0</v>
      </c>
      <c r="CW159" s="5">
        <f>AH159*CW$4</f>
        <v>0</v>
      </c>
      <c r="CX159" s="6">
        <f>AH159*CX$4</f>
        <v>0</v>
      </c>
      <c r="CY159" s="5">
        <f>AI159*CY$4</f>
        <v>0</v>
      </c>
      <c r="CZ159" s="5">
        <f>AI159*CZ$4</f>
        <v>0</v>
      </c>
      <c r="DA159" s="6">
        <f>AI159*DA$4</f>
        <v>0</v>
      </c>
      <c r="DB159" s="5">
        <f>AJ159*DB$4</f>
        <v>0</v>
      </c>
      <c r="DC159" s="5">
        <f>AJ159*DC$4</f>
        <v>0</v>
      </c>
      <c r="DD159" s="6">
        <f>AJ159*DD$4</f>
        <v>0</v>
      </c>
      <c r="DE159" s="5">
        <f>AK159*DE$4</f>
        <v>0</v>
      </c>
      <c r="DF159" s="5">
        <f>AK159*DF$4</f>
        <v>0</v>
      </c>
      <c r="DG159" s="6">
        <f>AK159*DG$4</f>
        <v>0</v>
      </c>
      <c r="DH159" s="5">
        <f>AL159*DH$4</f>
        <v>0</v>
      </c>
      <c r="DI159" s="5">
        <f>AL159*DI$4</f>
        <v>0</v>
      </c>
      <c r="DJ159" s="6">
        <f>AL159*DJ$4</f>
        <v>0</v>
      </c>
      <c r="DK159" s="5">
        <f>AM159*DK$4</f>
        <v>0</v>
      </c>
      <c r="DL159" s="5">
        <f>AM159*DL$4</f>
        <v>0</v>
      </c>
      <c r="DM159" s="6">
        <f>AM159*DM$4</f>
        <v>0</v>
      </c>
      <c r="DN159" s="5">
        <f>AN159*DN$4</f>
        <v>0</v>
      </c>
      <c r="DO159" s="5">
        <f>AN159*DO$4</f>
        <v>0</v>
      </c>
      <c r="DP159" s="6">
        <f>AN159*DP$4</f>
        <v>0</v>
      </c>
      <c r="DQ159" s="5">
        <f>AO159*DQ$4</f>
        <v>0</v>
      </c>
      <c r="DR159" s="5">
        <f>AO159*DR$4</f>
        <v>0</v>
      </c>
      <c r="DS159" s="6">
        <f>AO159*DS$4</f>
        <v>0</v>
      </c>
      <c r="DT159" s="5">
        <f>AP159*DT$4</f>
        <v>0</v>
      </c>
      <c r="DU159" s="5">
        <f>AP159*DU$4</f>
        <v>0</v>
      </c>
      <c r="DV159" s="6">
        <f>AP159*DV$4</f>
        <v>0</v>
      </c>
      <c r="DW159" s="5">
        <f>AQ159*DW$4</f>
        <v>0</v>
      </c>
      <c r="DX159" s="5">
        <f>AQ159*DX$4</f>
        <v>0</v>
      </c>
      <c r="DY159" s="6">
        <f>AQ159*DY$4</f>
        <v>0</v>
      </c>
      <c r="DZ159" s="5">
        <f>AR159*DZ$4</f>
        <v>0</v>
      </c>
      <c r="EA159" s="5">
        <f>AR159*EA$4</f>
        <v>0</v>
      </c>
      <c r="EB159" s="6">
        <f>AR159*EB$4</f>
        <v>0</v>
      </c>
      <c r="EC159" s="5">
        <f>AS159*EC$4</f>
        <v>0</v>
      </c>
      <c r="ED159" s="5">
        <f>AS159*ED$4</f>
        <v>0</v>
      </c>
      <c r="EE159" s="6">
        <f>AS159*EE$4</f>
        <v>0</v>
      </c>
      <c r="EF159" s="5">
        <f>AT159*EF$4</f>
        <v>0</v>
      </c>
      <c r="EG159" s="5">
        <f>AT159*EG$4</f>
        <v>0</v>
      </c>
      <c r="EH159" s="6">
        <f>AT159*EH$4</f>
        <v>0</v>
      </c>
    </row>
    <row r="160" spans="1:138">
      <c r="A160" s="4" t="s">
        <v>198</v>
      </c>
      <c r="G160" s="50">
        <f t="shared" si="10"/>
        <v>0</v>
      </c>
      <c r="H160" s="50">
        <f t="shared" si="11"/>
        <v>0</v>
      </c>
      <c r="I160" s="35">
        <f t="shared" si="12"/>
        <v>0</v>
      </c>
      <c r="J160" s="16">
        <f>SUM(AW160,AZ160,BC160,BF160,BI160,BL160,BO160,BR160,BU160)</f>
        <v>0</v>
      </c>
      <c r="K160" s="24">
        <f>SUM(BX160,CA160,CD160,CG160,CJ160,CM160,CP160)</f>
        <v>0</v>
      </c>
      <c r="L160" s="28">
        <f>SUM(CS160,CV160,CY160,DB160,DE160,DH160,DK160,DN160,DQ160,DT160,DW160,DZ160)</f>
        <v>0</v>
      </c>
      <c r="M160" s="35">
        <f t="shared" si="13"/>
        <v>0</v>
      </c>
      <c r="N160" s="16">
        <f>SUM(AY160,AY160,BB160,BE160,BH160,BK160,BN160,BQ160,BT160,BW160)</f>
        <v>0</v>
      </c>
      <c r="O160" s="24">
        <f>SUM(BZ160,CC160,CF160,CI160,CL160,CO160,CR160)</f>
        <v>0</v>
      </c>
      <c r="P160" s="21">
        <f>SUM(CU160,CX160,DA160,DD160,DG160,DJ160,DM160,DP160,DS160,DV160,DY160,EB160,EE160,EH160)</f>
        <v>0</v>
      </c>
      <c r="AV160" s="37">
        <f t="shared" si="14"/>
        <v>1</v>
      </c>
      <c r="AW160" s="5">
        <f>Q160*AW$4</f>
        <v>0</v>
      </c>
      <c r="AX160" s="5">
        <f>Q160*AX$4</f>
        <v>0</v>
      </c>
      <c r="AY160" s="6">
        <f>Q160*AY$4</f>
        <v>0</v>
      </c>
      <c r="AZ160" s="5">
        <f>R160*AZ$4</f>
        <v>0</v>
      </c>
      <c r="BA160" s="5">
        <f>R160*BA$4</f>
        <v>0</v>
      </c>
      <c r="BB160" s="6">
        <f>R160*BB$4</f>
        <v>0</v>
      </c>
      <c r="BC160" s="5">
        <f>S160*BC$4</f>
        <v>0</v>
      </c>
      <c r="BD160" s="5">
        <f>S160*BD$4</f>
        <v>0</v>
      </c>
      <c r="BE160" s="6">
        <f>S160*BE$4</f>
        <v>0</v>
      </c>
      <c r="BF160" s="5">
        <f>T160*BF$4</f>
        <v>0</v>
      </c>
      <c r="BG160" s="5">
        <f>T160*BG$4</f>
        <v>0</v>
      </c>
      <c r="BH160" s="6">
        <f>T160*BH$4</f>
        <v>0</v>
      </c>
      <c r="BI160" s="5">
        <f>U160*BI$4</f>
        <v>0</v>
      </c>
      <c r="BJ160" s="5">
        <f>U160*BJ$4</f>
        <v>0</v>
      </c>
      <c r="BK160" s="6">
        <f>U160*BK$4</f>
        <v>0</v>
      </c>
      <c r="BL160" s="5">
        <f>V160*BL$4</f>
        <v>0</v>
      </c>
      <c r="BM160" s="5">
        <f>V160*BM$4</f>
        <v>0</v>
      </c>
      <c r="BN160" s="6">
        <f>V160*BN$4</f>
        <v>0</v>
      </c>
      <c r="BO160" s="5">
        <f>W160*BO$4</f>
        <v>0</v>
      </c>
      <c r="BP160" s="5">
        <f>W160*BP$4</f>
        <v>0</v>
      </c>
      <c r="BQ160" s="6">
        <f>W160*BQ$4</f>
        <v>0</v>
      </c>
      <c r="BR160" s="5">
        <f>X160*BR$4</f>
        <v>0</v>
      </c>
      <c r="BS160" s="5">
        <f>X160*BS$4</f>
        <v>0</v>
      </c>
      <c r="BT160" s="6">
        <f>X160*BT$4</f>
        <v>0</v>
      </c>
      <c r="BU160" s="5">
        <f>Y160*BU$4</f>
        <v>0</v>
      </c>
      <c r="BV160" s="5">
        <f>Y160*BV$4</f>
        <v>0</v>
      </c>
      <c r="BW160" s="6">
        <f>Y160*BW$4</f>
        <v>0</v>
      </c>
      <c r="BX160" s="5">
        <f>Z160*BX$4</f>
        <v>0</v>
      </c>
      <c r="BY160" s="5">
        <f>Z160*BY$4</f>
        <v>0</v>
      </c>
      <c r="BZ160" s="6">
        <f>Z160*BZ$4</f>
        <v>0</v>
      </c>
      <c r="CA160" s="5">
        <f>AA160*CA$4</f>
        <v>0</v>
      </c>
      <c r="CB160" s="5">
        <f>AA160*CB$4</f>
        <v>0</v>
      </c>
      <c r="CC160" s="6">
        <f>AA160*CC$4</f>
        <v>0</v>
      </c>
      <c r="CD160" s="5">
        <f>AB160*CD$4</f>
        <v>0</v>
      </c>
      <c r="CE160" s="5">
        <f>AB160*CE$4</f>
        <v>0</v>
      </c>
      <c r="CF160" s="6">
        <f>AB160*CF$4</f>
        <v>0</v>
      </c>
      <c r="CG160" s="5">
        <f>AC160*CG$4</f>
        <v>0</v>
      </c>
      <c r="CH160" s="5">
        <f>AC160*CH$4</f>
        <v>0</v>
      </c>
      <c r="CI160" s="6">
        <f>AC160*CI$4</f>
        <v>0</v>
      </c>
      <c r="CJ160" s="5">
        <f>AD160*CJ$4</f>
        <v>0</v>
      </c>
      <c r="CK160" s="5">
        <f>AD160*CK$4</f>
        <v>0</v>
      </c>
      <c r="CL160" s="6">
        <f>AD160*CL$4</f>
        <v>0</v>
      </c>
      <c r="CM160" s="5">
        <f>AE160*CM$4</f>
        <v>0</v>
      </c>
      <c r="CN160" s="5">
        <f>AE160*CN$4</f>
        <v>0</v>
      </c>
      <c r="CO160" s="6">
        <f>AE160*CO$4</f>
        <v>0</v>
      </c>
      <c r="CP160" s="5">
        <f>AF160*CP$4</f>
        <v>0</v>
      </c>
      <c r="CQ160" s="5">
        <f>AF160*CQ$4</f>
        <v>0</v>
      </c>
      <c r="CR160" s="6">
        <f>AF160*CR$4</f>
        <v>0</v>
      </c>
      <c r="CS160" s="5">
        <f>AG160*CS$4</f>
        <v>0</v>
      </c>
      <c r="CT160" s="5">
        <f>AG160*CT$4</f>
        <v>0</v>
      </c>
      <c r="CU160" s="6">
        <f>AG160*CU$4</f>
        <v>0</v>
      </c>
      <c r="CV160" s="5">
        <f>AH160*CV$4</f>
        <v>0</v>
      </c>
      <c r="CW160" s="5">
        <f>AH160*CW$4</f>
        <v>0</v>
      </c>
      <c r="CX160" s="6">
        <f>AH160*CX$4</f>
        <v>0</v>
      </c>
      <c r="CY160" s="5">
        <f>AI160*CY$4</f>
        <v>0</v>
      </c>
      <c r="CZ160" s="5">
        <f>AI160*CZ$4</f>
        <v>0</v>
      </c>
      <c r="DA160" s="6">
        <f>AI160*DA$4</f>
        <v>0</v>
      </c>
      <c r="DB160" s="5">
        <f>AJ160*DB$4</f>
        <v>0</v>
      </c>
      <c r="DC160" s="5">
        <f>AJ160*DC$4</f>
        <v>0</v>
      </c>
      <c r="DD160" s="6">
        <f>AJ160*DD$4</f>
        <v>0</v>
      </c>
      <c r="DE160" s="5">
        <f>AK160*DE$4</f>
        <v>0</v>
      </c>
      <c r="DF160" s="5">
        <f>AK160*DF$4</f>
        <v>0</v>
      </c>
      <c r="DG160" s="6">
        <f>AK160*DG$4</f>
        <v>0</v>
      </c>
      <c r="DH160" s="5">
        <f>AL160*DH$4</f>
        <v>0</v>
      </c>
      <c r="DI160" s="5">
        <f>AL160*DI$4</f>
        <v>0</v>
      </c>
      <c r="DJ160" s="6">
        <f>AL160*DJ$4</f>
        <v>0</v>
      </c>
      <c r="DK160" s="5">
        <f>AM160*DK$4</f>
        <v>0</v>
      </c>
      <c r="DL160" s="5">
        <f>AM160*DL$4</f>
        <v>0</v>
      </c>
      <c r="DM160" s="6">
        <f>AM160*DM$4</f>
        <v>0</v>
      </c>
      <c r="DN160" s="5">
        <f>AN160*DN$4</f>
        <v>0</v>
      </c>
      <c r="DO160" s="5">
        <f>AN160*DO$4</f>
        <v>0</v>
      </c>
      <c r="DP160" s="6">
        <f>AN160*DP$4</f>
        <v>0</v>
      </c>
      <c r="DQ160" s="5">
        <f>AO160*DQ$4</f>
        <v>0</v>
      </c>
      <c r="DR160" s="5">
        <f>AO160*DR$4</f>
        <v>0</v>
      </c>
      <c r="DS160" s="6">
        <f>AO160*DS$4</f>
        <v>0</v>
      </c>
      <c r="DT160" s="5">
        <f>AP160*DT$4</f>
        <v>0</v>
      </c>
      <c r="DU160" s="5">
        <f>AP160*DU$4</f>
        <v>0</v>
      </c>
      <c r="DV160" s="6">
        <f>AP160*DV$4</f>
        <v>0</v>
      </c>
      <c r="DW160" s="5">
        <f>AQ160*DW$4</f>
        <v>0</v>
      </c>
      <c r="DX160" s="5">
        <f>AQ160*DX$4</f>
        <v>0</v>
      </c>
      <c r="DY160" s="6">
        <f>AQ160*DY$4</f>
        <v>0</v>
      </c>
      <c r="DZ160" s="5">
        <f>AR160*DZ$4</f>
        <v>0</v>
      </c>
      <c r="EA160" s="5">
        <f>AR160*EA$4</f>
        <v>0</v>
      </c>
      <c r="EB160" s="6">
        <f>AR160*EB$4</f>
        <v>0</v>
      </c>
      <c r="EC160" s="5">
        <f>AS160*EC$4</f>
        <v>0</v>
      </c>
      <c r="ED160" s="5">
        <f>AS160*ED$4</f>
        <v>0</v>
      </c>
      <c r="EE160" s="6">
        <f>AS160*EE$4</f>
        <v>0</v>
      </c>
      <c r="EF160" s="5">
        <f>AT160*EF$4</f>
        <v>0</v>
      </c>
      <c r="EG160" s="5">
        <f>AT160*EG$4</f>
        <v>0</v>
      </c>
      <c r="EH160" s="6">
        <f>AT160*EH$4</f>
        <v>0</v>
      </c>
    </row>
    <row r="161" spans="1:138">
      <c r="A161" s="4" t="s">
        <v>199</v>
      </c>
      <c r="B161" s="4">
        <v>38080</v>
      </c>
      <c r="C161" s="4">
        <v>20000</v>
      </c>
      <c r="D161" s="4">
        <v>1400</v>
      </c>
      <c r="E161" s="4">
        <v>800</v>
      </c>
      <c r="F161" s="11">
        <v>1</v>
      </c>
      <c r="G161" s="50">
        <f t="shared" si="10"/>
        <v>37318.400000000001</v>
      </c>
      <c r="H161" s="50">
        <f t="shared" si="11"/>
        <v>22848</v>
      </c>
      <c r="I161" s="35">
        <f t="shared" si="12"/>
        <v>19040</v>
      </c>
      <c r="J161" s="16">
        <f>SUM(AW161,AZ161,BC161,BF161,BI161,BL161,BO161,BR161,BU161)</f>
        <v>12400</v>
      </c>
      <c r="K161" s="24">
        <f>SUM(BX161,CA161,CD161,CG161,CJ161,CM161,CP161)</f>
        <v>2140</v>
      </c>
      <c r="L161" s="28">
        <f>SUM(CS161,CV161,CY161,DB161,DE161,DH161,DK161,DN161,DQ161,DT161,DW161,DZ161)</f>
        <v>4500</v>
      </c>
      <c r="M161" s="35">
        <f t="shared" si="13"/>
        <v>482</v>
      </c>
      <c r="N161" s="16">
        <f>SUM(AY161,AY161,BB161,BE161,BH161,BK161,BN161,BQ161,BT161,BW161)</f>
        <v>360</v>
      </c>
      <c r="O161" s="24">
        <f>SUM(BZ161,CC161,CF161,CI161,CL161,CO161,CR161)</f>
        <v>74</v>
      </c>
      <c r="P161" s="21">
        <f>SUM(CU161,CX161,DA161,DD161,DG161,DJ161,DM161,DP161,DS161,DV161,DY161,EB161,EE161,EH161)</f>
        <v>48</v>
      </c>
      <c r="Q161" s="49">
        <v>20</v>
      </c>
      <c r="S161" s="6">
        <v>50</v>
      </c>
      <c r="T161" s="6">
        <v>30</v>
      </c>
      <c r="Z161" s="6">
        <v>50</v>
      </c>
      <c r="AA161" s="11">
        <v>12</v>
      </c>
      <c r="AG161" s="11">
        <v>6</v>
      </c>
      <c r="AH161" s="11">
        <v>6</v>
      </c>
      <c r="AV161" s="37">
        <f t="shared" si="14"/>
        <v>1</v>
      </c>
      <c r="AW161" s="5">
        <f>Q161*AW$4</f>
        <v>800</v>
      </c>
      <c r="AX161" s="5">
        <f>Q161*AX$4</f>
        <v>400</v>
      </c>
      <c r="AY161" s="6">
        <f>Q161*AY$4</f>
        <v>100</v>
      </c>
      <c r="AZ161" s="5">
        <f>R161*AZ$4</f>
        <v>0</v>
      </c>
      <c r="BA161" s="5">
        <f>R161*BA$4</f>
        <v>0</v>
      </c>
      <c r="BB161" s="6">
        <f>R161*BB$4</f>
        <v>0</v>
      </c>
      <c r="BC161" s="5">
        <f>S161*BC$4</f>
        <v>8000</v>
      </c>
      <c r="BD161" s="5">
        <f>S161*BD$4</f>
        <v>4000</v>
      </c>
      <c r="BE161" s="6">
        <f>S161*BE$4</f>
        <v>100</v>
      </c>
      <c r="BF161" s="5">
        <f>T161*BF$4</f>
        <v>3600</v>
      </c>
      <c r="BG161" s="5">
        <f>T161*BG$4</f>
        <v>1800</v>
      </c>
      <c r="BH161" s="6">
        <f>T161*BH$4</f>
        <v>60</v>
      </c>
      <c r="BI161" s="5">
        <f>U161*BI$4</f>
        <v>0</v>
      </c>
      <c r="BJ161" s="5">
        <f>U161*BJ$4</f>
        <v>0</v>
      </c>
      <c r="BK161" s="6">
        <f>U161*BK$4</f>
        <v>0</v>
      </c>
      <c r="BL161" s="5">
        <f>V161*BL$4</f>
        <v>0</v>
      </c>
      <c r="BM161" s="5">
        <f>V161*BM$4</f>
        <v>0</v>
      </c>
      <c r="BN161" s="6">
        <f>V161*BN$4</f>
        <v>0</v>
      </c>
      <c r="BO161" s="5">
        <f>W161*BO$4</f>
        <v>0</v>
      </c>
      <c r="BP161" s="5">
        <f>W161*BP$4</f>
        <v>0</v>
      </c>
      <c r="BQ161" s="6">
        <f>W161*BQ$4</f>
        <v>0</v>
      </c>
      <c r="BR161" s="5">
        <f>X161*BR$4</f>
        <v>0</v>
      </c>
      <c r="BS161" s="5">
        <f>X161*BS$4</f>
        <v>0</v>
      </c>
      <c r="BT161" s="6">
        <f>X161*BT$4</f>
        <v>0</v>
      </c>
      <c r="BU161" s="5">
        <f>Y161*BU$4</f>
        <v>0</v>
      </c>
      <c r="BV161" s="5">
        <f>Y161*BV$4</f>
        <v>0</v>
      </c>
      <c r="BW161" s="6">
        <f>Y161*BW$4</f>
        <v>0</v>
      </c>
      <c r="BX161" s="5">
        <f>Z161*BX$4</f>
        <v>700</v>
      </c>
      <c r="BY161" s="5">
        <f>Z161*BY$4</f>
        <v>350</v>
      </c>
      <c r="BZ161" s="6">
        <f>Z161*BZ$4</f>
        <v>50</v>
      </c>
      <c r="CA161" s="5">
        <f>AA161*CA$4</f>
        <v>1440</v>
      </c>
      <c r="CB161" s="5">
        <f>AA161*CB$4</f>
        <v>720</v>
      </c>
      <c r="CC161" s="6">
        <f>AA161*CC$4</f>
        <v>24</v>
      </c>
      <c r="CD161" s="5">
        <f>AB161*CD$4</f>
        <v>0</v>
      </c>
      <c r="CE161" s="5">
        <f>AB161*CE$4</f>
        <v>0</v>
      </c>
      <c r="CF161" s="6">
        <f>AB161*CF$4</f>
        <v>0</v>
      </c>
      <c r="CG161" s="5">
        <f>AC161*CG$4</f>
        <v>0</v>
      </c>
      <c r="CH161" s="5">
        <f>AC161*CH$4</f>
        <v>0</v>
      </c>
      <c r="CI161" s="6">
        <f>AC161*CI$4</f>
        <v>0</v>
      </c>
      <c r="CJ161" s="5">
        <f>AD161*CJ$4</f>
        <v>0</v>
      </c>
      <c r="CK161" s="5">
        <f>AD161*CK$4</f>
        <v>0</v>
      </c>
      <c r="CL161" s="6">
        <f>AD161*CL$4</f>
        <v>0</v>
      </c>
      <c r="CM161" s="5">
        <f>AE161*CM$4</f>
        <v>0</v>
      </c>
      <c r="CN161" s="5">
        <f>AE161*CN$4</f>
        <v>0</v>
      </c>
      <c r="CO161" s="6">
        <f>AE161*CO$4</f>
        <v>0</v>
      </c>
      <c r="CP161" s="5">
        <f>AF161*CP$4</f>
        <v>0</v>
      </c>
      <c r="CQ161" s="5">
        <f>AF161*CQ$4</f>
        <v>0</v>
      </c>
      <c r="CR161" s="6">
        <f>AF161*CR$4</f>
        <v>0</v>
      </c>
      <c r="CS161" s="5">
        <f>AG161*CS$4</f>
        <v>840</v>
      </c>
      <c r="CT161" s="5">
        <f>AG161*CT$4</f>
        <v>420</v>
      </c>
      <c r="CU161" s="6">
        <f>AG161*CU$4</f>
        <v>30</v>
      </c>
      <c r="CV161" s="5">
        <f>AH161*CV$4</f>
        <v>3660</v>
      </c>
      <c r="CW161" s="5">
        <f>AH161*CW$4</f>
        <v>1830</v>
      </c>
      <c r="CX161" s="6">
        <f>AH161*CX$4</f>
        <v>18</v>
      </c>
      <c r="CY161" s="5">
        <f>AI161*CY$4</f>
        <v>0</v>
      </c>
      <c r="CZ161" s="5">
        <f>AI161*CZ$4</f>
        <v>0</v>
      </c>
      <c r="DA161" s="6">
        <f>AI161*DA$4</f>
        <v>0</v>
      </c>
      <c r="DB161" s="5">
        <f>AJ161*DB$4</f>
        <v>0</v>
      </c>
      <c r="DC161" s="5">
        <f>AJ161*DC$4</f>
        <v>0</v>
      </c>
      <c r="DD161" s="6">
        <f>AJ161*DD$4</f>
        <v>0</v>
      </c>
      <c r="DE161" s="5">
        <f>AK161*DE$4</f>
        <v>0</v>
      </c>
      <c r="DF161" s="5">
        <f>AK161*DF$4</f>
        <v>0</v>
      </c>
      <c r="DG161" s="6">
        <f>AK161*DG$4</f>
        <v>0</v>
      </c>
      <c r="DH161" s="5">
        <f>AL161*DH$4</f>
        <v>0</v>
      </c>
      <c r="DI161" s="5">
        <f>AL161*DI$4</f>
        <v>0</v>
      </c>
      <c r="DJ161" s="6">
        <f>AL161*DJ$4</f>
        <v>0</v>
      </c>
      <c r="DK161" s="5">
        <f>AM161*DK$4</f>
        <v>0</v>
      </c>
      <c r="DL161" s="5">
        <f>AM161*DL$4</f>
        <v>0</v>
      </c>
      <c r="DM161" s="6">
        <f>AM161*DM$4</f>
        <v>0</v>
      </c>
      <c r="DN161" s="5">
        <f>AN161*DN$4</f>
        <v>0</v>
      </c>
      <c r="DO161" s="5">
        <f>AN161*DO$4</f>
        <v>0</v>
      </c>
      <c r="DP161" s="6">
        <f>AN161*DP$4</f>
        <v>0</v>
      </c>
      <c r="DQ161" s="5">
        <f>AO161*DQ$4</f>
        <v>0</v>
      </c>
      <c r="DR161" s="5">
        <f>AO161*DR$4</f>
        <v>0</v>
      </c>
      <c r="DS161" s="6">
        <f>AO161*DS$4</f>
        <v>0</v>
      </c>
      <c r="DT161" s="5">
        <f>AP161*DT$4</f>
        <v>0</v>
      </c>
      <c r="DU161" s="5">
        <f>AP161*DU$4</f>
        <v>0</v>
      </c>
      <c r="DV161" s="6">
        <f>AP161*DV$4</f>
        <v>0</v>
      </c>
      <c r="DW161" s="5">
        <f>AQ161*DW$4</f>
        <v>0</v>
      </c>
      <c r="DX161" s="5">
        <f>AQ161*DX$4</f>
        <v>0</v>
      </c>
      <c r="DY161" s="6">
        <f>AQ161*DY$4</f>
        <v>0</v>
      </c>
      <c r="DZ161" s="5">
        <f>AR161*DZ$4</f>
        <v>0</v>
      </c>
      <c r="EA161" s="5">
        <f>AR161*EA$4</f>
        <v>0</v>
      </c>
      <c r="EB161" s="6">
        <f>AR161*EB$4</f>
        <v>0</v>
      </c>
      <c r="EC161" s="5">
        <f>AS161*EC$4</f>
        <v>0</v>
      </c>
      <c r="ED161" s="5">
        <f>AS161*ED$4</f>
        <v>0</v>
      </c>
      <c r="EE161" s="6">
        <f>AS161*EE$4</f>
        <v>0</v>
      </c>
      <c r="EF161" s="5">
        <f>AT161*EF$4</f>
        <v>0</v>
      </c>
      <c r="EG161" s="5">
        <f>AT161*EG$4</f>
        <v>0</v>
      </c>
      <c r="EH161" s="6">
        <f>AT161*EH$4</f>
        <v>0</v>
      </c>
    </row>
    <row r="162" spans="1:138">
      <c r="A162" s="4" t="s">
        <v>200</v>
      </c>
      <c r="B162" s="4">
        <v>38080</v>
      </c>
      <c r="C162" s="4">
        <v>20000</v>
      </c>
      <c r="D162" s="4">
        <v>1400</v>
      </c>
      <c r="E162" s="4">
        <v>800</v>
      </c>
      <c r="F162" s="11">
        <v>1</v>
      </c>
      <c r="G162" s="50">
        <f t="shared" si="10"/>
        <v>37318.400000000001</v>
      </c>
      <c r="H162" s="50">
        <f t="shared" si="11"/>
        <v>22848</v>
      </c>
      <c r="I162" s="35">
        <f t="shared" si="12"/>
        <v>19040</v>
      </c>
      <c r="J162" s="16">
        <f>SUM(AW162,AZ162,BC162,BF162,BI162,BL162,BO162,BR162,BU162)</f>
        <v>12400</v>
      </c>
      <c r="K162" s="24">
        <f>SUM(BX162,CA162,CD162,CG162,CJ162,CM162,CP162)</f>
        <v>2140</v>
      </c>
      <c r="L162" s="28">
        <f>SUM(CS162,CV162,CY162,DB162,DE162,DH162,DK162,DN162,DQ162,DT162,DW162,DZ162)</f>
        <v>4500</v>
      </c>
      <c r="M162" s="35">
        <f t="shared" si="13"/>
        <v>482</v>
      </c>
      <c r="N162" s="16">
        <f>SUM(AY162,AY162,BB162,BE162,BH162,BK162,BN162,BQ162,BT162,BW162)</f>
        <v>360</v>
      </c>
      <c r="O162" s="24">
        <f>SUM(BZ162,CC162,CF162,CI162,CL162,CO162,CR162)</f>
        <v>74</v>
      </c>
      <c r="P162" s="21">
        <f>SUM(CU162,CX162,DA162,DD162,DG162,DJ162,DM162,DP162,DS162,DV162,DY162,EB162,EE162,EH162)</f>
        <v>48</v>
      </c>
      <c r="Q162" s="49">
        <v>20</v>
      </c>
      <c r="S162" s="6">
        <v>50</v>
      </c>
      <c r="T162" s="6">
        <v>30</v>
      </c>
      <c r="Z162" s="6">
        <v>50</v>
      </c>
      <c r="AA162" s="11">
        <v>12</v>
      </c>
      <c r="AG162" s="11">
        <v>6</v>
      </c>
      <c r="AH162" s="11">
        <v>6</v>
      </c>
      <c r="AV162" s="37">
        <f t="shared" si="14"/>
        <v>1</v>
      </c>
      <c r="AW162" s="5">
        <f>Q162*AW$4</f>
        <v>800</v>
      </c>
      <c r="AX162" s="5">
        <f>Q162*AX$4</f>
        <v>400</v>
      </c>
      <c r="AY162" s="6">
        <f>Q162*AY$4</f>
        <v>100</v>
      </c>
      <c r="AZ162" s="5">
        <f>R162*AZ$4</f>
        <v>0</v>
      </c>
      <c r="BA162" s="5">
        <f>R162*BA$4</f>
        <v>0</v>
      </c>
      <c r="BB162" s="6">
        <f>R162*BB$4</f>
        <v>0</v>
      </c>
      <c r="BC162" s="5">
        <f>S162*BC$4</f>
        <v>8000</v>
      </c>
      <c r="BD162" s="5">
        <f>S162*BD$4</f>
        <v>4000</v>
      </c>
      <c r="BE162" s="6">
        <f>S162*BE$4</f>
        <v>100</v>
      </c>
      <c r="BF162" s="5">
        <f>T162*BF$4</f>
        <v>3600</v>
      </c>
      <c r="BG162" s="5">
        <f>T162*BG$4</f>
        <v>1800</v>
      </c>
      <c r="BH162" s="6">
        <f>T162*BH$4</f>
        <v>60</v>
      </c>
      <c r="BI162" s="5">
        <f>U162*BI$4</f>
        <v>0</v>
      </c>
      <c r="BJ162" s="5">
        <f>U162*BJ$4</f>
        <v>0</v>
      </c>
      <c r="BK162" s="6">
        <f>U162*BK$4</f>
        <v>0</v>
      </c>
      <c r="BL162" s="5">
        <f>V162*BL$4</f>
        <v>0</v>
      </c>
      <c r="BM162" s="5">
        <f>V162*BM$4</f>
        <v>0</v>
      </c>
      <c r="BN162" s="6">
        <f>V162*BN$4</f>
        <v>0</v>
      </c>
      <c r="BO162" s="5">
        <f>W162*BO$4</f>
        <v>0</v>
      </c>
      <c r="BP162" s="5">
        <f>W162*BP$4</f>
        <v>0</v>
      </c>
      <c r="BQ162" s="6">
        <f>W162*BQ$4</f>
        <v>0</v>
      </c>
      <c r="BR162" s="5">
        <f>X162*BR$4</f>
        <v>0</v>
      </c>
      <c r="BS162" s="5">
        <f>X162*BS$4</f>
        <v>0</v>
      </c>
      <c r="BT162" s="6">
        <f>X162*BT$4</f>
        <v>0</v>
      </c>
      <c r="BU162" s="5">
        <f>Y162*BU$4</f>
        <v>0</v>
      </c>
      <c r="BV162" s="5">
        <f>Y162*BV$4</f>
        <v>0</v>
      </c>
      <c r="BW162" s="6">
        <f>Y162*BW$4</f>
        <v>0</v>
      </c>
      <c r="BX162" s="5">
        <f>Z162*BX$4</f>
        <v>700</v>
      </c>
      <c r="BY162" s="5">
        <f>Z162*BY$4</f>
        <v>350</v>
      </c>
      <c r="BZ162" s="6">
        <f>Z162*BZ$4</f>
        <v>50</v>
      </c>
      <c r="CA162" s="5">
        <f>AA162*CA$4</f>
        <v>1440</v>
      </c>
      <c r="CB162" s="5">
        <f>AA162*CB$4</f>
        <v>720</v>
      </c>
      <c r="CC162" s="6">
        <f>AA162*CC$4</f>
        <v>24</v>
      </c>
      <c r="CD162" s="5">
        <f>AB162*CD$4</f>
        <v>0</v>
      </c>
      <c r="CE162" s="5">
        <f>AB162*CE$4</f>
        <v>0</v>
      </c>
      <c r="CF162" s="6">
        <f>AB162*CF$4</f>
        <v>0</v>
      </c>
      <c r="CG162" s="5">
        <f>AC162*CG$4</f>
        <v>0</v>
      </c>
      <c r="CH162" s="5">
        <f>AC162*CH$4</f>
        <v>0</v>
      </c>
      <c r="CI162" s="6">
        <f>AC162*CI$4</f>
        <v>0</v>
      </c>
      <c r="CJ162" s="5">
        <f>AD162*CJ$4</f>
        <v>0</v>
      </c>
      <c r="CK162" s="5">
        <f>AD162*CK$4</f>
        <v>0</v>
      </c>
      <c r="CL162" s="6">
        <f>AD162*CL$4</f>
        <v>0</v>
      </c>
      <c r="CM162" s="5">
        <f>AE162*CM$4</f>
        <v>0</v>
      </c>
      <c r="CN162" s="5">
        <f>AE162*CN$4</f>
        <v>0</v>
      </c>
      <c r="CO162" s="6">
        <f>AE162*CO$4</f>
        <v>0</v>
      </c>
      <c r="CP162" s="5">
        <f>AF162*CP$4</f>
        <v>0</v>
      </c>
      <c r="CQ162" s="5">
        <f>AF162*CQ$4</f>
        <v>0</v>
      </c>
      <c r="CR162" s="6">
        <f>AF162*CR$4</f>
        <v>0</v>
      </c>
      <c r="CS162" s="5">
        <f>AG162*CS$4</f>
        <v>840</v>
      </c>
      <c r="CT162" s="5">
        <f>AG162*CT$4</f>
        <v>420</v>
      </c>
      <c r="CU162" s="6">
        <f>AG162*CU$4</f>
        <v>30</v>
      </c>
      <c r="CV162" s="5">
        <f>AH162*CV$4</f>
        <v>3660</v>
      </c>
      <c r="CW162" s="5">
        <f>AH162*CW$4</f>
        <v>1830</v>
      </c>
      <c r="CX162" s="6">
        <f>AH162*CX$4</f>
        <v>18</v>
      </c>
      <c r="CY162" s="5">
        <f>AI162*CY$4</f>
        <v>0</v>
      </c>
      <c r="CZ162" s="5">
        <f>AI162*CZ$4</f>
        <v>0</v>
      </c>
      <c r="DA162" s="6">
        <f>AI162*DA$4</f>
        <v>0</v>
      </c>
      <c r="DB162" s="5">
        <f>AJ162*DB$4</f>
        <v>0</v>
      </c>
      <c r="DC162" s="5">
        <f>AJ162*DC$4</f>
        <v>0</v>
      </c>
      <c r="DD162" s="6">
        <f>AJ162*DD$4</f>
        <v>0</v>
      </c>
      <c r="DE162" s="5">
        <f>AK162*DE$4</f>
        <v>0</v>
      </c>
      <c r="DF162" s="5">
        <f>AK162*DF$4</f>
        <v>0</v>
      </c>
      <c r="DG162" s="6">
        <f>AK162*DG$4</f>
        <v>0</v>
      </c>
      <c r="DH162" s="5">
        <f>AL162*DH$4</f>
        <v>0</v>
      </c>
      <c r="DI162" s="5">
        <f>AL162*DI$4</f>
        <v>0</v>
      </c>
      <c r="DJ162" s="6">
        <f>AL162*DJ$4</f>
        <v>0</v>
      </c>
      <c r="DK162" s="5">
        <f>AM162*DK$4</f>
        <v>0</v>
      </c>
      <c r="DL162" s="5">
        <f>AM162*DL$4</f>
        <v>0</v>
      </c>
      <c r="DM162" s="6">
        <f>AM162*DM$4</f>
        <v>0</v>
      </c>
      <c r="DN162" s="5">
        <f>AN162*DN$4</f>
        <v>0</v>
      </c>
      <c r="DO162" s="5">
        <f>AN162*DO$4</f>
        <v>0</v>
      </c>
      <c r="DP162" s="6">
        <f>AN162*DP$4</f>
        <v>0</v>
      </c>
      <c r="DQ162" s="5">
        <f>AO162*DQ$4</f>
        <v>0</v>
      </c>
      <c r="DR162" s="5">
        <f>AO162*DR$4</f>
        <v>0</v>
      </c>
      <c r="DS162" s="6">
        <f>AO162*DS$4</f>
        <v>0</v>
      </c>
      <c r="DT162" s="5">
        <f>AP162*DT$4</f>
        <v>0</v>
      </c>
      <c r="DU162" s="5">
        <f>AP162*DU$4</f>
        <v>0</v>
      </c>
      <c r="DV162" s="6">
        <f>AP162*DV$4</f>
        <v>0</v>
      </c>
      <c r="DW162" s="5">
        <f>AQ162*DW$4</f>
        <v>0</v>
      </c>
      <c r="DX162" s="5">
        <f>AQ162*DX$4</f>
        <v>0</v>
      </c>
      <c r="DY162" s="6">
        <f>AQ162*DY$4</f>
        <v>0</v>
      </c>
      <c r="DZ162" s="5">
        <f>AR162*DZ$4</f>
        <v>0</v>
      </c>
      <c r="EA162" s="5">
        <f>AR162*EA$4</f>
        <v>0</v>
      </c>
      <c r="EB162" s="6">
        <f>AR162*EB$4</f>
        <v>0</v>
      </c>
      <c r="EC162" s="5">
        <f>AS162*EC$4</f>
        <v>0</v>
      </c>
      <c r="ED162" s="5">
        <f>AS162*ED$4</f>
        <v>0</v>
      </c>
      <c r="EE162" s="6">
        <f>AS162*EE$4</f>
        <v>0</v>
      </c>
      <c r="EF162" s="5">
        <f>AT162*EF$4</f>
        <v>0</v>
      </c>
      <c r="EG162" s="5">
        <f>AT162*EG$4</f>
        <v>0</v>
      </c>
      <c r="EH162" s="6">
        <f>AT162*EH$4</f>
        <v>0</v>
      </c>
    </row>
    <row r="163" spans="1:138">
      <c r="A163" s="4" t="s">
        <v>201</v>
      </c>
      <c r="B163" s="4">
        <v>34880</v>
      </c>
      <c r="C163" s="4">
        <v>18500</v>
      </c>
      <c r="D163" s="4">
        <v>800</v>
      </c>
      <c r="E163" s="4">
        <v>600</v>
      </c>
      <c r="F163" s="11">
        <v>1</v>
      </c>
      <c r="G163" s="50">
        <f t="shared" si="10"/>
        <v>34182.400000000001</v>
      </c>
      <c r="H163" s="50">
        <f t="shared" si="11"/>
        <v>20928</v>
      </c>
      <c r="I163" s="35">
        <f t="shared" si="12"/>
        <v>17440</v>
      </c>
      <c r="J163" s="16">
        <f>SUM(AW163,AZ163,BC163,BF163,BI163,BL163,BO163,BR163,BU163)</f>
        <v>10800</v>
      </c>
      <c r="K163" s="24">
        <f>SUM(BX163,CA163,CD163,CG163,CJ163,CM163,CP163)</f>
        <v>2140</v>
      </c>
      <c r="L163" s="28">
        <f>SUM(CS163,CV163,CY163,DB163,DE163,DH163,DK163,DN163,DQ163,DT163,DW163,DZ163)</f>
        <v>4500</v>
      </c>
      <c r="M163" s="35">
        <f t="shared" si="13"/>
        <v>462</v>
      </c>
      <c r="N163" s="16">
        <f>SUM(AY163,AY163,BB163,BE163,BH163,BK163,BN163,BQ163,BT163,BW163)</f>
        <v>340</v>
      </c>
      <c r="O163" s="24">
        <f>SUM(BZ163,CC163,CF163,CI163,CL163,CO163,CR163)</f>
        <v>74</v>
      </c>
      <c r="P163" s="21">
        <f>SUM(CU163,CX163,DA163,DD163,DG163,DJ163,DM163,DP163,DS163,DV163,DY163,EB163,EE163,EH163)</f>
        <v>48</v>
      </c>
      <c r="Q163" s="49">
        <v>20</v>
      </c>
      <c r="S163" s="6">
        <v>40</v>
      </c>
      <c r="T163" s="6">
        <v>30</v>
      </c>
      <c r="Z163" s="6">
        <v>50</v>
      </c>
      <c r="AA163" s="11">
        <v>12</v>
      </c>
      <c r="AG163" s="11">
        <v>6</v>
      </c>
      <c r="AH163" s="11">
        <v>6</v>
      </c>
      <c r="AV163" s="37">
        <f t="shared" si="14"/>
        <v>1</v>
      </c>
      <c r="AW163" s="5">
        <f>Q163*AW$4</f>
        <v>800</v>
      </c>
      <c r="AX163" s="5">
        <f>Q163*AX$4</f>
        <v>400</v>
      </c>
      <c r="AY163" s="6">
        <f>Q163*AY$4</f>
        <v>100</v>
      </c>
      <c r="AZ163" s="5">
        <f>R163*AZ$4</f>
        <v>0</v>
      </c>
      <c r="BA163" s="5">
        <f>R163*BA$4</f>
        <v>0</v>
      </c>
      <c r="BB163" s="6">
        <f>R163*BB$4</f>
        <v>0</v>
      </c>
      <c r="BC163" s="5">
        <f>S163*BC$4</f>
        <v>6400</v>
      </c>
      <c r="BD163" s="5">
        <f>S163*BD$4</f>
        <v>3200</v>
      </c>
      <c r="BE163" s="6">
        <f>S163*BE$4</f>
        <v>80</v>
      </c>
      <c r="BF163" s="5">
        <f>T163*BF$4</f>
        <v>3600</v>
      </c>
      <c r="BG163" s="5">
        <f>T163*BG$4</f>
        <v>1800</v>
      </c>
      <c r="BH163" s="6">
        <f>T163*BH$4</f>
        <v>60</v>
      </c>
      <c r="BI163" s="5">
        <f>U163*BI$4</f>
        <v>0</v>
      </c>
      <c r="BJ163" s="5">
        <f>U163*BJ$4</f>
        <v>0</v>
      </c>
      <c r="BK163" s="6">
        <f>U163*BK$4</f>
        <v>0</v>
      </c>
      <c r="BL163" s="5">
        <f>V163*BL$4</f>
        <v>0</v>
      </c>
      <c r="BM163" s="5">
        <f>V163*BM$4</f>
        <v>0</v>
      </c>
      <c r="BN163" s="6">
        <f>V163*BN$4</f>
        <v>0</v>
      </c>
      <c r="BO163" s="5">
        <f>W163*BO$4</f>
        <v>0</v>
      </c>
      <c r="BP163" s="5">
        <f>W163*BP$4</f>
        <v>0</v>
      </c>
      <c r="BQ163" s="6">
        <f>W163*BQ$4</f>
        <v>0</v>
      </c>
      <c r="BR163" s="5">
        <f>X163*BR$4</f>
        <v>0</v>
      </c>
      <c r="BS163" s="5">
        <f>X163*BS$4</f>
        <v>0</v>
      </c>
      <c r="BT163" s="6">
        <f>X163*BT$4</f>
        <v>0</v>
      </c>
      <c r="BU163" s="5">
        <f>Y163*BU$4</f>
        <v>0</v>
      </c>
      <c r="BV163" s="5">
        <f>Y163*BV$4</f>
        <v>0</v>
      </c>
      <c r="BW163" s="6">
        <f>Y163*BW$4</f>
        <v>0</v>
      </c>
      <c r="BX163" s="5">
        <f>Z163*BX$4</f>
        <v>700</v>
      </c>
      <c r="BY163" s="5">
        <f>Z163*BY$4</f>
        <v>350</v>
      </c>
      <c r="BZ163" s="6">
        <f>Z163*BZ$4</f>
        <v>50</v>
      </c>
      <c r="CA163" s="5">
        <f>AA163*CA$4</f>
        <v>1440</v>
      </c>
      <c r="CB163" s="5">
        <f>AA163*CB$4</f>
        <v>720</v>
      </c>
      <c r="CC163" s="6">
        <f>AA163*CC$4</f>
        <v>24</v>
      </c>
      <c r="CD163" s="5">
        <f>AB163*CD$4</f>
        <v>0</v>
      </c>
      <c r="CE163" s="5">
        <f>AB163*CE$4</f>
        <v>0</v>
      </c>
      <c r="CF163" s="6">
        <f>AB163*CF$4</f>
        <v>0</v>
      </c>
      <c r="CG163" s="5">
        <f>AC163*CG$4</f>
        <v>0</v>
      </c>
      <c r="CH163" s="5">
        <f>AC163*CH$4</f>
        <v>0</v>
      </c>
      <c r="CI163" s="6">
        <f>AC163*CI$4</f>
        <v>0</v>
      </c>
      <c r="CJ163" s="5">
        <f>AD163*CJ$4</f>
        <v>0</v>
      </c>
      <c r="CK163" s="5">
        <f>AD163*CK$4</f>
        <v>0</v>
      </c>
      <c r="CL163" s="6">
        <f>AD163*CL$4</f>
        <v>0</v>
      </c>
      <c r="CM163" s="5">
        <f>AE163*CM$4</f>
        <v>0</v>
      </c>
      <c r="CN163" s="5">
        <f>AE163*CN$4</f>
        <v>0</v>
      </c>
      <c r="CO163" s="6">
        <f>AE163*CO$4</f>
        <v>0</v>
      </c>
      <c r="CP163" s="5">
        <f>AF163*CP$4</f>
        <v>0</v>
      </c>
      <c r="CQ163" s="5">
        <f>AF163*CQ$4</f>
        <v>0</v>
      </c>
      <c r="CR163" s="6">
        <f>AF163*CR$4</f>
        <v>0</v>
      </c>
      <c r="CS163" s="5">
        <f>AG163*CS$4</f>
        <v>840</v>
      </c>
      <c r="CT163" s="5">
        <f>AG163*CT$4</f>
        <v>420</v>
      </c>
      <c r="CU163" s="6">
        <f>AG163*CU$4</f>
        <v>30</v>
      </c>
      <c r="CV163" s="5">
        <f>AH163*CV$4</f>
        <v>3660</v>
      </c>
      <c r="CW163" s="5">
        <f>AH163*CW$4</f>
        <v>1830</v>
      </c>
      <c r="CX163" s="6">
        <f>AH163*CX$4</f>
        <v>18</v>
      </c>
      <c r="CY163" s="5">
        <f>AI163*CY$4</f>
        <v>0</v>
      </c>
      <c r="CZ163" s="5">
        <f>AI163*CZ$4</f>
        <v>0</v>
      </c>
      <c r="DA163" s="6">
        <f>AI163*DA$4</f>
        <v>0</v>
      </c>
      <c r="DB163" s="5">
        <f>AJ163*DB$4</f>
        <v>0</v>
      </c>
      <c r="DC163" s="5">
        <f>AJ163*DC$4</f>
        <v>0</v>
      </c>
      <c r="DD163" s="6">
        <f>AJ163*DD$4</f>
        <v>0</v>
      </c>
      <c r="DE163" s="5">
        <f>AK163*DE$4</f>
        <v>0</v>
      </c>
      <c r="DF163" s="5">
        <f>AK163*DF$4</f>
        <v>0</v>
      </c>
      <c r="DG163" s="6">
        <f>AK163*DG$4</f>
        <v>0</v>
      </c>
      <c r="DH163" s="5">
        <f>AL163*DH$4</f>
        <v>0</v>
      </c>
      <c r="DI163" s="5">
        <f>AL163*DI$4</f>
        <v>0</v>
      </c>
      <c r="DJ163" s="6">
        <f>AL163*DJ$4</f>
        <v>0</v>
      </c>
      <c r="DK163" s="5">
        <f>AM163*DK$4</f>
        <v>0</v>
      </c>
      <c r="DL163" s="5">
        <f>AM163*DL$4</f>
        <v>0</v>
      </c>
      <c r="DM163" s="6">
        <f>AM163*DM$4</f>
        <v>0</v>
      </c>
      <c r="DN163" s="5">
        <f>AN163*DN$4</f>
        <v>0</v>
      </c>
      <c r="DO163" s="5">
        <f>AN163*DO$4</f>
        <v>0</v>
      </c>
      <c r="DP163" s="6">
        <f>AN163*DP$4</f>
        <v>0</v>
      </c>
      <c r="DQ163" s="5">
        <f>AO163*DQ$4</f>
        <v>0</v>
      </c>
      <c r="DR163" s="5">
        <f>AO163*DR$4</f>
        <v>0</v>
      </c>
      <c r="DS163" s="6">
        <f>AO163*DS$4</f>
        <v>0</v>
      </c>
      <c r="DT163" s="5">
        <f>AP163*DT$4</f>
        <v>0</v>
      </c>
      <c r="DU163" s="5">
        <f>AP163*DU$4</f>
        <v>0</v>
      </c>
      <c r="DV163" s="6">
        <f>AP163*DV$4</f>
        <v>0</v>
      </c>
      <c r="DW163" s="5">
        <f>AQ163*DW$4</f>
        <v>0</v>
      </c>
      <c r="DX163" s="5">
        <f>AQ163*DX$4</f>
        <v>0</v>
      </c>
      <c r="DY163" s="6">
        <f>AQ163*DY$4</f>
        <v>0</v>
      </c>
      <c r="DZ163" s="5">
        <f>AR163*DZ$4</f>
        <v>0</v>
      </c>
      <c r="EA163" s="5">
        <f>AR163*EA$4</f>
        <v>0</v>
      </c>
      <c r="EB163" s="6">
        <f>AR163*EB$4</f>
        <v>0</v>
      </c>
      <c r="EC163" s="5">
        <f>AS163*EC$4</f>
        <v>0</v>
      </c>
      <c r="ED163" s="5">
        <f>AS163*ED$4</f>
        <v>0</v>
      </c>
      <c r="EE163" s="6">
        <f>AS163*EE$4</f>
        <v>0</v>
      </c>
      <c r="EF163" s="5">
        <f>AT163*EF$4</f>
        <v>0</v>
      </c>
      <c r="EG163" s="5">
        <f>AT163*EG$4</f>
        <v>0</v>
      </c>
      <c r="EH163" s="6">
        <f>AT163*EH$4</f>
        <v>0</v>
      </c>
    </row>
    <row r="164" spans="1:138">
      <c r="A164" s="4" t="s">
        <v>202</v>
      </c>
      <c r="B164" s="4">
        <v>34880</v>
      </c>
      <c r="C164" s="4">
        <v>18500</v>
      </c>
      <c r="D164" s="4">
        <v>800</v>
      </c>
      <c r="E164" s="4">
        <v>600</v>
      </c>
      <c r="F164" s="11">
        <v>1</v>
      </c>
      <c r="G164" s="50">
        <f t="shared" si="10"/>
        <v>34182.400000000001</v>
      </c>
      <c r="H164" s="50">
        <f t="shared" si="11"/>
        <v>20928</v>
      </c>
      <c r="I164" s="35">
        <f t="shared" si="12"/>
        <v>17440</v>
      </c>
      <c r="J164" s="16">
        <f>SUM(AW164,AZ164,BC164,BF164,BI164,BL164,BO164,BR164,BU164)</f>
        <v>10800</v>
      </c>
      <c r="K164" s="24">
        <f>SUM(BX164,CA164,CD164,CG164,CJ164,CM164,CP164)</f>
        <v>2140</v>
      </c>
      <c r="L164" s="28">
        <f>SUM(CS164,CV164,CY164,DB164,DE164,DH164,DK164,DN164,DQ164,DT164,DW164,DZ164)</f>
        <v>4500</v>
      </c>
      <c r="M164" s="35">
        <f t="shared" si="13"/>
        <v>462</v>
      </c>
      <c r="N164" s="16">
        <f>SUM(AY164,AY164,BB164,BE164,BH164,BK164,BN164,BQ164,BT164,BW164)</f>
        <v>340</v>
      </c>
      <c r="O164" s="24">
        <f>SUM(BZ164,CC164,CF164,CI164,CL164,CO164,CR164)</f>
        <v>74</v>
      </c>
      <c r="P164" s="21">
        <f>SUM(CU164,CX164,DA164,DD164,DG164,DJ164,DM164,DP164,DS164,DV164,DY164,EB164,EE164,EH164)</f>
        <v>48</v>
      </c>
      <c r="Q164" s="49">
        <v>20</v>
      </c>
      <c r="S164" s="6">
        <v>40</v>
      </c>
      <c r="T164" s="6">
        <v>30</v>
      </c>
      <c r="Z164" s="6">
        <v>50</v>
      </c>
      <c r="AA164" s="11">
        <v>12</v>
      </c>
      <c r="AG164" s="11">
        <v>6</v>
      </c>
      <c r="AH164" s="11">
        <v>6</v>
      </c>
      <c r="AV164" s="37">
        <f t="shared" si="14"/>
        <v>1</v>
      </c>
      <c r="AW164" s="5">
        <f>Q164*AW$4</f>
        <v>800</v>
      </c>
      <c r="AX164" s="5">
        <f>Q164*AX$4</f>
        <v>400</v>
      </c>
      <c r="AY164" s="6">
        <f>Q164*AY$4</f>
        <v>100</v>
      </c>
      <c r="AZ164" s="5">
        <f>R164*AZ$4</f>
        <v>0</v>
      </c>
      <c r="BA164" s="5">
        <f>R164*BA$4</f>
        <v>0</v>
      </c>
      <c r="BB164" s="6">
        <f>R164*BB$4</f>
        <v>0</v>
      </c>
      <c r="BC164" s="5">
        <f>S164*BC$4</f>
        <v>6400</v>
      </c>
      <c r="BD164" s="5">
        <f>S164*BD$4</f>
        <v>3200</v>
      </c>
      <c r="BE164" s="6">
        <f>S164*BE$4</f>
        <v>80</v>
      </c>
      <c r="BF164" s="5">
        <f>T164*BF$4</f>
        <v>3600</v>
      </c>
      <c r="BG164" s="5">
        <f>T164*BG$4</f>
        <v>1800</v>
      </c>
      <c r="BH164" s="6">
        <f>T164*BH$4</f>
        <v>60</v>
      </c>
      <c r="BI164" s="5">
        <f>U164*BI$4</f>
        <v>0</v>
      </c>
      <c r="BJ164" s="5">
        <f>U164*BJ$4</f>
        <v>0</v>
      </c>
      <c r="BK164" s="6">
        <f>U164*BK$4</f>
        <v>0</v>
      </c>
      <c r="BL164" s="5">
        <f>V164*BL$4</f>
        <v>0</v>
      </c>
      <c r="BM164" s="5">
        <f>V164*BM$4</f>
        <v>0</v>
      </c>
      <c r="BN164" s="6">
        <f>V164*BN$4</f>
        <v>0</v>
      </c>
      <c r="BO164" s="5">
        <f>W164*BO$4</f>
        <v>0</v>
      </c>
      <c r="BP164" s="5">
        <f>W164*BP$4</f>
        <v>0</v>
      </c>
      <c r="BQ164" s="6">
        <f>W164*BQ$4</f>
        <v>0</v>
      </c>
      <c r="BR164" s="5">
        <f>X164*BR$4</f>
        <v>0</v>
      </c>
      <c r="BS164" s="5">
        <f>X164*BS$4</f>
        <v>0</v>
      </c>
      <c r="BT164" s="6">
        <f>X164*BT$4</f>
        <v>0</v>
      </c>
      <c r="BU164" s="5">
        <f>Y164*BU$4</f>
        <v>0</v>
      </c>
      <c r="BV164" s="5">
        <f>Y164*BV$4</f>
        <v>0</v>
      </c>
      <c r="BW164" s="6">
        <f>Y164*BW$4</f>
        <v>0</v>
      </c>
      <c r="BX164" s="5">
        <f>Z164*BX$4</f>
        <v>700</v>
      </c>
      <c r="BY164" s="5">
        <f>Z164*BY$4</f>
        <v>350</v>
      </c>
      <c r="BZ164" s="6">
        <f>Z164*BZ$4</f>
        <v>50</v>
      </c>
      <c r="CA164" s="5">
        <f>AA164*CA$4</f>
        <v>1440</v>
      </c>
      <c r="CB164" s="5">
        <f>AA164*CB$4</f>
        <v>720</v>
      </c>
      <c r="CC164" s="6">
        <f>AA164*CC$4</f>
        <v>24</v>
      </c>
      <c r="CD164" s="5">
        <f>AB164*CD$4</f>
        <v>0</v>
      </c>
      <c r="CE164" s="5">
        <f>AB164*CE$4</f>
        <v>0</v>
      </c>
      <c r="CF164" s="6">
        <f>AB164*CF$4</f>
        <v>0</v>
      </c>
      <c r="CG164" s="5">
        <f>AC164*CG$4</f>
        <v>0</v>
      </c>
      <c r="CH164" s="5">
        <f>AC164*CH$4</f>
        <v>0</v>
      </c>
      <c r="CI164" s="6">
        <f>AC164*CI$4</f>
        <v>0</v>
      </c>
      <c r="CJ164" s="5">
        <f>AD164*CJ$4</f>
        <v>0</v>
      </c>
      <c r="CK164" s="5">
        <f>AD164*CK$4</f>
        <v>0</v>
      </c>
      <c r="CL164" s="6">
        <f>AD164*CL$4</f>
        <v>0</v>
      </c>
      <c r="CM164" s="5">
        <f>AE164*CM$4</f>
        <v>0</v>
      </c>
      <c r="CN164" s="5">
        <f>AE164*CN$4</f>
        <v>0</v>
      </c>
      <c r="CO164" s="6">
        <f>AE164*CO$4</f>
        <v>0</v>
      </c>
      <c r="CP164" s="5">
        <f>AF164*CP$4</f>
        <v>0</v>
      </c>
      <c r="CQ164" s="5">
        <f>AF164*CQ$4</f>
        <v>0</v>
      </c>
      <c r="CR164" s="6">
        <f>AF164*CR$4</f>
        <v>0</v>
      </c>
      <c r="CS164" s="5">
        <f>AG164*CS$4</f>
        <v>840</v>
      </c>
      <c r="CT164" s="5">
        <f>AG164*CT$4</f>
        <v>420</v>
      </c>
      <c r="CU164" s="6">
        <f>AG164*CU$4</f>
        <v>30</v>
      </c>
      <c r="CV164" s="5">
        <f>AH164*CV$4</f>
        <v>3660</v>
      </c>
      <c r="CW164" s="5">
        <f>AH164*CW$4</f>
        <v>1830</v>
      </c>
      <c r="CX164" s="6">
        <f>AH164*CX$4</f>
        <v>18</v>
      </c>
      <c r="CY164" s="5">
        <f>AI164*CY$4</f>
        <v>0</v>
      </c>
      <c r="CZ164" s="5">
        <f>AI164*CZ$4</f>
        <v>0</v>
      </c>
      <c r="DA164" s="6">
        <f>AI164*DA$4</f>
        <v>0</v>
      </c>
      <c r="DB164" s="5">
        <f>AJ164*DB$4</f>
        <v>0</v>
      </c>
      <c r="DC164" s="5">
        <f>AJ164*DC$4</f>
        <v>0</v>
      </c>
      <c r="DD164" s="6">
        <f>AJ164*DD$4</f>
        <v>0</v>
      </c>
      <c r="DE164" s="5">
        <f>AK164*DE$4</f>
        <v>0</v>
      </c>
      <c r="DF164" s="5">
        <f>AK164*DF$4</f>
        <v>0</v>
      </c>
      <c r="DG164" s="6">
        <f>AK164*DG$4</f>
        <v>0</v>
      </c>
      <c r="DH164" s="5">
        <f>AL164*DH$4</f>
        <v>0</v>
      </c>
      <c r="DI164" s="5">
        <f>AL164*DI$4</f>
        <v>0</v>
      </c>
      <c r="DJ164" s="6">
        <f>AL164*DJ$4</f>
        <v>0</v>
      </c>
      <c r="DK164" s="5">
        <f>AM164*DK$4</f>
        <v>0</v>
      </c>
      <c r="DL164" s="5">
        <f>AM164*DL$4</f>
        <v>0</v>
      </c>
      <c r="DM164" s="6">
        <f>AM164*DM$4</f>
        <v>0</v>
      </c>
      <c r="DN164" s="5">
        <f>AN164*DN$4</f>
        <v>0</v>
      </c>
      <c r="DO164" s="5">
        <f>AN164*DO$4</f>
        <v>0</v>
      </c>
      <c r="DP164" s="6">
        <f>AN164*DP$4</f>
        <v>0</v>
      </c>
      <c r="DQ164" s="5">
        <f>AO164*DQ$4</f>
        <v>0</v>
      </c>
      <c r="DR164" s="5">
        <f>AO164*DR$4</f>
        <v>0</v>
      </c>
      <c r="DS164" s="6">
        <f>AO164*DS$4</f>
        <v>0</v>
      </c>
      <c r="DT164" s="5">
        <f>AP164*DT$4</f>
        <v>0</v>
      </c>
      <c r="DU164" s="5">
        <f>AP164*DU$4</f>
        <v>0</v>
      </c>
      <c r="DV164" s="6">
        <f>AP164*DV$4</f>
        <v>0</v>
      </c>
      <c r="DW164" s="5">
        <f>AQ164*DW$4</f>
        <v>0</v>
      </c>
      <c r="DX164" s="5">
        <f>AQ164*DX$4</f>
        <v>0</v>
      </c>
      <c r="DY164" s="6">
        <f>AQ164*DY$4</f>
        <v>0</v>
      </c>
      <c r="DZ164" s="5">
        <f>AR164*DZ$4</f>
        <v>0</v>
      </c>
      <c r="EA164" s="5">
        <f>AR164*EA$4</f>
        <v>0</v>
      </c>
      <c r="EB164" s="6">
        <f>AR164*EB$4</f>
        <v>0</v>
      </c>
      <c r="EC164" s="5">
        <f>AS164*EC$4</f>
        <v>0</v>
      </c>
      <c r="ED164" s="5">
        <f>AS164*ED$4</f>
        <v>0</v>
      </c>
      <c r="EE164" s="6">
        <f>AS164*EE$4</f>
        <v>0</v>
      </c>
      <c r="EF164" s="5">
        <f>AT164*EF$4</f>
        <v>0</v>
      </c>
      <c r="EG164" s="5">
        <f>AT164*EG$4</f>
        <v>0</v>
      </c>
      <c r="EH164" s="6">
        <f>AT164*EH$4</f>
        <v>0</v>
      </c>
    </row>
    <row r="165" spans="1:138">
      <c r="A165" s="4" t="s">
        <v>203</v>
      </c>
      <c r="B165" s="4">
        <v>34880</v>
      </c>
      <c r="C165" s="4">
        <v>18500</v>
      </c>
      <c r="D165" s="4">
        <v>800</v>
      </c>
      <c r="E165" s="4">
        <v>600</v>
      </c>
      <c r="F165" s="11">
        <v>1</v>
      </c>
      <c r="G165" s="50">
        <f t="shared" si="10"/>
        <v>34182.400000000001</v>
      </c>
      <c r="H165" s="50">
        <f t="shared" si="11"/>
        <v>20928</v>
      </c>
      <c r="I165" s="35">
        <f t="shared" si="12"/>
        <v>17440</v>
      </c>
      <c r="J165" s="16">
        <f>SUM(AW165,AZ165,BC165,BF165,BI165,BL165,BO165,BR165,BU165)</f>
        <v>10800</v>
      </c>
      <c r="K165" s="24">
        <f>SUM(BX165,CA165,CD165,CG165,CJ165,CM165,CP165)</f>
        <v>2140</v>
      </c>
      <c r="L165" s="28">
        <f>SUM(CS165,CV165,CY165,DB165,DE165,DH165,DK165,DN165,DQ165,DT165,DW165,DZ165)</f>
        <v>4500</v>
      </c>
      <c r="M165" s="35">
        <f t="shared" si="13"/>
        <v>462</v>
      </c>
      <c r="N165" s="16">
        <f>SUM(AY165,AY165,BB165,BE165,BH165,BK165,BN165,BQ165,BT165,BW165)</f>
        <v>340</v>
      </c>
      <c r="O165" s="24">
        <f>SUM(BZ165,CC165,CF165,CI165,CL165,CO165,CR165)</f>
        <v>74</v>
      </c>
      <c r="P165" s="21">
        <f>SUM(CU165,CX165,DA165,DD165,DG165,DJ165,DM165,DP165,DS165,DV165,DY165,EB165,EE165,EH165)</f>
        <v>48</v>
      </c>
      <c r="Q165" s="49">
        <v>20</v>
      </c>
      <c r="S165" s="6">
        <v>40</v>
      </c>
      <c r="T165" s="6">
        <v>30</v>
      </c>
      <c r="Z165" s="6">
        <v>50</v>
      </c>
      <c r="AA165" s="11">
        <v>12</v>
      </c>
      <c r="AG165" s="11">
        <v>6</v>
      </c>
      <c r="AH165" s="11">
        <v>6</v>
      </c>
      <c r="AV165" s="37">
        <f t="shared" si="14"/>
        <v>1</v>
      </c>
      <c r="AW165" s="5">
        <f>Q165*AW$4</f>
        <v>800</v>
      </c>
      <c r="AX165" s="5">
        <f>Q165*AX$4</f>
        <v>400</v>
      </c>
      <c r="AY165" s="6">
        <f>Q165*AY$4</f>
        <v>100</v>
      </c>
      <c r="AZ165" s="5">
        <f>R165*AZ$4</f>
        <v>0</v>
      </c>
      <c r="BA165" s="5">
        <f>R165*BA$4</f>
        <v>0</v>
      </c>
      <c r="BB165" s="6">
        <f>R165*BB$4</f>
        <v>0</v>
      </c>
      <c r="BC165" s="5">
        <f>S165*BC$4</f>
        <v>6400</v>
      </c>
      <c r="BD165" s="5">
        <f>S165*BD$4</f>
        <v>3200</v>
      </c>
      <c r="BE165" s="6">
        <f>S165*BE$4</f>
        <v>80</v>
      </c>
      <c r="BF165" s="5">
        <f>T165*BF$4</f>
        <v>3600</v>
      </c>
      <c r="BG165" s="5">
        <f>T165*BG$4</f>
        <v>1800</v>
      </c>
      <c r="BH165" s="6">
        <f>T165*BH$4</f>
        <v>60</v>
      </c>
      <c r="BI165" s="5">
        <f>U165*BI$4</f>
        <v>0</v>
      </c>
      <c r="BJ165" s="5">
        <f>U165*BJ$4</f>
        <v>0</v>
      </c>
      <c r="BK165" s="6">
        <f>U165*BK$4</f>
        <v>0</v>
      </c>
      <c r="BL165" s="5">
        <f>V165*BL$4</f>
        <v>0</v>
      </c>
      <c r="BM165" s="5">
        <f>V165*BM$4</f>
        <v>0</v>
      </c>
      <c r="BN165" s="6">
        <f>V165*BN$4</f>
        <v>0</v>
      </c>
      <c r="BO165" s="5">
        <f>W165*BO$4</f>
        <v>0</v>
      </c>
      <c r="BP165" s="5">
        <f>W165*BP$4</f>
        <v>0</v>
      </c>
      <c r="BQ165" s="6">
        <f>W165*BQ$4</f>
        <v>0</v>
      </c>
      <c r="BR165" s="5">
        <f>X165*BR$4</f>
        <v>0</v>
      </c>
      <c r="BS165" s="5">
        <f>X165*BS$4</f>
        <v>0</v>
      </c>
      <c r="BT165" s="6">
        <f>X165*BT$4</f>
        <v>0</v>
      </c>
      <c r="BU165" s="5">
        <f>Y165*BU$4</f>
        <v>0</v>
      </c>
      <c r="BV165" s="5">
        <f>Y165*BV$4</f>
        <v>0</v>
      </c>
      <c r="BW165" s="6">
        <f>Y165*BW$4</f>
        <v>0</v>
      </c>
      <c r="BX165" s="5">
        <f>Z165*BX$4</f>
        <v>700</v>
      </c>
      <c r="BY165" s="5">
        <f>Z165*BY$4</f>
        <v>350</v>
      </c>
      <c r="BZ165" s="6">
        <f>Z165*BZ$4</f>
        <v>50</v>
      </c>
      <c r="CA165" s="5">
        <f>AA165*CA$4</f>
        <v>1440</v>
      </c>
      <c r="CB165" s="5">
        <f>AA165*CB$4</f>
        <v>720</v>
      </c>
      <c r="CC165" s="6">
        <f>AA165*CC$4</f>
        <v>24</v>
      </c>
      <c r="CD165" s="5">
        <f>AB165*CD$4</f>
        <v>0</v>
      </c>
      <c r="CE165" s="5">
        <f>AB165*CE$4</f>
        <v>0</v>
      </c>
      <c r="CF165" s="6">
        <f>AB165*CF$4</f>
        <v>0</v>
      </c>
      <c r="CG165" s="5">
        <f>AC165*CG$4</f>
        <v>0</v>
      </c>
      <c r="CH165" s="5">
        <f>AC165*CH$4</f>
        <v>0</v>
      </c>
      <c r="CI165" s="6">
        <f>AC165*CI$4</f>
        <v>0</v>
      </c>
      <c r="CJ165" s="5">
        <f>AD165*CJ$4</f>
        <v>0</v>
      </c>
      <c r="CK165" s="5">
        <f>AD165*CK$4</f>
        <v>0</v>
      </c>
      <c r="CL165" s="6">
        <f>AD165*CL$4</f>
        <v>0</v>
      </c>
      <c r="CM165" s="5">
        <f>AE165*CM$4</f>
        <v>0</v>
      </c>
      <c r="CN165" s="5">
        <f>AE165*CN$4</f>
        <v>0</v>
      </c>
      <c r="CO165" s="6">
        <f>AE165*CO$4</f>
        <v>0</v>
      </c>
      <c r="CP165" s="5">
        <f>AF165*CP$4</f>
        <v>0</v>
      </c>
      <c r="CQ165" s="5">
        <f>AF165*CQ$4</f>
        <v>0</v>
      </c>
      <c r="CR165" s="6">
        <f>AF165*CR$4</f>
        <v>0</v>
      </c>
      <c r="CS165" s="5">
        <f>AG165*CS$4</f>
        <v>840</v>
      </c>
      <c r="CT165" s="5">
        <f>AG165*CT$4</f>
        <v>420</v>
      </c>
      <c r="CU165" s="6">
        <f>AG165*CU$4</f>
        <v>30</v>
      </c>
      <c r="CV165" s="5">
        <f>AH165*CV$4</f>
        <v>3660</v>
      </c>
      <c r="CW165" s="5">
        <f>AH165*CW$4</f>
        <v>1830</v>
      </c>
      <c r="CX165" s="6">
        <f>AH165*CX$4</f>
        <v>18</v>
      </c>
      <c r="CY165" s="5">
        <f>AI165*CY$4</f>
        <v>0</v>
      </c>
      <c r="CZ165" s="5">
        <f>AI165*CZ$4</f>
        <v>0</v>
      </c>
      <c r="DA165" s="6">
        <f>AI165*DA$4</f>
        <v>0</v>
      </c>
      <c r="DB165" s="5">
        <f>AJ165*DB$4</f>
        <v>0</v>
      </c>
      <c r="DC165" s="5">
        <f>AJ165*DC$4</f>
        <v>0</v>
      </c>
      <c r="DD165" s="6">
        <f>AJ165*DD$4</f>
        <v>0</v>
      </c>
      <c r="DE165" s="5">
        <f>AK165*DE$4</f>
        <v>0</v>
      </c>
      <c r="DF165" s="5">
        <f>AK165*DF$4</f>
        <v>0</v>
      </c>
      <c r="DG165" s="6">
        <f>AK165*DG$4</f>
        <v>0</v>
      </c>
      <c r="DH165" s="5">
        <f>AL165*DH$4</f>
        <v>0</v>
      </c>
      <c r="DI165" s="5">
        <f>AL165*DI$4</f>
        <v>0</v>
      </c>
      <c r="DJ165" s="6">
        <f>AL165*DJ$4</f>
        <v>0</v>
      </c>
      <c r="DK165" s="5">
        <f>AM165*DK$4</f>
        <v>0</v>
      </c>
      <c r="DL165" s="5">
        <f>AM165*DL$4</f>
        <v>0</v>
      </c>
      <c r="DM165" s="6">
        <f>AM165*DM$4</f>
        <v>0</v>
      </c>
      <c r="DN165" s="5">
        <f>AN165*DN$4</f>
        <v>0</v>
      </c>
      <c r="DO165" s="5">
        <f>AN165*DO$4</f>
        <v>0</v>
      </c>
      <c r="DP165" s="6">
        <f>AN165*DP$4</f>
        <v>0</v>
      </c>
      <c r="DQ165" s="5">
        <f>AO165*DQ$4</f>
        <v>0</v>
      </c>
      <c r="DR165" s="5">
        <f>AO165*DR$4</f>
        <v>0</v>
      </c>
      <c r="DS165" s="6">
        <f>AO165*DS$4</f>
        <v>0</v>
      </c>
      <c r="DT165" s="5">
        <f>AP165*DT$4</f>
        <v>0</v>
      </c>
      <c r="DU165" s="5">
        <f>AP165*DU$4</f>
        <v>0</v>
      </c>
      <c r="DV165" s="6">
        <f>AP165*DV$4</f>
        <v>0</v>
      </c>
      <c r="DW165" s="5">
        <f>AQ165*DW$4</f>
        <v>0</v>
      </c>
      <c r="DX165" s="5">
        <f>AQ165*DX$4</f>
        <v>0</v>
      </c>
      <c r="DY165" s="6">
        <f>AQ165*DY$4</f>
        <v>0</v>
      </c>
      <c r="DZ165" s="5">
        <f>AR165*DZ$4</f>
        <v>0</v>
      </c>
      <c r="EA165" s="5">
        <f>AR165*EA$4</f>
        <v>0</v>
      </c>
      <c r="EB165" s="6">
        <f>AR165*EB$4</f>
        <v>0</v>
      </c>
      <c r="EC165" s="5">
        <f>AS165*EC$4</f>
        <v>0</v>
      </c>
      <c r="ED165" s="5">
        <f>AS165*ED$4</f>
        <v>0</v>
      </c>
      <c r="EE165" s="6">
        <f>AS165*EE$4</f>
        <v>0</v>
      </c>
      <c r="EF165" s="5">
        <f>AT165*EF$4</f>
        <v>0</v>
      </c>
      <c r="EG165" s="5">
        <f>AT165*EG$4</f>
        <v>0</v>
      </c>
      <c r="EH165" s="6">
        <f>AT165*EH$4</f>
        <v>0</v>
      </c>
    </row>
    <row r="166" spans="1:138">
      <c r="A166" s="4" t="s">
        <v>204</v>
      </c>
      <c r="B166" s="4">
        <v>33380</v>
      </c>
      <c r="C166" s="4">
        <v>17750</v>
      </c>
      <c r="D166" s="4">
        <v>600</v>
      </c>
      <c r="E166" s="4">
        <v>500</v>
      </c>
      <c r="F166" s="11">
        <v>1</v>
      </c>
      <c r="G166" s="50">
        <f t="shared" si="10"/>
        <v>32712.400000000001</v>
      </c>
      <c r="H166" s="50">
        <f t="shared" si="11"/>
        <v>20028</v>
      </c>
      <c r="I166" s="35">
        <f t="shared" si="12"/>
        <v>16690</v>
      </c>
      <c r="J166" s="16">
        <f>SUM(AW166,AZ166,BC166,BF166,BI166,BL166,BO166,BR166,BU166)</f>
        <v>9200</v>
      </c>
      <c r="K166" s="24">
        <f>SUM(BX166,CA166,CD166,CG166,CJ166,CM166,CP166)</f>
        <v>2380</v>
      </c>
      <c r="L166" s="28">
        <f>SUM(CS166,CV166,CY166,DB166,DE166,DH166,DK166,DN166,DQ166,DT166,DW166,DZ166)</f>
        <v>5110</v>
      </c>
      <c r="M166" s="35">
        <f t="shared" si="13"/>
        <v>481</v>
      </c>
      <c r="N166" s="16">
        <f>SUM(AY166,AY166,BB166,BE166,BH166,BK166,BN166,BQ166,BT166,BW166)</f>
        <v>320</v>
      </c>
      <c r="O166" s="24">
        <f>SUM(BZ166,CC166,CF166,CI166,CL166,CO166,CR166)</f>
        <v>110</v>
      </c>
      <c r="P166" s="21">
        <f>SUM(CU166,CX166,DA166,DD166,DG166,DJ166,DM166,DP166,DS166,DV166,DY166,EB166,EE166,EH166)</f>
        <v>51</v>
      </c>
      <c r="Q166" s="49">
        <v>20</v>
      </c>
      <c r="S166" s="6">
        <v>30</v>
      </c>
      <c r="T166" s="6">
        <v>30</v>
      </c>
      <c r="Z166" s="6">
        <v>50</v>
      </c>
      <c r="AB166" s="11">
        <v>12</v>
      </c>
      <c r="AG166" s="11">
        <v>6</v>
      </c>
      <c r="AH166" s="11">
        <v>7</v>
      </c>
      <c r="AV166" s="37">
        <f t="shared" si="14"/>
        <v>1</v>
      </c>
      <c r="AW166" s="5">
        <f>Q166*AW$4</f>
        <v>800</v>
      </c>
      <c r="AX166" s="5">
        <f>Q166*AX$4</f>
        <v>400</v>
      </c>
      <c r="AY166" s="6">
        <f>Q166*AY$4</f>
        <v>100</v>
      </c>
      <c r="AZ166" s="5">
        <f>R166*AZ$4</f>
        <v>0</v>
      </c>
      <c r="BA166" s="5">
        <f>R166*BA$4</f>
        <v>0</v>
      </c>
      <c r="BB166" s="6">
        <f>R166*BB$4</f>
        <v>0</v>
      </c>
      <c r="BC166" s="5">
        <f>S166*BC$4</f>
        <v>4800</v>
      </c>
      <c r="BD166" s="5">
        <f>S166*BD$4</f>
        <v>2400</v>
      </c>
      <c r="BE166" s="6">
        <f>S166*BE$4</f>
        <v>60</v>
      </c>
      <c r="BF166" s="5">
        <f>T166*BF$4</f>
        <v>3600</v>
      </c>
      <c r="BG166" s="5">
        <f>T166*BG$4</f>
        <v>1800</v>
      </c>
      <c r="BH166" s="6">
        <f>T166*BH$4</f>
        <v>60</v>
      </c>
      <c r="BI166" s="5">
        <f>U166*BI$4</f>
        <v>0</v>
      </c>
      <c r="BJ166" s="5">
        <f>U166*BJ$4</f>
        <v>0</v>
      </c>
      <c r="BK166" s="6">
        <f>U166*BK$4</f>
        <v>0</v>
      </c>
      <c r="BL166" s="5">
        <f>V166*BL$4</f>
        <v>0</v>
      </c>
      <c r="BM166" s="5">
        <f>V166*BM$4</f>
        <v>0</v>
      </c>
      <c r="BN166" s="6">
        <f>V166*BN$4</f>
        <v>0</v>
      </c>
      <c r="BO166" s="5">
        <f>W166*BO$4</f>
        <v>0</v>
      </c>
      <c r="BP166" s="5">
        <f>W166*BP$4</f>
        <v>0</v>
      </c>
      <c r="BQ166" s="6">
        <f>W166*BQ$4</f>
        <v>0</v>
      </c>
      <c r="BR166" s="5">
        <f>X166*BR$4</f>
        <v>0</v>
      </c>
      <c r="BS166" s="5">
        <f>X166*BS$4</f>
        <v>0</v>
      </c>
      <c r="BT166" s="6">
        <f>X166*BT$4</f>
        <v>0</v>
      </c>
      <c r="BU166" s="5">
        <f>Y166*BU$4</f>
        <v>0</v>
      </c>
      <c r="BV166" s="5">
        <f>Y166*BV$4</f>
        <v>0</v>
      </c>
      <c r="BW166" s="6">
        <f>Y166*BW$4</f>
        <v>0</v>
      </c>
      <c r="BX166" s="5">
        <f>Z166*BX$4</f>
        <v>700</v>
      </c>
      <c r="BY166" s="5">
        <f>Z166*BY$4</f>
        <v>350</v>
      </c>
      <c r="BZ166" s="6">
        <f>Z166*BZ$4</f>
        <v>50</v>
      </c>
      <c r="CA166" s="5">
        <f>AA166*CA$4</f>
        <v>0</v>
      </c>
      <c r="CB166" s="5">
        <f>AA166*CB$4</f>
        <v>0</v>
      </c>
      <c r="CC166" s="6">
        <f>AA166*CC$4</f>
        <v>0</v>
      </c>
      <c r="CD166" s="5">
        <f>AB166*CD$4</f>
        <v>1680</v>
      </c>
      <c r="CE166" s="5">
        <f>AB166*CE$4</f>
        <v>840</v>
      </c>
      <c r="CF166" s="6">
        <f>AB166*CF$4</f>
        <v>60</v>
      </c>
      <c r="CG166" s="5">
        <f>AC166*CG$4</f>
        <v>0</v>
      </c>
      <c r="CH166" s="5">
        <f>AC166*CH$4</f>
        <v>0</v>
      </c>
      <c r="CI166" s="6">
        <f>AC166*CI$4</f>
        <v>0</v>
      </c>
      <c r="CJ166" s="5">
        <f>AD166*CJ$4</f>
        <v>0</v>
      </c>
      <c r="CK166" s="5">
        <f>AD166*CK$4</f>
        <v>0</v>
      </c>
      <c r="CL166" s="6">
        <f>AD166*CL$4</f>
        <v>0</v>
      </c>
      <c r="CM166" s="5">
        <f>AE166*CM$4</f>
        <v>0</v>
      </c>
      <c r="CN166" s="5">
        <f>AE166*CN$4</f>
        <v>0</v>
      </c>
      <c r="CO166" s="6">
        <f>AE166*CO$4</f>
        <v>0</v>
      </c>
      <c r="CP166" s="5">
        <f>AF166*CP$4</f>
        <v>0</v>
      </c>
      <c r="CQ166" s="5">
        <f>AF166*CQ$4</f>
        <v>0</v>
      </c>
      <c r="CR166" s="6">
        <f>AF166*CR$4</f>
        <v>0</v>
      </c>
      <c r="CS166" s="5">
        <f>AG166*CS$4</f>
        <v>840</v>
      </c>
      <c r="CT166" s="5">
        <f>AG166*CT$4</f>
        <v>420</v>
      </c>
      <c r="CU166" s="6">
        <f>AG166*CU$4</f>
        <v>30</v>
      </c>
      <c r="CV166" s="5">
        <f>AH166*CV$4</f>
        <v>4270</v>
      </c>
      <c r="CW166" s="5">
        <f>AH166*CW$4</f>
        <v>2135</v>
      </c>
      <c r="CX166" s="6">
        <f>AH166*CX$4</f>
        <v>21</v>
      </c>
      <c r="CY166" s="5">
        <f>AI166*CY$4</f>
        <v>0</v>
      </c>
      <c r="CZ166" s="5">
        <f>AI166*CZ$4</f>
        <v>0</v>
      </c>
      <c r="DA166" s="6">
        <f>AI166*DA$4</f>
        <v>0</v>
      </c>
      <c r="DB166" s="5">
        <f>AJ166*DB$4</f>
        <v>0</v>
      </c>
      <c r="DC166" s="5">
        <f>AJ166*DC$4</f>
        <v>0</v>
      </c>
      <c r="DD166" s="6">
        <f>AJ166*DD$4</f>
        <v>0</v>
      </c>
      <c r="DE166" s="5">
        <f>AK166*DE$4</f>
        <v>0</v>
      </c>
      <c r="DF166" s="5">
        <f>AK166*DF$4</f>
        <v>0</v>
      </c>
      <c r="DG166" s="6">
        <f>AK166*DG$4</f>
        <v>0</v>
      </c>
      <c r="DH166" s="5">
        <f>AL166*DH$4</f>
        <v>0</v>
      </c>
      <c r="DI166" s="5">
        <f>AL166*DI$4</f>
        <v>0</v>
      </c>
      <c r="DJ166" s="6">
        <f>AL166*DJ$4</f>
        <v>0</v>
      </c>
      <c r="DK166" s="5">
        <f>AM166*DK$4</f>
        <v>0</v>
      </c>
      <c r="DL166" s="5">
        <f>AM166*DL$4</f>
        <v>0</v>
      </c>
      <c r="DM166" s="6">
        <f>AM166*DM$4</f>
        <v>0</v>
      </c>
      <c r="DN166" s="5">
        <f>AN166*DN$4</f>
        <v>0</v>
      </c>
      <c r="DO166" s="5">
        <f>AN166*DO$4</f>
        <v>0</v>
      </c>
      <c r="DP166" s="6">
        <f>AN166*DP$4</f>
        <v>0</v>
      </c>
      <c r="DQ166" s="5">
        <f>AO166*DQ$4</f>
        <v>0</v>
      </c>
      <c r="DR166" s="5">
        <f>AO166*DR$4</f>
        <v>0</v>
      </c>
      <c r="DS166" s="6">
        <f>AO166*DS$4</f>
        <v>0</v>
      </c>
      <c r="DT166" s="5">
        <f>AP166*DT$4</f>
        <v>0</v>
      </c>
      <c r="DU166" s="5">
        <f>AP166*DU$4</f>
        <v>0</v>
      </c>
      <c r="DV166" s="6">
        <f>AP166*DV$4</f>
        <v>0</v>
      </c>
      <c r="DW166" s="5">
        <f>AQ166*DW$4</f>
        <v>0</v>
      </c>
      <c r="DX166" s="5">
        <f>AQ166*DX$4</f>
        <v>0</v>
      </c>
      <c r="DY166" s="6">
        <f>AQ166*DY$4</f>
        <v>0</v>
      </c>
      <c r="DZ166" s="5">
        <f>AR166*DZ$4</f>
        <v>0</v>
      </c>
      <c r="EA166" s="5">
        <f>AR166*EA$4</f>
        <v>0</v>
      </c>
      <c r="EB166" s="6">
        <f>AR166*EB$4</f>
        <v>0</v>
      </c>
      <c r="EC166" s="5">
        <f>AS166*EC$4</f>
        <v>0</v>
      </c>
      <c r="ED166" s="5">
        <f>AS166*ED$4</f>
        <v>0</v>
      </c>
      <c r="EE166" s="6">
        <f>AS166*EE$4</f>
        <v>0</v>
      </c>
      <c r="EF166" s="5">
        <f>AT166*EF$4</f>
        <v>0</v>
      </c>
      <c r="EG166" s="5">
        <f>AT166*EG$4</f>
        <v>0</v>
      </c>
      <c r="EH166" s="6">
        <f>AT166*EH$4</f>
        <v>0</v>
      </c>
    </row>
    <row r="167" spans="1:138">
      <c r="A167" s="4" t="s">
        <v>205</v>
      </c>
      <c r="B167" s="4">
        <v>30080</v>
      </c>
      <c r="C167" s="4">
        <v>16000</v>
      </c>
      <c r="D167" s="4">
        <v>500</v>
      </c>
      <c r="E167" s="4">
        <v>400</v>
      </c>
      <c r="F167" s="11">
        <v>1</v>
      </c>
      <c r="G167" s="50">
        <f t="shared" si="10"/>
        <v>29478.400000000001</v>
      </c>
      <c r="H167" s="50">
        <f t="shared" si="11"/>
        <v>18048</v>
      </c>
      <c r="I167" s="35">
        <f t="shared" si="12"/>
        <v>15040</v>
      </c>
      <c r="J167" s="16">
        <f>SUM(AW167,AZ167,BC167,BF167,BI167,BL167,BO167,BR167,BU167)</f>
        <v>8400</v>
      </c>
      <c r="K167" s="24">
        <f>SUM(BX167,CA167,CD167,CG167,CJ167,CM167,CP167)</f>
        <v>2140</v>
      </c>
      <c r="L167" s="28">
        <f>SUM(CS167,CV167,CY167,DB167,DE167,DH167,DK167,DN167,DQ167,DT167,DW167,DZ167)</f>
        <v>4500</v>
      </c>
      <c r="M167" s="35">
        <f t="shared" si="13"/>
        <v>432</v>
      </c>
      <c r="N167" s="16">
        <f>SUM(AY167,AY167,BB167,BE167,BH167,BK167,BN167,BQ167,BT167,BW167)</f>
        <v>310</v>
      </c>
      <c r="O167" s="24">
        <f>SUM(BZ167,CC167,CF167,CI167,CL167,CO167,CR167)</f>
        <v>74</v>
      </c>
      <c r="P167" s="21">
        <f>SUM(CU167,CX167,DA167,DD167,DG167,DJ167,DM167,DP167,DS167,DV167,DY167,EB167,EE167,EH167)</f>
        <v>48</v>
      </c>
      <c r="Q167" s="49">
        <v>20</v>
      </c>
      <c r="S167" s="6">
        <v>25</v>
      </c>
      <c r="T167" s="6">
        <v>30</v>
      </c>
      <c r="Z167" s="6">
        <v>50</v>
      </c>
      <c r="AA167" s="11">
        <v>12</v>
      </c>
      <c r="AG167" s="11">
        <v>6</v>
      </c>
      <c r="AH167" s="11">
        <v>6</v>
      </c>
      <c r="AV167" s="37">
        <f t="shared" si="14"/>
        <v>1</v>
      </c>
      <c r="AW167" s="5">
        <f>Q167*AW$4</f>
        <v>800</v>
      </c>
      <c r="AX167" s="5">
        <f>Q167*AX$4</f>
        <v>400</v>
      </c>
      <c r="AY167" s="6">
        <f>Q167*AY$4</f>
        <v>100</v>
      </c>
      <c r="AZ167" s="5">
        <f>R167*AZ$4</f>
        <v>0</v>
      </c>
      <c r="BA167" s="5">
        <f>R167*BA$4</f>
        <v>0</v>
      </c>
      <c r="BB167" s="6">
        <f>R167*BB$4</f>
        <v>0</v>
      </c>
      <c r="BC167" s="5">
        <f>S167*BC$4</f>
        <v>4000</v>
      </c>
      <c r="BD167" s="5">
        <f>S167*BD$4</f>
        <v>2000</v>
      </c>
      <c r="BE167" s="6">
        <f>S167*BE$4</f>
        <v>50</v>
      </c>
      <c r="BF167" s="5">
        <f>T167*BF$4</f>
        <v>3600</v>
      </c>
      <c r="BG167" s="5">
        <f>T167*BG$4</f>
        <v>1800</v>
      </c>
      <c r="BH167" s="6">
        <f>T167*BH$4</f>
        <v>60</v>
      </c>
      <c r="BI167" s="5">
        <f>U167*BI$4</f>
        <v>0</v>
      </c>
      <c r="BJ167" s="5">
        <f>U167*BJ$4</f>
        <v>0</v>
      </c>
      <c r="BK167" s="6">
        <f>U167*BK$4</f>
        <v>0</v>
      </c>
      <c r="BL167" s="5">
        <f>V167*BL$4</f>
        <v>0</v>
      </c>
      <c r="BM167" s="5">
        <f>V167*BM$4</f>
        <v>0</v>
      </c>
      <c r="BN167" s="6">
        <f>V167*BN$4</f>
        <v>0</v>
      </c>
      <c r="BO167" s="5">
        <f>W167*BO$4</f>
        <v>0</v>
      </c>
      <c r="BP167" s="5">
        <f>W167*BP$4</f>
        <v>0</v>
      </c>
      <c r="BQ167" s="6">
        <f>W167*BQ$4</f>
        <v>0</v>
      </c>
      <c r="BR167" s="5">
        <f>X167*BR$4</f>
        <v>0</v>
      </c>
      <c r="BS167" s="5">
        <f>X167*BS$4</f>
        <v>0</v>
      </c>
      <c r="BT167" s="6">
        <f>X167*BT$4</f>
        <v>0</v>
      </c>
      <c r="BU167" s="5">
        <f>Y167*BU$4</f>
        <v>0</v>
      </c>
      <c r="BV167" s="5">
        <f>Y167*BV$4</f>
        <v>0</v>
      </c>
      <c r="BW167" s="6">
        <f>Y167*BW$4</f>
        <v>0</v>
      </c>
      <c r="BX167" s="5">
        <f>Z167*BX$4</f>
        <v>700</v>
      </c>
      <c r="BY167" s="5">
        <f>Z167*BY$4</f>
        <v>350</v>
      </c>
      <c r="BZ167" s="6">
        <f>Z167*BZ$4</f>
        <v>50</v>
      </c>
      <c r="CA167" s="5">
        <f>AA167*CA$4</f>
        <v>1440</v>
      </c>
      <c r="CB167" s="5">
        <f>AA167*CB$4</f>
        <v>720</v>
      </c>
      <c r="CC167" s="6">
        <f>AA167*CC$4</f>
        <v>24</v>
      </c>
      <c r="CD167" s="5">
        <f>AB167*CD$4</f>
        <v>0</v>
      </c>
      <c r="CE167" s="5">
        <f>AB167*CE$4</f>
        <v>0</v>
      </c>
      <c r="CF167" s="6">
        <f>AB167*CF$4</f>
        <v>0</v>
      </c>
      <c r="CG167" s="5">
        <f>AC167*CG$4</f>
        <v>0</v>
      </c>
      <c r="CH167" s="5">
        <f>AC167*CH$4</f>
        <v>0</v>
      </c>
      <c r="CI167" s="6">
        <f>AC167*CI$4</f>
        <v>0</v>
      </c>
      <c r="CJ167" s="5">
        <f>AD167*CJ$4</f>
        <v>0</v>
      </c>
      <c r="CK167" s="5">
        <f>AD167*CK$4</f>
        <v>0</v>
      </c>
      <c r="CL167" s="6">
        <f>AD167*CL$4</f>
        <v>0</v>
      </c>
      <c r="CM167" s="5">
        <f>AE167*CM$4</f>
        <v>0</v>
      </c>
      <c r="CN167" s="5">
        <f>AE167*CN$4</f>
        <v>0</v>
      </c>
      <c r="CO167" s="6">
        <f>AE167*CO$4</f>
        <v>0</v>
      </c>
      <c r="CP167" s="5">
        <f>AF167*CP$4</f>
        <v>0</v>
      </c>
      <c r="CQ167" s="5">
        <f>AF167*CQ$4</f>
        <v>0</v>
      </c>
      <c r="CR167" s="6">
        <f>AF167*CR$4</f>
        <v>0</v>
      </c>
      <c r="CS167" s="5">
        <f>AG167*CS$4</f>
        <v>840</v>
      </c>
      <c r="CT167" s="5">
        <f>AG167*CT$4</f>
        <v>420</v>
      </c>
      <c r="CU167" s="6">
        <f>AG167*CU$4</f>
        <v>30</v>
      </c>
      <c r="CV167" s="5">
        <f>AH167*CV$4</f>
        <v>3660</v>
      </c>
      <c r="CW167" s="5">
        <f>AH167*CW$4</f>
        <v>1830</v>
      </c>
      <c r="CX167" s="6">
        <f>AH167*CX$4</f>
        <v>18</v>
      </c>
      <c r="CY167" s="5">
        <f>AI167*CY$4</f>
        <v>0</v>
      </c>
      <c r="CZ167" s="5">
        <f>AI167*CZ$4</f>
        <v>0</v>
      </c>
      <c r="DA167" s="6">
        <f>AI167*DA$4</f>
        <v>0</v>
      </c>
      <c r="DB167" s="5">
        <f>AJ167*DB$4</f>
        <v>0</v>
      </c>
      <c r="DC167" s="5">
        <f>AJ167*DC$4</f>
        <v>0</v>
      </c>
      <c r="DD167" s="6">
        <f>AJ167*DD$4</f>
        <v>0</v>
      </c>
      <c r="DE167" s="5">
        <f>AK167*DE$4</f>
        <v>0</v>
      </c>
      <c r="DF167" s="5">
        <f>AK167*DF$4</f>
        <v>0</v>
      </c>
      <c r="DG167" s="6">
        <f>AK167*DG$4</f>
        <v>0</v>
      </c>
      <c r="DH167" s="5">
        <f>AL167*DH$4</f>
        <v>0</v>
      </c>
      <c r="DI167" s="5">
        <f>AL167*DI$4</f>
        <v>0</v>
      </c>
      <c r="DJ167" s="6">
        <f>AL167*DJ$4</f>
        <v>0</v>
      </c>
      <c r="DK167" s="5">
        <f>AM167*DK$4</f>
        <v>0</v>
      </c>
      <c r="DL167" s="5">
        <f>AM167*DL$4</f>
        <v>0</v>
      </c>
      <c r="DM167" s="6">
        <f>AM167*DM$4</f>
        <v>0</v>
      </c>
      <c r="DN167" s="5">
        <f>AN167*DN$4</f>
        <v>0</v>
      </c>
      <c r="DO167" s="5">
        <f>AN167*DO$4</f>
        <v>0</v>
      </c>
      <c r="DP167" s="6">
        <f>AN167*DP$4</f>
        <v>0</v>
      </c>
      <c r="DQ167" s="5">
        <f>AO167*DQ$4</f>
        <v>0</v>
      </c>
      <c r="DR167" s="5">
        <f>AO167*DR$4</f>
        <v>0</v>
      </c>
      <c r="DS167" s="6">
        <f>AO167*DS$4</f>
        <v>0</v>
      </c>
      <c r="DT167" s="5">
        <f>AP167*DT$4</f>
        <v>0</v>
      </c>
      <c r="DU167" s="5">
        <f>AP167*DU$4</f>
        <v>0</v>
      </c>
      <c r="DV167" s="6">
        <f>AP167*DV$4</f>
        <v>0</v>
      </c>
      <c r="DW167" s="5">
        <f>AQ167*DW$4</f>
        <v>0</v>
      </c>
      <c r="DX167" s="5">
        <f>AQ167*DX$4</f>
        <v>0</v>
      </c>
      <c r="DY167" s="6">
        <f>AQ167*DY$4</f>
        <v>0</v>
      </c>
      <c r="DZ167" s="5">
        <f>AR167*DZ$4</f>
        <v>0</v>
      </c>
      <c r="EA167" s="5">
        <f>AR167*EA$4</f>
        <v>0</v>
      </c>
      <c r="EB167" s="6">
        <f>AR167*EB$4</f>
        <v>0</v>
      </c>
      <c r="EC167" s="5">
        <f>AS167*EC$4</f>
        <v>0</v>
      </c>
      <c r="ED167" s="5">
        <f>AS167*ED$4</f>
        <v>0</v>
      </c>
      <c r="EE167" s="6">
        <f>AS167*EE$4</f>
        <v>0</v>
      </c>
      <c r="EF167" s="5">
        <f>AT167*EF$4</f>
        <v>0</v>
      </c>
      <c r="EG167" s="5">
        <f>AT167*EG$4</f>
        <v>0</v>
      </c>
      <c r="EH167" s="6">
        <f>AT167*EH$4</f>
        <v>0</v>
      </c>
    </row>
    <row r="168" spans="1:138">
      <c r="G168" s="50">
        <f t="shared" si="10"/>
        <v>0</v>
      </c>
      <c r="H168" s="50">
        <f t="shared" si="11"/>
        <v>0</v>
      </c>
      <c r="I168" s="35">
        <f t="shared" si="12"/>
        <v>0</v>
      </c>
      <c r="J168" s="16">
        <f>SUM(AW168,AZ168,BC168,BF168,BI168,BL168,BO168,BR168,BU168)</f>
        <v>0</v>
      </c>
      <c r="K168" s="24">
        <f>SUM(BX168,CA168,CD168,CG168,CJ168,CM168,CP168)</f>
        <v>0</v>
      </c>
      <c r="L168" s="28">
        <f>SUM(CS168,CV168,CY168,DB168,DE168,DH168,DK168,DN168,DQ168,DT168,DW168,DZ168)</f>
        <v>0</v>
      </c>
      <c r="M168" s="35">
        <f t="shared" si="13"/>
        <v>0</v>
      </c>
      <c r="N168" s="16">
        <f>SUM(AY168,AY168,BB168,BE168,BH168,BK168,BN168,BQ168,BT168,BW168)</f>
        <v>0</v>
      </c>
      <c r="O168" s="24">
        <f>SUM(BZ168,CC168,CF168,CI168,CL168,CO168,CR168)</f>
        <v>0</v>
      </c>
      <c r="P168" s="21">
        <f>SUM(CU168,CX168,DA168,DD168,DG168,DJ168,DM168,DP168,DS168,DV168,DY168,EB168,EE168,EH168)</f>
        <v>0</v>
      </c>
      <c r="AV168" s="37">
        <f t="shared" si="14"/>
        <v>1</v>
      </c>
      <c r="AW168" s="5">
        <f>Q168*AW$4</f>
        <v>0</v>
      </c>
      <c r="AX168" s="5">
        <f>Q168*AX$4</f>
        <v>0</v>
      </c>
      <c r="AY168" s="6">
        <f>Q168*AY$4</f>
        <v>0</v>
      </c>
      <c r="AZ168" s="5">
        <f>R168*AZ$4</f>
        <v>0</v>
      </c>
      <c r="BA168" s="5">
        <f>R168*BA$4</f>
        <v>0</v>
      </c>
      <c r="BB168" s="6">
        <f>R168*BB$4</f>
        <v>0</v>
      </c>
      <c r="BC168" s="5">
        <f>S168*BC$4</f>
        <v>0</v>
      </c>
      <c r="BD168" s="5">
        <f>S168*BD$4</f>
        <v>0</v>
      </c>
      <c r="BE168" s="6">
        <f>S168*BE$4</f>
        <v>0</v>
      </c>
      <c r="BF168" s="5">
        <f>T168*BF$4</f>
        <v>0</v>
      </c>
      <c r="BG168" s="5">
        <f>T168*BG$4</f>
        <v>0</v>
      </c>
      <c r="BH168" s="6">
        <f>T168*BH$4</f>
        <v>0</v>
      </c>
      <c r="BI168" s="5">
        <f>U168*BI$4</f>
        <v>0</v>
      </c>
      <c r="BJ168" s="5">
        <f>U168*BJ$4</f>
        <v>0</v>
      </c>
      <c r="BK168" s="6">
        <f>U168*BK$4</f>
        <v>0</v>
      </c>
      <c r="BL168" s="5">
        <f>V168*BL$4</f>
        <v>0</v>
      </c>
      <c r="BM168" s="5">
        <f>V168*BM$4</f>
        <v>0</v>
      </c>
      <c r="BN168" s="6">
        <f>V168*BN$4</f>
        <v>0</v>
      </c>
      <c r="BO168" s="5">
        <f>W168*BO$4</f>
        <v>0</v>
      </c>
      <c r="BP168" s="5">
        <f>W168*BP$4</f>
        <v>0</v>
      </c>
      <c r="BQ168" s="6">
        <f>W168*BQ$4</f>
        <v>0</v>
      </c>
      <c r="BR168" s="5">
        <f>X168*BR$4</f>
        <v>0</v>
      </c>
      <c r="BS168" s="5">
        <f>X168*BS$4</f>
        <v>0</v>
      </c>
      <c r="BT168" s="6">
        <f>X168*BT$4</f>
        <v>0</v>
      </c>
      <c r="BU168" s="5">
        <f>Y168*BU$4</f>
        <v>0</v>
      </c>
      <c r="BV168" s="5">
        <f>Y168*BV$4</f>
        <v>0</v>
      </c>
      <c r="BW168" s="6">
        <f>Y168*BW$4</f>
        <v>0</v>
      </c>
      <c r="BX168" s="5">
        <f>Z168*BX$4</f>
        <v>0</v>
      </c>
      <c r="BY168" s="5">
        <f>Z168*BY$4</f>
        <v>0</v>
      </c>
      <c r="BZ168" s="6">
        <f>Z168*BZ$4</f>
        <v>0</v>
      </c>
      <c r="CA168" s="5">
        <f>AA168*CA$4</f>
        <v>0</v>
      </c>
      <c r="CB168" s="5">
        <f>AA168*CB$4</f>
        <v>0</v>
      </c>
      <c r="CC168" s="6">
        <f>AA168*CC$4</f>
        <v>0</v>
      </c>
      <c r="CD168" s="5">
        <f>AB168*CD$4</f>
        <v>0</v>
      </c>
      <c r="CE168" s="5">
        <f>AB168*CE$4</f>
        <v>0</v>
      </c>
      <c r="CF168" s="6">
        <f>AB168*CF$4</f>
        <v>0</v>
      </c>
      <c r="CG168" s="5">
        <f>AC168*CG$4</f>
        <v>0</v>
      </c>
      <c r="CH168" s="5">
        <f>AC168*CH$4</f>
        <v>0</v>
      </c>
      <c r="CI168" s="6">
        <f>AC168*CI$4</f>
        <v>0</v>
      </c>
      <c r="CJ168" s="5">
        <f>AD168*CJ$4</f>
        <v>0</v>
      </c>
      <c r="CK168" s="5">
        <f>AD168*CK$4</f>
        <v>0</v>
      </c>
      <c r="CL168" s="6">
        <f>AD168*CL$4</f>
        <v>0</v>
      </c>
      <c r="CM168" s="5">
        <f>AE168*CM$4</f>
        <v>0</v>
      </c>
      <c r="CN168" s="5">
        <f>AE168*CN$4</f>
        <v>0</v>
      </c>
      <c r="CO168" s="6">
        <f>AE168*CO$4</f>
        <v>0</v>
      </c>
      <c r="CP168" s="5">
        <f>AF168*CP$4</f>
        <v>0</v>
      </c>
      <c r="CQ168" s="5">
        <f>AF168*CQ$4</f>
        <v>0</v>
      </c>
      <c r="CR168" s="6">
        <f>AF168*CR$4</f>
        <v>0</v>
      </c>
      <c r="CS168" s="5">
        <f>AG168*CS$4</f>
        <v>0</v>
      </c>
      <c r="CT168" s="5">
        <f>AG168*CT$4</f>
        <v>0</v>
      </c>
      <c r="CU168" s="6">
        <f>AG168*CU$4</f>
        <v>0</v>
      </c>
      <c r="CV168" s="5">
        <f>AH168*CV$4</f>
        <v>0</v>
      </c>
      <c r="CW168" s="5">
        <f>AH168*CW$4</f>
        <v>0</v>
      </c>
      <c r="CX168" s="6">
        <f>AH168*CX$4</f>
        <v>0</v>
      </c>
      <c r="CY168" s="5">
        <f>AI168*CY$4</f>
        <v>0</v>
      </c>
      <c r="CZ168" s="5">
        <f>AI168*CZ$4</f>
        <v>0</v>
      </c>
      <c r="DA168" s="6">
        <f>AI168*DA$4</f>
        <v>0</v>
      </c>
      <c r="DB168" s="5">
        <f>AJ168*DB$4</f>
        <v>0</v>
      </c>
      <c r="DC168" s="5">
        <f>AJ168*DC$4</f>
        <v>0</v>
      </c>
      <c r="DD168" s="6">
        <f>AJ168*DD$4</f>
        <v>0</v>
      </c>
      <c r="DE168" s="5">
        <f>AK168*DE$4</f>
        <v>0</v>
      </c>
      <c r="DF168" s="5">
        <f>AK168*DF$4</f>
        <v>0</v>
      </c>
      <c r="DG168" s="6">
        <f>AK168*DG$4</f>
        <v>0</v>
      </c>
      <c r="DH168" s="5">
        <f>AL168*DH$4</f>
        <v>0</v>
      </c>
      <c r="DI168" s="5">
        <f>AL168*DI$4</f>
        <v>0</v>
      </c>
      <c r="DJ168" s="6">
        <f>AL168*DJ$4</f>
        <v>0</v>
      </c>
      <c r="DK168" s="5">
        <f>AM168*DK$4</f>
        <v>0</v>
      </c>
      <c r="DL168" s="5">
        <f>AM168*DL$4</f>
        <v>0</v>
      </c>
      <c r="DM168" s="6">
        <f>AM168*DM$4</f>
        <v>0</v>
      </c>
      <c r="DN168" s="5">
        <f>AN168*DN$4</f>
        <v>0</v>
      </c>
      <c r="DO168" s="5">
        <f>AN168*DO$4</f>
        <v>0</v>
      </c>
      <c r="DP168" s="6">
        <f>AN168*DP$4</f>
        <v>0</v>
      </c>
      <c r="DQ168" s="5">
        <f>AO168*DQ$4</f>
        <v>0</v>
      </c>
      <c r="DR168" s="5">
        <f>AO168*DR$4</f>
        <v>0</v>
      </c>
      <c r="DS168" s="6">
        <f>AO168*DS$4</f>
        <v>0</v>
      </c>
      <c r="DT168" s="5">
        <f>AP168*DT$4</f>
        <v>0</v>
      </c>
      <c r="DU168" s="5">
        <f>AP168*DU$4</f>
        <v>0</v>
      </c>
      <c r="DV168" s="6">
        <f>AP168*DV$4</f>
        <v>0</v>
      </c>
      <c r="DW168" s="5">
        <f>AQ168*DW$4</f>
        <v>0</v>
      </c>
      <c r="DX168" s="5">
        <f>AQ168*DX$4</f>
        <v>0</v>
      </c>
      <c r="DY168" s="6">
        <f>AQ168*DY$4</f>
        <v>0</v>
      </c>
      <c r="DZ168" s="5">
        <f>AR168*DZ$4</f>
        <v>0</v>
      </c>
      <c r="EA168" s="5">
        <f>AR168*EA$4</f>
        <v>0</v>
      </c>
      <c r="EB168" s="6">
        <f>AR168*EB$4</f>
        <v>0</v>
      </c>
      <c r="EC168" s="5">
        <f>AS168*EC$4</f>
        <v>0</v>
      </c>
      <c r="ED168" s="5">
        <f>AS168*ED$4</f>
        <v>0</v>
      </c>
      <c r="EE168" s="6">
        <f>AS168*EE$4</f>
        <v>0</v>
      </c>
      <c r="EF168" s="5">
        <f>AT168*EF$4</f>
        <v>0</v>
      </c>
      <c r="EG168" s="5">
        <f>AT168*EG$4</f>
        <v>0</v>
      </c>
      <c r="EH168" s="6">
        <f>AT168*EH$4</f>
        <v>0</v>
      </c>
    </row>
    <row r="169" spans="1:138">
      <c r="A169" s="4" t="s">
        <v>206</v>
      </c>
      <c r="B169" s="4">
        <v>17680</v>
      </c>
      <c r="C169" s="4">
        <v>9000</v>
      </c>
      <c r="D169" s="4">
        <v>250</v>
      </c>
      <c r="E169" s="4">
        <v>80</v>
      </c>
      <c r="F169" s="11">
        <v>1</v>
      </c>
      <c r="G169" s="50">
        <f t="shared" si="10"/>
        <v>17326.400000000001</v>
      </c>
      <c r="H169" s="50">
        <f t="shared" si="11"/>
        <v>10608</v>
      </c>
      <c r="I169" s="35">
        <f t="shared" si="12"/>
        <v>8840</v>
      </c>
      <c r="J169" s="16">
        <f>SUM(AW169,AZ169,BC169,BF169,BI169,BL169,BO169,BR169,BU169)</f>
        <v>5000</v>
      </c>
      <c r="K169" s="24">
        <f>SUM(BX169,CA169,CD169,CG169,CJ169,CM169,CP169)</f>
        <v>840</v>
      </c>
      <c r="L169" s="28">
        <f>SUM(CS169,CV169,CY169,DB169,DE169,DH169,DK169,DN169,DQ169,DT169,DW169,DZ169)</f>
        <v>3000</v>
      </c>
      <c r="M169" s="35">
        <f t="shared" si="13"/>
        <v>142</v>
      </c>
      <c r="N169" s="16">
        <f>SUM(AY169,AY169,BB169,BE169,BH169,BK169,BN169,BQ169,BT169,BW169)</f>
        <v>70</v>
      </c>
      <c r="O169" s="24">
        <f>SUM(BZ169,CC169,CF169,CI169,CL169,CO169,CR169)</f>
        <v>40</v>
      </c>
      <c r="P169" s="21">
        <f>SUM(CU169,CX169,DA169,DD169,DG169,DJ169,DM169,DP169,DS169,DV169,DY169,EB169,EE169,EH169)</f>
        <v>32</v>
      </c>
      <c r="S169" s="6">
        <v>20</v>
      </c>
      <c r="T169" s="6">
        <v>15</v>
      </c>
      <c r="Z169" s="6">
        <v>20</v>
      </c>
      <c r="AB169" s="11">
        <v>4</v>
      </c>
      <c r="AG169" s="11">
        <v>4</v>
      </c>
      <c r="AH169" s="11">
        <v>4</v>
      </c>
      <c r="AV169" s="37">
        <f t="shared" si="14"/>
        <v>1</v>
      </c>
      <c r="AW169" s="5">
        <f>Q169*AW$4</f>
        <v>0</v>
      </c>
      <c r="AX169" s="5">
        <f>Q169*AX$4</f>
        <v>0</v>
      </c>
      <c r="AY169" s="6">
        <f>Q169*AY$4</f>
        <v>0</v>
      </c>
      <c r="AZ169" s="5">
        <f>R169*AZ$4</f>
        <v>0</v>
      </c>
      <c r="BA169" s="5">
        <f>R169*BA$4</f>
        <v>0</v>
      </c>
      <c r="BB169" s="6">
        <f>R169*BB$4</f>
        <v>0</v>
      </c>
      <c r="BC169" s="5">
        <f>S169*BC$4</f>
        <v>3200</v>
      </c>
      <c r="BD169" s="5">
        <f>S169*BD$4</f>
        <v>1600</v>
      </c>
      <c r="BE169" s="6">
        <f>S169*BE$4</f>
        <v>40</v>
      </c>
      <c r="BF169" s="5">
        <f>T169*BF$4</f>
        <v>1800</v>
      </c>
      <c r="BG169" s="5">
        <f>T169*BG$4</f>
        <v>900</v>
      </c>
      <c r="BH169" s="6">
        <f>T169*BH$4</f>
        <v>30</v>
      </c>
      <c r="BI169" s="5">
        <f>U169*BI$4</f>
        <v>0</v>
      </c>
      <c r="BJ169" s="5">
        <f>U169*BJ$4</f>
        <v>0</v>
      </c>
      <c r="BK169" s="6">
        <f>U169*BK$4</f>
        <v>0</v>
      </c>
      <c r="BL169" s="5">
        <f>V169*BL$4</f>
        <v>0</v>
      </c>
      <c r="BM169" s="5">
        <f>V169*BM$4</f>
        <v>0</v>
      </c>
      <c r="BN169" s="6">
        <f>V169*BN$4</f>
        <v>0</v>
      </c>
      <c r="BO169" s="5">
        <f>W169*BO$4</f>
        <v>0</v>
      </c>
      <c r="BP169" s="5">
        <f>W169*BP$4</f>
        <v>0</v>
      </c>
      <c r="BQ169" s="6">
        <f>W169*BQ$4</f>
        <v>0</v>
      </c>
      <c r="BR169" s="5">
        <f>X169*BR$4</f>
        <v>0</v>
      </c>
      <c r="BS169" s="5">
        <f>X169*BS$4</f>
        <v>0</v>
      </c>
      <c r="BT169" s="6">
        <f>X169*BT$4</f>
        <v>0</v>
      </c>
      <c r="BU169" s="5">
        <f>Y169*BU$4</f>
        <v>0</v>
      </c>
      <c r="BV169" s="5">
        <f>Y169*BV$4</f>
        <v>0</v>
      </c>
      <c r="BW169" s="6">
        <f>Y169*BW$4</f>
        <v>0</v>
      </c>
      <c r="BX169" s="5">
        <f>Z169*BX$4</f>
        <v>280</v>
      </c>
      <c r="BY169" s="5">
        <f>Z169*BY$4</f>
        <v>140</v>
      </c>
      <c r="BZ169" s="6">
        <f>Z169*BZ$4</f>
        <v>20</v>
      </c>
      <c r="CA169" s="5">
        <f>AA169*CA$4</f>
        <v>0</v>
      </c>
      <c r="CB169" s="5">
        <f>AA169*CB$4</f>
        <v>0</v>
      </c>
      <c r="CC169" s="6">
        <f>AA169*CC$4</f>
        <v>0</v>
      </c>
      <c r="CD169" s="5">
        <f>AB169*CD$4</f>
        <v>560</v>
      </c>
      <c r="CE169" s="5">
        <f>AB169*CE$4</f>
        <v>280</v>
      </c>
      <c r="CF169" s="6">
        <f>AB169*CF$4</f>
        <v>20</v>
      </c>
      <c r="CG169" s="5">
        <f>AC169*CG$4</f>
        <v>0</v>
      </c>
      <c r="CH169" s="5">
        <f>AC169*CH$4</f>
        <v>0</v>
      </c>
      <c r="CI169" s="6">
        <f>AC169*CI$4</f>
        <v>0</v>
      </c>
      <c r="CJ169" s="5">
        <f>AD169*CJ$4</f>
        <v>0</v>
      </c>
      <c r="CK169" s="5">
        <f>AD169*CK$4</f>
        <v>0</v>
      </c>
      <c r="CL169" s="6">
        <f>AD169*CL$4</f>
        <v>0</v>
      </c>
      <c r="CM169" s="5">
        <f>AE169*CM$4</f>
        <v>0</v>
      </c>
      <c r="CN169" s="5">
        <f>AE169*CN$4</f>
        <v>0</v>
      </c>
      <c r="CO169" s="6">
        <f>AE169*CO$4</f>
        <v>0</v>
      </c>
      <c r="CP169" s="5">
        <f>AF169*CP$4</f>
        <v>0</v>
      </c>
      <c r="CQ169" s="5">
        <f>AF169*CQ$4</f>
        <v>0</v>
      </c>
      <c r="CR169" s="6">
        <f>AF169*CR$4</f>
        <v>0</v>
      </c>
      <c r="CS169" s="5">
        <f>AG169*CS$4</f>
        <v>560</v>
      </c>
      <c r="CT169" s="5">
        <f>AG169*CT$4</f>
        <v>280</v>
      </c>
      <c r="CU169" s="6">
        <f>AG169*CU$4</f>
        <v>20</v>
      </c>
      <c r="CV169" s="5">
        <f>AH169*CV$4</f>
        <v>2440</v>
      </c>
      <c r="CW169" s="5">
        <f>AH169*CW$4</f>
        <v>1220</v>
      </c>
      <c r="CX169" s="6">
        <f>AH169*CX$4</f>
        <v>12</v>
      </c>
      <c r="CY169" s="5">
        <f>AI169*CY$4</f>
        <v>0</v>
      </c>
      <c r="CZ169" s="5">
        <f>AI169*CZ$4</f>
        <v>0</v>
      </c>
      <c r="DA169" s="6">
        <f>AI169*DA$4</f>
        <v>0</v>
      </c>
      <c r="DB169" s="5">
        <f>AJ169*DB$4</f>
        <v>0</v>
      </c>
      <c r="DC169" s="5">
        <f>AJ169*DC$4</f>
        <v>0</v>
      </c>
      <c r="DD169" s="6">
        <f>AJ169*DD$4</f>
        <v>0</v>
      </c>
      <c r="DE169" s="5">
        <f>AK169*DE$4</f>
        <v>0</v>
      </c>
      <c r="DF169" s="5">
        <f>AK169*DF$4</f>
        <v>0</v>
      </c>
      <c r="DG169" s="6">
        <f>AK169*DG$4</f>
        <v>0</v>
      </c>
      <c r="DH169" s="5">
        <f>AL169*DH$4</f>
        <v>0</v>
      </c>
      <c r="DI169" s="5">
        <f>AL169*DI$4</f>
        <v>0</v>
      </c>
      <c r="DJ169" s="6">
        <f>AL169*DJ$4</f>
        <v>0</v>
      </c>
      <c r="DK169" s="5">
        <f>AM169*DK$4</f>
        <v>0</v>
      </c>
      <c r="DL169" s="5">
        <f>AM169*DL$4</f>
        <v>0</v>
      </c>
      <c r="DM169" s="6">
        <f>AM169*DM$4</f>
        <v>0</v>
      </c>
      <c r="DN169" s="5">
        <f>AN169*DN$4</f>
        <v>0</v>
      </c>
      <c r="DO169" s="5">
        <f>AN169*DO$4</f>
        <v>0</v>
      </c>
      <c r="DP169" s="6">
        <f>AN169*DP$4</f>
        <v>0</v>
      </c>
      <c r="DQ169" s="5">
        <f>AO169*DQ$4</f>
        <v>0</v>
      </c>
      <c r="DR169" s="5">
        <f>AO169*DR$4</f>
        <v>0</v>
      </c>
      <c r="DS169" s="6">
        <f>AO169*DS$4</f>
        <v>0</v>
      </c>
      <c r="DT169" s="5">
        <f>AP169*DT$4</f>
        <v>0</v>
      </c>
      <c r="DU169" s="5">
        <f>AP169*DU$4</f>
        <v>0</v>
      </c>
      <c r="DV169" s="6">
        <f>AP169*DV$4</f>
        <v>0</v>
      </c>
      <c r="DW169" s="5">
        <f>AQ169*DW$4</f>
        <v>0</v>
      </c>
      <c r="DX169" s="5">
        <f>AQ169*DX$4</f>
        <v>0</v>
      </c>
      <c r="DY169" s="6">
        <f>AQ169*DY$4</f>
        <v>0</v>
      </c>
      <c r="DZ169" s="5">
        <f>AR169*DZ$4</f>
        <v>0</v>
      </c>
      <c r="EA169" s="5">
        <f>AR169*EA$4</f>
        <v>0</v>
      </c>
      <c r="EB169" s="6">
        <f>AR169*EB$4</f>
        <v>0</v>
      </c>
      <c r="EC169" s="5">
        <f>AS169*EC$4</f>
        <v>0</v>
      </c>
      <c r="ED169" s="5">
        <f>AS169*ED$4</f>
        <v>0</v>
      </c>
      <c r="EE169" s="6">
        <f>AS169*EE$4</f>
        <v>0</v>
      </c>
      <c r="EF169" s="5">
        <f>AT169*EF$4</f>
        <v>0</v>
      </c>
      <c r="EG169" s="5">
        <f>AT169*EG$4</f>
        <v>0</v>
      </c>
      <c r="EH169" s="6">
        <f>AT169*EH$4</f>
        <v>0</v>
      </c>
    </row>
    <row r="170" spans="1:138">
      <c r="G170" s="50">
        <f t="shared" si="10"/>
        <v>0</v>
      </c>
      <c r="H170" s="50">
        <f t="shared" si="11"/>
        <v>0</v>
      </c>
      <c r="I170" s="35">
        <f t="shared" si="12"/>
        <v>0</v>
      </c>
      <c r="J170" s="16">
        <f>SUM(AW170,AZ170,BC170,BF170,BI170,BL170,BO170,BR170,BU170)</f>
        <v>0</v>
      </c>
      <c r="K170" s="24">
        <f>SUM(BX170,CA170,CD170,CG170,CJ170,CM170,CP170)</f>
        <v>0</v>
      </c>
      <c r="L170" s="28">
        <f>SUM(CS170,CV170,CY170,DB170,DE170,DH170,DK170,DN170,DQ170,DT170,DW170,DZ170)</f>
        <v>0</v>
      </c>
      <c r="M170" s="35">
        <f t="shared" si="13"/>
        <v>0</v>
      </c>
      <c r="N170" s="16">
        <f>SUM(AY170,AY170,BB170,BE170,BH170,BK170,BN170,BQ170,BT170,BW170)</f>
        <v>0</v>
      </c>
      <c r="O170" s="24">
        <f>SUM(BZ170,CC170,CF170,CI170,CL170,CO170,CR170)</f>
        <v>0</v>
      </c>
      <c r="P170" s="21">
        <f>SUM(CU170,CX170,DA170,DD170,DG170,DJ170,DM170,DP170,DS170,DV170,DY170,EB170,EE170,EH170)</f>
        <v>0</v>
      </c>
      <c r="AV170" s="37">
        <f t="shared" si="14"/>
        <v>1</v>
      </c>
      <c r="AW170" s="5">
        <f>Q170*AW$4</f>
        <v>0</v>
      </c>
      <c r="AX170" s="5">
        <f>Q170*AX$4</f>
        <v>0</v>
      </c>
      <c r="AY170" s="6">
        <f>Q170*AY$4</f>
        <v>0</v>
      </c>
      <c r="AZ170" s="5">
        <f>R170*AZ$4</f>
        <v>0</v>
      </c>
      <c r="BA170" s="5">
        <f>R170*BA$4</f>
        <v>0</v>
      </c>
      <c r="BB170" s="6">
        <f>R170*BB$4</f>
        <v>0</v>
      </c>
      <c r="BC170" s="5">
        <f>S170*BC$4</f>
        <v>0</v>
      </c>
      <c r="BD170" s="5">
        <f>S170*BD$4</f>
        <v>0</v>
      </c>
      <c r="BE170" s="6">
        <f>S170*BE$4</f>
        <v>0</v>
      </c>
      <c r="BF170" s="5">
        <f>T170*BF$4</f>
        <v>0</v>
      </c>
      <c r="BG170" s="5">
        <f>T170*BG$4</f>
        <v>0</v>
      </c>
      <c r="BH170" s="6">
        <f>T170*BH$4</f>
        <v>0</v>
      </c>
      <c r="BI170" s="5">
        <f>U170*BI$4</f>
        <v>0</v>
      </c>
      <c r="BJ170" s="5">
        <f>U170*BJ$4</f>
        <v>0</v>
      </c>
      <c r="BK170" s="6">
        <f>U170*BK$4</f>
        <v>0</v>
      </c>
      <c r="BL170" s="5">
        <f>V170*BL$4</f>
        <v>0</v>
      </c>
      <c r="BM170" s="5">
        <f>V170*BM$4</f>
        <v>0</v>
      </c>
      <c r="BN170" s="6">
        <f>V170*BN$4</f>
        <v>0</v>
      </c>
      <c r="BO170" s="5">
        <f>W170*BO$4</f>
        <v>0</v>
      </c>
      <c r="BP170" s="5">
        <f>W170*BP$4</f>
        <v>0</v>
      </c>
      <c r="BQ170" s="6">
        <f>W170*BQ$4</f>
        <v>0</v>
      </c>
      <c r="BR170" s="5">
        <f>X170*BR$4</f>
        <v>0</v>
      </c>
      <c r="BS170" s="5">
        <f>X170*BS$4</f>
        <v>0</v>
      </c>
      <c r="BT170" s="6">
        <f>X170*BT$4</f>
        <v>0</v>
      </c>
      <c r="BU170" s="5">
        <f>Y170*BU$4</f>
        <v>0</v>
      </c>
      <c r="BV170" s="5">
        <f>Y170*BV$4</f>
        <v>0</v>
      </c>
      <c r="BW170" s="6">
        <f>Y170*BW$4</f>
        <v>0</v>
      </c>
      <c r="BX170" s="5">
        <f>Z170*BX$4</f>
        <v>0</v>
      </c>
      <c r="BY170" s="5">
        <f>Z170*BY$4</f>
        <v>0</v>
      </c>
      <c r="BZ170" s="6">
        <f>Z170*BZ$4</f>
        <v>0</v>
      </c>
      <c r="CA170" s="5">
        <f>AA170*CA$4</f>
        <v>0</v>
      </c>
      <c r="CB170" s="5">
        <f>AA170*CB$4</f>
        <v>0</v>
      </c>
      <c r="CC170" s="6">
        <f>AA170*CC$4</f>
        <v>0</v>
      </c>
      <c r="CD170" s="5">
        <f>AB170*CD$4</f>
        <v>0</v>
      </c>
      <c r="CE170" s="5">
        <f>AB170*CE$4</f>
        <v>0</v>
      </c>
      <c r="CF170" s="6">
        <f>AB170*CF$4</f>
        <v>0</v>
      </c>
      <c r="CG170" s="5">
        <f>AC170*CG$4</f>
        <v>0</v>
      </c>
      <c r="CH170" s="5">
        <f>AC170*CH$4</f>
        <v>0</v>
      </c>
      <c r="CI170" s="6">
        <f>AC170*CI$4</f>
        <v>0</v>
      </c>
      <c r="CJ170" s="5">
        <f>AD170*CJ$4</f>
        <v>0</v>
      </c>
      <c r="CK170" s="5">
        <f>AD170*CK$4</f>
        <v>0</v>
      </c>
      <c r="CL170" s="6">
        <f>AD170*CL$4</f>
        <v>0</v>
      </c>
      <c r="CM170" s="5">
        <f>AE170*CM$4</f>
        <v>0</v>
      </c>
      <c r="CN170" s="5">
        <f>AE170*CN$4</f>
        <v>0</v>
      </c>
      <c r="CO170" s="6">
        <f>AE170*CO$4</f>
        <v>0</v>
      </c>
      <c r="CP170" s="5">
        <f>AF170*CP$4</f>
        <v>0</v>
      </c>
      <c r="CQ170" s="5">
        <f>AF170*CQ$4</f>
        <v>0</v>
      </c>
      <c r="CR170" s="6">
        <f>AF170*CR$4</f>
        <v>0</v>
      </c>
      <c r="CS170" s="5">
        <f>AG170*CS$4</f>
        <v>0</v>
      </c>
      <c r="CT170" s="5">
        <f>AG170*CT$4</f>
        <v>0</v>
      </c>
      <c r="CU170" s="6">
        <f>AG170*CU$4</f>
        <v>0</v>
      </c>
      <c r="CV170" s="5">
        <f>AH170*CV$4</f>
        <v>0</v>
      </c>
      <c r="CW170" s="5">
        <f>AH170*CW$4</f>
        <v>0</v>
      </c>
      <c r="CX170" s="6">
        <f>AH170*CX$4</f>
        <v>0</v>
      </c>
      <c r="CY170" s="5">
        <f>AI170*CY$4</f>
        <v>0</v>
      </c>
      <c r="CZ170" s="5">
        <f>AI170*CZ$4</f>
        <v>0</v>
      </c>
      <c r="DA170" s="6">
        <f>AI170*DA$4</f>
        <v>0</v>
      </c>
      <c r="DB170" s="5">
        <f>AJ170*DB$4</f>
        <v>0</v>
      </c>
      <c r="DC170" s="5">
        <f>AJ170*DC$4</f>
        <v>0</v>
      </c>
      <c r="DD170" s="6">
        <f>AJ170*DD$4</f>
        <v>0</v>
      </c>
      <c r="DE170" s="5">
        <f>AK170*DE$4</f>
        <v>0</v>
      </c>
      <c r="DF170" s="5">
        <f>AK170*DF$4</f>
        <v>0</v>
      </c>
      <c r="DG170" s="6">
        <f>AK170*DG$4</f>
        <v>0</v>
      </c>
      <c r="DH170" s="5">
        <f>AL170*DH$4</f>
        <v>0</v>
      </c>
      <c r="DI170" s="5">
        <f>AL170*DI$4</f>
        <v>0</v>
      </c>
      <c r="DJ170" s="6">
        <f>AL170*DJ$4</f>
        <v>0</v>
      </c>
      <c r="DK170" s="5">
        <f>AM170*DK$4</f>
        <v>0</v>
      </c>
      <c r="DL170" s="5">
        <f>AM170*DL$4</f>
        <v>0</v>
      </c>
      <c r="DM170" s="6">
        <f>AM170*DM$4</f>
        <v>0</v>
      </c>
      <c r="DN170" s="5">
        <f>AN170*DN$4</f>
        <v>0</v>
      </c>
      <c r="DO170" s="5">
        <f>AN170*DO$4</f>
        <v>0</v>
      </c>
      <c r="DP170" s="6">
        <f>AN170*DP$4</f>
        <v>0</v>
      </c>
      <c r="DQ170" s="5">
        <f>AO170*DQ$4</f>
        <v>0</v>
      </c>
      <c r="DR170" s="5">
        <f>AO170*DR$4</f>
        <v>0</v>
      </c>
      <c r="DS170" s="6">
        <f>AO170*DS$4</f>
        <v>0</v>
      </c>
      <c r="DT170" s="5">
        <f>AP170*DT$4</f>
        <v>0</v>
      </c>
      <c r="DU170" s="5">
        <f>AP170*DU$4</f>
        <v>0</v>
      </c>
      <c r="DV170" s="6">
        <f>AP170*DV$4</f>
        <v>0</v>
      </c>
      <c r="DW170" s="5">
        <f>AQ170*DW$4</f>
        <v>0</v>
      </c>
      <c r="DX170" s="5">
        <f>AQ170*DX$4</f>
        <v>0</v>
      </c>
      <c r="DY170" s="6">
        <f>AQ170*DY$4</f>
        <v>0</v>
      </c>
      <c r="DZ170" s="5">
        <f>AR170*DZ$4</f>
        <v>0</v>
      </c>
      <c r="EA170" s="5">
        <f>AR170*EA$4</f>
        <v>0</v>
      </c>
      <c r="EB170" s="6">
        <f>AR170*EB$4</f>
        <v>0</v>
      </c>
      <c r="EC170" s="5">
        <f>AS170*EC$4</f>
        <v>0</v>
      </c>
      <c r="ED170" s="5">
        <f>AS170*ED$4</f>
        <v>0</v>
      </c>
      <c r="EE170" s="6">
        <f>AS170*EE$4</f>
        <v>0</v>
      </c>
      <c r="EF170" s="5">
        <f>AT170*EF$4</f>
        <v>0</v>
      </c>
      <c r="EG170" s="5">
        <f>AT170*EG$4</f>
        <v>0</v>
      </c>
      <c r="EH170" s="6">
        <f>AT170*EH$4</f>
        <v>0</v>
      </c>
    </row>
    <row r="171" spans="1:138">
      <c r="A171" s="4" t="s">
        <v>0</v>
      </c>
      <c r="G171" s="50">
        <f t="shared" si="10"/>
        <v>0</v>
      </c>
      <c r="H171" s="50">
        <f t="shared" si="11"/>
        <v>0</v>
      </c>
      <c r="I171" s="35">
        <f t="shared" si="12"/>
        <v>0</v>
      </c>
      <c r="J171" s="16">
        <f>SUM(AW171,AZ171,BC171,BF171,BI171,BL171,BO171,BR171,BU171)</f>
        <v>0</v>
      </c>
      <c r="K171" s="24">
        <f>SUM(BX171,CA171,CD171,CG171,CJ171,CM171,CP171)</f>
        <v>0</v>
      </c>
      <c r="L171" s="28">
        <f>SUM(CS171,CV171,CY171,DB171,DE171,DH171,DK171,DN171,DQ171,DT171,DW171,DZ171)</f>
        <v>0</v>
      </c>
      <c r="M171" s="35">
        <f t="shared" si="13"/>
        <v>0</v>
      </c>
      <c r="N171" s="16">
        <f>SUM(AY171,AY171,BB171,BE171,BH171,BK171,BN171,BQ171,BT171,BW171)</f>
        <v>0</v>
      </c>
      <c r="O171" s="24">
        <f>SUM(BZ171,CC171,CF171,CI171,CL171,CO171,CR171)</f>
        <v>0</v>
      </c>
      <c r="P171" s="21">
        <f>SUM(CU171,CX171,DA171,DD171,DG171,DJ171,DM171,DP171,DS171,DV171,DY171,EB171,EE171,EH171)</f>
        <v>0</v>
      </c>
      <c r="AV171" s="37">
        <f t="shared" si="14"/>
        <v>1</v>
      </c>
      <c r="AW171" s="5">
        <f>Q171*AW$4</f>
        <v>0</v>
      </c>
      <c r="AX171" s="5">
        <f>Q171*AX$4</f>
        <v>0</v>
      </c>
      <c r="AY171" s="6">
        <f>Q171*AY$4</f>
        <v>0</v>
      </c>
      <c r="AZ171" s="5">
        <f>R171*AZ$4</f>
        <v>0</v>
      </c>
      <c r="BA171" s="5">
        <f>R171*BA$4</f>
        <v>0</v>
      </c>
      <c r="BB171" s="6">
        <f>R171*BB$4</f>
        <v>0</v>
      </c>
      <c r="BC171" s="5">
        <f>S171*BC$4</f>
        <v>0</v>
      </c>
      <c r="BD171" s="5">
        <f>S171*BD$4</f>
        <v>0</v>
      </c>
      <c r="BE171" s="6">
        <f>S171*BE$4</f>
        <v>0</v>
      </c>
      <c r="BF171" s="5">
        <f>T171*BF$4</f>
        <v>0</v>
      </c>
      <c r="BG171" s="5">
        <f>T171*BG$4</f>
        <v>0</v>
      </c>
      <c r="BH171" s="6">
        <f>T171*BH$4</f>
        <v>0</v>
      </c>
      <c r="BI171" s="5">
        <f>U171*BI$4</f>
        <v>0</v>
      </c>
      <c r="BJ171" s="5">
        <f>U171*BJ$4</f>
        <v>0</v>
      </c>
      <c r="BK171" s="6">
        <f>U171*BK$4</f>
        <v>0</v>
      </c>
      <c r="BL171" s="5">
        <f>V171*BL$4</f>
        <v>0</v>
      </c>
      <c r="BM171" s="5">
        <f>V171*BM$4</f>
        <v>0</v>
      </c>
      <c r="BN171" s="6">
        <f>V171*BN$4</f>
        <v>0</v>
      </c>
      <c r="BO171" s="5">
        <f>W171*BO$4</f>
        <v>0</v>
      </c>
      <c r="BP171" s="5">
        <f>W171*BP$4</f>
        <v>0</v>
      </c>
      <c r="BQ171" s="6">
        <f>W171*BQ$4</f>
        <v>0</v>
      </c>
      <c r="BR171" s="5">
        <f>X171*BR$4</f>
        <v>0</v>
      </c>
      <c r="BS171" s="5">
        <f>X171*BS$4</f>
        <v>0</v>
      </c>
      <c r="BT171" s="6">
        <f>X171*BT$4</f>
        <v>0</v>
      </c>
      <c r="BU171" s="5">
        <f>Y171*BU$4</f>
        <v>0</v>
      </c>
      <c r="BV171" s="5">
        <f>Y171*BV$4</f>
        <v>0</v>
      </c>
      <c r="BW171" s="6">
        <f>Y171*BW$4</f>
        <v>0</v>
      </c>
      <c r="BX171" s="5">
        <f>Z171*BX$4</f>
        <v>0</v>
      </c>
      <c r="BY171" s="5">
        <f>Z171*BY$4</f>
        <v>0</v>
      </c>
      <c r="BZ171" s="6">
        <f>Z171*BZ$4</f>
        <v>0</v>
      </c>
      <c r="CA171" s="5">
        <f>AA171*CA$4</f>
        <v>0</v>
      </c>
      <c r="CB171" s="5">
        <f>AA171*CB$4</f>
        <v>0</v>
      </c>
      <c r="CC171" s="6">
        <f>AA171*CC$4</f>
        <v>0</v>
      </c>
      <c r="CD171" s="5">
        <f>AB171*CD$4</f>
        <v>0</v>
      </c>
      <c r="CE171" s="5">
        <f>AB171*CE$4</f>
        <v>0</v>
      </c>
      <c r="CF171" s="6">
        <f>AB171*CF$4</f>
        <v>0</v>
      </c>
      <c r="CG171" s="5">
        <f>AC171*CG$4</f>
        <v>0</v>
      </c>
      <c r="CH171" s="5">
        <f>AC171*CH$4</f>
        <v>0</v>
      </c>
      <c r="CI171" s="6">
        <f>AC171*CI$4</f>
        <v>0</v>
      </c>
      <c r="CJ171" s="5">
        <f>AD171*CJ$4</f>
        <v>0</v>
      </c>
      <c r="CK171" s="5">
        <f>AD171*CK$4</f>
        <v>0</v>
      </c>
      <c r="CL171" s="6">
        <f>AD171*CL$4</f>
        <v>0</v>
      </c>
      <c r="CM171" s="5">
        <f>AE171*CM$4</f>
        <v>0</v>
      </c>
      <c r="CN171" s="5">
        <f>AE171*CN$4</f>
        <v>0</v>
      </c>
      <c r="CO171" s="6">
        <f>AE171*CO$4</f>
        <v>0</v>
      </c>
      <c r="CP171" s="5">
        <f>AF171*CP$4</f>
        <v>0</v>
      </c>
      <c r="CQ171" s="5">
        <f>AF171*CQ$4</f>
        <v>0</v>
      </c>
      <c r="CR171" s="6">
        <f>AF171*CR$4</f>
        <v>0</v>
      </c>
      <c r="CS171" s="5">
        <f>AG171*CS$4</f>
        <v>0</v>
      </c>
      <c r="CT171" s="5">
        <f>AG171*CT$4</f>
        <v>0</v>
      </c>
      <c r="CU171" s="6">
        <f>AG171*CU$4</f>
        <v>0</v>
      </c>
      <c r="CV171" s="5">
        <f>AH171*CV$4</f>
        <v>0</v>
      </c>
      <c r="CW171" s="5">
        <f>AH171*CW$4</f>
        <v>0</v>
      </c>
      <c r="CX171" s="6">
        <f>AH171*CX$4</f>
        <v>0</v>
      </c>
      <c r="CY171" s="5">
        <f>AI171*CY$4</f>
        <v>0</v>
      </c>
      <c r="CZ171" s="5">
        <f>AI171*CZ$4</f>
        <v>0</v>
      </c>
      <c r="DA171" s="6">
        <f>AI171*DA$4</f>
        <v>0</v>
      </c>
      <c r="DB171" s="5">
        <f>AJ171*DB$4</f>
        <v>0</v>
      </c>
      <c r="DC171" s="5">
        <f>AJ171*DC$4</f>
        <v>0</v>
      </c>
      <c r="DD171" s="6">
        <f>AJ171*DD$4</f>
        <v>0</v>
      </c>
      <c r="DE171" s="5">
        <f>AK171*DE$4</f>
        <v>0</v>
      </c>
      <c r="DF171" s="5">
        <f>AK171*DF$4</f>
        <v>0</v>
      </c>
      <c r="DG171" s="6">
        <f>AK171*DG$4</f>
        <v>0</v>
      </c>
      <c r="DH171" s="5">
        <f>AL171*DH$4</f>
        <v>0</v>
      </c>
      <c r="DI171" s="5">
        <f>AL171*DI$4</f>
        <v>0</v>
      </c>
      <c r="DJ171" s="6">
        <f>AL171*DJ$4</f>
        <v>0</v>
      </c>
      <c r="DK171" s="5">
        <f>AM171*DK$4</f>
        <v>0</v>
      </c>
      <c r="DL171" s="5">
        <f>AM171*DL$4</f>
        <v>0</v>
      </c>
      <c r="DM171" s="6">
        <f>AM171*DM$4</f>
        <v>0</v>
      </c>
      <c r="DN171" s="5">
        <f>AN171*DN$4</f>
        <v>0</v>
      </c>
      <c r="DO171" s="5">
        <f>AN171*DO$4</f>
        <v>0</v>
      </c>
      <c r="DP171" s="6">
        <f>AN171*DP$4</f>
        <v>0</v>
      </c>
      <c r="DQ171" s="5">
        <f>AO171*DQ$4</f>
        <v>0</v>
      </c>
      <c r="DR171" s="5">
        <f>AO171*DR$4</f>
        <v>0</v>
      </c>
      <c r="DS171" s="6">
        <f>AO171*DS$4</f>
        <v>0</v>
      </c>
      <c r="DT171" s="5">
        <f>AP171*DT$4</f>
        <v>0</v>
      </c>
      <c r="DU171" s="5">
        <f>AP171*DU$4</f>
        <v>0</v>
      </c>
      <c r="DV171" s="6">
        <f>AP171*DV$4</f>
        <v>0</v>
      </c>
      <c r="DW171" s="5">
        <f>AQ171*DW$4</f>
        <v>0</v>
      </c>
      <c r="DX171" s="5">
        <f>AQ171*DX$4</f>
        <v>0</v>
      </c>
      <c r="DY171" s="6">
        <f>AQ171*DY$4</f>
        <v>0</v>
      </c>
      <c r="DZ171" s="5">
        <f>AR171*DZ$4</f>
        <v>0</v>
      </c>
      <c r="EA171" s="5">
        <f>AR171*EA$4</f>
        <v>0</v>
      </c>
      <c r="EB171" s="6">
        <f>AR171*EB$4</f>
        <v>0</v>
      </c>
      <c r="EC171" s="5">
        <f>AS171*EC$4</f>
        <v>0</v>
      </c>
      <c r="ED171" s="5">
        <f>AS171*ED$4</f>
        <v>0</v>
      </c>
      <c r="EE171" s="6">
        <f>AS171*EE$4</f>
        <v>0</v>
      </c>
      <c r="EF171" s="5">
        <f>AT171*EF$4</f>
        <v>0</v>
      </c>
      <c r="EG171" s="5">
        <f>AT171*EG$4</f>
        <v>0</v>
      </c>
      <c r="EH171" s="6">
        <f>AT171*EH$4</f>
        <v>0</v>
      </c>
    </row>
    <row r="172" spans="1:138">
      <c r="A172" s="4" t="s">
        <v>36</v>
      </c>
      <c r="B172" s="4">
        <v>1520</v>
      </c>
      <c r="C172" s="4">
        <v>800</v>
      </c>
      <c r="D172" s="4">
        <v>5</v>
      </c>
      <c r="E172" s="4">
        <v>0</v>
      </c>
      <c r="F172" s="11">
        <v>1</v>
      </c>
      <c r="G172" s="50">
        <f t="shared" si="10"/>
        <v>548.79999999999995</v>
      </c>
      <c r="H172" s="50">
        <f t="shared" si="11"/>
        <v>336</v>
      </c>
      <c r="I172" s="35">
        <f t="shared" si="12"/>
        <v>280</v>
      </c>
      <c r="J172" s="16">
        <f>SUM(AW172,AZ172,BC172,BF172,BI172,BL172,BO172,BR172,BU172)</f>
        <v>280</v>
      </c>
      <c r="K172" s="24">
        <f>SUM(BX172,CA172,CD172,CG172,CJ172,CM172,CP172)</f>
        <v>0</v>
      </c>
      <c r="L172" s="28">
        <f>SUM(CS172,CV172,CY172,DB172,DE172,DH172,DK172,DN172,DQ172,DT172,DW172,DZ172)</f>
        <v>0</v>
      </c>
      <c r="M172" s="35">
        <f t="shared" si="13"/>
        <v>42</v>
      </c>
      <c r="N172" s="16">
        <f>SUM(AY172,AY172,BB172,BE172,BH172,BK172,BN172,BQ172,BT172,BW172)</f>
        <v>42</v>
      </c>
      <c r="O172" s="24">
        <f>SUM(BZ172,CC172,CF172,CI172,CL172,CO172,CR172)</f>
        <v>0</v>
      </c>
      <c r="P172" s="21">
        <f>SUM(CU172,CX172,DA172,DD172,DG172,DJ172,DM172,DP172,DS172,DV172,DY172,EB172,EE172,EH172)</f>
        <v>0</v>
      </c>
      <c r="Q172" s="49">
        <v>4</v>
      </c>
      <c r="T172" s="6">
        <v>1</v>
      </c>
      <c r="AV172" s="37">
        <f t="shared" si="14"/>
        <v>1</v>
      </c>
      <c r="AW172" s="5">
        <f>Q172*AW$4</f>
        <v>160</v>
      </c>
      <c r="AX172" s="5">
        <f>Q172*AX$4</f>
        <v>80</v>
      </c>
      <c r="AY172" s="6">
        <f>Q172*AY$4</f>
        <v>20</v>
      </c>
      <c r="AZ172" s="5">
        <f>R172*AZ$4</f>
        <v>0</v>
      </c>
      <c r="BA172" s="5">
        <f>R172*BA$4</f>
        <v>0</v>
      </c>
      <c r="BB172" s="6">
        <f>R172*BB$4</f>
        <v>0</v>
      </c>
      <c r="BC172" s="5">
        <f>S172*BC$4</f>
        <v>0</v>
      </c>
      <c r="BD172" s="5">
        <f>S172*BD$4</f>
        <v>0</v>
      </c>
      <c r="BE172" s="6">
        <f>S172*BE$4</f>
        <v>0</v>
      </c>
      <c r="BF172" s="5">
        <f>T172*BF$4</f>
        <v>120</v>
      </c>
      <c r="BG172" s="5">
        <f>T172*BG$4</f>
        <v>60</v>
      </c>
      <c r="BH172" s="6">
        <f>T172*BH$4</f>
        <v>2</v>
      </c>
      <c r="BI172" s="5">
        <f>U172*BI$4</f>
        <v>0</v>
      </c>
      <c r="BJ172" s="5">
        <f>U172*BJ$4</f>
        <v>0</v>
      </c>
      <c r="BK172" s="6">
        <f>U172*BK$4</f>
        <v>0</v>
      </c>
      <c r="BL172" s="5">
        <f>V172*BL$4</f>
        <v>0</v>
      </c>
      <c r="BM172" s="5">
        <f>V172*BM$4</f>
        <v>0</v>
      </c>
      <c r="BN172" s="6">
        <f>V172*BN$4</f>
        <v>0</v>
      </c>
      <c r="BO172" s="5">
        <f>W172*BO$4</f>
        <v>0</v>
      </c>
      <c r="BP172" s="5">
        <f>W172*BP$4</f>
        <v>0</v>
      </c>
      <c r="BQ172" s="6">
        <f>W172*BQ$4</f>
        <v>0</v>
      </c>
      <c r="BR172" s="5">
        <f>X172*BR$4</f>
        <v>0</v>
      </c>
      <c r="BS172" s="5">
        <f>X172*BS$4</f>
        <v>0</v>
      </c>
      <c r="BT172" s="6">
        <f>X172*BT$4</f>
        <v>0</v>
      </c>
      <c r="BU172" s="5">
        <f>Y172*BU$4</f>
        <v>0</v>
      </c>
      <c r="BV172" s="5">
        <f>Y172*BV$4</f>
        <v>0</v>
      </c>
      <c r="BW172" s="6">
        <f>Y172*BW$4</f>
        <v>0</v>
      </c>
      <c r="BX172" s="5">
        <f>Z172*BX$4</f>
        <v>0</v>
      </c>
      <c r="BY172" s="5">
        <f>Z172*BY$4</f>
        <v>0</v>
      </c>
      <c r="BZ172" s="6">
        <f>Z172*BZ$4</f>
        <v>0</v>
      </c>
      <c r="CA172" s="5">
        <f>AA172*CA$4</f>
        <v>0</v>
      </c>
      <c r="CB172" s="5">
        <f>AA172*CB$4</f>
        <v>0</v>
      </c>
      <c r="CC172" s="6">
        <f>AA172*CC$4</f>
        <v>0</v>
      </c>
      <c r="CD172" s="5">
        <f>AB172*CD$4</f>
        <v>0</v>
      </c>
      <c r="CE172" s="5">
        <f>AB172*CE$4</f>
        <v>0</v>
      </c>
      <c r="CF172" s="6">
        <f>AB172*CF$4</f>
        <v>0</v>
      </c>
      <c r="CG172" s="5">
        <f>AC172*CG$4</f>
        <v>0</v>
      </c>
      <c r="CH172" s="5">
        <f>AC172*CH$4</f>
        <v>0</v>
      </c>
      <c r="CI172" s="6">
        <f>AC172*CI$4</f>
        <v>0</v>
      </c>
      <c r="CJ172" s="5">
        <f>AD172*CJ$4</f>
        <v>0</v>
      </c>
      <c r="CK172" s="5">
        <f>AD172*CK$4</f>
        <v>0</v>
      </c>
      <c r="CL172" s="6">
        <f>AD172*CL$4</f>
        <v>0</v>
      </c>
      <c r="CM172" s="5">
        <f>AE172*CM$4</f>
        <v>0</v>
      </c>
      <c r="CN172" s="5">
        <f>AE172*CN$4</f>
        <v>0</v>
      </c>
      <c r="CO172" s="6">
        <f>AE172*CO$4</f>
        <v>0</v>
      </c>
      <c r="CP172" s="5">
        <f>AF172*CP$4</f>
        <v>0</v>
      </c>
      <c r="CQ172" s="5">
        <f>AF172*CQ$4</f>
        <v>0</v>
      </c>
      <c r="CR172" s="6">
        <f>AF172*CR$4</f>
        <v>0</v>
      </c>
      <c r="CS172" s="5">
        <f>AG172*CS$4</f>
        <v>0</v>
      </c>
      <c r="CT172" s="5">
        <f>AG172*CT$4</f>
        <v>0</v>
      </c>
      <c r="CU172" s="6">
        <f>AG172*CU$4</f>
        <v>0</v>
      </c>
      <c r="CV172" s="5">
        <f>AH172*CV$4</f>
        <v>0</v>
      </c>
      <c r="CW172" s="5">
        <f>AH172*CW$4</f>
        <v>0</v>
      </c>
      <c r="CX172" s="6">
        <f>AH172*CX$4</f>
        <v>0</v>
      </c>
      <c r="CY172" s="5">
        <f>AI172*CY$4</f>
        <v>0</v>
      </c>
      <c r="CZ172" s="5">
        <f>AI172*CZ$4</f>
        <v>0</v>
      </c>
      <c r="DA172" s="6">
        <f>AI172*DA$4</f>
        <v>0</v>
      </c>
      <c r="DB172" s="5">
        <f>AJ172*DB$4</f>
        <v>0</v>
      </c>
      <c r="DC172" s="5">
        <f>AJ172*DC$4</f>
        <v>0</v>
      </c>
      <c r="DD172" s="6">
        <f>AJ172*DD$4</f>
        <v>0</v>
      </c>
      <c r="DE172" s="5">
        <f>AK172*DE$4</f>
        <v>0</v>
      </c>
      <c r="DF172" s="5">
        <f>AK172*DF$4</f>
        <v>0</v>
      </c>
      <c r="DG172" s="6">
        <f>AK172*DG$4</f>
        <v>0</v>
      </c>
      <c r="DH172" s="5">
        <f>AL172*DH$4</f>
        <v>0</v>
      </c>
      <c r="DI172" s="5">
        <f>AL172*DI$4</f>
        <v>0</v>
      </c>
      <c r="DJ172" s="6">
        <f>AL172*DJ$4</f>
        <v>0</v>
      </c>
      <c r="DK172" s="5">
        <f>AM172*DK$4</f>
        <v>0</v>
      </c>
      <c r="DL172" s="5">
        <f>AM172*DL$4</f>
        <v>0</v>
      </c>
      <c r="DM172" s="6">
        <f>AM172*DM$4</f>
        <v>0</v>
      </c>
      <c r="DN172" s="5">
        <f>AN172*DN$4</f>
        <v>0</v>
      </c>
      <c r="DO172" s="5">
        <f>AN172*DO$4</f>
        <v>0</v>
      </c>
      <c r="DP172" s="6">
        <f>AN172*DP$4</f>
        <v>0</v>
      </c>
      <c r="DQ172" s="5">
        <f>AO172*DQ$4</f>
        <v>0</v>
      </c>
      <c r="DR172" s="5">
        <f>AO172*DR$4</f>
        <v>0</v>
      </c>
      <c r="DS172" s="6">
        <f>AO172*DS$4</f>
        <v>0</v>
      </c>
      <c r="DT172" s="5">
        <f>AP172*DT$4</f>
        <v>0</v>
      </c>
      <c r="DU172" s="5">
        <f>AP172*DU$4</f>
        <v>0</v>
      </c>
      <c r="DV172" s="6">
        <f>AP172*DV$4</f>
        <v>0</v>
      </c>
      <c r="DW172" s="5">
        <f>AQ172*DW$4</f>
        <v>0</v>
      </c>
      <c r="DX172" s="5">
        <f>AQ172*DX$4</f>
        <v>0</v>
      </c>
      <c r="DY172" s="6">
        <f>AQ172*DY$4</f>
        <v>0</v>
      </c>
      <c r="DZ172" s="5">
        <f>AR172*DZ$4</f>
        <v>0</v>
      </c>
      <c r="EA172" s="5">
        <f>AR172*EA$4</f>
        <v>0</v>
      </c>
      <c r="EB172" s="6">
        <f>AR172*EB$4</f>
        <v>0</v>
      </c>
      <c r="EC172" s="5">
        <f>AS172*EC$4</f>
        <v>0</v>
      </c>
      <c r="ED172" s="5">
        <f>AS172*ED$4</f>
        <v>0</v>
      </c>
      <c r="EE172" s="6">
        <f>AS172*EE$4</f>
        <v>0</v>
      </c>
      <c r="EF172" s="5">
        <f>AT172*EF$4</f>
        <v>0</v>
      </c>
      <c r="EG172" s="5">
        <f>AT172*EG$4</f>
        <v>0</v>
      </c>
      <c r="EH172" s="6">
        <f>AT172*EH$4</f>
        <v>0</v>
      </c>
    </row>
    <row r="173" spans="1:138">
      <c r="A173" s="4" t="s">
        <v>37</v>
      </c>
      <c r="B173" s="4">
        <v>560</v>
      </c>
      <c r="C173" s="4">
        <v>300</v>
      </c>
      <c r="D173" s="4">
        <v>0.5</v>
      </c>
      <c r="E173" s="4">
        <v>0</v>
      </c>
      <c r="F173" s="11">
        <v>1</v>
      </c>
      <c r="G173" s="50">
        <f t="shared" si="10"/>
        <v>313.60000000000002</v>
      </c>
      <c r="H173" s="50">
        <f t="shared" si="11"/>
        <v>192</v>
      </c>
      <c r="I173" s="35">
        <f t="shared" si="12"/>
        <v>160</v>
      </c>
      <c r="J173" s="16">
        <f>SUM(AW173,AZ173,BC173,BF173,BI173,BL173,BO173,BR173,BU173)</f>
        <v>160</v>
      </c>
      <c r="K173" s="24">
        <f>SUM(BX173,CA173,CD173,CG173,CJ173,CM173,CP173)</f>
        <v>0</v>
      </c>
      <c r="L173" s="28">
        <f>SUM(CS173,CV173,CY173,DB173,DE173,DH173,DK173,DN173,DQ173,DT173,DW173,DZ173)</f>
        <v>0</v>
      </c>
      <c r="M173" s="35">
        <f t="shared" si="13"/>
        <v>12</v>
      </c>
      <c r="N173" s="16">
        <f>SUM(AY173,AY173,BB173,BE173,BH173,BK173,BN173,BQ173,BT173,BW173)</f>
        <v>12</v>
      </c>
      <c r="O173" s="24">
        <f>SUM(BZ173,CC173,CF173,CI173,CL173,CO173,CR173)</f>
        <v>0</v>
      </c>
      <c r="P173" s="21">
        <f>SUM(CU173,CX173,DA173,DD173,DG173,DJ173,DM173,DP173,DS173,DV173,DY173,EB173,EE173,EH173)</f>
        <v>0</v>
      </c>
      <c r="Q173" s="49">
        <v>1</v>
      </c>
      <c r="T173" s="6">
        <v>1</v>
      </c>
      <c r="AV173" s="37">
        <f t="shared" si="14"/>
        <v>1</v>
      </c>
      <c r="AW173" s="5">
        <f>Q173*AW$4</f>
        <v>40</v>
      </c>
      <c r="AX173" s="5">
        <f>Q173*AX$4</f>
        <v>20</v>
      </c>
      <c r="AY173" s="6">
        <f>Q173*AY$4</f>
        <v>5</v>
      </c>
      <c r="AZ173" s="5">
        <f>R173*AZ$4</f>
        <v>0</v>
      </c>
      <c r="BA173" s="5">
        <f>R173*BA$4</f>
        <v>0</v>
      </c>
      <c r="BB173" s="6">
        <f>R173*BB$4</f>
        <v>0</v>
      </c>
      <c r="BC173" s="5">
        <f>S173*BC$4</f>
        <v>0</v>
      </c>
      <c r="BD173" s="5">
        <f>S173*BD$4</f>
        <v>0</v>
      </c>
      <c r="BE173" s="6">
        <f>S173*BE$4</f>
        <v>0</v>
      </c>
      <c r="BF173" s="5">
        <f>T173*BF$4</f>
        <v>120</v>
      </c>
      <c r="BG173" s="5">
        <f>T173*BG$4</f>
        <v>60</v>
      </c>
      <c r="BH173" s="6">
        <f>T173*BH$4</f>
        <v>2</v>
      </c>
      <c r="BI173" s="5">
        <f>U173*BI$4</f>
        <v>0</v>
      </c>
      <c r="BJ173" s="5">
        <f>U173*BJ$4</f>
        <v>0</v>
      </c>
      <c r="BK173" s="6">
        <f>U173*BK$4</f>
        <v>0</v>
      </c>
      <c r="BL173" s="5">
        <f>V173*BL$4</f>
        <v>0</v>
      </c>
      <c r="BM173" s="5">
        <f>V173*BM$4</f>
        <v>0</v>
      </c>
      <c r="BN173" s="6">
        <f>V173*BN$4</f>
        <v>0</v>
      </c>
      <c r="BO173" s="5">
        <f>W173*BO$4</f>
        <v>0</v>
      </c>
      <c r="BP173" s="5">
        <f>W173*BP$4</f>
        <v>0</v>
      </c>
      <c r="BQ173" s="6">
        <f>W173*BQ$4</f>
        <v>0</v>
      </c>
      <c r="BR173" s="5">
        <f>X173*BR$4</f>
        <v>0</v>
      </c>
      <c r="BS173" s="5">
        <f>X173*BS$4</f>
        <v>0</v>
      </c>
      <c r="BT173" s="6">
        <f>X173*BT$4</f>
        <v>0</v>
      </c>
      <c r="BU173" s="5">
        <f>Y173*BU$4</f>
        <v>0</v>
      </c>
      <c r="BV173" s="5">
        <f>Y173*BV$4</f>
        <v>0</v>
      </c>
      <c r="BW173" s="6">
        <f>Y173*BW$4</f>
        <v>0</v>
      </c>
      <c r="BX173" s="5">
        <f>Z173*BX$4</f>
        <v>0</v>
      </c>
      <c r="BY173" s="5">
        <f>Z173*BY$4</f>
        <v>0</v>
      </c>
      <c r="BZ173" s="6">
        <f>Z173*BZ$4</f>
        <v>0</v>
      </c>
      <c r="CA173" s="5">
        <f>AA173*CA$4</f>
        <v>0</v>
      </c>
      <c r="CB173" s="5">
        <f>AA173*CB$4</f>
        <v>0</v>
      </c>
      <c r="CC173" s="6">
        <f>AA173*CC$4</f>
        <v>0</v>
      </c>
      <c r="CD173" s="5">
        <f>AB173*CD$4</f>
        <v>0</v>
      </c>
      <c r="CE173" s="5">
        <f>AB173*CE$4</f>
        <v>0</v>
      </c>
      <c r="CF173" s="6">
        <f>AB173*CF$4</f>
        <v>0</v>
      </c>
      <c r="CG173" s="5">
        <f>AC173*CG$4</f>
        <v>0</v>
      </c>
      <c r="CH173" s="5">
        <f>AC173*CH$4</f>
        <v>0</v>
      </c>
      <c r="CI173" s="6">
        <f>AC173*CI$4</f>
        <v>0</v>
      </c>
      <c r="CJ173" s="5">
        <f>AD173*CJ$4</f>
        <v>0</v>
      </c>
      <c r="CK173" s="5">
        <f>AD173*CK$4</f>
        <v>0</v>
      </c>
      <c r="CL173" s="6">
        <f>AD173*CL$4</f>
        <v>0</v>
      </c>
      <c r="CM173" s="5">
        <f>AE173*CM$4</f>
        <v>0</v>
      </c>
      <c r="CN173" s="5">
        <f>AE173*CN$4</f>
        <v>0</v>
      </c>
      <c r="CO173" s="6">
        <f>AE173*CO$4</f>
        <v>0</v>
      </c>
      <c r="CP173" s="5">
        <f>AF173*CP$4</f>
        <v>0</v>
      </c>
      <c r="CQ173" s="5">
        <f>AF173*CQ$4</f>
        <v>0</v>
      </c>
      <c r="CR173" s="6">
        <f>AF173*CR$4</f>
        <v>0</v>
      </c>
      <c r="CS173" s="5">
        <f>AG173*CS$4</f>
        <v>0</v>
      </c>
      <c r="CT173" s="5">
        <f>AG173*CT$4</f>
        <v>0</v>
      </c>
      <c r="CU173" s="6">
        <f>AG173*CU$4</f>
        <v>0</v>
      </c>
      <c r="CV173" s="5">
        <f>AH173*CV$4</f>
        <v>0</v>
      </c>
      <c r="CW173" s="5">
        <f>AH173*CW$4</f>
        <v>0</v>
      </c>
      <c r="CX173" s="6">
        <f>AH173*CX$4</f>
        <v>0</v>
      </c>
      <c r="CY173" s="5">
        <f>AI173*CY$4</f>
        <v>0</v>
      </c>
      <c r="CZ173" s="5">
        <f>AI173*CZ$4</f>
        <v>0</v>
      </c>
      <c r="DA173" s="6">
        <f>AI173*DA$4</f>
        <v>0</v>
      </c>
      <c r="DB173" s="5">
        <f>AJ173*DB$4</f>
        <v>0</v>
      </c>
      <c r="DC173" s="5">
        <f>AJ173*DC$4</f>
        <v>0</v>
      </c>
      <c r="DD173" s="6">
        <f>AJ173*DD$4</f>
        <v>0</v>
      </c>
      <c r="DE173" s="5">
        <f>AK173*DE$4</f>
        <v>0</v>
      </c>
      <c r="DF173" s="5">
        <f>AK173*DF$4</f>
        <v>0</v>
      </c>
      <c r="DG173" s="6">
        <f>AK173*DG$4</f>
        <v>0</v>
      </c>
      <c r="DH173" s="5">
        <f>AL173*DH$4</f>
        <v>0</v>
      </c>
      <c r="DI173" s="5">
        <f>AL173*DI$4</f>
        <v>0</v>
      </c>
      <c r="DJ173" s="6">
        <f>AL173*DJ$4</f>
        <v>0</v>
      </c>
      <c r="DK173" s="5">
        <f>AM173*DK$4</f>
        <v>0</v>
      </c>
      <c r="DL173" s="5">
        <f>AM173*DL$4</f>
        <v>0</v>
      </c>
      <c r="DM173" s="6">
        <f>AM173*DM$4</f>
        <v>0</v>
      </c>
      <c r="DN173" s="5">
        <f>AN173*DN$4</f>
        <v>0</v>
      </c>
      <c r="DO173" s="5">
        <f>AN173*DO$4</f>
        <v>0</v>
      </c>
      <c r="DP173" s="6">
        <f>AN173*DP$4</f>
        <v>0</v>
      </c>
      <c r="DQ173" s="5">
        <f>AO173*DQ$4</f>
        <v>0</v>
      </c>
      <c r="DR173" s="5">
        <f>AO173*DR$4</f>
        <v>0</v>
      </c>
      <c r="DS173" s="6">
        <f>AO173*DS$4</f>
        <v>0</v>
      </c>
      <c r="DT173" s="5">
        <f>AP173*DT$4</f>
        <v>0</v>
      </c>
      <c r="DU173" s="5">
        <f>AP173*DU$4</f>
        <v>0</v>
      </c>
      <c r="DV173" s="6">
        <f>AP173*DV$4</f>
        <v>0</v>
      </c>
      <c r="DW173" s="5">
        <f>AQ173*DW$4</f>
        <v>0</v>
      </c>
      <c r="DX173" s="5">
        <f>AQ173*DX$4</f>
        <v>0</v>
      </c>
      <c r="DY173" s="6">
        <f>AQ173*DY$4</f>
        <v>0</v>
      </c>
      <c r="DZ173" s="5">
        <f>AR173*DZ$4</f>
        <v>0</v>
      </c>
      <c r="EA173" s="5">
        <f>AR173*EA$4</f>
        <v>0</v>
      </c>
      <c r="EB173" s="6">
        <f>AR173*EB$4</f>
        <v>0</v>
      </c>
      <c r="EC173" s="5">
        <f>AS173*EC$4</f>
        <v>0</v>
      </c>
      <c r="ED173" s="5">
        <f>AS173*ED$4</f>
        <v>0</v>
      </c>
      <c r="EE173" s="6">
        <f>AS173*EE$4</f>
        <v>0</v>
      </c>
      <c r="EF173" s="5">
        <f>AT173*EF$4</f>
        <v>0</v>
      </c>
      <c r="EG173" s="5">
        <f>AT173*EG$4</f>
        <v>0</v>
      </c>
      <c r="EH173" s="6">
        <f>AT173*EH$4</f>
        <v>0</v>
      </c>
    </row>
    <row r="174" spans="1:138">
      <c r="A174" s="4" t="s">
        <v>38</v>
      </c>
      <c r="B174" s="4">
        <v>1520</v>
      </c>
      <c r="C174" s="4">
        <v>800</v>
      </c>
      <c r="D174" s="4">
        <v>5</v>
      </c>
      <c r="E174" s="4">
        <v>0</v>
      </c>
      <c r="F174" s="11">
        <v>1</v>
      </c>
      <c r="G174" s="50">
        <f t="shared" si="10"/>
        <v>548.79999999999995</v>
      </c>
      <c r="H174" s="50">
        <f t="shared" si="11"/>
        <v>336</v>
      </c>
      <c r="I174" s="35">
        <f t="shared" si="12"/>
        <v>280</v>
      </c>
      <c r="J174" s="16">
        <f>SUM(AW174,AZ174,BC174,BF174,BI174,BL174,BO174,BR174,BU174)</f>
        <v>280</v>
      </c>
      <c r="K174" s="24">
        <f>SUM(BX174,CA174,CD174,CG174,CJ174,CM174,CP174)</f>
        <v>0</v>
      </c>
      <c r="L174" s="28">
        <f>SUM(CS174,CV174,CY174,DB174,DE174,DH174,DK174,DN174,DQ174,DT174,DW174,DZ174)</f>
        <v>0</v>
      </c>
      <c r="M174" s="35">
        <f t="shared" si="13"/>
        <v>42</v>
      </c>
      <c r="N174" s="16">
        <f>SUM(AY174,AY174,BB174,BE174,BH174,BK174,BN174,BQ174,BT174,BW174)</f>
        <v>42</v>
      </c>
      <c r="O174" s="24">
        <f>SUM(BZ174,CC174,CF174,CI174,CL174,CO174,CR174)</f>
        <v>0</v>
      </c>
      <c r="P174" s="21">
        <f>SUM(CU174,CX174,DA174,DD174,DG174,DJ174,DM174,DP174,DS174,DV174,DY174,EB174,EE174,EH174)</f>
        <v>0</v>
      </c>
      <c r="Q174" s="49">
        <v>4</v>
      </c>
      <c r="T174" s="6">
        <v>1</v>
      </c>
      <c r="AV174" s="37">
        <f t="shared" si="14"/>
        <v>1</v>
      </c>
      <c r="AW174" s="5">
        <f>Q174*AW$4</f>
        <v>160</v>
      </c>
      <c r="AX174" s="5">
        <f>Q174*AX$4</f>
        <v>80</v>
      </c>
      <c r="AY174" s="6">
        <f>Q174*AY$4</f>
        <v>20</v>
      </c>
      <c r="AZ174" s="5">
        <f>R174*AZ$4</f>
        <v>0</v>
      </c>
      <c r="BA174" s="5">
        <f>R174*BA$4</f>
        <v>0</v>
      </c>
      <c r="BB174" s="6">
        <f>R174*BB$4</f>
        <v>0</v>
      </c>
      <c r="BC174" s="5">
        <f>S174*BC$4</f>
        <v>0</v>
      </c>
      <c r="BD174" s="5">
        <f>S174*BD$4</f>
        <v>0</v>
      </c>
      <c r="BE174" s="6">
        <f>S174*BE$4</f>
        <v>0</v>
      </c>
      <c r="BF174" s="5">
        <f>T174*BF$4</f>
        <v>120</v>
      </c>
      <c r="BG174" s="5">
        <f>T174*BG$4</f>
        <v>60</v>
      </c>
      <c r="BH174" s="6">
        <f>T174*BH$4</f>
        <v>2</v>
      </c>
      <c r="BI174" s="5">
        <f>U174*BI$4</f>
        <v>0</v>
      </c>
      <c r="BJ174" s="5">
        <f>U174*BJ$4</f>
        <v>0</v>
      </c>
      <c r="BK174" s="6">
        <f>U174*BK$4</f>
        <v>0</v>
      </c>
      <c r="BL174" s="5">
        <f>V174*BL$4</f>
        <v>0</v>
      </c>
      <c r="BM174" s="5">
        <f>V174*BM$4</f>
        <v>0</v>
      </c>
      <c r="BN174" s="6">
        <f>V174*BN$4</f>
        <v>0</v>
      </c>
      <c r="BO174" s="5">
        <f>W174*BO$4</f>
        <v>0</v>
      </c>
      <c r="BP174" s="5">
        <f>W174*BP$4</f>
        <v>0</v>
      </c>
      <c r="BQ174" s="6">
        <f>W174*BQ$4</f>
        <v>0</v>
      </c>
      <c r="BR174" s="5">
        <f>X174*BR$4</f>
        <v>0</v>
      </c>
      <c r="BS174" s="5">
        <f>X174*BS$4</f>
        <v>0</v>
      </c>
      <c r="BT174" s="6">
        <f>X174*BT$4</f>
        <v>0</v>
      </c>
      <c r="BU174" s="5">
        <f>Y174*BU$4</f>
        <v>0</v>
      </c>
      <c r="BV174" s="5">
        <f>Y174*BV$4</f>
        <v>0</v>
      </c>
      <c r="BW174" s="6">
        <f>Y174*BW$4</f>
        <v>0</v>
      </c>
      <c r="BX174" s="5">
        <f>Z174*BX$4</f>
        <v>0</v>
      </c>
      <c r="BY174" s="5">
        <f>Z174*BY$4</f>
        <v>0</v>
      </c>
      <c r="BZ174" s="6">
        <f>Z174*BZ$4</f>
        <v>0</v>
      </c>
      <c r="CA174" s="5">
        <f>AA174*CA$4</f>
        <v>0</v>
      </c>
      <c r="CB174" s="5">
        <f>AA174*CB$4</f>
        <v>0</v>
      </c>
      <c r="CC174" s="6">
        <f>AA174*CC$4</f>
        <v>0</v>
      </c>
      <c r="CD174" s="5">
        <f>AB174*CD$4</f>
        <v>0</v>
      </c>
      <c r="CE174" s="5">
        <f>AB174*CE$4</f>
        <v>0</v>
      </c>
      <c r="CF174" s="6">
        <f>AB174*CF$4</f>
        <v>0</v>
      </c>
      <c r="CG174" s="5">
        <f>AC174*CG$4</f>
        <v>0</v>
      </c>
      <c r="CH174" s="5">
        <f>AC174*CH$4</f>
        <v>0</v>
      </c>
      <c r="CI174" s="6">
        <f>AC174*CI$4</f>
        <v>0</v>
      </c>
      <c r="CJ174" s="5">
        <f>AD174*CJ$4</f>
        <v>0</v>
      </c>
      <c r="CK174" s="5">
        <f>AD174*CK$4</f>
        <v>0</v>
      </c>
      <c r="CL174" s="6">
        <f>AD174*CL$4</f>
        <v>0</v>
      </c>
      <c r="CM174" s="5">
        <f>AE174*CM$4</f>
        <v>0</v>
      </c>
      <c r="CN174" s="5">
        <f>AE174*CN$4</f>
        <v>0</v>
      </c>
      <c r="CO174" s="6">
        <f>AE174*CO$4</f>
        <v>0</v>
      </c>
      <c r="CP174" s="5">
        <f>AF174*CP$4</f>
        <v>0</v>
      </c>
      <c r="CQ174" s="5">
        <f>AF174*CQ$4</f>
        <v>0</v>
      </c>
      <c r="CR174" s="6">
        <f>AF174*CR$4</f>
        <v>0</v>
      </c>
      <c r="CS174" s="5">
        <f>AG174*CS$4</f>
        <v>0</v>
      </c>
      <c r="CT174" s="5">
        <f>AG174*CT$4</f>
        <v>0</v>
      </c>
      <c r="CU174" s="6">
        <f>AG174*CU$4</f>
        <v>0</v>
      </c>
      <c r="CV174" s="5">
        <f>AH174*CV$4</f>
        <v>0</v>
      </c>
      <c r="CW174" s="5">
        <f>AH174*CW$4</f>
        <v>0</v>
      </c>
      <c r="CX174" s="6">
        <f>AH174*CX$4</f>
        <v>0</v>
      </c>
      <c r="CY174" s="5">
        <f>AI174*CY$4</f>
        <v>0</v>
      </c>
      <c r="CZ174" s="5">
        <f>AI174*CZ$4</f>
        <v>0</v>
      </c>
      <c r="DA174" s="6">
        <f>AI174*DA$4</f>
        <v>0</v>
      </c>
      <c r="DB174" s="5">
        <f>AJ174*DB$4</f>
        <v>0</v>
      </c>
      <c r="DC174" s="5">
        <f>AJ174*DC$4</f>
        <v>0</v>
      </c>
      <c r="DD174" s="6">
        <f>AJ174*DD$4</f>
        <v>0</v>
      </c>
      <c r="DE174" s="5">
        <f>AK174*DE$4</f>
        <v>0</v>
      </c>
      <c r="DF174" s="5">
        <f>AK174*DF$4</f>
        <v>0</v>
      </c>
      <c r="DG174" s="6">
        <f>AK174*DG$4</f>
        <v>0</v>
      </c>
      <c r="DH174" s="5">
        <f>AL174*DH$4</f>
        <v>0</v>
      </c>
      <c r="DI174" s="5">
        <f>AL174*DI$4</f>
        <v>0</v>
      </c>
      <c r="DJ174" s="6">
        <f>AL174*DJ$4</f>
        <v>0</v>
      </c>
      <c r="DK174" s="5">
        <f>AM174*DK$4</f>
        <v>0</v>
      </c>
      <c r="DL174" s="5">
        <f>AM174*DL$4</f>
        <v>0</v>
      </c>
      <c r="DM174" s="6">
        <f>AM174*DM$4</f>
        <v>0</v>
      </c>
      <c r="DN174" s="5">
        <f>AN174*DN$4</f>
        <v>0</v>
      </c>
      <c r="DO174" s="5">
        <f>AN174*DO$4</f>
        <v>0</v>
      </c>
      <c r="DP174" s="6">
        <f>AN174*DP$4</f>
        <v>0</v>
      </c>
      <c r="DQ174" s="5">
        <f>AO174*DQ$4</f>
        <v>0</v>
      </c>
      <c r="DR174" s="5">
        <f>AO174*DR$4</f>
        <v>0</v>
      </c>
      <c r="DS174" s="6">
        <f>AO174*DS$4</f>
        <v>0</v>
      </c>
      <c r="DT174" s="5">
        <f>AP174*DT$4</f>
        <v>0</v>
      </c>
      <c r="DU174" s="5">
        <f>AP174*DU$4</f>
        <v>0</v>
      </c>
      <c r="DV174" s="6">
        <f>AP174*DV$4</f>
        <v>0</v>
      </c>
      <c r="DW174" s="5">
        <f>AQ174*DW$4</f>
        <v>0</v>
      </c>
      <c r="DX174" s="5">
        <f>AQ174*DX$4</f>
        <v>0</v>
      </c>
      <c r="DY174" s="6">
        <f>AQ174*DY$4</f>
        <v>0</v>
      </c>
      <c r="DZ174" s="5">
        <f>AR174*DZ$4</f>
        <v>0</v>
      </c>
      <c r="EA174" s="5">
        <f>AR174*EA$4</f>
        <v>0</v>
      </c>
      <c r="EB174" s="6">
        <f>AR174*EB$4</f>
        <v>0</v>
      </c>
      <c r="EC174" s="5">
        <f>AS174*EC$4</f>
        <v>0</v>
      </c>
      <c r="ED174" s="5">
        <f>AS174*ED$4</f>
        <v>0</v>
      </c>
      <c r="EE174" s="6">
        <f>AS174*EE$4</f>
        <v>0</v>
      </c>
      <c r="EF174" s="5">
        <f>AT174*EF$4</f>
        <v>0</v>
      </c>
      <c r="EG174" s="5">
        <f>AT174*EG$4</f>
        <v>0</v>
      </c>
      <c r="EH174" s="6">
        <f>AT174*EH$4</f>
        <v>0</v>
      </c>
    </row>
    <row r="175" spans="1:138">
      <c r="A175" s="4" t="s">
        <v>39</v>
      </c>
      <c r="B175" s="4">
        <v>560</v>
      </c>
      <c r="C175" s="4">
        <v>300</v>
      </c>
      <c r="D175" s="4">
        <v>0.5</v>
      </c>
      <c r="E175" s="4">
        <v>0</v>
      </c>
      <c r="F175" s="11">
        <v>1</v>
      </c>
      <c r="G175" s="50">
        <f t="shared" si="10"/>
        <v>313.60000000000002</v>
      </c>
      <c r="H175" s="50">
        <f t="shared" si="11"/>
        <v>192</v>
      </c>
      <c r="I175" s="35">
        <f t="shared" si="12"/>
        <v>160</v>
      </c>
      <c r="J175" s="16">
        <f>SUM(AW175,AZ175,BC175,BF175,BI175,BL175,BO175,BR175,BU175)</f>
        <v>160</v>
      </c>
      <c r="K175" s="24">
        <f>SUM(BX175,CA175,CD175,CG175,CJ175,CM175,CP175)</f>
        <v>0</v>
      </c>
      <c r="L175" s="28">
        <f>SUM(CS175,CV175,CY175,DB175,DE175,DH175,DK175,DN175,DQ175,DT175,DW175,DZ175)</f>
        <v>0</v>
      </c>
      <c r="M175" s="35">
        <f t="shared" si="13"/>
        <v>12</v>
      </c>
      <c r="N175" s="16">
        <f>SUM(AY175,AY175,BB175,BE175,BH175,BK175,BN175,BQ175,BT175,BW175)</f>
        <v>12</v>
      </c>
      <c r="O175" s="24">
        <f>SUM(BZ175,CC175,CF175,CI175,CL175,CO175,CR175)</f>
        <v>0</v>
      </c>
      <c r="P175" s="21">
        <f>SUM(CU175,CX175,DA175,DD175,DG175,DJ175,DM175,DP175,DS175,DV175,DY175,EB175,EE175,EH175)</f>
        <v>0</v>
      </c>
      <c r="Q175" s="49">
        <v>1</v>
      </c>
      <c r="T175" s="6">
        <v>1</v>
      </c>
      <c r="AV175" s="37">
        <f t="shared" si="14"/>
        <v>1</v>
      </c>
      <c r="AW175" s="5">
        <f>Q175*AW$4</f>
        <v>40</v>
      </c>
      <c r="AX175" s="5">
        <f>Q175*AX$4</f>
        <v>20</v>
      </c>
      <c r="AY175" s="6">
        <f>Q175*AY$4</f>
        <v>5</v>
      </c>
      <c r="AZ175" s="5">
        <f>R175*AZ$4</f>
        <v>0</v>
      </c>
      <c r="BA175" s="5">
        <f>R175*BA$4</f>
        <v>0</v>
      </c>
      <c r="BB175" s="6">
        <f>R175*BB$4</f>
        <v>0</v>
      </c>
      <c r="BC175" s="5">
        <f>S175*BC$4</f>
        <v>0</v>
      </c>
      <c r="BD175" s="5">
        <f>S175*BD$4</f>
        <v>0</v>
      </c>
      <c r="BE175" s="6">
        <f>S175*BE$4</f>
        <v>0</v>
      </c>
      <c r="BF175" s="5">
        <f>T175*BF$4</f>
        <v>120</v>
      </c>
      <c r="BG175" s="5">
        <f>T175*BG$4</f>
        <v>60</v>
      </c>
      <c r="BH175" s="6">
        <f>T175*BH$4</f>
        <v>2</v>
      </c>
      <c r="BI175" s="5">
        <f>U175*BI$4</f>
        <v>0</v>
      </c>
      <c r="BJ175" s="5">
        <f>U175*BJ$4</f>
        <v>0</v>
      </c>
      <c r="BK175" s="6">
        <f>U175*BK$4</f>
        <v>0</v>
      </c>
      <c r="BL175" s="5">
        <f>V175*BL$4</f>
        <v>0</v>
      </c>
      <c r="BM175" s="5">
        <f>V175*BM$4</f>
        <v>0</v>
      </c>
      <c r="BN175" s="6">
        <f>V175*BN$4</f>
        <v>0</v>
      </c>
      <c r="BO175" s="5">
        <f>W175*BO$4</f>
        <v>0</v>
      </c>
      <c r="BP175" s="5">
        <f>W175*BP$4</f>
        <v>0</v>
      </c>
      <c r="BQ175" s="6">
        <f>W175*BQ$4</f>
        <v>0</v>
      </c>
      <c r="BR175" s="5">
        <f>X175*BR$4</f>
        <v>0</v>
      </c>
      <c r="BS175" s="5">
        <f>X175*BS$4</f>
        <v>0</v>
      </c>
      <c r="BT175" s="6">
        <f>X175*BT$4</f>
        <v>0</v>
      </c>
      <c r="BU175" s="5">
        <f>Y175*BU$4</f>
        <v>0</v>
      </c>
      <c r="BV175" s="5">
        <f>Y175*BV$4</f>
        <v>0</v>
      </c>
      <c r="BW175" s="6">
        <f>Y175*BW$4</f>
        <v>0</v>
      </c>
      <c r="BX175" s="5">
        <f>Z175*BX$4</f>
        <v>0</v>
      </c>
      <c r="BY175" s="5">
        <f>Z175*BY$4</f>
        <v>0</v>
      </c>
      <c r="BZ175" s="6">
        <f>Z175*BZ$4</f>
        <v>0</v>
      </c>
      <c r="CA175" s="5">
        <f>AA175*CA$4</f>
        <v>0</v>
      </c>
      <c r="CB175" s="5">
        <f>AA175*CB$4</f>
        <v>0</v>
      </c>
      <c r="CC175" s="6">
        <f>AA175*CC$4</f>
        <v>0</v>
      </c>
      <c r="CD175" s="5">
        <f>AB175*CD$4</f>
        <v>0</v>
      </c>
      <c r="CE175" s="5">
        <f>AB175*CE$4</f>
        <v>0</v>
      </c>
      <c r="CF175" s="6">
        <f>AB175*CF$4</f>
        <v>0</v>
      </c>
      <c r="CG175" s="5">
        <f>AC175*CG$4</f>
        <v>0</v>
      </c>
      <c r="CH175" s="5">
        <f>AC175*CH$4</f>
        <v>0</v>
      </c>
      <c r="CI175" s="6">
        <f>AC175*CI$4</f>
        <v>0</v>
      </c>
      <c r="CJ175" s="5">
        <f>AD175*CJ$4</f>
        <v>0</v>
      </c>
      <c r="CK175" s="5">
        <f>AD175*CK$4</f>
        <v>0</v>
      </c>
      <c r="CL175" s="6">
        <f>AD175*CL$4</f>
        <v>0</v>
      </c>
      <c r="CM175" s="5">
        <f>AE175*CM$4</f>
        <v>0</v>
      </c>
      <c r="CN175" s="5">
        <f>AE175*CN$4</f>
        <v>0</v>
      </c>
      <c r="CO175" s="6">
        <f>AE175*CO$4</f>
        <v>0</v>
      </c>
      <c r="CP175" s="5">
        <f>AF175*CP$4</f>
        <v>0</v>
      </c>
      <c r="CQ175" s="5">
        <f>AF175*CQ$4</f>
        <v>0</v>
      </c>
      <c r="CR175" s="6">
        <f>AF175*CR$4</f>
        <v>0</v>
      </c>
      <c r="CS175" s="5">
        <f>AG175*CS$4</f>
        <v>0</v>
      </c>
      <c r="CT175" s="5">
        <f>AG175*CT$4</f>
        <v>0</v>
      </c>
      <c r="CU175" s="6">
        <f>AG175*CU$4</f>
        <v>0</v>
      </c>
      <c r="CV175" s="5">
        <f>AH175*CV$4</f>
        <v>0</v>
      </c>
      <c r="CW175" s="5">
        <f>AH175*CW$4</f>
        <v>0</v>
      </c>
      <c r="CX175" s="6">
        <f>AH175*CX$4</f>
        <v>0</v>
      </c>
      <c r="CY175" s="5">
        <f>AI175*CY$4</f>
        <v>0</v>
      </c>
      <c r="CZ175" s="5">
        <f>AI175*CZ$4</f>
        <v>0</v>
      </c>
      <c r="DA175" s="6">
        <f>AI175*DA$4</f>
        <v>0</v>
      </c>
      <c r="DB175" s="5">
        <f>AJ175*DB$4</f>
        <v>0</v>
      </c>
      <c r="DC175" s="5">
        <f>AJ175*DC$4</f>
        <v>0</v>
      </c>
      <c r="DD175" s="6">
        <f>AJ175*DD$4</f>
        <v>0</v>
      </c>
      <c r="DE175" s="5">
        <f>AK175*DE$4</f>
        <v>0</v>
      </c>
      <c r="DF175" s="5">
        <f>AK175*DF$4</f>
        <v>0</v>
      </c>
      <c r="DG175" s="6">
        <f>AK175*DG$4</f>
        <v>0</v>
      </c>
      <c r="DH175" s="5">
        <f>AL175*DH$4</f>
        <v>0</v>
      </c>
      <c r="DI175" s="5">
        <f>AL175*DI$4</f>
        <v>0</v>
      </c>
      <c r="DJ175" s="6">
        <f>AL175*DJ$4</f>
        <v>0</v>
      </c>
      <c r="DK175" s="5">
        <f>AM175*DK$4</f>
        <v>0</v>
      </c>
      <c r="DL175" s="5">
        <f>AM175*DL$4</f>
        <v>0</v>
      </c>
      <c r="DM175" s="6">
        <f>AM175*DM$4</f>
        <v>0</v>
      </c>
      <c r="DN175" s="5">
        <f>AN175*DN$4</f>
        <v>0</v>
      </c>
      <c r="DO175" s="5">
        <f>AN175*DO$4</f>
        <v>0</v>
      </c>
      <c r="DP175" s="6">
        <f>AN175*DP$4</f>
        <v>0</v>
      </c>
      <c r="DQ175" s="5">
        <f>AO175*DQ$4</f>
        <v>0</v>
      </c>
      <c r="DR175" s="5">
        <f>AO175*DR$4</f>
        <v>0</v>
      </c>
      <c r="DS175" s="6">
        <f>AO175*DS$4</f>
        <v>0</v>
      </c>
      <c r="DT175" s="5">
        <f>AP175*DT$4</f>
        <v>0</v>
      </c>
      <c r="DU175" s="5">
        <f>AP175*DU$4</f>
        <v>0</v>
      </c>
      <c r="DV175" s="6">
        <f>AP175*DV$4</f>
        <v>0</v>
      </c>
      <c r="DW175" s="5">
        <f>AQ175*DW$4</f>
        <v>0</v>
      </c>
      <c r="DX175" s="5">
        <f>AQ175*DX$4</f>
        <v>0</v>
      </c>
      <c r="DY175" s="6">
        <f>AQ175*DY$4</f>
        <v>0</v>
      </c>
      <c r="DZ175" s="5">
        <f>AR175*DZ$4</f>
        <v>0</v>
      </c>
      <c r="EA175" s="5">
        <f>AR175*EA$4</f>
        <v>0</v>
      </c>
      <c r="EB175" s="6">
        <f>AR175*EB$4</f>
        <v>0</v>
      </c>
      <c r="EC175" s="5">
        <f>AS175*EC$4</f>
        <v>0</v>
      </c>
      <c r="ED175" s="5">
        <f>AS175*ED$4</f>
        <v>0</v>
      </c>
      <c r="EE175" s="6">
        <f>AS175*EE$4</f>
        <v>0</v>
      </c>
      <c r="EF175" s="5">
        <f>AT175*EF$4</f>
        <v>0</v>
      </c>
      <c r="EG175" s="5">
        <f>AT175*EG$4</f>
        <v>0</v>
      </c>
      <c r="EH175" s="6">
        <f>AT175*EH$4</f>
        <v>0</v>
      </c>
    </row>
    <row r="176" spans="1:138">
      <c r="A176" s="4" t="s">
        <v>40</v>
      </c>
      <c r="B176" s="4">
        <v>2800</v>
      </c>
      <c r="C176" s="4">
        <v>1500</v>
      </c>
      <c r="D176" s="4">
        <v>5</v>
      </c>
      <c r="E176" s="4">
        <v>0</v>
      </c>
      <c r="F176" s="11">
        <v>1</v>
      </c>
      <c r="G176" s="50">
        <f t="shared" si="10"/>
        <v>862.40000000000009</v>
      </c>
      <c r="H176" s="50">
        <f t="shared" si="11"/>
        <v>528</v>
      </c>
      <c r="I176" s="35">
        <f t="shared" si="12"/>
        <v>440</v>
      </c>
      <c r="J176" s="16">
        <f>SUM(AW176,AZ176,BC176,BF176,BI176,BL176,BO176,BR176,BU176)</f>
        <v>440</v>
      </c>
      <c r="K176" s="24">
        <f>SUM(BX176,CA176,CD176,CG176,CJ176,CM176,CP176)</f>
        <v>0</v>
      </c>
      <c r="L176" s="28">
        <f>SUM(CS176,CV176,CY176,DB176,DE176,DH176,DK176,DN176,DQ176,DT176,DW176,DZ176)</f>
        <v>0</v>
      </c>
      <c r="M176" s="35">
        <f t="shared" si="13"/>
        <v>82</v>
      </c>
      <c r="N176" s="16">
        <f>SUM(AY176,AY176,BB176,BE176,BH176,BK176,BN176,BQ176,BT176,BW176)</f>
        <v>82</v>
      </c>
      <c r="O176" s="24">
        <f>SUM(BZ176,CC176,CF176,CI176,CL176,CO176,CR176)</f>
        <v>0</v>
      </c>
      <c r="P176" s="21">
        <f>SUM(CU176,CX176,DA176,DD176,DG176,DJ176,DM176,DP176,DS176,DV176,DY176,EB176,EE176,EH176)</f>
        <v>0</v>
      </c>
      <c r="Q176" s="49">
        <v>8</v>
      </c>
      <c r="T176" s="6">
        <v>1</v>
      </c>
      <c r="AV176" s="37">
        <f t="shared" si="14"/>
        <v>1</v>
      </c>
      <c r="AW176" s="5">
        <f>Q176*AW$4</f>
        <v>320</v>
      </c>
      <c r="AX176" s="5">
        <f>Q176*AX$4</f>
        <v>160</v>
      </c>
      <c r="AY176" s="6">
        <f>Q176*AY$4</f>
        <v>40</v>
      </c>
      <c r="AZ176" s="5">
        <f>R176*AZ$4</f>
        <v>0</v>
      </c>
      <c r="BA176" s="5">
        <f>R176*BA$4</f>
        <v>0</v>
      </c>
      <c r="BB176" s="6">
        <f>R176*BB$4</f>
        <v>0</v>
      </c>
      <c r="BC176" s="5">
        <f>S176*BC$4</f>
        <v>0</v>
      </c>
      <c r="BD176" s="5">
        <f>S176*BD$4</f>
        <v>0</v>
      </c>
      <c r="BE176" s="6">
        <f>S176*BE$4</f>
        <v>0</v>
      </c>
      <c r="BF176" s="5">
        <f>T176*BF$4</f>
        <v>120</v>
      </c>
      <c r="BG176" s="5">
        <f>T176*BG$4</f>
        <v>60</v>
      </c>
      <c r="BH176" s="6">
        <f>T176*BH$4</f>
        <v>2</v>
      </c>
      <c r="BI176" s="5">
        <f>U176*BI$4</f>
        <v>0</v>
      </c>
      <c r="BJ176" s="5">
        <f>U176*BJ$4</f>
        <v>0</v>
      </c>
      <c r="BK176" s="6">
        <f>U176*BK$4</f>
        <v>0</v>
      </c>
      <c r="BL176" s="5">
        <f>V176*BL$4</f>
        <v>0</v>
      </c>
      <c r="BM176" s="5">
        <f>V176*BM$4</f>
        <v>0</v>
      </c>
      <c r="BN176" s="6">
        <f>V176*BN$4</f>
        <v>0</v>
      </c>
      <c r="BO176" s="5">
        <f>W176*BO$4</f>
        <v>0</v>
      </c>
      <c r="BP176" s="5">
        <f>W176*BP$4</f>
        <v>0</v>
      </c>
      <c r="BQ176" s="6">
        <f>W176*BQ$4</f>
        <v>0</v>
      </c>
      <c r="BR176" s="5">
        <f>X176*BR$4</f>
        <v>0</v>
      </c>
      <c r="BS176" s="5">
        <f>X176*BS$4</f>
        <v>0</v>
      </c>
      <c r="BT176" s="6">
        <f>X176*BT$4</f>
        <v>0</v>
      </c>
      <c r="BU176" s="5">
        <f>Y176*BU$4</f>
        <v>0</v>
      </c>
      <c r="BV176" s="5">
        <f>Y176*BV$4</f>
        <v>0</v>
      </c>
      <c r="BW176" s="6">
        <f>Y176*BW$4</f>
        <v>0</v>
      </c>
      <c r="BX176" s="5">
        <f>Z176*BX$4</f>
        <v>0</v>
      </c>
      <c r="BY176" s="5">
        <f>Z176*BY$4</f>
        <v>0</v>
      </c>
      <c r="BZ176" s="6">
        <f>Z176*BZ$4</f>
        <v>0</v>
      </c>
      <c r="CA176" s="5">
        <f>AA176*CA$4</f>
        <v>0</v>
      </c>
      <c r="CB176" s="5">
        <f>AA176*CB$4</f>
        <v>0</v>
      </c>
      <c r="CC176" s="6">
        <f>AA176*CC$4</f>
        <v>0</v>
      </c>
      <c r="CD176" s="5">
        <f>AB176*CD$4</f>
        <v>0</v>
      </c>
      <c r="CE176" s="5">
        <f>AB176*CE$4</f>
        <v>0</v>
      </c>
      <c r="CF176" s="6">
        <f>AB176*CF$4</f>
        <v>0</v>
      </c>
      <c r="CG176" s="5">
        <f>AC176*CG$4</f>
        <v>0</v>
      </c>
      <c r="CH176" s="5">
        <f>AC176*CH$4</f>
        <v>0</v>
      </c>
      <c r="CI176" s="6">
        <f>AC176*CI$4</f>
        <v>0</v>
      </c>
      <c r="CJ176" s="5">
        <f>AD176*CJ$4</f>
        <v>0</v>
      </c>
      <c r="CK176" s="5">
        <f>AD176*CK$4</f>
        <v>0</v>
      </c>
      <c r="CL176" s="6">
        <f>AD176*CL$4</f>
        <v>0</v>
      </c>
      <c r="CM176" s="5">
        <f>AE176*CM$4</f>
        <v>0</v>
      </c>
      <c r="CN176" s="5">
        <f>AE176*CN$4</f>
        <v>0</v>
      </c>
      <c r="CO176" s="6">
        <f>AE176*CO$4</f>
        <v>0</v>
      </c>
      <c r="CP176" s="5">
        <f>AF176*CP$4</f>
        <v>0</v>
      </c>
      <c r="CQ176" s="5">
        <f>AF176*CQ$4</f>
        <v>0</v>
      </c>
      <c r="CR176" s="6">
        <f>AF176*CR$4</f>
        <v>0</v>
      </c>
      <c r="CS176" s="5">
        <f>AG176*CS$4</f>
        <v>0</v>
      </c>
      <c r="CT176" s="5">
        <f>AG176*CT$4</f>
        <v>0</v>
      </c>
      <c r="CU176" s="6">
        <f>AG176*CU$4</f>
        <v>0</v>
      </c>
      <c r="CV176" s="5">
        <f>AH176*CV$4</f>
        <v>0</v>
      </c>
      <c r="CW176" s="5">
        <f>AH176*CW$4</f>
        <v>0</v>
      </c>
      <c r="CX176" s="6">
        <f>AH176*CX$4</f>
        <v>0</v>
      </c>
      <c r="CY176" s="5">
        <f>AI176*CY$4</f>
        <v>0</v>
      </c>
      <c r="CZ176" s="5">
        <f>AI176*CZ$4</f>
        <v>0</v>
      </c>
      <c r="DA176" s="6">
        <f>AI176*DA$4</f>
        <v>0</v>
      </c>
      <c r="DB176" s="5">
        <f>AJ176*DB$4</f>
        <v>0</v>
      </c>
      <c r="DC176" s="5">
        <f>AJ176*DC$4</f>
        <v>0</v>
      </c>
      <c r="DD176" s="6">
        <f>AJ176*DD$4</f>
        <v>0</v>
      </c>
      <c r="DE176" s="5">
        <f>AK176*DE$4</f>
        <v>0</v>
      </c>
      <c r="DF176" s="5">
        <f>AK176*DF$4</f>
        <v>0</v>
      </c>
      <c r="DG176" s="6">
        <f>AK176*DG$4</f>
        <v>0</v>
      </c>
      <c r="DH176" s="5">
        <f>AL176*DH$4</f>
        <v>0</v>
      </c>
      <c r="DI176" s="5">
        <f>AL176*DI$4</f>
        <v>0</v>
      </c>
      <c r="DJ176" s="6">
        <f>AL176*DJ$4</f>
        <v>0</v>
      </c>
      <c r="DK176" s="5">
        <f>AM176*DK$4</f>
        <v>0</v>
      </c>
      <c r="DL176" s="5">
        <f>AM176*DL$4</f>
        <v>0</v>
      </c>
      <c r="DM176" s="6">
        <f>AM176*DM$4</f>
        <v>0</v>
      </c>
      <c r="DN176" s="5">
        <f>AN176*DN$4</f>
        <v>0</v>
      </c>
      <c r="DO176" s="5">
        <f>AN176*DO$4</f>
        <v>0</v>
      </c>
      <c r="DP176" s="6">
        <f>AN176*DP$4</f>
        <v>0</v>
      </c>
      <c r="DQ176" s="5">
        <f>AO176*DQ$4</f>
        <v>0</v>
      </c>
      <c r="DR176" s="5">
        <f>AO176*DR$4</f>
        <v>0</v>
      </c>
      <c r="DS176" s="6">
        <f>AO176*DS$4</f>
        <v>0</v>
      </c>
      <c r="DT176" s="5">
        <f>AP176*DT$4</f>
        <v>0</v>
      </c>
      <c r="DU176" s="5">
        <f>AP176*DU$4</f>
        <v>0</v>
      </c>
      <c r="DV176" s="6">
        <f>AP176*DV$4</f>
        <v>0</v>
      </c>
      <c r="DW176" s="5">
        <f>AQ176*DW$4</f>
        <v>0</v>
      </c>
      <c r="DX176" s="5">
        <f>AQ176*DX$4</f>
        <v>0</v>
      </c>
      <c r="DY176" s="6">
        <f>AQ176*DY$4</f>
        <v>0</v>
      </c>
      <c r="DZ176" s="5">
        <f>AR176*DZ$4</f>
        <v>0</v>
      </c>
      <c r="EA176" s="5">
        <f>AR176*EA$4</f>
        <v>0</v>
      </c>
      <c r="EB176" s="6">
        <f>AR176*EB$4</f>
        <v>0</v>
      </c>
      <c r="EC176" s="5">
        <f>AS176*EC$4</f>
        <v>0</v>
      </c>
      <c r="ED176" s="5">
        <f>AS176*ED$4</f>
        <v>0</v>
      </c>
      <c r="EE176" s="6">
        <f>AS176*EE$4</f>
        <v>0</v>
      </c>
      <c r="EF176" s="5">
        <f>AT176*EF$4</f>
        <v>0</v>
      </c>
      <c r="EG176" s="5">
        <f>AT176*EG$4</f>
        <v>0</v>
      </c>
      <c r="EH176" s="6">
        <f>AT176*EH$4</f>
        <v>0</v>
      </c>
    </row>
    <row r="177" spans="1:138">
      <c r="A177" s="4" t="s">
        <v>41</v>
      </c>
      <c r="B177" s="4">
        <v>560</v>
      </c>
      <c r="C177" s="4">
        <v>300</v>
      </c>
      <c r="D177" s="4">
        <v>0.5</v>
      </c>
      <c r="E177" s="4">
        <v>0</v>
      </c>
      <c r="F177" s="11">
        <v>1</v>
      </c>
      <c r="G177" s="50">
        <f t="shared" si="10"/>
        <v>313.60000000000002</v>
      </c>
      <c r="H177" s="50">
        <f t="shared" si="11"/>
        <v>192</v>
      </c>
      <c r="I177" s="35">
        <f t="shared" si="12"/>
        <v>160</v>
      </c>
      <c r="J177" s="16">
        <f>SUM(AW177,AZ177,BC177,BF177,BI177,BL177,BO177,BR177,BU177)</f>
        <v>160</v>
      </c>
      <c r="K177" s="24">
        <f>SUM(BX177,CA177,CD177,CG177,CJ177,CM177,CP177)</f>
        <v>0</v>
      </c>
      <c r="L177" s="28">
        <f>SUM(CS177,CV177,CY177,DB177,DE177,DH177,DK177,DN177,DQ177,DT177,DW177,DZ177)</f>
        <v>0</v>
      </c>
      <c r="M177" s="35">
        <f t="shared" si="13"/>
        <v>12</v>
      </c>
      <c r="N177" s="16">
        <f>SUM(AY177,AY177,BB177,BE177,BH177,BK177,BN177,BQ177,BT177,BW177)</f>
        <v>12</v>
      </c>
      <c r="O177" s="24">
        <f>SUM(BZ177,CC177,CF177,CI177,CL177,CO177,CR177)</f>
        <v>0</v>
      </c>
      <c r="P177" s="21">
        <f>SUM(CU177,CX177,DA177,DD177,DG177,DJ177,DM177,DP177,DS177,DV177,DY177,EB177,EE177,EH177)</f>
        <v>0</v>
      </c>
      <c r="Q177" s="49">
        <v>1</v>
      </c>
      <c r="T177" s="6">
        <v>1</v>
      </c>
      <c r="AV177" s="37">
        <f t="shared" si="14"/>
        <v>1</v>
      </c>
      <c r="AW177" s="5">
        <f>Q177*AW$4</f>
        <v>40</v>
      </c>
      <c r="AX177" s="5">
        <f>Q177*AX$4</f>
        <v>20</v>
      </c>
      <c r="AY177" s="6">
        <f>Q177*AY$4</f>
        <v>5</v>
      </c>
      <c r="AZ177" s="5">
        <f>R177*AZ$4</f>
        <v>0</v>
      </c>
      <c r="BA177" s="5">
        <f>R177*BA$4</f>
        <v>0</v>
      </c>
      <c r="BB177" s="6">
        <f>R177*BB$4</f>
        <v>0</v>
      </c>
      <c r="BC177" s="5">
        <f>S177*BC$4</f>
        <v>0</v>
      </c>
      <c r="BD177" s="5">
        <f>S177*BD$4</f>
        <v>0</v>
      </c>
      <c r="BE177" s="6">
        <f>S177*BE$4</f>
        <v>0</v>
      </c>
      <c r="BF177" s="5">
        <f>T177*BF$4</f>
        <v>120</v>
      </c>
      <c r="BG177" s="5">
        <f>T177*BG$4</f>
        <v>60</v>
      </c>
      <c r="BH177" s="6">
        <f>T177*BH$4</f>
        <v>2</v>
      </c>
      <c r="BI177" s="5">
        <f>U177*BI$4</f>
        <v>0</v>
      </c>
      <c r="BJ177" s="5">
        <f>U177*BJ$4</f>
        <v>0</v>
      </c>
      <c r="BK177" s="6">
        <f>U177*BK$4</f>
        <v>0</v>
      </c>
      <c r="BL177" s="5">
        <f>V177*BL$4</f>
        <v>0</v>
      </c>
      <c r="BM177" s="5">
        <f>V177*BM$4</f>
        <v>0</v>
      </c>
      <c r="BN177" s="6">
        <f>V177*BN$4</f>
        <v>0</v>
      </c>
      <c r="BO177" s="5">
        <f>W177*BO$4</f>
        <v>0</v>
      </c>
      <c r="BP177" s="5">
        <f>W177*BP$4</f>
        <v>0</v>
      </c>
      <c r="BQ177" s="6">
        <f>W177*BQ$4</f>
        <v>0</v>
      </c>
      <c r="BR177" s="5">
        <f>X177*BR$4</f>
        <v>0</v>
      </c>
      <c r="BS177" s="5">
        <f>X177*BS$4</f>
        <v>0</v>
      </c>
      <c r="BT177" s="6">
        <f>X177*BT$4</f>
        <v>0</v>
      </c>
      <c r="BU177" s="5">
        <f>Y177*BU$4</f>
        <v>0</v>
      </c>
      <c r="BV177" s="5">
        <f>Y177*BV$4</f>
        <v>0</v>
      </c>
      <c r="BW177" s="6">
        <f>Y177*BW$4</f>
        <v>0</v>
      </c>
      <c r="BX177" s="5">
        <f>Z177*BX$4</f>
        <v>0</v>
      </c>
      <c r="BY177" s="5">
        <f>Z177*BY$4</f>
        <v>0</v>
      </c>
      <c r="BZ177" s="6">
        <f>Z177*BZ$4</f>
        <v>0</v>
      </c>
      <c r="CA177" s="5">
        <f>AA177*CA$4</f>
        <v>0</v>
      </c>
      <c r="CB177" s="5">
        <f>AA177*CB$4</f>
        <v>0</v>
      </c>
      <c r="CC177" s="6">
        <f>AA177*CC$4</f>
        <v>0</v>
      </c>
      <c r="CD177" s="5">
        <f>AB177*CD$4</f>
        <v>0</v>
      </c>
      <c r="CE177" s="5">
        <f>AB177*CE$4</f>
        <v>0</v>
      </c>
      <c r="CF177" s="6">
        <f>AB177*CF$4</f>
        <v>0</v>
      </c>
      <c r="CG177" s="5">
        <f>AC177*CG$4</f>
        <v>0</v>
      </c>
      <c r="CH177" s="5">
        <f>AC177*CH$4</f>
        <v>0</v>
      </c>
      <c r="CI177" s="6">
        <f>AC177*CI$4</f>
        <v>0</v>
      </c>
      <c r="CJ177" s="5">
        <f>AD177*CJ$4</f>
        <v>0</v>
      </c>
      <c r="CK177" s="5">
        <f>AD177*CK$4</f>
        <v>0</v>
      </c>
      <c r="CL177" s="6">
        <f>AD177*CL$4</f>
        <v>0</v>
      </c>
      <c r="CM177" s="5">
        <f>AE177*CM$4</f>
        <v>0</v>
      </c>
      <c r="CN177" s="5">
        <f>AE177*CN$4</f>
        <v>0</v>
      </c>
      <c r="CO177" s="6">
        <f>AE177*CO$4</f>
        <v>0</v>
      </c>
      <c r="CP177" s="5">
        <f>AF177*CP$4</f>
        <v>0</v>
      </c>
      <c r="CQ177" s="5">
        <f>AF177*CQ$4</f>
        <v>0</v>
      </c>
      <c r="CR177" s="6">
        <f>AF177*CR$4</f>
        <v>0</v>
      </c>
      <c r="CS177" s="5">
        <f>AG177*CS$4</f>
        <v>0</v>
      </c>
      <c r="CT177" s="5">
        <f>AG177*CT$4</f>
        <v>0</v>
      </c>
      <c r="CU177" s="6">
        <f>AG177*CU$4</f>
        <v>0</v>
      </c>
      <c r="CV177" s="5">
        <f>AH177*CV$4</f>
        <v>0</v>
      </c>
      <c r="CW177" s="5">
        <f>AH177*CW$4</f>
        <v>0</v>
      </c>
      <c r="CX177" s="6">
        <f>AH177*CX$4</f>
        <v>0</v>
      </c>
      <c r="CY177" s="5">
        <f>AI177*CY$4</f>
        <v>0</v>
      </c>
      <c r="CZ177" s="5">
        <f>AI177*CZ$4</f>
        <v>0</v>
      </c>
      <c r="DA177" s="6">
        <f>AI177*DA$4</f>
        <v>0</v>
      </c>
      <c r="DB177" s="5">
        <f>AJ177*DB$4</f>
        <v>0</v>
      </c>
      <c r="DC177" s="5">
        <f>AJ177*DC$4</f>
        <v>0</v>
      </c>
      <c r="DD177" s="6">
        <f>AJ177*DD$4</f>
        <v>0</v>
      </c>
      <c r="DE177" s="5">
        <f>AK177*DE$4</f>
        <v>0</v>
      </c>
      <c r="DF177" s="5">
        <f>AK177*DF$4</f>
        <v>0</v>
      </c>
      <c r="DG177" s="6">
        <f>AK177*DG$4</f>
        <v>0</v>
      </c>
      <c r="DH177" s="5">
        <f>AL177*DH$4</f>
        <v>0</v>
      </c>
      <c r="DI177" s="5">
        <f>AL177*DI$4</f>
        <v>0</v>
      </c>
      <c r="DJ177" s="6">
        <f>AL177*DJ$4</f>
        <v>0</v>
      </c>
      <c r="DK177" s="5">
        <f>AM177*DK$4</f>
        <v>0</v>
      </c>
      <c r="DL177" s="5">
        <f>AM177*DL$4</f>
        <v>0</v>
      </c>
      <c r="DM177" s="6">
        <f>AM177*DM$4</f>
        <v>0</v>
      </c>
      <c r="DN177" s="5">
        <f>AN177*DN$4</f>
        <v>0</v>
      </c>
      <c r="DO177" s="5">
        <f>AN177*DO$4</f>
        <v>0</v>
      </c>
      <c r="DP177" s="6">
        <f>AN177*DP$4</f>
        <v>0</v>
      </c>
      <c r="DQ177" s="5">
        <f>AO177*DQ$4</f>
        <v>0</v>
      </c>
      <c r="DR177" s="5">
        <f>AO177*DR$4</f>
        <v>0</v>
      </c>
      <c r="DS177" s="6">
        <f>AO177*DS$4</f>
        <v>0</v>
      </c>
      <c r="DT177" s="5">
        <f>AP177*DT$4</f>
        <v>0</v>
      </c>
      <c r="DU177" s="5">
        <f>AP177*DU$4</f>
        <v>0</v>
      </c>
      <c r="DV177" s="6">
        <f>AP177*DV$4</f>
        <v>0</v>
      </c>
      <c r="DW177" s="5">
        <f>AQ177*DW$4</f>
        <v>0</v>
      </c>
      <c r="DX177" s="5">
        <f>AQ177*DX$4</f>
        <v>0</v>
      </c>
      <c r="DY177" s="6">
        <f>AQ177*DY$4</f>
        <v>0</v>
      </c>
      <c r="DZ177" s="5">
        <f>AR177*DZ$4</f>
        <v>0</v>
      </c>
      <c r="EA177" s="5">
        <f>AR177*EA$4</f>
        <v>0</v>
      </c>
      <c r="EB177" s="6">
        <f>AR177*EB$4</f>
        <v>0</v>
      </c>
      <c r="EC177" s="5">
        <f>AS177*EC$4</f>
        <v>0</v>
      </c>
      <c r="ED177" s="5">
        <f>AS177*ED$4</f>
        <v>0</v>
      </c>
      <c r="EE177" s="6">
        <f>AS177*EE$4</f>
        <v>0</v>
      </c>
      <c r="EF177" s="5">
        <f>AT177*EF$4</f>
        <v>0</v>
      </c>
      <c r="EG177" s="5">
        <f>AT177*EG$4</f>
        <v>0</v>
      </c>
      <c r="EH177" s="6">
        <f>AT177*EH$4</f>
        <v>0</v>
      </c>
    </row>
    <row r="178" spans="1:138">
      <c r="A178" s="4" t="s">
        <v>42</v>
      </c>
      <c r="B178" s="4">
        <v>1780</v>
      </c>
      <c r="C178" s="4">
        <v>900</v>
      </c>
      <c r="D178" s="4">
        <v>5</v>
      </c>
      <c r="E178" s="4">
        <v>0</v>
      </c>
      <c r="F178" s="11">
        <v>1</v>
      </c>
      <c r="G178" s="50">
        <f t="shared" si="10"/>
        <v>1509.2</v>
      </c>
      <c r="H178" s="50">
        <f t="shared" si="11"/>
        <v>924</v>
      </c>
      <c r="I178" s="35">
        <f t="shared" si="12"/>
        <v>770</v>
      </c>
      <c r="J178" s="16">
        <f>SUM(AW178,AZ178,BC178,BF178,BI178,BL178,BO178,BR178,BU178)</f>
        <v>160</v>
      </c>
      <c r="K178" s="24">
        <f>SUM(BX178,CA178,CD178,CG178,CJ178,CM178,CP178)</f>
        <v>0</v>
      </c>
      <c r="L178" s="28">
        <f>SUM(CS178,CV178,CY178,DB178,DE178,DH178,DK178,DN178,DQ178,DT178,DW178,DZ178)</f>
        <v>610</v>
      </c>
      <c r="M178" s="35">
        <f t="shared" si="13"/>
        <v>15</v>
      </c>
      <c r="N178" s="16">
        <f>SUM(AY178,AY178,BB178,BE178,BH178,BK178,BN178,BQ178,BT178,BW178)</f>
        <v>12</v>
      </c>
      <c r="O178" s="24">
        <f>SUM(BZ178,CC178,CF178,CI178,CL178,CO178,CR178)</f>
        <v>0</v>
      </c>
      <c r="P178" s="21">
        <f>SUM(CU178,CX178,DA178,DD178,DG178,DJ178,DM178,DP178,DS178,DV178,DY178,EB178,EE178,EH178)</f>
        <v>3</v>
      </c>
      <c r="Q178" s="49">
        <v>1</v>
      </c>
      <c r="T178" s="6">
        <v>1</v>
      </c>
      <c r="AH178" s="11">
        <v>1</v>
      </c>
      <c r="AV178" s="37">
        <f t="shared" si="14"/>
        <v>1</v>
      </c>
      <c r="AW178" s="5">
        <f>Q178*AW$4</f>
        <v>40</v>
      </c>
      <c r="AX178" s="5">
        <f>Q178*AX$4</f>
        <v>20</v>
      </c>
      <c r="AY178" s="6">
        <f>Q178*AY$4</f>
        <v>5</v>
      </c>
      <c r="AZ178" s="5">
        <f>R178*AZ$4</f>
        <v>0</v>
      </c>
      <c r="BA178" s="5">
        <f>R178*BA$4</f>
        <v>0</v>
      </c>
      <c r="BB178" s="6">
        <f>R178*BB$4</f>
        <v>0</v>
      </c>
      <c r="BC178" s="5">
        <f>S178*BC$4</f>
        <v>0</v>
      </c>
      <c r="BD178" s="5">
        <f>S178*BD$4</f>
        <v>0</v>
      </c>
      <c r="BE178" s="6">
        <f>S178*BE$4</f>
        <v>0</v>
      </c>
      <c r="BF178" s="5">
        <f>T178*BF$4</f>
        <v>120</v>
      </c>
      <c r="BG178" s="5">
        <f>T178*BG$4</f>
        <v>60</v>
      </c>
      <c r="BH178" s="6">
        <f>T178*BH$4</f>
        <v>2</v>
      </c>
      <c r="BI178" s="5">
        <f>U178*BI$4</f>
        <v>0</v>
      </c>
      <c r="BJ178" s="5">
        <f>U178*BJ$4</f>
        <v>0</v>
      </c>
      <c r="BK178" s="6">
        <f>U178*BK$4</f>
        <v>0</v>
      </c>
      <c r="BL178" s="5">
        <f>V178*BL$4</f>
        <v>0</v>
      </c>
      <c r="BM178" s="5">
        <f>V178*BM$4</f>
        <v>0</v>
      </c>
      <c r="BN178" s="6">
        <f>V178*BN$4</f>
        <v>0</v>
      </c>
      <c r="BO178" s="5">
        <f>W178*BO$4</f>
        <v>0</v>
      </c>
      <c r="BP178" s="5">
        <f>W178*BP$4</f>
        <v>0</v>
      </c>
      <c r="BQ178" s="6">
        <f>W178*BQ$4</f>
        <v>0</v>
      </c>
      <c r="BR178" s="5">
        <f>X178*BR$4</f>
        <v>0</v>
      </c>
      <c r="BS178" s="5">
        <f>X178*BS$4</f>
        <v>0</v>
      </c>
      <c r="BT178" s="6">
        <f>X178*BT$4</f>
        <v>0</v>
      </c>
      <c r="BU178" s="5">
        <f>Y178*BU$4</f>
        <v>0</v>
      </c>
      <c r="BV178" s="5">
        <f>Y178*BV$4</f>
        <v>0</v>
      </c>
      <c r="BW178" s="6">
        <f>Y178*BW$4</f>
        <v>0</v>
      </c>
      <c r="BX178" s="5">
        <f>Z178*BX$4</f>
        <v>0</v>
      </c>
      <c r="BY178" s="5">
        <f>Z178*BY$4</f>
        <v>0</v>
      </c>
      <c r="BZ178" s="6">
        <f>Z178*BZ$4</f>
        <v>0</v>
      </c>
      <c r="CA178" s="5">
        <f>AA178*CA$4</f>
        <v>0</v>
      </c>
      <c r="CB178" s="5">
        <f>AA178*CB$4</f>
        <v>0</v>
      </c>
      <c r="CC178" s="6">
        <f>AA178*CC$4</f>
        <v>0</v>
      </c>
      <c r="CD178" s="5">
        <f>AB178*CD$4</f>
        <v>0</v>
      </c>
      <c r="CE178" s="5">
        <f>AB178*CE$4</f>
        <v>0</v>
      </c>
      <c r="CF178" s="6">
        <f>AB178*CF$4</f>
        <v>0</v>
      </c>
      <c r="CG178" s="5">
        <f>AC178*CG$4</f>
        <v>0</v>
      </c>
      <c r="CH178" s="5">
        <f>AC178*CH$4</f>
        <v>0</v>
      </c>
      <c r="CI178" s="6">
        <f>AC178*CI$4</f>
        <v>0</v>
      </c>
      <c r="CJ178" s="5">
        <f>AD178*CJ$4</f>
        <v>0</v>
      </c>
      <c r="CK178" s="5">
        <f>AD178*CK$4</f>
        <v>0</v>
      </c>
      <c r="CL178" s="6">
        <f>AD178*CL$4</f>
        <v>0</v>
      </c>
      <c r="CM178" s="5">
        <f>AE178*CM$4</f>
        <v>0</v>
      </c>
      <c r="CN178" s="5">
        <f>AE178*CN$4</f>
        <v>0</v>
      </c>
      <c r="CO178" s="6">
        <f>AE178*CO$4</f>
        <v>0</v>
      </c>
      <c r="CP178" s="5">
        <f>AF178*CP$4</f>
        <v>0</v>
      </c>
      <c r="CQ178" s="5">
        <f>AF178*CQ$4</f>
        <v>0</v>
      </c>
      <c r="CR178" s="6">
        <f>AF178*CR$4</f>
        <v>0</v>
      </c>
      <c r="CS178" s="5">
        <f>AG178*CS$4</f>
        <v>0</v>
      </c>
      <c r="CT178" s="5">
        <f>AG178*CT$4</f>
        <v>0</v>
      </c>
      <c r="CU178" s="6">
        <f>AG178*CU$4</f>
        <v>0</v>
      </c>
      <c r="CV178" s="5">
        <f>AH178*CV$4</f>
        <v>610</v>
      </c>
      <c r="CW178" s="5">
        <f>AH178*CW$4</f>
        <v>305</v>
      </c>
      <c r="CX178" s="6">
        <f>AH178*CX$4</f>
        <v>3</v>
      </c>
      <c r="CY178" s="5">
        <f>AI178*CY$4</f>
        <v>0</v>
      </c>
      <c r="CZ178" s="5">
        <f>AI178*CZ$4</f>
        <v>0</v>
      </c>
      <c r="DA178" s="6">
        <f>AI178*DA$4</f>
        <v>0</v>
      </c>
      <c r="DB178" s="5">
        <f>AJ178*DB$4</f>
        <v>0</v>
      </c>
      <c r="DC178" s="5">
        <f>AJ178*DC$4</f>
        <v>0</v>
      </c>
      <c r="DD178" s="6">
        <f>AJ178*DD$4</f>
        <v>0</v>
      </c>
      <c r="DE178" s="5">
        <f>AK178*DE$4</f>
        <v>0</v>
      </c>
      <c r="DF178" s="5">
        <f>AK178*DF$4</f>
        <v>0</v>
      </c>
      <c r="DG178" s="6">
        <f>AK178*DG$4</f>
        <v>0</v>
      </c>
      <c r="DH178" s="5">
        <f>AL178*DH$4</f>
        <v>0</v>
      </c>
      <c r="DI178" s="5">
        <f>AL178*DI$4</f>
        <v>0</v>
      </c>
      <c r="DJ178" s="6">
        <f>AL178*DJ$4</f>
        <v>0</v>
      </c>
      <c r="DK178" s="5">
        <f>AM178*DK$4</f>
        <v>0</v>
      </c>
      <c r="DL178" s="5">
        <f>AM178*DL$4</f>
        <v>0</v>
      </c>
      <c r="DM178" s="6">
        <f>AM178*DM$4</f>
        <v>0</v>
      </c>
      <c r="DN178" s="5">
        <f>AN178*DN$4</f>
        <v>0</v>
      </c>
      <c r="DO178" s="5">
        <f>AN178*DO$4</f>
        <v>0</v>
      </c>
      <c r="DP178" s="6">
        <f>AN178*DP$4</f>
        <v>0</v>
      </c>
      <c r="DQ178" s="5">
        <f>AO178*DQ$4</f>
        <v>0</v>
      </c>
      <c r="DR178" s="5">
        <f>AO178*DR$4</f>
        <v>0</v>
      </c>
      <c r="DS178" s="6">
        <f>AO178*DS$4</f>
        <v>0</v>
      </c>
      <c r="DT178" s="5">
        <f>AP178*DT$4</f>
        <v>0</v>
      </c>
      <c r="DU178" s="5">
        <f>AP178*DU$4</f>
        <v>0</v>
      </c>
      <c r="DV178" s="6">
        <f>AP178*DV$4</f>
        <v>0</v>
      </c>
      <c r="DW178" s="5">
        <f>AQ178*DW$4</f>
        <v>0</v>
      </c>
      <c r="DX178" s="5">
        <f>AQ178*DX$4</f>
        <v>0</v>
      </c>
      <c r="DY178" s="6">
        <f>AQ178*DY$4</f>
        <v>0</v>
      </c>
      <c r="DZ178" s="5">
        <f>AR178*DZ$4</f>
        <v>0</v>
      </c>
      <c r="EA178" s="5">
        <f>AR178*EA$4</f>
        <v>0</v>
      </c>
      <c r="EB178" s="6">
        <f>AR178*EB$4</f>
        <v>0</v>
      </c>
      <c r="EC178" s="5">
        <f>AS178*EC$4</f>
        <v>0</v>
      </c>
      <c r="ED178" s="5">
        <f>AS178*ED$4</f>
        <v>0</v>
      </c>
      <c r="EE178" s="6">
        <f>AS178*EE$4</f>
        <v>0</v>
      </c>
      <c r="EF178" s="5">
        <f>AT178*EF$4</f>
        <v>0</v>
      </c>
      <c r="EG178" s="5">
        <f>AT178*EG$4</f>
        <v>0</v>
      </c>
      <c r="EH178" s="6">
        <f>AT178*EH$4</f>
        <v>0</v>
      </c>
    </row>
    <row r="179" spans="1:138">
      <c r="A179" s="4" t="s">
        <v>43</v>
      </c>
      <c r="B179" s="4">
        <v>560</v>
      </c>
      <c r="C179" s="4">
        <v>300</v>
      </c>
      <c r="D179" s="4">
        <v>0.5</v>
      </c>
      <c r="E179" s="4">
        <v>0</v>
      </c>
      <c r="F179" s="11">
        <v>1</v>
      </c>
      <c r="G179" s="50">
        <f t="shared" si="10"/>
        <v>1509.2</v>
      </c>
      <c r="H179" s="50">
        <f t="shared" si="11"/>
        <v>924</v>
      </c>
      <c r="I179" s="35">
        <f t="shared" si="12"/>
        <v>770</v>
      </c>
      <c r="J179" s="16">
        <f>SUM(AW179,AZ179,BC179,BF179,BI179,BL179,BO179,BR179,BU179)</f>
        <v>160</v>
      </c>
      <c r="K179" s="24">
        <f>SUM(BX179,CA179,CD179,CG179,CJ179,CM179,CP179)</f>
        <v>0</v>
      </c>
      <c r="L179" s="28">
        <f>SUM(CS179,CV179,CY179,DB179,DE179,DH179,DK179,DN179,DQ179,DT179,DW179,DZ179)</f>
        <v>610</v>
      </c>
      <c r="M179" s="35">
        <f t="shared" si="13"/>
        <v>15</v>
      </c>
      <c r="N179" s="16">
        <f>SUM(AY179,AY179,BB179,BE179,BH179,BK179,BN179,BQ179,BT179,BW179)</f>
        <v>12</v>
      </c>
      <c r="O179" s="24">
        <f>SUM(BZ179,CC179,CF179,CI179,CL179,CO179,CR179)</f>
        <v>0</v>
      </c>
      <c r="P179" s="21">
        <f>SUM(CU179,CX179,DA179,DD179,DG179,DJ179,DM179,DP179,DS179,DV179,DY179,EB179,EE179,EH179)</f>
        <v>3</v>
      </c>
      <c r="Q179" s="49">
        <v>1</v>
      </c>
      <c r="T179" s="6">
        <v>1</v>
      </c>
      <c r="AH179" s="11">
        <v>1</v>
      </c>
      <c r="AV179" s="37">
        <f t="shared" si="14"/>
        <v>1</v>
      </c>
      <c r="AW179" s="5">
        <f>Q179*AW$4</f>
        <v>40</v>
      </c>
      <c r="AX179" s="5">
        <f>Q179*AX$4</f>
        <v>20</v>
      </c>
      <c r="AY179" s="6">
        <f>Q179*AY$4</f>
        <v>5</v>
      </c>
      <c r="AZ179" s="5">
        <f>R179*AZ$4</f>
        <v>0</v>
      </c>
      <c r="BA179" s="5">
        <f>R179*BA$4</f>
        <v>0</v>
      </c>
      <c r="BB179" s="6">
        <f>R179*BB$4</f>
        <v>0</v>
      </c>
      <c r="BC179" s="5">
        <f>S179*BC$4</f>
        <v>0</v>
      </c>
      <c r="BD179" s="5">
        <f>S179*BD$4</f>
        <v>0</v>
      </c>
      <c r="BE179" s="6">
        <f>S179*BE$4</f>
        <v>0</v>
      </c>
      <c r="BF179" s="5">
        <f>T179*BF$4</f>
        <v>120</v>
      </c>
      <c r="BG179" s="5">
        <f>T179*BG$4</f>
        <v>60</v>
      </c>
      <c r="BH179" s="6">
        <f>T179*BH$4</f>
        <v>2</v>
      </c>
      <c r="BI179" s="5">
        <f>U179*BI$4</f>
        <v>0</v>
      </c>
      <c r="BJ179" s="5">
        <f>U179*BJ$4</f>
        <v>0</v>
      </c>
      <c r="BK179" s="6">
        <f>U179*BK$4</f>
        <v>0</v>
      </c>
      <c r="BL179" s="5">
        <f>V179*BL$4</f>
        <v>0</v>
      </c>
      <c r="BM179" s="5">
        <f>V179*BM$4</f>
        <v>0</v>
      </c>
      <c r="BN179" s="6">
        <f>V179*BN$4</f>
        <v>0</v>
      </c>
      <c r="BO179" s="5">
        <f>W179*BO$4</f>
        <v>0</v>
      </c>
      <c r="BP179" s="5">
        <f>W179*BP$4</f>
        <v>0</v>
      </c>
      <c r="BQ179" s="6">
        <f>W179*BQ$4</f>
        <v>0</v>
      </c>
      <c r="BR179" s="5">
        <f>X179*BR$4</f>
        <v>0</v>
      </c>
      <c r="BS179" s="5">
        <f>X179*BS$4</f>
        <v>0</v>
      </c>
      <c r="BT179" s="6">
        <f>X179*BT$4</f>
        <v>0</v>
      </c>
      <c r="BU179" s="5">
        <f>Y179*BU$4</f>
        <v>0</v>
      </c>
      <c r="BV179" s="5">
        <f>Y179*BV$4</f>
        <v>0</v>
      </c>
      <c r="BW179" s="6">
        <f>Y179*BW$4</f>
        <v>0</v>
      </c>
      <c r="BX179" s="5">
        <f>Z179*BX$4</f>
        <v>0</v>
      </c>
      <c r="BY179" s="5">
        <f>Z179*BY$4</f>
        <v>0</v>
      </c>
      <c r="BZ179" s="6">
        <f>Z179*BZ$4</f>
        <v>0</v>
      </c>
      <c r="CA179" s="5">
        <f>AA179*CA$4</f>
        <v>0</v>
      </c>
      <c r="CB179" s="5">
        <f>AA179*CB$4</f>
        <v>0</v>
      </c>
      <c r="CC179" s="6">
        <f>AA179*CC$4</f>
        <v>0</v>
      </c>
      <c r="CD179" s="5">
        <f>AB179*CD$4</f>
        <v>0</v>
      </c>
      <c r="CE179" s="5">
        <f>AB179*CE$4</f>
        <v>0</v>
      </c>
      <c r="CF179" s="6">
        <f>AB179*CF$4</f>
        <v>0</v>
      </c>
      <c r="CG179" s="5">
        <f>AC179*CG$4</f>
        <v>0</v>
      </c>
      <c r="CH179" s="5">
        <f>AC179*CH$4</f>
        <v>0</v>
      </c>
      <c r="CI179" s="6">
        <f>AC179*CI$4</f>
        <v>0</v>
      </c>
      <c r="CJ179" s="5">
        <f>AD179*CJ$4</f>
        <v>0</v>
      </c>
      <c r="CK179" s="5">
        <f>AD179*CK$4</f>
        <v>0</v>
      </c>
      <c r="CL179" s="6">
        <f>AD179*CL$4</f>
        <v>0</v>
      </c>
      <c r="CM179" s="5">
        <f>AE179*CM$4</f>
        <v>0</v>
      </c>
      <c r="CN179" s="5">
        <f>AE179*CN$4</f>
        <v>0</v>
      </c>
      <c r="CO179" s="6">
        <f>AE179*CO$4</f>
        <v>0</v>
      </c>
      <c r="CP179" s="5">
        <f>AF179*CP$4</f>
        <v>0</v>
      </c>
      <c r="CQ179" s="5">
        <f>AF179*CQ$4</f>
        <v>0</v>
      </c>
      <c r="CR179" s="6">
        <f>AF179*CR$4</f>
        <v>0</v>
      </c>
      <c r="CS179" s="5">
        <f>AG179*CS$4</f>
        <v>0</v>
      </c>
      <c r="CT179" s="5">
        <f>AG179*CT$4</f>
        <v>0</v>
      </c>
      <c r="CU179" s="6">
        <f>AG179*CU$4</f>
        <v>0</v>
      </c>
      <c r="CV179" s="5">
        <f>AH179*CV$4</f>
        <v>610</v>
      </c>
      <c r="CW179" s="5">
        <f>AH179*CW$4</f>
        <v>305</v>
      </c>
      <c r="CX179" s="6">
        <f>AH179*CX$4</f>
        <v>3</v>
      </c>
      <c r="CY179" s="5">
        <f>AI179*CY$4</f>
        <v>0</v>
      </c>
      <c r="CZ179" s="5">
        <f>AI179*CZ$4</f>
        <v>0</v>
      </c>
      <c r="DA179" s="6">
        <f>AI179*DA$4</f>
        <v>0</v>
      </c>
      <c r="DB179" s="5">
        <f>AJ179*DB$4</f>
        <v>0</v>
      </c>
      <c r="DC179" s="5">
        <f>AJ179*DC$4</f>
        <v>0</v>
      </c>
      <c r="DD179" s="6">
        <f>AJ179*DD$4</f>
        <v>0</v>
      </c>
      <c r="DE179" s="5">
        <f>AK179*DE$4</f>
        <v>0</v>
      </c>
      <c r="DF179" s="5">
        <f>AK179*DF$4</f>
        <v>0</v>
      </c>
      <c r="DG179" s="6">
        <f>AK179*DG$4</f>
        <v>0</v>
      </c>
      <c r="DH179" s="5">
        <f>AL179*DH$4</f>
        <v>0</v>
      </c>
      <c r="DI179" s="5">
        <f>AL179*DI$4</f>
        <v>0</v>
      </c>
      <c r="DJ179" s="6">
        <f>AL179*DJ$4</f>
        <v>0</v>
      </c>
      <c r="DK179" s="5">
        <f>AM179*DK$4</f>
        <v>0</v>
      </c>
      <c r="DL179" s="5">
        <f>AM179*DL$4</f>
        <v>0</v>
      </c>
      <c r="DM179" s="6">
        <f>AM179*DM$4</f>
        <v>0</v>
      </c>
      <c r="DN179" s="5">
        <f>AN179*DN$4</f>
        <v>0</v>
      </c>
      <c r="DO179" s="5">
        <f>AN179*DO$4</f>
        <v>0</v>
      </c>
      <c r="DP179" s="6">
        <f>AN179*DP$4</f>
        <v>0</v>
      </c>
      <c r="DQ179" s="5">
        <f>AO179*DQ$4</f>
        <v>0</v>
      </c>
      <c r="DR179" s="5">
        <f>AO179*DR$4</f>
        <v>0</v>
      </c>
      <c r="DS179" s="6">
        <f>AO179*DS$4</f>
        <v>0</v>
      </c>
      <c r="DT179" s="5">
        <f>AP179*DT$4</f>
        <v>0</v>
      </c>
      <c r="DU179" s="5">
        <f>AP179*DU$4</f>
        <v>0</v>
      </c>
      <c r="DV179" s="6">
        <f>AP179*DV$4</f>
        <v>0</v>
      </c>
      <c r="DW179" s="5">
        <f>AQ179*DW$4</f>
        <v>0</v>
      </c>
      <c r="DX179" s="5">
        <f>AQ179*DX$4</f>
        <v>0</v>
      </c>
      <c r="DY179" s="6">
        <f>AQ179*DY$4</f>
        <v>0</v>
      </c>
      <c r="DZ179" s="5">
        <f>AR179*DZ$4</f>
        <v>0</v>
      </c>
      <c r="EA179" s="5">
        <f>AR179*EA$4</f>
        <v>0</v>
      </c>
      <c r="EB179" s="6">
        <f>AR179*EB$4</f>
        <v>0</v>
      </c>
      <c r="EC179" s="5">
        <f>AS179*EC$4</f>
        <v>0</v>
      </c>
      <c r="ED179" s="5">
        <f>AS179*ED$4</f>
        <v>0</v>
      </c>
      <c r="EE179" s="6">
        <f>AS179*EE$4</f>
        <v>0</v>
      </c>
      <c r="EF179" s="5">
        <f>AT179*EF$4</f>
        <v>0</v>
      </c>
      <c r="EG179" s="5">
        <f>AT179*EG$4</f>
        <v>0</v>
      </c>
      <c r="EH179" s="6">
        <f>AT179*EH$4</f>
        <v>0</v>
      </c>
    </row>
    <row r="180" spans="1:138">
      <c r="G180" s="50">
        <f t="shared" si="10"/>
        <v>0</v>
      </c>
      <c r="H180" s="50">
        <f t="shared" si="11"/>
        <v>0</v>
      </c>
      <c r="I180" s="35">
        <f t="shared" si="12"/>
        <v>0</v>
      </c>
      <c r="J180" s="16">
        <f>SUM(AW180,AZ180,BC180,BF180,BI180,BL180,BO180,BR180,BU180)</f>
        <v>0</v>
      </c>
      <c r="K180" s="24">
        <f>SUM(BX180,CA180,CD180,CG180,CJ180,CM180,CP180)</f>
        <v>0</v>
      </c>
      <c r="L180" s="28">
        <f>SUM(CS180,CV180,CY180,DB180,DE180,DH180,DK180,DN180,DQ180,DT180,DW180,DZ180)</f>
        <v>0</v>
      </c>
      <c r="M180" s="35">
        <f t="shared" si="13"/>
        <v>0</v>
      </c>
      <c r="N180" s="16">
        <f>SUM(AY180,AY180,BB180,BE180,BH180,BK180,BN180,BQ180,BT180,BW180)</f>
        <v>0</v>
      </c>
      <c r="O180" s="24">
        <f>SUM(BZ180,CC180,CF180,CI180,CL180,CO180,CR180)</f>
        <v>0</v>
      </c>
      <c r="P180" s="21">
        <f>SUM(CU180,CX180,DA180,DD180,DG180,DJ180,DM180,DP180,DS180,DV180,DY180,EB180,EE180,EH180)</f>
        <v>0</v>
      </c>
      <c r="AV180" s="37">
        <f t="shared" si="14"/>
        <v>1</v>
      </c>
      <c r="AW180" s="5">
        <f>Q180*AW$4</f>
        <v>0</v>
      </c>
      <c r="AX180" s="5">
        <f>Q180*AX$4</f>
        <v>0</v>
      </c>
      <c r="AY180" s="6">
        <f>Q180*AY$4</f>
        <v>0</v>
      </c>
      <c r="AZ180" s="5">
        <f>R180*AZ$4</f>
        <v>0</v>
      </c>
      <c r="BA180" s="5">
        <f>R180*BA$4</f>
        <v>0</v>
      </c>
      <c r="BB180" s="6">
        <f>R180*BB$4</f>
        <v>0</v>
      </c>
      <c r="BC180" s="5">
        <f>S180*BC$4</f>
        <v>0</v>
      </c>
      <c r="BD180" s="5">
        <f>S180*BD$4</f>
        <v>0</v>
      </c>
      <c r="BE180" s="6">
        <f>S180*BE$4</f>
        <v>0</v>
      </c>
      <c r="BF180" s="5">
        <f>T180*BF$4</f>
        <v>0</v>
      </c>
      <c r="BG180" s="5">
        <f>T180*BG$4</f>
        <v>0</v>
      </c>
      <c r="BH180" s="6">
        <f>T180*BH$4</f>
        <v>0</v>
      </c>
      <c r="BI180" s="5">
        <f>U180*BI$4</f>
        <v>0</v>
      </c>
      <c r="BJ180" s="5">
        <f>U180*BJ$4</f>
        <v>0</v>
      </c>
      <c r="BK180" s="6">
        <f>U180*BK$4</f>
        <v>0</v>
      </c>
      <c r="BL180" s="5">
        <f>V180*BL$4</f>
        <v>0</v>
      </c>
      <c r="BM180" s="5">
        <f>V180*BM$4</f>
        <v>0</v>
      </c>
      <c r="BN180" s="6">
        <f>V180*BN$4</f>
        <v>0</v>
      </c>
      <c r="BO180" s="5">
        <f>W180*BO$4</f>
        <v>0</v>
      </c>
      <c r="BP180" s="5">
        <f>W180*BP$4</f>
        <v>0</v>
      </c>
      <c r="BQ180" s="6">
        <f>W180*BQ$4</f>
        <v>0</v>
      </c>
      <c r="BR180" s="5">
        <f>X180*BR$4</f>
        <v>0</v>
      </c>
      <c r="BS180" s="5">
        <f>X180*BS$4</f>
        <v>0</v>
      </c>
      <c r="BT180" s="6">
        <f>X180*BT$4</f>
        <v>0</v>
      </c>
      <c r="BU180" s="5">
        <f>Y180*BU$4</f>
        <v>0</v>
      </c>
      <c r="BV180" s="5">
        <f>Y180*BV$4</f>
        <v>0</v>
      </c>
      <c r="BW180" s="6">
        <f>Y180*BW$4</f>
        <v>0</v>
      </c>
      <c r="BX180" s="5">
        <f>Z180*BX$4</f>
        <v>0</v>
      </c>
      <c r="BY180" s="5">
        <f>Z180*BY$4</f>
        <v>0</v>
      </c>
      <c r="BZ180" s="6">
        <f>Z180*BZ$4</f>
        <v>0</v>
      </c>
      <c r="CA180" s="5">
        <f>AA180*CA$4</f>
        <v>0</v>
      </c>
      <c r="CB180" s="5">
        <f>AA180*CB$4</f>
        <v>0</v>
      </c>
      <c r="CC180" s="6">
        <f>AA180*CC$4</f>
        <v>0</v>
      </c>
      <c r="CD180" s="5">
        <f>AB180*CD$4</f>
        <v>0</v>
      </c>
      <c r="CE180" s="5">
        <f>AB180*CE$4</f>
        <v>0</v>
      </c>
      <c r="CF180" s="6">
        <f>AB180*CF$4</f>
        <v>0</v>
      </c>
      <c r="CG180" s="5">
        <f>AC180*CG$4</f>
        <v>0</v>
      </c>
      <c r="CH180" s="5">
        <f>AC180*CH$4</f>
        <v>0</v>
      </c>
      <c r="CI180" s="6">
        <f>AC180*CI$4</f>
        <v>0</v>
      </c>
      <c r="CJ180" s="5">
        <f>AD180*CJ$4</f>
        <v>0</v>
      </c>
      <c r="CK180" s="5">
        <f>AD180*CK$4</f>
        <v>0</v>
      </c>
      <c r="CL180" s="6">
        <f>AD180*CL$4</f>
        <v>0</v>
      </c>
      <c r="CM180" s="5">
        <f>AE180*CM$4</f>
        <v>0</v>
      </c>
      <c r="CN180" s="5">
        <f>AE180*CN$4</f>
        <v>0</v>
      </c>
      <c r="CO180" s="6">
        <f>AE180*CO$4</f>
        <v>0</v>
      </c>
      <c r="CP180" s="5">
        <f>AF180*CP$4</f>
        <v>0</v>
      </c>
      <c r="CQ180" s="5">
        <f>AF180*CQ$4</f>
        <v>0</v>
      </c>
      <c r="CR180" s="6">
        <f>AF180*CR$4</f>
        <v>0</v>
      </c>
      <c r="CS180" s="5">
        <f>AG180*CS$4</f>
        <v>0</v>
      </c>
      <c r="CT180" s="5">
        <f>AG180*CT$4</f>
        <v>0</v>
      </c>
      <c r="CU180" s="6">
        <f>AG180*CU$4</f>
        <v>0</v>
      </c>
      <c r="CV180" s="5">
        <f>AH180*CV$4</f>
        <v>0</v>
      </c>
      <c r="CW180" s="5">
        <f>AH180*CW$4</f>
        <v>0</v>
      </c>
      <c r="CX180" s="6">
        <f>AH180*CX$4</f>
        <v>0</v>
      </c>
      <c r="CY180" s="5">
        <f>AI180*CY$4</f>
        <v>0</v>
      </c>
      <c r="CZ180" s="5">
        <f>AI180*CZ$4</f>
        <v>0</v>
      </c>
      <c r="DA180" s="6">
        <f>AI180*DA$4</f>
        <v>0</v>
      </c>
      <c r="DB180" s="5">
        <f>AJ180*DB$4</f>
        <v>0</v>
      </c>
      <c r="DC180" s="5">
        <f>AJ180*DC$4</f>
        <v>0</v>
      </c>
      <c r="DD180" s="6">
        <f>AJ180*DD$4</f>
        <v>0</v>
      </c>
      <c r="DE180" s="5">
        <f>AK180*DE$4</f>
        <v>0</v>
      </c>
      <c r="DF180" s="5">
        <f>AK180*DF$4</f>
        <v>0</v>
      </c>
      <c r="DG180" s="6">
        <f>AK180*DG$4</f>
        <v>0</v>
      </c>
      <c r="DH180" s="5">
        <f>AL180*DH$4</f>
        <v>0</v>
      </c>
      <c r="DI180" s="5">
        <f>AL180*DI$4</f>
        <v>0</v>
      </c>
      <c r="DJ180" s="6">
        <f>AL180*DJ$4</f>
        <v>0</v>
      </c>
      <c r="DK180" s="5">
        <f>AM180*DK$4</f>
        <v>0</v>
      </c>
      <c r="DL180" s="5">
        <f>AM180*DL$4</f>
        <v>0</v>
      </c>
      <c r="DM180" s="6">
        <f>AM180*DM$4</f>
        <v>0</v>
      </c>
      <c r="DN180" s="5">
        <f>AN180*DN$4</f>
        <v>0</v>
      </c>
      <c r="DO180" s="5">
        <f>AN180*DO$4</f>
        <v>0</v>
      </c>
      <c r="DP180" s="6">
        <f>AN180*DP$4</f>
        <v>0</v>
      </c>
      <c r="DQ180" s="5">
        <f>AO180*DQ$4</f>
        <v>0</v>
      </c>
      <c r="DR180" s="5">
        <f>AO180*DR$4</f>
        <v>0</v>
      </c>
      <c r="DS180" s="6">
        <f>AO180*DS$4</f>
        <v>0</v>
      </c>
      <c r="DT180" s="5">
        <f>AP180*DT$4</f>
        <v>0</v>
      </c>
      <c r="DU180" s="5">
        <f>AP180*DU$4</f>
        <v>0</v>
      </c>
      <c r="DV180" s="6">
        <f>AP180*DV$4</f>
        <v>0</v>
      </c>
      <c r="DW180" s="5">
        <f>AQ180*DW$4</f>
        <v>0</v>
      </c>
      <c r="DX180" s="5">
        <f>AQ180*DX$4</f>
        <v>0</v>
      </c>
      <c r="DY180" s="6">
        <f>AQ180*DY$4</f>
        <v>0</v>
      </c>
      <c r="DZ180" s="5">
        <f>AR180*DZ$4</f>
        <v>0</v>
      </c>
      <c r="EA180" s="5">
        <f>AR180*EA$4</f>
        <v>0</v>
      </c>
      <c r="EB180" s="6">
        <f>AR180*EB$4</f>
        <v>0</v>
      </c>
      <c r="EC180" s="5">
        <f>AS180*EC$4</f>
        <v>0</v>
      </c>
      <c r="ED180" s="5">
        <f>AS180*ED$4</f>
        <v>0</v>
      </c>
      <c r="EE180" s="6">
        <f>AS180*EE$4</f>
        <v>0</v>
      </c>
      <c r="EF180" s="5">
        <f>AT180*EF$4</f>
        <v>0</v>
      </c>
      <c r="EG180" s="5">
        <f>AT180*EG$4</f>
        <v>0</v>
      </c>
      <c r="EH180" s="6">
        <f>AT180*EH$4</f>
        <v>0</v>
      </c>
    </row>
    <row r="181" spans="1:138">
      <c r="A181" s="4" t="s">
        <v>207</v>
      </c>
      <c r="G181" s="50">
        <f t="shared" si="10"/>
        <v>0</v>
      </c>
      <c r="H181" s="50">
        <f t="shared" si="11"/>
        <v>0</v>
      </c>
      <c r="I181" s="35">
        <f t="shared" si="12"/>
        <v>0</v>
      </c>
      <c r="J181" s="16">
        <f>SUM(AW181,AZ181,BC181,BF181,BI181,BL181,BO181,BR181,BU181)</f>
        <v>0</v>
      </c>
      <c r="K181" s="24">
        <f>SUM(BX181,CA181,CD181,CG181,CJ181,CM181,CP181)</f>
        <v>0</v>
      </c>
      <c r="L181" s="28">
        <f>SUM(CS181,CV181,CY181,DB181,DE181,DH181,DK181,DN181,DQ181,DT181,DW181,DZ181)</f>
        <v>0</v>
      </c>
      <c r="M181" s="35">
        <f t="shared" si="13"/>
        <v>0</v>
      </c>
      <c r="N181" s="16">
        <f>SUM(AY181,AY181,BB181,BE181,BH181,BK181,BN181,BQ181,BT181,BW181)</f>
        <v>0</v>
      </c>
      <c r="O181" s="24">
        <f>SUM(BZ181,CC181,CF181,CI181,CL181,CO181,CR181)</f>
        <v>0</v>
      </c>
      <c r="P181" s="21">
        <f>SUM(CU181,CX181,DA181,DD181,DG181,DJ181,DM181,DP181,DS181,DV181,DY181,EB181,EE181,EH181)</f>
        <v>0</v>
      </c>
      <c r="AV181" s="37">
        <f t="shared" si="14"/>
        <v>1</v>
      </c>
      <c r="AW181" s="5">
        <f>Q181*AW$4</f>
        <v>0</v>
      </c>
      <c r="AX181" s="5">
        <f>Q181*AX$4</f>
        <v>0</v>
      </c>
      <c r="AY181" s="6">
        <f>Q181*AY$4</f>
        <v>0</v>
      </c>
      <c r="AZ181" s="5">
        <f>R181*AZ$4</f>
        <v>0</v>
      </c>
      <c r="BA181" s="5">
        <f>R181*BA$4</f>
        <v>0</v>
      </c>
      <c r="BB181" s="6">
        <f>R181*BB$4</f>
        <v>0</v>
      </c>
      <c r="BC181" s="5">
        <f>S181*BC$4</f>
        <v>0</v>
      </c>
      <c r="BD181" s="5">
        <f>S181*BD$4</f>
        <v>0</v>
      </c>
      <c r="BE181" s="6">
        <f>S181*BE$4</f>
        <v>0</v>
      </c>
      <c r="BF181" s="5">
        <f>T181*BF$4</f>
        <v>0</v>
      </c>
      <c r="BG181" s="5">
        <f>T181*BG$4</f>
        <v>0</v>
      </c>
      <c r="BH181" s="6">
        <f>T181*BH$4</f>
        <v>0</v>
      </c>
      <c r="BI181" s="5">
        <f>U181*BI$4</f>
        <v>0</v>
      </c>
      <c r="BJ181" s="5">
        <f>U181*BJ$4</f>
        <v>0</v>
      </c>
      <c r="BK181" s="6">
        <f>U181*BK$4</f>
        <v>0</v>
      </c>
      <c r="BL181" s="5">
        <f>V181*BL$4</f>
        <v>0</v>
      </c>
      <c r="BM181" s="5">
        <f>V181*BM$4</f>
        <v>0</v>
      </c>
      <c r="BN181" s="6">
        <f>V181*BN$4</f>
        <v>0</v>
      </c>
      <c r="BO181" s="5">
        <f>W181*BO$4</f>
        <v>0</v>
      </c>
      <c r="BP181" s="5">
        <f>W181*BP$4</f>
        <v>0</v>
      </c>
      <c r="BQ181" s="6">
        <f>W181*BQ$4</f>
        <v>0</v>
      </c>
      <c r="BR181" s="5">
        <f>X181*BR$4</f>
        <v>0</v>
      </c>
      <c r="BS181" s="5">
        <f>X181*BS$4</f>
        <v>0</v>
      </c>
      <c r="BT181" s="6">
        <f>X181*BT$4</f>
        <v>0</v>
      </c>
      <c r="BU181" s="5">
        <f>Y181*BU$4</f>
        <v>0</v>
      </c>
      <c r="BV181" s="5">
        <f>Y181*BV$4</f>
        <v>0</v>
      </c>
      <c r="BW181" s="6">
        <f>Y181*BW$4</f>
        <v>0</v>
      </c>
      <c r="BX181" s="5">
        <f>Z181*BX$4</f>
        <v>0</v>
      </c>
      <c r="BY181" s="5">
        <f>Z181*BY$4</f>
        <v>0</v>
      </c>
      <c r="BZ181" s="6">
        <f>Z181*BZ$4</f>
        <v>0</v>
      </c>
      <c r="CA181" s="5">
        <f>AA181*CA$4</f>
        <v>0</v>
      </c>
      <c r="CB181" s="5">
        <f>AA181*CB$4</f>
        <v>0</v>
      </c>
      <c r="CC181" s="6">
        <f>AA181*CC$4</f>
        <v>0</v>
      </c>
      <c r="CD181" s="5">
        <f>AB181*CD$4</f>
        <v>0</v>
      </c>
      <c r="CE181" s="5">
        <f>AB181*CE$4</f>
        <v>0</v>
      </c>
      <c r="CF181" s="6">
        <f>AB181*CF$4</f>
        <v>0</v>
      </c>
      <c r="CG181" s="5">
        <f>AC181*CG$4</f>
        <v>0</v>
      </c>
      <c r="CH181" s="5">
        <f>AC181*CH$4</f>
        <v>0</v>
      </c>
      <c r="CI181" s="6">
        <f>AC181*CI$4</f>
        <v>0</v>
      </c>
      <c r="CJ181" s="5">
        <f>AD181*CJ$4</f>
        <v>0</v>
      </c>
      <c r="CK181" s="5">
        <f>AD181*CK$4</f>
        <v>0</v>
      </c>
      <c r="CL181" s="6">
        <f>AD181*CL$4</f>
        <v>0</v>
      </c>
      <c r="CM181" s="5">
        <f>AE181*CM$4</f>
        <v>0</v>
      </c>
      <c r="CN181" s="5">
        <f>AE181*CN$4</f>
        <v>0</v>
      </c>
      <c r="CO181" s="6">
        <f>AE181*CO$4</f>
        <v>0</v>
      </c>
      <c r="CP181" s="5">
        <f>AF181*CP$4</f>
        <v>0</v>
      </c>
      <c r="CQ181" s="5">
        <f>AF181*CQ$4</f>
        <v>0</v>
      </c>
      <c r="CR181" s="6">
        <f>AF181*CR$4</f>
        <v>0</v>
      </c>
      <c r="CS181" s="5">
        <f>AG181*CS$4</f>
        <v>0</v>
      </c>
      <c r="CT181" s="5">
        <f>AG181*CT$4</f>
        <v>0</v>
      </c>
      <c r="CU181" s="6">
        <f>AG181*CU$4</f>
        <v>0</v>
      </c>
      <c r="CV181" s="5">
        <f>AH181*CV$4</f>
        <v>0</v>
      </c>
      <c r="CW181" s="5">
        <f>AH181*CW$4</f>
        <v>0</v>
      </c>
      <c r="CX181" s="6">
        <f>AH181*CX$4</f>
        <v>0</v>
      </c>
      <c r="CY181" s="5">
        <f>AI181*CY$4</f>
        <v>0</v>
      </c>
      <c r="CZ181" s="5">
        <f>AI181*CZ$4</f>
        <v>0</v>
      </c>
      <c r="DA181" s="6">
        <f>AI181*DA$4</f>
        <v>0</v>
      </c>
      <c r="DB181" s="5">
        <f>AJ181*DB$4</f>
        <v>0</v>
      </c>
      <c r="DC181" s="5">
        <f>AJ181*DC$4</f>
        <v>0</v>
      </c>
      <c r="DD181" s="6">
        <f>AJ181*DD$4</f>
        <v>0</v>
      </c>
      <c r="DE181" s="5">
        <f>AK181*DE$4</f>
        <v>0</v>
      </c>
      <c r="DF181" s="5">
        <f>AK181*DF$4</f>
        <v>0</v>
      </c>
      <c r="DG181" s="6">
        <f>AK181*DG$4</f>
        <v>0</v>
      </c>
      <c r="DH181" s="5">
        <f>AL181*DH$4</f>
        <v>0</v>
      </c>
      <c r="DI181" s="5">
        <f>AL181*DI$4</f>
        <v>0</v>
      </c>
      <c r="DJ181" s="6">
        <f>AL181*DJ$4</f>
        <v>0</v>
      </c>
      <c r="DK181" s="5">
        <f>AM181*DK$4</f>
        <v>0</v>
      </c>
      <c r="DL181" s="5">
        <f>AM181*DL$4</f>
        <v>0</v>
      </c>
      <c r="DM181" s="6">
        <f>AM181*DM$4</f>
        <v>0</v>
      </c>
      <c r="DN181" s="5">
        <f>AN181*DN$4</f>
        <v>0</v>
      </c>
      <c r="DO181" s="5">
        <f>AN181*DO$4</f>
        <v>0</v>
      </c>
      <c r="DP181" s="6">
        <f>AN181*DP$4</f>
        <v>0</v>
      </c>
      <c r="DQ181" s="5">
        <f>AO181*DQ$4</f>
        <v>0</v>
      </c>
      <c r="DR181" s="5">
        <f>AO181*DR$4</f>
        <v>0</v>
      </c>
      <c r="DS181" s="6">
        <f>AO181*DS$4</f>
        <v>0</v>
      </c>
      <c r="DT181" s="5">
        <f>AP181*DT$4</f>
        <v>0</v>
      </c>
      <c r="DU181" s="5">
        <f>AP181*DU$4</f>
        <v>0</v>
      </c>
      <c r="DV181" s="6">
        <f>AP181*DV$4</f>
        <v>0</v>
      </c>
      <c r="DW181" s="5">
        <f>AQ181*DW$4</f>
        <v>0</v>
      </c>
      <c r="DX181" s="5">
        <f>AQ181*DX$4</f>
        <v>0</v>
      </c>
      <c r="DY181" s="6">
        <f>AQ181*DY$4</f>
        <v>0</v>
      </c>
      <c r="DZ181" s="5">
        <f>AR181*DZ$4</f>
        <v>0</v>
      </c>
      <c r="EA181" s="5">
        <f>AR181*EA$4</f>
        <v>0</v>
      </c>
      <c r="EB181" s="6">
        <f>AR181*EB$4</f>
        <v>0</v>
      </c>
      <c r="EC181" s="5">
        <f>AS181*EC$4</f>
        <v>0</v>
      </c>
      <c r="ED181" s="5">
        <f>AS181*ED$4</f>
        <v>0</v>
      </c>
      <c r="EE181" s="6">
        <f>AS181*EE$4</f>
        <v>0</v>
      </c>
      <c r="EF181" s="5">
        <f>AT181*EF$4</f>
        <v>0</v>
      </c>
      <c r="EG181" s="5">
        <f>AT181*EG$4</f>
        <v>0</v>
      </c>
      <c r="EH181" s="6">
        <f>AT181*EH$4</f>
        <v>0</v>
      </c>
    </row>
    <row r="182" spans="1:138">
      <c r="A182" s="4" t="s">
        <v>208</v>
      </c>
      <c r="B182" s="4">
        <v>50</v>
      </c>
      <c r="C182" s="4">
        <v>5</v>
      </c>
      <c r="D182" s="4">
        <v>0</v>
      </c>
      <c r="E182" s="4">
        <v>0</v>
      </c>
      <c r="G182" s="50">
        <f t="shared" si="10"/>
        <v>0</v>
      </c>
      <c r="H182" s="50">
        <f t="shared" si="11"/>
        <v>0</v>
      </c>
      <c r="I182" s="35">
        <f t="shared" si="12"/>
        <v>0</v>
      </c>
      <c r="J182" s="16">
        <f>SUM(AW182,AZ182,BC182,BF182,BI182,BL182,BO182,BR182,BU182)</f>
        <v>0</v>
      </c>
      <c r="K182" s="24">
        <f>SUM(BX182,CA182,CD182,CG182,CJ182,CM182,CP182)</f>
        <v>0</v>
      </c>
      <c r="L182" s="28">
        <f>SUM(CS182,CV182,CY182,DB182,DE182,DH182,DK182,DN182,DQ182,DT182,DW182,DZ182)</f>
        <v>0</v>
      </c>
      <c r="M182" s="35">
        <f t="shared" si="13"/>
        <v>0</v>
      </c>
      <c r="N182" s="16">
        <f>SUM(AY182,AY182,BB182,BE182,BH182,BK182,BN182,BQ182,BT182,BW182)</f>
        <v>0</v>
      </c>
      <c r="O182" s="24">
        <f>SUM(BZ182,CC182,CF182,CI182,CL182,CO182,CR182)</f>
        <v>0</v>
      </c>
      <c r="P182" s="21">
        <f>SUM(CU182,CX182,DA182,DD182,DG182,DJ182,DM182,DP182,DS182,DV182,DY182,EB182,EE182,EH182)</f>
        <v>0</v>
      </c>
      <c r="AV182" s="37">
        <f t="shared" si="14"/>
        <v>1</v>
      </c>
      <c r="AW182" s="5">
        <f>Q182*AW$4</f>
        <v>0</v>
      </c>
      <c r="AX182" s="5">
        <f>Q182*AX$4</f>
        <v>0</v>
      </c>
      <c r="AY182" s="6">
        <f>Q182*AY$4</f>
        <v>0</v>
      </c>
      <c r="AZ182" s="5">
        <f>R182*AZ$4</f>
        <v>0</v>
      </c>
      <c r="BA182" s="5">
        <f>R182*BA$4</f>
        <v>0</v>
      </c>
      <c r="BB182" s="6">
        <f>R182*BB$4</f>
        <v>0</v>
      </c>
      <c r="BC182" s="5">
        <f>S182*BC$4</f>
        <v>0</v>
      </c>
      <c r="BD182" s="5">
        <f>S182*BD$4</f>
        <v>0</v>
      </c>
      <c r="BE182" s="6">
        <f>S182*BE$4</f>
        <v>0</v>
      </c>
      <c r="BF182" s="5">
        <f>T182*BF$4</f>
        <v>0</v>
      </c>
      <c r="BG182" s="5">
        <f>T182*BG$4</f>
        <v>0</v>
      </c>
      <c r="BH182" s="6">
        <f>T182*BH$4</f>
        <v>0</v>
      </c>
      <c r="BI182" s="5">
        <f>U182*BI$4</f>
        <v>0</v>
      </c>
      <c r="BJ182" s="5">
        <f>U182*BJ$4</f>
        <v>0</v>
      </c>
      <c r="BK182" s="6">
        <f>U182*BK$4</f>
        <v>0</v>
      </c>
      <c r="BL182" s="5">
        <f>V182*BL$4</f>
        <v>0</v>
      </c>
      <c r="BM182" s="5">
        <f>V182*BM$4</f>
        <v>0</v>
      </c>
      <c r="BN182" s="6">
        <f>V182*BN$4</f>
        <v>0</v>
      </c>
      <c r="BO182" s="5">
        <f>W182*BO$4</f>
        <v>0</v>
      </c>
      <c r="BP182" s="5">
        <f>W182*BP$4</f>
        <v>0</v>
      </c>
      <c r="BQ182" s="6">
        <f>W182*BQ$4</f>
        <v>0</v>
      </c>
      <c r="BR182" s="5">
        <f>X182*BR$4</f>
        <v>0</v>
      </c>
      <c r="BS182" s="5">
        <f>X182*BS$4</f>
        <v>0</v>
      </c>
      <c r="BT182" s="6">
        <f>X182*BT$4</f>
        <v>0</v>
      </c>
      <c r="BU182" s="5">
        <f>Y182*BU$4</f>
        <v>0</v>
      </c>
      <c r="BV182" s="5">
        <f>Y182*BV$4</f>
        <v>0</v>
      </c>
      <c r="BW182" s="6">
        <f>Y182*BW$4</f>
        <v>0</v>
      </c>
      <c r="BX182" s="5">
        <f>Z182*BX$4</f>
        <v>0</v>
      </c>
      <c r="BY182" s="5">
        <f>Z182*BY$4</f>
        <v>0</v>
      </c>
      <c r="BZ182" s="6">
        <f>Z182*BZ$4</f>
        <v>0</v>
      </c>
      <c r="CA182" s="5">
        <f>AA182*CA$4</f>
        <v>0</v>
      </c>
      <c r="CB182" s="5">
        <f>AA182*CB$4</f>
        <v>0</v>
      </c>
      <c r="CC182" s="6">
        <f>AA182*CC$4</f>
        <v>0</v>
      </c>
      <c r="CD182" s="5">
        <f>AB182*CD$4</f>
        <v>0</v>
      </c>
      <c r="CE182" s="5">
        <f>AB182*CE$4</f>
        <v>0</v>
      </c>
      <c r="CF182" s="6">
        <f>AB182*CF$4</f>
        <v>0</v>
      </c>
      <c r="CG182" s="5">
        <f>AC182*CG$4</f>
        <v>0</v>
      </c>
      <c r="CH182" s="5">
        <f>AC182*CH$4</f>
        <v>0</v>
      </c>
      <c r="CI182" s="6">
        <f>AC182*CI$4</f>
        <v>0</v>
      </c>
      <c r="CJ182" s="5">
        <f>AD182*CJ$4</f>
        <v>0</v>
      </c>
      <c r="CK182" s="5">
        <f>AD182*CK$4</f>
        <v>0</v>
      </c>
      <c r="CL182" s="6">
        <f>AD182*CL$4</f>
        <v>0</v>
      </c>
      <c r="CM182" s="5">
        <f>AE182*CM$4</f>
        <v>0</v>
      </c>
      <c r="CN182" s="5">
        <f>AE182*CN$4</f>
        <v>0</v>
      </c>
      <c r="CO182" s="6">
        <f>AE182*CO$4</f>
        <v>0</v>
      </c>
      <c r="CP182" s="5">
        <f>AF182*CP$4</f>
        <v>0</v>
      </c>
      <c r="CQ182" s="5">
        <f>AF182*CQ$4</f>
        <v>0</v>
      </c>
      <c r="CR182" s="6">
        <f>AF182*CR$4</f>
        <v>0</v>
      </c>
      <c r="CS182" s="5">
        <f>AG182*CS$4</f>
        <v>0</v>
      </c>
      <c r="CT182" s="5">
        <f>AG182*CT$4</f>
        <v>0</v>
      </c>
      <c r="CU182" s="6">
        <f>AG182*CU$4</f>
        <v>0</v>
      </c>
      <c r="CV182" s="5">
        <f>AH182*CV$4</f>
        <v>0</v>
      </c>
      <c r="CW182" s="5">
        <f>AH182*CW$4</f>
        <v>0</v>
      </c>
      <c r="CX182" s="6">
        <f>AH182*CX$4</f>
        <v>0</v>
      </c>
      <c r="CY182" s="5">
        <f>AI182*CY$4</f>
        <v>0</v>
      </c>
      <c r="CZ182" s="5">
        <f>AI182*CZ$4</f>
        <v>0</v>
      </c>
      <c r="DA182" s="6">
        <f>AI182*DA$4</f>
        <v>0</v>
      </c>
      <c r="DB182" s="5">
        <f>AJ182*DB$4</f>
        <v>0</v>
      </c>
      <c r="DC182" s="5">
        <f>AJ182*DC$4</f>
        <v>0</v>
      </c>
      <c r="DD182" s="6">
        <f>AJ182*DD$4</f>
        <v>0</v>
      </c>
      <c r="DE182" s="5">
        <f>AK182*DE$4</f>
        <v>0</v>
      </c>
      <c r="DF182" s="5">
        <f>AK182*DF$4</f>
        <v>0</v>
      </c>
      <c r="DG182" s="6">
        <f>AK182*DG$4</f>
        <v>0</v>
      </c>
      <c r="DH182" s="5">
        <f>AL182*DH$4</f>
        <v>0</v>
      </c>
      <c r="DI182" s="5">
        <f>AL182*DI$4</f>
        <v>0</v>
      </c>
      <c r="DJ182" s="6">
        <f>AL182*DJ$4</f>
        <v>0</v>
      </c>
      <c r="DK182" s="5">
        <f>AM182*DK$4</f>
        <v>0</v>
      </c>
      <c r="DL182" s="5">
        <f>AM182*DL$4</f>
        <v>0</v>
      </c>
      <c r="DM182" s="6">
        <f>AM182*DM$4</f>
        <v>0</v>
      </c>
      <c r="DN182" s="5">
        <f>AN182*DN$4</f>
        <v>0</v>
      </c>
      <c r="DO182" s="5">
        <f>AN182*DO$4</f>
        <v>0</v>
      </c>
      <c r="DP182" s="6">
        <f>AN182*DP$4</f>
        <v>0</v>
      </c>
      <c r="DQ182" s="5">
        <f>AO182*DQ$4</f>
        <v>0</v>
      </c>
      <c r="DR182" s="5">
        <f>AO182*DR$4</f>
        <v>0</v>
      </c>
      <c r="DS182" s="6">
        <f>AO182*DS$4</f>
        <v>0</v>
      </c>
      <c r="DT182" s="5">
        <f>AP182*DT$4</f>
        <v>0</v>
      </c>
      <c r="DU182" s="5">
        <f>AP182*DU$4</f>
        <v>0</v>
      </c>
      <c r="DV182" s="6">
        <f>AP182*DV$4</f>
        <v>0</v>
      </c>
      <c r="DW182" s="5">
        <f>AQ182*DW$4</f>
        <v>0</v>
      </c>
      <c r="DX182" s="5">
        <f>AQ182*DX$4</f>
        <v>0</v>
      </c>
      <c r="DY182" s="6">
        <f>AQ182*DY$4</f>
        <v>0</v>
      </c>
      <c r="DZ182" s="5">
        <f>AR182*DZ$4</f>
        <v>0</v>
      </c>
      <c r="EA182" s="5">
        <f>AR182*EA$4</f>
        <v>0</v>
      </c>
      <c r="EB182" s="6">
        <f>AR182*EB$4</f>
        <v>0</v>
      </c>
      <c r="EC182" s="5">
        <f>AS182*EC$4</f>
        <v>0</v>
      </c>
      <c r="ED182" s="5">
        <f>AS182*ED$4</f>
        <v>0</v>
      </c>
      <c r="EE182" s="6">
        <f>AS182*EE$4</f>
        <v>0</v>
      </c>
      <c r="EF182" s="5">
        <f>AT182*EF$4</f>
        <v>0</v>
      </c>
      <c r="EG182" s="5">
        <f>AT182*EG$4</f>
        <v>0</v>
      </c>
      <c r="EH182" s="6">
        <f>AT182*EH$4</f>
        <v>0</v>
      </c>
    </row>
    <row r="183" spans="1:138">
      <c r="A183" s="4" t="s">
        <v>44</v>
      </c>
      <c r="B183" s="4">
        <v>50</v>
      </c>
      <c r="C183" s="4">
        <v>5</v>
      </c>
      <c r="D183" s="4">
        <v>0</v>
      </c>
      <c r="E183" s="4">
        <v>0</v>
      </c>
      <c r="G183" s="50">
        <f t="shared" si="10"/>
        <v>0</v>
      </c>
      <c r="H183" s="50">
        <f t="shared" si="11"/>
        <v>0</v>
      </c>
      <c r="I183" s="35">
        <f t="shared" si="12"/>
        <v>0</v>
      </c>
      <c r="J183" s="16">
        <f>SUM(AW183,AZ183,BC183,BF183,BI183,BL183,BO183,BR183,BU183)</f>
        <v>0</v>
      </c>
      <c r="K183" s="24">
        <f>SUM(BX183,CA183,CD183,CG183,CJ183,CM183,CP183)</f>
        <v>0</v>
      </c>
      <c r="L183" s="28">
        <f>SUM(CS183,CV183,CY183,DB183,DE183,DH183,DK183,DN183,DQ183,DT183,DW183,DZ183)</f>
        <v>0</v>
      </c>
      <c r="M183" s="35">
        <f t="shared" si="13"/>
        <v>0</v>
      </c>
      <c r="N183" s="16">
        <f>SUM(AY183,AY183,BB183,BE183,BH183,BK183,BN183,BQ183,BT183,BW183)</f>
        <v>0</v>
      </c>
      <c r="O183" s="24">
        <f>SUM(BZ183,CC183,CF183,CI183,CL183,CO183,CR183)</f>
        <v>0</v>
      </c>
      <c r="P183" s="21">
        <f>SUM(CU183,CX183,DA183,DD183,DG183,DJ183,DM183,DP183,DS183,DV183,DY183,EB183,EE183,EH183)</f>
        <v>0</v>
      </c>
      <c r="AV183" s="37">
        <f t="shared" si="14"/>
        <v>1</v>
      </c>
      <c r="AW183" s="5">
        <f>Q183*AW$4</f>
        <v>0</v>
      </c>
      <c r="AX183" s="5">
        <f>Q183*AX$4</f>
        <v>0</v>
      </c>
      <c r="AY183" s="6">
        <f>Q183*AY$4</f>
        <v>0</v>
      </c>
      <c r="AZ183" s="5">
        <f>R183*AZ$4</f>
        <v>0</v>
      </c>
      <c r="BA183" s="5">
        <f>R183*BA$4</f>
        <v>0</v>
      </c>
      <c r="BB183" s="6">
        <f>R183*BB$4</f>
        <v>0</v>
      </c>
      <c r="BC183" s="5">
        <f>S183*BC$4</f>
        <v>0</v>
      </c>
      <c r="BD183" s="5">
        <f>S183*BD$4</f>
        <v>0</v>
      </c>
      <c r="BE183" s="6">
        <f>S183*BE$4</f>
        <v>0</v>
      </c>
      <c r="BF183" s="5">
        <f>T183*BF$4</f>
        <v>0</v>
      </c>
      <c r="BG183" s="5">
        <f>T183*BG$4</f>
        <v>0</v>
      </c>
      <c r="BH183" s="6">
        <f>T183*BH$4</f>
        <v>0</v>
      </c>
      <c r="BI183" s="5">
        <f>U183*BI$4</f>
        <v>0</v>
      </c>
      <c r="BJ183" s="5">
        <f>U183*BJ$4</f>
        <v>0</v>
      </c>
      <c r="BK183" s="6">
        <f>U183*BK$4</f>
        <v>0</v>
      </c>
      <c r="BL183" s="5">
        <f>V183*BL$4</f>
        <v>0</v>
      </c>
      <c r="BM183" s="5">
        <f>V183*BM$4</f>
        <v>0</v>
      </c>
      <c r="BN183" s="6">
        <f>V183*BN$4</f>
        <v>0</v>
      </c>
      <c r="BO183" s="5">
        <f>W183*BO$4</f>
        <v>0</v>
      </c>
      <c r="BP183" s="5">
        <f>W183*BP$4</f>
        <v>0</v>
      </c>
      <c r="BQ183" s="6">
        <f>W183*BQ$4</f>
        <v>0</v>
      </c>
      <c r="BR183" s="5">
        <f>X183*BR$4</f>
        <v>0</v>
      </c>
      <c r="BS183" s="5">
        <f>X183*BS$4</f>
        <v>0</v>
      </c>
      <c r="BT183" s="6">
        <f>X183*BT$4</f>
        <v>0</v>
      </c>
      <c r="BU183" s="5">
        <f>Y183*BU$4</f>
        <v>0</v>
      </c>
      <c r="BV183" s="5">
        <f>Y183*BV$4</f>
        <v>0</v>
      </c>
      <c r="BW183" s="6">
        <f>Y183*BW$4</f>
        <v>0</v>
      </c>
      <c r="BX183" s="5">
        <f>Z183*BX$4</f>
        <v>0</v>
      </c>
      <c r="BY183" s="5">
        <f>Z183*BY$4</f>
        <v>0</v>
      </c>
      <c r="BZ183" s="6">
        <f>Z183*BZ$4</f>
        <v>0</v>
      </c>
      <c r="CA183" s="5">
        <f>AA183*CA$4</f>
        <v>0</v>
      </c>
      <c r="CB183" s="5">
        <f>AA183*CB$4</f>
        <v>0</v>
      </c>
      <c r="CC183" s="6">
        <f>AA183*CC$4</f>
        <v>0</v>
      </c>
      <c r="CD183" s="5">
        <f>AB183*CD$4</f>
        <v>0</v>
      </c>
      <c r="CE183" s="5">
        <f>AB183*CE$4</f>
        <v>0</v>
      </c>
      <c r="CF183" s="6">
        <f>AB183*CF$4</f>
        <v>0</v>
      </c>
      <c r="CG183" s="5">
        <f>AC183*CG$4</f>
        <v>0</v>
      </c>
      <c r="CH183" s="5">
        <f>AC183*CH$4</f>
        <v>0</v>
      </c>
      <c r="CI183" s="6">
        <f>AC183*CI$4</f>
        <v>0</v>
      </c>
      <c r="CJ183" s="5">
        <f>AD183*CJ$4</f>
        <v>0</v>
      </c>
      <c r="CK183" s="5">
        <f>AD183*CK$4</f>
        <v>0</v>
      </c>
      <c r="CL183" s="6">
        <f>AD183*CL$4</f>
        <v>0</v>
      </c>
      <c r="CM183" s="5">
        <f>AE183*CM$4</f>
        <v>0</v>
      </c>
      <c r="CN183" s="5">
        <f>AE183*CN$4</f>
        <v>0</v>
      </c>
      <c r="CO183" s="6">
        <f>AE183*CO$4</f>
        <v>0</v>
      </c>
      <c r="CP183" s="5">
        <f>AF183*CP$4</f>
        <v>0</v>
      </c>
      <c r="CQ183" s="5">
        <f>AF183*CQ$4</f>
        <v>0</v>
      </c>
      <c r="CR183" s="6">
        <f>AF183*CR$4</f>
        <v>0</v>
      </c>
      <c r="CS183" s="5">
        <f>AG183*CS$4</f>
        <v>0</v>
      </c>
      <c r="CT183" s="5">
        <f>AG183*CT$4</f>
        <v>0</v>
      </c>
      <c r="CU183" s="6">
        <f>AG183*CU$4</f>
        <v>0</v>
      </c>
      <c r="CV183" s="5">
        <f>AH183*CV$4</f>
        <v>0</v>
      </c>
      <c r="CW183" s="5">
        <f>AH183*CW$4</f>
        <v>0</v>
      </c>
      <c r="CX183" s="6">
        <f>AH183*CX$4</f>
        <v>0</v>
      </c>
      <c r="CY183" s="5">
        <f>AI183*CY$4</f>
        <v>0</v>
      </c>
      <c r="CZ183" s="5">
        <f>AI183*CZ$4</f>
        <v>0</v>
      </c>
      <c r="DA183" s="6">
        <f>AI183*DA$4</f>
        <v>0</v>
      </c>
      <c r="DB183" s="5">
        <f>AJ183*DB$4</f>
        <v>0</v>
      </c>
      <c r="DC183" s="5">
        <f>AJ183*DC$4</f>
        <v>0</v>
      </c>
      <c r="DD183" s="6">
        <f>AJ183*DD$4</f>
        <v>0</v>
      </c>
      <c r="DE183" s="5">
        <f>AK183*DE$4</f>
        <v>0</v>
      </c>
      <c r="DF183" s="5">
        <f>AK183*DF$4</f>
        <v>0</v>
      </c>
      <c r="DG183" s="6">
        <f>AK183*DG$4</f>
        <v>0</v>
      </c>
      <c r="DH183" s="5">
        <f>AL183*DH$4</f>
        <v>0</v>
      </c>
      <c r="DI183" s="5">
        <f>AL183*DI$4</f>
        <v>0</v>
      </c>
      <c r="DJ183" s="6">
        <f>AL183*DJ$4</f>
        <v>0</v>
      </c>
      <c r="DK183" s="5">
        <f>AM183*DK$4</f>
        <v>0</v>
      </c>
      <c r="DL183" s="5">
        <f>AM183*DL$4</f>
        <v>0</v>
      </c>
      <c r="DM183" s="6">
        <f>AM183*DM$4</f>
        <v>0</v>
      </c>
      <c r="DN183" s="5">
        <f>AN183*DN$4</f>
        <v>0</v>
      </c>
      <c r="DO183" s="5">
        <f>AN183*DO$4</f>
        <v>0</v>
      </c>
      <c r="DP183" s="6">
        <f>AN183*DP$4</f>
        <v>0</v>
      </c>
      <c r="DQ183" s="5">
        <f>AO183*DQ$4</f>
        <v>0</v>
      </c>
      <c r="DR183" s="5">
        <f>AO183*DR$4</f>
        <v>0</v>
      </c>
      <c r="DS183" s="6">
        <f>AO183*DS$4</f>
        <v>0</v>
      </c>
      <c r="DT183" s="5">
        <f>AP183*DT$4</f>
        <v>0</v>
      </c>
      <c r="DU183" s="5">
        <f>AP183*DU$4</f>
        <v>0</v>
      </c>
      <c r="DV183" s="6">
        <f>AP183*DV$4</f>
        <v>0</v>
      </c>
      <c r="DW183" s="5">
        <f>AQ183*DW$4</f>
        <v>0</v>
      </c>
      <c r="DX183" s="5">
        <f>AQ183*DX$4</f>
        <v>0</v>
      </c>
      <c r="DY183" s="6">
        <f>AQ183*DY$4</f>
        <v>0</v>
      </c>
      <c r="DZ183" s="5">
        <f>AR183*DZ$4</f>
        <v>0</v>
      </c>
      <c r="EA183" s="5">
        <f>AR183*EA$4</f>
        <v>0</v>
      </c>
      <c r="EB183" s="6">
        <f>AR183*EB$4</f>
        <v>0</v>
      </c>
      <c r="EC183" s="5">
        <f>AS183*EC$4</f>
        <v>0</v>
      </c>
      <c r="ED183" s="5">
        <f>AS183*ED$4</f>
        <v>0</v>
      </c>
      <c r="EE183" s="6">
        <f>AS183*EE$4</f>
        <v>0</v>
      </c>
      <c r="EF183" s="5">
        <f>AT183*EF$4</f>
        <v>0</v>
      </c>
      <c r="EG183" s="5">
        <f>AT183*EG$4</f>
        <v>0</v>
      </c>
      <c r="EH183" s="6">
        <f>AT183*EH$4</f>
        <v>0</v>
      </c>
    </row>
    <row r="184" spans="1:138">
      <c r="A184" s="4" t="s">
        <v>209</v>
      </c>
      <c r="B184" s="4">
        <v>4</v>
      </c>
      <c r="C184" s="4">
        <v>1</v>
      </c>
      <c r="D184" s="4">
        <v>0</v>
      </c>
      <c r="E184" s="4">
        <v>0</v>
      </c>
      <c r="G184" s="50">
        <f t="shared" si="10"/>
        <v>0</v>
      </c>
      <c r="H184" s="50">
        <f t="shared" si="11"/>
        <v>0</v>
      </c>
      <c r="I184" s="35">
        <f t="shared" si="12"/>
        <v>0</v>
      </c>
      <c r="J184" s="16">
        <f>SUM(AW184,AZ184,BC184,BF184,BI184,BL184,BO184,BR184,BU184)</f>
        <v>0</v>
      </c>
      <c r="K184" s="24">
        <f>SUM(BX184,CA184,CD184,CG184,CJ184,CM184,CP184)</f>
        <v>0</v>
      </c>
      <c r="L184" s="28">
        <f>SUM(CS184,CV184,CY184,DB184,DE184,DH184,DK184,DN184,DQ184,DT184,DW184,DZ184)</f>
        <v>0</v>
      </c>
      <c r="M184" s="35">
        <f t="shared" si="13"/>
        <v>0</v>
      </c>
      <c r="N184" s="16">
        <f>SUM(AY184,AY184,BB184,BE184,BH184,BK184,BN184,BQ184,BT184,BW184)</f>
        <v>0</v>
      </c>
      <c r="O184" s="24">
        <f>SUM(BZ184,CC184,CF184,CI184,CL184,CO184,CR184)</f>
        <v>0</v>
      </c>
      <c r="P184" s="21">
        <f>SUM(CU184,CX184,DA184,DD184,DG184,DJ184,DM184,DP184,DS184,DV184,DY184,EB184,EE184,EH184)</f>
        <v>0</v>
      </c>
      <c r="AV184" s="37">
        <f t="shared" si="14"/>
        <v>1</v>
      </c>
      <c r="AW184" s="5">
        <f>Q184*AW$4</f>
        <v>0</v>
      </c>
      <c r="AX184" s="5">
        <f>Q184*AX$4</f>
        <v>0</v>
      </c>
      <c r="AY184" s="6">
        <f>Q184*AY$4</f>
        <v>0</v>
      </c>
      <c r="AZ184" s="5">
        <f>R184*AZ$4</f>
        <v>0</v>
      </c>
      <c r="BA184" s="5">
        <f>R184*BA$4</f>
        <v>0</v>
      </c>
      <c r="BB184" s="6">
        <f>R184*BB$4</f>
        <v>0</v>
      </c>
      <c r="BC184" s="5">
        <f>S184*BC$4</f>
        <v>0</v>
      </c>
      <c r="BD184" s="5">
        <f>S184*BD$4</f>
        <v>0</v>
      </c>
      <c r="BE184" s="6">
        <f>S184*BE$4</f>
        <v>0</v>
      </c>
      <c r="BF184" s="5">
        <f>T184*BF$4</f>
        <v>0</v>
      </c>
      <c r="BG184" s="5">
        <f>T184*BG$4</f>
        <v>0</v>
      </c>
      <c r="BH184" s="6">
        <f>T184*BH$4</f>
        <v>0</v>
      </c>
      <c r="BI184" s="5">
        <f>U184*BI$4</f>
        <v>0</v>
      </c>
      <c r="BJ184" s="5">
        <f>U184*BJ$4</f>
        <v>0</v>
      </c>
      <c r="BK184" s="6">
        <f>U184*BK$4</f>
        <v>0</v>
      </c>
      <c r="BL184" s="5">
        <f>V184*BL$4</f>
        <v>0</v>
      </c>
      <c r="BM184" s="5">
        <f>V184*BM$4</f>
        <v>0</v>
      </c>
      <c r="BN184" s="6">
        <f>V184*BN$4</f>
        <v>0</v>
      </c>
      <c r="BO184" s="5">
        <f>W184*BO$4</f>
        <v>0</v>
      </c>
      <c r="BP184" s="5">
        <f>W184*BP$4</f>
        <v>0</v>
      </c>
      <c r="BQ184" s="6">
        <f>W184*BQ$4</f>
        <v>0</v>
      </c>
      <c r="BR184" s="5">
        <f>X184*BR$4</f>
        <v>0</v>
      </c>
      <c r="BS184" s="5">
        <f>X184*BS$4</f>
        <v>0</v>
      </c>
      <c r="BT184" s="6">
        <f>X184*BT$4</f>
        <v>0</v>
      </c>
      <c r="BU184" s="5">
        <f>Y184*BU$4</f>
        <v>0</v>
      </c>
      <c r="BV184" s="5">
        <f>Y184*BV$4</f>
        <v>0</v>
      </c>
      <c r="BW184" s="6">
        <f>Y184*BW$4</f>
        <v>0</v>
      </c>
      <c r="BX184" s="5">
        <f>Z184*BX$4</f>
        <v>0</v>
      </c>
      <c r="BY184" s="5">
        <f>Z184*BY$4</f>
        <v>0</v>
      </c>
      <c r="BZ184" s="6">
        <f>Z184*BZ$4</f>
        <v>0</v>
      </c>
      <c r="CA184" s="5">
        <f>AA184*CA$4</f>
        <v>0</v>
      </c>
      <c r="CB184" s="5">
        <f>AA184*CB$4</f>
        <v>0</v>
      </c>
      <c r="CC184" s="6">
        <f>AA184*CC$4</f>
        <v>0</v>
      </c>
      <c r="CD184" s="5">
        <f>AB184*CD$4</f>
        <v>0</v>
      </c>
      <c r="CE184" s="5">
        <f>AB184*CE$4</f>
        <v>0</v>
      </c>
      <c r="CF184" s="6">
        <f>AB184*CF$4</f>
        <v>0</v>
      </c>
      <c r="CG184" s="5">
        <f>AC184*CG$4</f>
        <v>0</v>
      </c>
      <c r="CH184" s="5">
        <f>AC184*CH$4</f>
        <v>0</v>
      </c>
      <c r="CI184" s="6">
        <f>AC184*CI$4</f>
        <v>0</v>
      </c>
      <c r="CJ184" s="5">
        <f>AD184*CJ$4</f>
        <v>0</v>
      </c>
      <c r="CK184" s="5">
        <f>AD184*CK$4</f>
        <v>0</v>
      </c>
      <c r="CL184" s="6">
        <f>AD184*CL$4</f>
        <v>0</v>
      </c>
      <c r="CM184" s="5">
        <f>AE184*CM$4</f>
        <v>0</v>
      </c>
      <c r="CN184" s="5">
        <f>AE184*CN$4</f>
        <v>0</v>
      </c>
      <c r="CO184" s="6">
        <f>AE184*CO$4</f>
        <v>0</v>
      </c>
      <c r="CP184" s="5">
        <f>AF184*CP$4</f>
        <v>0</v>
      </c>
      <c r="CQ184" s="5">
        <f>AF184*CQ$4</f>
        <v>0</v>
      </c>
      <c r="CR184" s="6">
        <f>AF184*CR$4</f>
        <v>0</v>
      </c>
      <c r="CS184" s="5">
        <f>AG184*CS$4</f>
        <v>0</v>
      </c>
      <c r="CT184" s="5">
        <f>AG184*CT$4</f>
        <v>0</v>
      </c>
      <c r="CU184" s="6">
        <f>AG184*CU$4</f>
        <v>0</v>
      </c>
      <c r="CV184" s="5">
        <f>AH184*CV$4</f>
        <v>0</v>
      </c>
      <c r="CW184" s="5">
        <f>AH184*CW$4</f>
        <v>0</v>
      </c>
      <c r="CX184" s="6">
        <f>AH184*CX$4</f>
        <v>0</v>
      </c>
      <c r="CY184" s="5">
        <f>AI184*CY$4</f>
        <v>0</v>
      </c>
      <c r="CZ184" s="5">
        <f>AI184*CZ$4</f>
        <v>0</v>
      </c>
      <c r="DA184" s="6">
        <f>AI184*DA$4</f>
        <v>0</v>
      </c>
      <c r="DB184" s="5">
        <f>AJ184*DB$4</f>
        <v>0</v>
      </c>
      <c r="DC184" s="5">
        <f>AJ184*DC$4</f>
        <v>0</v>
      </c>
      <c r="DD184" s="6">
        <f>AJ184*DD$4</f>
        <v>0</v>
      </c>
      <c r="DE184" s="5">
        <f>AK184*DE$4</f>
        <v>0</v>
      </c>
      <c r="DF184" s="5">
        <f>AK184*DF$4</f>
        <v>0</v>
      </c>
      <c r="DG184" s="6">
        <f>AK184*DG$4</f>
        <v>0</v>
      </c>
      <c r="DH184" s="5">
        <f>AL184*DH$4</f>
        <v>0</v>
      </c>
      <c r="DI184" s="5">
        <f>AL184*DI$4</f>
        <v>0</v>
      </c>
      <c r="DJ184" s="6">
        <f>AL184*DJ$4</f>
        <v>0</v>
      </c>
      <c r="DK184" s="5">
        <f>AM184*DK$4</f>
        <v>0</v>
      </c>
      <c r="DL184" s="5">
        <f>AM184*DL$4</f>
        <v>0</v>
      </c>
      <c r="DM184" s="6">
        <f>AM184*DM$4</f>
        <v>0</v>
      </c>
      <c r="DN184" s="5">
        <f>AN184*DN$4</f>
        <v>0</v>
      </c>
      <c r="DO184" s="5">
        <f>AN184*DO$4</f>
        <v>0</v>
      </c>
      <c r="DP184" s="6">
        <f>AN184*DP$4</f>
        <v>0</v>
      </c>
      <c r="DQ184" s="5">
        <f>AO184*DQ$4</f>
        <v>0</v>
      </c>
      <c r="DR184" s="5">
        <f>AO184*DR$4</f>
        <v>0</v>
      </c>
      <c r="DS184" s="6">
        <f>AO184*DS$4</f>
        <v>0</v>
      </c>
      <c r="DT184" s="5">
        <f>AP184*DT$4</f>
        <v>0</v>
      </c>
      <c r="DU184" s="5">
        <f>AP184*DU$4</f>
        <v>0</v>
      </c>
      <c r="DV184" s="6">
        <f>AP184*DV$4</f>
        <v>0</v>
      </c>
      <c r="DW184" s="5">
        <f>AQ184*DW$4</f>
        <v>0</v>
      </c>
      <c r="DX184" s="5">
        <f>AQ184*DX$4</f>
        <v>0</v>
      </c>
      <c r="DY184" s="6">
        <f>AQ184*DY$4</f>
        <v>0</v>
      </c>
      <c r="DZ184" s="5">
        <f>AR184*DZ$4</f>
        <v>0</v>
      </c>
      <c r="EA184" s="5">
        <f>AR184*EA$4</f>
        <v>0</v>
      </c>
      <c r="EB184" s="6">
        <f>AR184*EB$4</f>
        <v>0</v>
      </c>
      <c r="EC184" s="5">
        <f>AS184*EC$4</f>
        <v>0</v>
      </c>
      <c r="ED184" s="5">
        <f>AS184*ED$4</f>
        <v>0</v>
      </c>
      <c r="EE184" s="6">
        <f>AS184*EE$4</f>
        <v>0</v>
      </c>
      <c r="EF184" s="5">
        <f>AT184*EF$4</f>
        <v>0</v>
      </c>
      <c r="EG184" s="5">
        <f>AT184*EG$4</f>
        <v>0</v>
      </c>
      <c r="EH184" s="6">
        <f>AT184*EH$4</f>
        <v>0</v>
      </c>
    </row>
    <row r="185" spans="1:138">
      <c r="A185" s="4" t="s">
        <v>210</v>
      </c>
      <c r="B185" s="4">
        <v>4</v>
      </c>
      <c r="C185" s="4">
        <v>2</v>
      </c>
      <c r="D185" s="4">
        <v>0</v>
      </c>
      <c r="E185" s="4">
        <v>0</v>
      </c>
      <c r="G185" s="50">
        <f t="shared" si="10"/>
        <v>0</v>
      </c>
      <c r="H185" s="50">
        <f t="shared" si="11"/>
        <v>0</v>
      </c>
      <c r="I185" s="35">
        <f t="shared" si="12"/>
        <v>0</v>
      </c>
      <c r="J185" s="16">
        <f>SUM(AW185,AZ185,BC185,BF185,BI185,BL185,BO185,BR185,BU185)</f>
        <v>0</v>
      </c>
      <c r="K185" s="24">
        <f>SUM(BX185,CA185,CD185,CG185,CJ185,CM185,CP185)</f>
        <v>0</v>
      </c>
      <c r="L185" s="28">
        <f>SUM(CS185,CV185,CY185,DB185,DE185,DH185,DK185,DN185,DQ185,DT185,DW185,DZ185)</f>
        <v>0</v>
      </c>
      <c r="M185" s="35">
        <f t="shared" si="13"/>
        <v>0</v>
      </c>
      <c r="N185" s="16">
        <f>SUM(AY185,AY185,BB185,BE185,BH185,BK185,BN185,BQ185,BT185,BW185)</f>
        <v>0</v>
      </c>
      <c r="O185" s="24">
        <f>SUM(BZ185,CC185,CF185,CI185,CL185,CO185,CR185)</f>
        <v>0</v>
      </c>
      <c r="P185" s="21">
        <f>SUM(CU185,CX185,DA185,DD185,DG185,DJ185,DM185,DP185,DS185,DV185,DY185,EB185,EE185,EH185)</f>
        <v>0</v>
      </c>
      <c r="AV185" s="37">
        <f t="shared" si="14"/>
        <v>1</v>
      </c>
      <c r="AW185" s="5">
        <f>Q185*AW$4</f>
        <v>0</v>
      </c>
      <c r="AX185" s="5">
        <f>Q185*AX$4</f>
        <v>0</v>
      </c>
      <c r="AY185" s="6">
        <f>Q185*AY$4</f>
        <v>0</v>
      </c>
      <c r="AZ185" s="5">
        <f>R185*AZ$4</f>
        <v>0</v>
      </c>
      <c r="BA185" s="5">
        <f>R185*BA$4</f>
        <v>0</v>
      </c>
      <c r="BB185" s="6">
        <f>R185*BB$4</f>
        <v>0</v>
      </c>
      <c r="BC185" s="5">
        <f>S185*BC$4</f>
        <v>0</v>
      </c>
      <c r="BD185" s="5">
        <f>S185*BD$4</f>
        <v>0</v>
      </c>
      <c r="BE185" s="6">
        <f>S185*BE$4</f>
        <v>0</v>
      </c>
      <c r="BF185" s="5">
        <f>T185*BF$4</f>
        <v>0</v>
      </c>
      <c r="BG185" s="5">
        <f>T185*BG$4</f>
        <v>0</v>
      </c>
      <c r="BH185" s="6">
        <f>T185*BH$4</f>
        <v>0</v>
      </c>
      <c r="BI185" s="5">
        <f>U185*BI$4</f>
        <v>0</v>
      </c>
      <c r="BJ185" s="5">
        <f>U185*BJ$4</f>
        <v>0</v>
      </c>
      <c r="BK185" s="6">
        <f>U185*BK$4</f>
        <v>0</v>
      </c>
      <c r="BL185" s="5">
        <f>V185*BL$4</f>
        <v>0</v>
      </c>
      <c r="BM185" s="5">
        <f>V185*BM$4</f>
        <v>0</v>
      </c>
      <c r="BN185" s="6">
        <f>V185*BN$4</f>
        <v>0</v>
      </c>
      <c r="BO185" s="5">
        <f>W185*BO$4</f>
        <v>0</v>
      </c>
      <c r="BP185" s="5">
        <f>W185*BP$4</f>
        <v>0</v>
      </c>
      <c r="BQ185" s="6">
        <f>W185*BQ$4</f>
        <v>0</v>
      </c>
      <c r="BR185" s="5">
        <f>X185*BR$4</f>
        <v>0</v>
      </c>
      <c r="BS185" s="5">
        <f>X185*BS$4</f>
        <v>0</v>
      </c>
      <c r="BT185" s="6">
        <f>X185*BT$4</f>
        <v>0</v>
      </c>
      <c r="BU185" s="5">
        <f>Y185*BU$4</f>
        <v>0</v>
      </c>
      <c r="BV185" s="5">
        <f>Y185*BV$4</f>
        <v>0</v>
      </c>
      <c r="BW185" s="6">
        <f>Y185*BW$4</f>
        <v>0</v>
      </c>
      <c r="BX185" s="5">
        <f>Z185*BX$4</f>
        <v>0</v>
      </c>
      <c r="BY185" s="5">
        <f>Z185*BY$4</f>
        <v>0</v>
      </c>
      <c r="BZ185" s="6">
        <f>Z185*BZ$4</f>
        <v>0</v>
      </c>
      <c r="CA185" s="5">
        <f>AA185*CA$4</f>
        <v>0</v>
      </c>
      <c r="CB185" s="5">
        <f>AA185*CB$4</f>
        <v>0</v>
      </c>
      <c r="CC185" s="6">
        <f>AA185*CC$4</f>
        <v>0</v>
      </c>
      <c r="CD185" s="5">
        <f>AB185*CD$4</f>
        <v>0</v>
      </c>
      <c r="CE185" s="5">
        <f>AB185*CE$4</f>
        <v>0</v>
      </c>
      <c r="CF185" s="6">
        <f>AB185*CF$4</f>
        <v>0</v>
      </c>
      <c r="CG185" s="5">
        <f>AC185*CG$4</f>
        <v>0</v>
      </c>
      <c r="CH185" s="5">
        <f>AC185*CH$4</f>
        <v>0</v>
      </c>
      <c r="CI185" s="6">
        <f>AC185*CI$4</f>
        <v>0</v>
      </c>
      <c r="CJ185" s="5">
        <f>AD185*CJ$4</f>
        <v>0</v>
      </c>
      <c r="CK185" s="5">
        <f>AD185*CK$4</f>
        <v>0</v>
      </c>
      <c r="CL185" s="6">
        <f>AD185*CL$4</f>
        <v>0</v>
      </c>
      <c r="CM185" s="5">
        <f>AE185*CM$4</f>
        <v>0</v>
      </c>
      <c r="CN185" s="5">
        <f>AE185*CN$4</f>
        <v>0</v>
      </c>
      <c r="CO185" s="6">
        <f>AE185*CO$4</f>
        <v>0</v>
      </c>
      <c r="CP185" s="5">
        <f>AF185*CP$4</f>
        <v>0</v>
      </c>
      <c r="CQ185" s="5">
        <f>AF185*CQ$4</f>
        <v>0</v>
      </c>
      <c r="CR185" s="6">
        <f>AF185*CR$4</f>
        <v>0</v>
      </c>
      <c r="CS185" s="5">
        <f>AG185*CS$4</f>
        <v>0</v>
      </c>
      <c r="CT185" s="5">
        <f>AG185*CT$4</f>
        <v>0</v>
      </c>
      <c r="CU185" s="6">
        <f>AG185*CU$4</f>
        <v>0</v>
      </c>
      <c r="CV185" s="5">
        <f>AH185*CV$4</f>
        <v>0</v>
      </c>
      <c r="CW185" s="5">
        <f>AH185*CW$4</f>
        <v>0</v>
      </c>
      <c r="CX185" s="6">
        <f>AH185*CX$4</f>
        <v>0</v>
      </c>
      <c r="CY185" s="5">
        <f>AI185*CY$4</f>
        <v>0</v>
      </c>
      <c r="CZ185" s="5">
        <f>AI185*CZ$4</f>
        <v>0</v>
      </c>
      <c r="DA185" s="6">
        <f>AI185*DA$4</f>
        <v>0</v>
      </c>
      <c r="DB185" s="5">
        <f>AJ185*DB$4</f>
        <v>0</v>
      </c>
      <c r="DC185" s="5">
        <f>AJ185*DC$4</f>
        <v>0</v>
      </c>
      <c r="DD185" s="6">
        <f>AJ185*DD$4</f>
        <v>0</v>
      </c>
      <c r="DE185" s="5">
        <f>AK185*DE$4</f>
        <v>0</v>
      </c>
      <c r="DF185" s="5">
        <f>AK185*DF$4</f>
        <v>0</v>
      </c>
      <c r="DG185" s="6">
        <f>AK185*DG$4</f>
        <v>0</v>
      </c>
      <c r="DH185" s="5">
        <f>AL185*DH$4</f>
        <v>0</v>
      </c>
      <c r="DI185" s="5">
        <f>AL185*DI$4</f>
        <v>0</v>
      </c>
      <c r="DJ185" s="6">
        <f>AL185*DJ$4</f>
        <v>0</v>
      </c>
      <c r="DK185" s="5">
        <f>AM185*DK$4</f>
        <v>0</v>
      </c>
      <c r="DL185" s="5">
        <f>AM185*DL$4</f>
        <v>0</v>
      </c>
      <c r="DM185" s="6">
        <f>AM185*DM$4</f>
        <v>0</v>
      </c>
      <c r="DN185" s="5">
        <f>AN185*DN$4</f>
        <v>0</v>
      </c>
      <c r="DO185" s="5">
        <f>AN185*DO$4</f>
        <v>0</v>
      </c>
      <c r="DP185" s="6">
        <f>AN185*DP$4</f>
        <v>0</v>
      </c>
      <c r="DQ185" s="5">
        <f>AO185*DQ$4</f>
        <v>0</v>
      </c>
      <c r="DR185" s="5">
        <f>AO185*DR$4</f>
        <v>0</v>
      </c>
      <c r="DS185" s="6">
        <f>AO185*DS$4</f>
        <v>0</v>
      </c>
      <c r="DT185" s="5">
        <f>AP185*DT$4</f>
        <v>0</v>
      </c>
      <c r="DU185" s="5">
        <f>AP185*DU$4</f>
        <v>0</v>
      </c>
      <c r="DV185" s="6">
        <f>AP185*DV$4</f>
        <v>0</v>
      </c>
      <c r="DW185" s="5">
        <f>AQ185*DW$4</f>
        <v>0</v>
      </c>
      <c r="DX185" s="5">
        <f>AQ185*DX$4</f>
        <v>0</v>
      </c>
      <c r="DY185" s="6">
        <f>AQ185*DY$4</f>
        <v>0</v>
      </c>
      <c r="DZ185" s="5">
        <f>AR185*DZ$4</f>
        <v>0</v>
      </c>
      <c r="EA185" s="5">
        <f>AR185*EA$4</f>
        <v>0</v>
      </c>
      <c r="EB185" s="6">
        <f>AR185*EB$4</f>
        <v>0</v>
      </c>
      <c r="EC185" s="5">
        <f>AS185*EC$4</f>
        <v>0</v>
      </c>
      <c r="ED185" s="5">
        <f>AS185*ED$4</f>
        <v>0</v>
      </c>
      <c r="EE185" s="6">
        <f>AS185*EE$4</f>
        <v>0</v>
      </c>
      <c r="EF185" s="5">
        <f>AT185*EF$4</f>
        <v>0</v>
      </c>
      <c r="EG185" s="5">
        <f>AT185*EG$4</f>
        <v>0</v>
      </c>
      <c r="EH185" s="6">
        <f>AT185*EH$4</f>
        <v>0</v>
      </c>
    </row>
    <row r="186" spans="1:138">
      <c r="A186" s="4" t="s">
        <v>211</v>
      </c>
      <c r="B186" s="4">
        <v>5</v>
      </c>
      <c r="C186" s="4">
        <v>2</v>
      </c>
      <c r="D186" s="4">
        <v>0</v>
      </c>
      <c r="E186" s="4">
        <v>0</v>
      </c>
      <c r="G186" s="50">
        <f t="shared" si="10"/>
        <v>0</v>
      </c>
      <c r="H186" s="50">
        <f t="shared" si="11"/>
        <v>0</v>
      </c>
      <c r="I186" s="35">
        <f t="shared" si="12"/>
        <v>0</v>
      </c>
      <c r="J186" s="16">
        <f>SUM(AW186,AZ186,BC186,BF186,BI186,BL186,BO186,BR186,BU186)</f>
        <v>0</v>
      </c>
      <c r="K186" s="24">
        <f>SUM(BX186,CA186,CD186,CG186,CJ186,CM186,CP186)</f>
        <v>0</v>
      </c>
      <c r="L186" s="28">
        <f>SUM(CS186,CV186,CY186,DB186,DE186,DH186,DK186,DN186,DQ186,DT186,DW186,DZ186)</f>
        <v>0</v>
      </c>
      <c r="M186" s="35">
        <f t="shared" si="13"/>
        <v>0</v>
      </c>
      <c r="N186" s="16">
        <f>SUM(AY186,AY186,BB186,BE186,BH186,BK186,BN186,BQ186,BT186,BW186)</f>
        <v>0</v>
      </c>
      <c r="O186" s="24">
        <f>SUM(BZ186,CC186,CF186,CI186,CL186,CO186,CR186)</f>
        <v>0</v>
      </c>
      <c r="P186" s="21">
        <f>SUM(CU186,CX186,DA186,DD186,DG186,DJ186,DM186,DP186,DS186,DV186,DY186,EB186,EE186,EH186)</f>
        <v>0</v>
      </c>
      <c r="AV186" s="37">
        <f t="shared" si="14"/>
        <v>1</v>
      </c>
      <c r="AW186" s="5">
        <f>Q186*AW$4</f>
        <v>0</v>
      </c>
      <c r="AX186" s="5">
        <f>Q186*AX$4</f>
        <v>0</v>
      </c>
      <c r="AY186" s="6">
        <f>Q186*AY$4</f>
        <v>0</v>
      </c>
      <c r="AZ186" s="5">
        <f>R186*AZ$4</f>
        <v>0</v>
      </c>
      <c r="BA186" s="5">
        <f>R186*BA$4</f>
        <v>0</v>
      </c>
      <c r="BB186" s="6">
        <f>R186*BB$4</f>
        <v>0</v>
      </c>
      <c r="BC186" s="5">
        <f>S186*BC$4</f>
        <v>0</v>
      </c>
      <c r="BD186" s="5">
        <f>S186*BD$4</f>
        <v>0</v>
      </c>
      <c r="BE186" s="6">
        <f>S186*BE$4</f>
        <v>0</v>
      </c>
      <c r="BF186" s="5">
        <f>T186*BF$4</f>
        <v>0</v>
      </c>
      <c r="BG186" s="5">
        <f>T186*BG$4</f>
        <v>0</v>
      </c>
      <c r="BH186" s="6">
        <f>T186*BH$4</f>
        <v>0</v>
      </c>
      <c r="BI186" s="5">
        <f>U186*BI$4</f>
        <v>0</v>
      </c>
      <c r="BJ186" s="5">
        <f>U186*BJ$4</f>
        <v>0</v>
      </c>
      <c r="BK186" s="6">
        <f>U186*BK$4</f>
        <v>0</v>
      </c>
      <c r="BL186" s="5">
        <f>V186*BL$4</f>
        <v>0</v>
      </c>
      <c r="BM186" s="5">
        <f>V186*BM$4</f>
        <v>0</v>
      </c>
      <c r="BN186" s="6">
        <f>V186*BN$4</f>
        <v>0</v>
      </c>
      <c r="BO186" s="5">
        <f>W186*BO$4</f>
        <v>0</v>
      </c>
      <c r="BP186" s="5">
        <f>W186*BP$4</f>
        <v>0</v>
      </c>
      <c r="BQ186" s="6">
        <f>W186*BQ$4</f>
        <v>0</v>
      </c>
      <c r="BR186" s="5">
        <f>X186*BR$4</f>
        <v>0</v>
      </c>
      <c r="BS186" s="5">
        <f>X186*BS$4</f>
        <v>0</v>
      </c>
      <c r="BT186" s="6">
        <f>X186*BT$4</f>
        <v>0</v>
      </c>
      <c r="BU186" s="5">
        <f>Y186*BU$4</f>
        <v>0</v>
      </c>
      <c r="BV186" s="5">
        <f>Y186*BV$4</f>
        <v>0</v>
      </c>
      <c r="BW186" s="6">
        <f>Y186*BW$4</f>
        <v>0</v>
      </c>
      <c r="BX186" s="5">
        <f>Z186*BX$4</f>
        <v>0</v>
      </c>
      <c r="BY186" s="5">
        <f>Z186*BY$4</f>
        <v>0</v>
      </c>
      <c r="BZ186" s="6">
        <f>Z186*BZ$4</f>
        <v>0</v>
      </c>
      <c r="CA186" s="5">
        <f>AA186*CA$4</f>
        <v>0</v>
      </c>
      <c r="CB186" s="5">
        <f>AA186*CB$4</f>
        <v>0</v>
      </c>
      <c r="CC186" s="6">
        <f>AA186*CC$4</f>
        <v>0</v>
      </c>
      <c r="CD186" s="5">
        <f>AB186*CD$4</f>
        <v>0</v>
      </c>
      <c r="CE186" s="5">
        <f>AB186*CE$4</f>
        <v>0</v>
      </c>
      <c r="CF186" s="6">
        <f>AB186*CF$4</f>
        <v>0</v>
      </c>
      <c r="CG186" s="5">
        <f>AC186*CG$4</f>
        <v>0</v>
      </c>
      <c r="CH186" s="5">
        <f>AC186*CH$4</f>
        <v>0</v>
      </c>
      <c r="CI186" s="6">
        <f>AC186*CI$4</f>
        <v>0</v>
      </c>
      <c r="CJ186" s="5">
        <f>AD186*CJ$4</f>
        <v>0</v>
      </c>
      <c r="CK186" s="5">
        <f>AD186*CK$4</f>
        <v>0</v>
      </c>
      <c r="CL186" s="6">
        <f>AD186*CL$4</f>
        <v>0</v>
      </c>
      <c r="CM186" s="5">
        <f>AE186*CM$4</f>
        <v>0</v>
      </c>
      <c r="CN186" s="5">
        <f>AE186*CN$4</f>
        <v>0</v>
      </c>
      <c r="CO186" s="6">
        <f>AE186*CO$4</f>
        <v>0</v>
      </c>
      <c r="CP186" s="5">
        <f>AF186*CP$4</f>
        <v>0</v>
      </c>
      <c r="CQ186" s="5">
        <f>AF186*CQ$4</f>
        <v>0</v>
      </c>
      <c r="CR186" s="6">
        <f>AF186*CR$4</f>
        <v>0</v>
      </c>
      <c r="CS186" s="5">
        <f>AG186*CS$4</f>
        <v>0</v>
      </c>
      <c r="CT186" s="5">
        <f>AG186*CT$4</f>
        <v>0</v>
      </c>
      <c r="CU186" s="6">
        <f>AG186*CU$4</f>
        <v>0</v>
      </c>
      <c r="CV186" s="5">
        <f>AH186*CV$4</f>
        <v>0</v>
      </c>
      <c r="CW186" s="5">
        <f>AH186*CW$4</f>
        <v>0</v>
      </c>
      <c r="CX186" s="6">
        <f>AH186*CX$4</f>
        <v>0</v>
      </c>
      <c r="CY186" s="5">
        <f>AI186*CY$4</f>
        <v>0</v>
      </c>
      <c r="CZ186" s="5">
        <f>AI186*CZ$4</f>
        <v>0</v>
      </c>
      <c r="DA186" s="6">
        <f>AI186*DA$4</f>
        <v>0</v>
      </c>
      <c r="DB186" s="5">
        <f>AJ186*DB$4</f>
        <v>0</v>
      </c>
      <c r="DC186" s="5">
        <f>AJ186*DC$4</f>
        <v>0</v>
      </c>
      <c r="DD186" s="6">
        <f>AJ186*DD$4</f>
        <v>0</v>
      </c>
      <c r="DE186" s="5">
        <f>AK186*DE$4</f>
        <v>0</v>
      </c>
      <c r="DF186" s="5">
        <f>AK186*DF$4</f>
        <v>0</v>
      </c>
      <c r="DG186" s="6">
        <f>AK186*DG$4</f>
        <v>0</v>
      </c>
      <c r="DH186" s="5">
        <f>AL186*DH$4</f>
        <v>0</v>
      </c>
      <c r="DI186" s="5">
        <f>AL186*DI$4</f>
        <v>0</v>
      </c>
      <c r="DJ186" s="6">
        <f>AL186*DJ$4</f>
        <v>0</v>
      </c>
      <c r="DK186" s="5">
        <f>AM186*DK$4</f>
        <v>0</v>
      </c>
      <c r="DL186" s="5">
        <f>AM186*DL$4</f>
        <v>0</v>
      </c>
      <c r="DM186" s="6">
        <f>AM186*DM$4</f>
        <v>0</v>
      </c>
      <c r="DN186" s="5">
        <f>AN186*DN$4</f>
        <v>0</v>
      </c>
      <c r="DO186" s="5">
        <f>AN186*DO$4</f>
        <v>0</v>
      </c>
      <c r="DP186" s="6">
        <f>AN186*DP$4</f>
        <v>0</v>
      </c>
      <c r="DQ186" s="5">
        <f>AO186*DQ$4</f>
        <v>0</v>
      </c>
      <c r="DR186" s="5">
        <f>AO186*DR$4</f>
        <v>0</v>
      </c>
      <c r="DS186" s="6">
        <f>AO186*DS$4</f>
        <v>0</v>
      </c>
      <c r="DT186" s="5">
        <f>AP186*DT$4</f>
        <v>0</v>
      </c>
      <c r="DU186" s="5">
        <f>AP186*DU$4</f>
        <v>0</v>
      </c>
      <c r="DV186" s="6">
        <f>AP186*DV$4</f>
        <v>0</v>
      </c>
      <c r="DW186" s="5">
        <f>AQ186*DW$4</f>
        <v>0</v>
      </c>
      <c r="DX186" s="5">
        <f>AQ186*DX$4</f>
        <v>0</v>
      </c>
      <c r="DY186" s="6">
        <f>AQ186*DY$4</f>
        <v>0</v>
      </c>
      <c r="DZ186" s="5">
        <f>AR186*DZ$4</f>
        <v>0</v>
      </c>
      <c r="EA186" s="5">
        <f>AR186*EA$4</f>
        <v>0</v>
      </c>
      <c r="EB186" s="6">
        <f>AR186*EB$4</f>
        <v>0</v>
      </c>
      <c r="EC186" s="5">
        <f>AS186*EC$4</f>
        <v>0</v>
      </c>
      <c r="ED186" s="5">
        <f>AS186*ED$4</f>
        <v>0</v>
      </c>
      <c r="EE186" s="6">
        <f>AS186*EE$4</f>
        <v>0</v>
      </c>
      <c r="EF186" s="5">
        <f>AT186*EF$4</f>
        <v>0</v>
      </c>
      <c r="EG186" s="5">
        <f>AT186*EG$4</f>
        <v>0</v>
      </c>
      <c r="EH186" s="6">
        <f>AT186*EH$4</f>
        <v>0</v>
      </c>
    </row>
    <row r="187" spans="1:138">
      <c r="A187" s="4" t="s">
        <v>212</v>
      </c>
      <c r="B187" s="4">
        <v>4</v>
      </c>
      <c r="C187" s="4">
        <v>2</v>
      </c>
      <c r="D187" s="4">
        <v>0</v>
      </c>
      <c r="E187" s="4">
        <v>0</v>
      </c>
      <c r="G187" s="50">
        <f t="shared" si="10"/>
        <v>0</v>
      </c>
      <c r="H187" s="50">
        <f t="shared" si="11"/>
        <v>0</v>
      </c>
      <c r="I187" s="35">
        <f t="shared" si="12"/>
        <v>0</v>
      </c>
      <c r="J187" s="16">
        <f>SUM(AW187,AZ187,BC187,BF187,BI187,BL187,BO187,BR187,BU187)</f>
        <v>0</v>
      </c>
      <c r="K187" s="24">
        <f>SUM(BX187,CA187,CD187,CG187,CJ187,CM187,CP187)</f>
        <v>0</v>
      </c>
      <c r="L187" s="28">
        <f>SUM(CS187,CV187,CY187,DB187,DE187,DH187,DK187,DN187,DQ187,DT187,DW187,DZ187)</f>
        <v>0</v>
      </c>
      <c r="M187" s="35">
        <f t="shared" si="13"/>
        <v>0</v>
      </c>
      <c r="N187" s="16">
        <f>SUM(AY187,AY187,BB187,BE187,BH187,BK187,BN187,BQ187,BT187,BW187)</f>
        <v>0</v>
      </c>
      <c r="O187" s="24">
        <f>SUM(BZ187,CC187,CF187,CI187,CL187,CO187,CR187)</f>
        <v>0</v>
      </c>
      <c r="P187" s="21">
        <f>SUM(CU187,CX187,DA187,DD187,DG187,DJ187,DM187,DP187,DS187,DV187,DY187,EB187,EE187,EH187)</f>
        <v>0</v>
      </c>
      <c r="AV187" s="37">
        <f t="shared" si="14"/>
        <v>1</v>
      </c>
      <c r="AW187" s="5">
        <f>Q187*AW$4</f>
        <v>0</v>
      </c>
      <c r="AX187" s="5">
        <f>Q187*AX$4</f>
        <v>0</v>
      </c>
      <c r="AY187" s="6">
        <f>Q187*AY$4</f>
        <v>0</v>
      </c>
      <c r="AZ187" s="5">
        <f>R187*AZ$4</f>
        <v>0</v>
      </c>
      <c r="BA187" s="5">
        <f>R187*BA$4</f>
        <v>0</v>
      </c>
      <c r="BB187" s="6">
        <f>R187*BB$4</f>
        <v>0</v>
      </c>
      <c r="BC187" s="5">
        <f>S187*BC$4</f>
        <v>0</v>
      </c>
      <c r="BD187" s="5">
        <f>S187*BD$4</f>
        <v>0</v>
      </c>
      <c r="BE187" s="6">
        <f>S187*BE$4</f>
        <v>0</v>
      </c>
      <c r="BF187" s="5">
        <f>T187*BF$4</f>
        <v>0</v>
      </c>
      <c r="BG187" s="5">
        <f>T187*BG$4</f>
        <v>0</v>
      </c>
      <c r="BH187" s="6">
        <f>T187*BH$4</f>
        <v>0</v>
      </c>
      <c r="BI187" s="5">
        <f>U187*BI$4</f>
        <v>0</v>
      </c>
      <c r="BJ187" s="5">
        <f>U187*BJ$4</f>
        <v>0</v>
      </c>
      <c r="BK187" s="6">
        <f>U187*BK$4</f>
        <v>0</v>
      </c>
      <c r="BL187" s="5">
        <f>V187*BL$4</f>
        <v>0</v>
      </c>
      <c r="BM187" s="5">
        <f>V187*BM$4</f>
        <v>0</v>
      </c>
      <c r="BN187" s="6">
        <f>V187*BN$4</f>
        <v>0</v>
      </c>
      <c r="BO187" s="5">
        <f>W187*BO$4</f>
        <v>0</v>
      </c>
      <c r="BP187" s="5">
        <f>W187*BP$4</f>
        <v>0</v>
      </c>
      <c r="BQ187" s="6">
        <f>W187*BQ$4</f>
        <v>0</v>
      </c>
      <c r="BR187" s="5">
        <f>X187*BR$4</f>
        <v>0</v>
      </c>
      <c r="BS187" s="5">
        <f>X187*BS$4</f>
        <v>0</v>
      </c>
      <c r="BT187" s="6">
        <f>X187*BT$4</f>
        <v>0</v>
      </c>
      <c r="BU187" s="5">
        <f>Y187*BU$4</f>
        <v>0</v>
      </c>
      <c r="BV187" s="5">
        <f>Y187*BV$4</f>
        <v>0</v>
      </c>
      <c r="BW187" s="6">
        <f>Y187*BW$4</f>
        <v>0</v>
      </c>
      <c r="BX187" s="5">
        <f>Z187*BX$4</f>
        <v>0</v>
      </c>
      <c r="BY187" s="5">
        <f>Z187*BY$4</f>
        <v>0</v>
      </c>
      <c r="BZ187" s="6">
        <f>Z187*BZ$4</f>
        <v>0</v>
      </c>
      <c r="CA187" s="5">
        <f>AA187*CA$4</f>
        <v>0</v>
      </c>
      <c r="CB187" s="5">
        <f>AA187*CB$4</f>
        <v>0</v>
      </c>
      <c r="CC187" s="6">
        <f>AA187*CC$4</f>
        <v>0</v>
      </c>
      <c r="CD187" s="5">
        <f>AB187*CD$4</f>
        <v>0</v>
      </c>
      <c r="CE187" s="5">
        <f>AB187*CE$4</f>
        <v>0</v>
      </c>
      <c r="CF187" s="6">
        <f>AB187*CF$4</f>
        <v>0</v>
      </c>
      <c r="CG187" s="5">
        <f>AC187*CG$4</f>
        <v>0</v>
      </c>
      <c r="CH187" s="5">
        <f>AC187*CH$4</f>
        <v>0</v>
      </c>
      <c r="CI187" s="6">
        <f>AC187*CI$4</f>
        <v>0</v>
      </c>
      <c r="CJ187" s="5">
        <f>AD187*CJ$4</f>
        <v>0</v>
      </c>
      <c r="CK187" s="5">
        <f>AD187*CK$4</f>
        <v>0</v>
      </c>
      <c r="CL187" s="6">
        <f>AD187*CL$4</f>
        <v>0</v>
      </c>
      <c r="CM187" s="5">
        <f>AE187*CM$4</f>
        <v>0</v>
      </c>
      <c r="CN187" s="5">
        <f>AE187*CN$4</f>
        <v>0</v>
      </c>
      <c r="CO187" s="6">
        <f>AE187*CO$4</f>
        <v>0</v>
      </c>
      <c r="CP187" s="5">
        <f>AF187*CP$4</f>
        <v>0</v>
      </c>
      <c r="CQ187" s="5">
        <f>AF187*CQ$4</f>
        <v>0</v>
      </c>
      <c r="CR187" s="6">
        <f>AF187*CR$4</f>
        <v>0</v>
      </c>
      <c r="CS187" s="5">
        <f>AG187*CS$4</f>
        <v>0</v>
      </c>
      <c r="CT187" s="5">
        <f>AG187*CT$4</f>
        <v>0</v>
      </c>
      <c r="CU187" s="6">
        <f>AG187*CU$4</f>
        <v>0</v>
      </c>
      <c r="CV187" s="5">
        <f>AH187*CV$4</f>
        <v>0</v>
      </c>
      <c r="CW187" s="5">
        <f>AH187*CW$4</f>
        <v>0</v>
      </c>
      <c r="CX187" s="6">
        <f>AH187*CX$4</f>
        <v>0</v>
      </c>
      <c r="CY187" s="5">
        <f>AI187*CY$4</f>
        <v>0</v>
      </c>
      <c r="CZ187" s="5">
        <f>AI187*CZ$4</f>
        <v>0</v>
      </c>
      <c r="DA187" s="6">
        <f>AI187*DA$4</f>
        <v>0</v>
      </c>
      <c r="DB187" s="5">
        <f>AJ187*DB$4</f>
        <v>0</v>
      </c>
      <c r="DC187" s="5">
        <f>AJ187*DC$4</f>
        <v>0</v>
      </c>
      <c r="DD187" s="6">
        <f>AJ187*DD$4</f>
        <v>0</v>
      </c>
      <c r="DE187" s="5">
        <f>AK187*DE$4</f>
        <v>0</v>
      </c>
      <c r="DF187" s="5">
        <f>AK187*DF$4</f>
        <v>0</v>
      </c>
      <c r="DG187" s="6">
        <f>AK187*DG$4</f>
        <v>0</v>
      </c>
      <c r="DH187" s="5">
        <f>AL187*DH$4</f>
        <v>0</v>
      </c>
      <c r="DI187" s="5">
        <f>AL187*DI$4</f>
        <v>0</v>
      </c>
      <c r="DJ187" s="6">
        <f>AL187*DJ$4</f>
        <v>0</v>
      </c>
      <c r="DK187" s="5">
        <f>AM187*DK$4</f>
        <v>0</v>
      </c>
      <c r="DL187" s="5">
        <f>AM187*DL$4</f>
        <v>0</v>
      </c>
      <c r="DM187" s="6">
        <f>AM187*DM$4</f>
        <v>0</v>
      </c>
      <c r="DN187" s="5">
        <f>AN187*DN$4</f>
        <v>0</v>
      </c>
      <c r="DO187" s="5">
        <f>AN187*DO$4</f>
        <v>0</v>
      </c>
      <c r="DP187" s="6">
        <f>AN187*DP$4</f>
        <v>0</v>
      </c>
      <c r="DQ187" s="5">
        <f>AO187*DQ$4</f>
        <v>0</v>
      </c>
      <c r="DR187" s="5">
        <f>AO187*DR$4</f>
        <v>0</v>
      </c>
      <c r="DS187" s="6">
        <f>AO187*DS$4</f>
        <v>0</v>
      </c>
      <c r="DT187" s="5">
        <f>AP187*DT$4</f>
        <v>0</v>
      </c>
      <c r="DU187" s="5">
        <f>AP187*DU$4</f>
        <v>0</v>
      </c>
      <c r="DV187" s="6">
        <f>AP187*DV$4</f>
        <v>0</v>
      </c>
      <c r="DW187" s="5">
        <f>AQ187*DW$4</f>
        <v>0</v>
      </c>
      <c r="DX187" s="5">
        <f>AQ187*DX$4</f>
        <v>0</v>
      </c>
      <c r="DY187" s="6">
        <f>AQ187*DY$4</f>
        <v>0</v>
      </c>
      <c r="DZ187" s="5">
        <f>AR187*DZ$4</f>
        <v>0</v>
      </c>
      <c r="EA187" s="5">
        <f>AR187*EA$4</f>
        <v>0</v>
      </c>
      <c r="EB187" s="6">
        <f>AR187*EB$4</f>
        <v>0</v>
      </c>
      <c r="EC187" s="5">
        <f>AS187*EC$4</f>
        <v>0</v>
      </c>
      <c r="ED187" s="5">
        <f>AS187*ED$4</f>
        <v>0</v>
      </c>
      <c r="EE187" s="6">
        <f>AS187*EE$4</f>
        <v>0</v>
      </c>
      <c r="EF187" s="5">
        <f>AT187*EF$4</f>
        <v>0</v>
      </c>
      <c r="EG187" s="5">
        <f>AT187*EG$4</f>
        <v>0</v>
      </c>
      <c r="EH187" s="6">
        <f>AT187*EH$4</f>
        <v>0</v>
      </c>
    </row>
    <row r="188" spans="1:138">
      <c r="A188" s="4" t="s">
        <v>213</v>
      </c>
      <c r="B188" s="4">
        <v>6</v>
      </c>
      <c r="C188" s="4">
        <v>2</v>
      </c>
      <c r="D188" s="4">
        <v>0</v>
      </c>
      <c r="E188" s="4">
        <v>0</v>
      </c>
      <c r="G188" s="50">
        <f t="shared" si="10"/>
        <v>0</v>
      </c>
      <c r="H188" s="50">
        <f t="shared" si="11"/>
        <v>0</v>
      </c>
      <c r="I188" s="35">
        <f t="shared" si="12"/>
        <v>0</v>
      </c>
      <c r="J188" s="16">
        <f>SUM(AW188,AZ188,BC188,BF188,BI188,BL188,BO188,BR188,BU188)</f>
        <v>0</v>
      </c>
      <c r="K188" s="24">
        <f>SUM(BX188,CA188,CD188,CG188,CJ188,CM188,CP188)</f>
        <v>0</v>
      </c>
      <c r="L188" s="28">
        <f>SUM(CS188,CV188,CY188,DB188,DE188,DH188,DK188,DN188,DQ188,DT188,DW188,DZ188)</f>
        <v>0</v>
      </c>
      <c r="M188" s="35">
        <f t="shared" si="13"/>
        <v>0</v>
      </c>
      <c r="N188" s="16">
        <f>SUM(AY188,AY188,BB188,BE188,BH188,BK188,BN188,BQ188,BT188,BW188)</f>
        <v>0</v>
      </c>
      <c r="O188" s="24">
        <f>SUM(BZ188,CC188,CF188,CI188,CL188,CO188,CR188)</f>
        <v>0</v>
      </c>
      <c r="P188" s="21">
        <f>SUM(CU188,CX188,DA188,DD188,DG188,DJ188,DM188,DP188,DS188,DV188,DY188,EB188,EE188,EH188)</f>
        <v>0</v>
      </c>
      <c r="AV188" s="37">
        <f t="shared" si="14"/>
        <v>1</v>
      </c>
      <c r="AW188" s="5">
        <f>Q188*AW$4</f>
        <v>0</v>
      </c>
      <c r="AX188" s="5">
        <f>Q188*AX$4</f>
        <v>0</v>
      </c>
      <c r="AY188" s="6">
        <f>Q188*AY$4</f>
        <v>0</v>
      </c>
      <c r="AZ188" s="5">
        <f>R188*AZ$4</f>
        <v>0</v>
      </c>
      <c r="BA188" s="5">
        <f>R188*BA$4</f>
        <v>0</v>
      </c>
      <c r="BB188" s="6">
        <f>R188*BB$4</f>
        <v>0</v>
      </c>
      <c r="BC188" s="5">
        <f>S188*BC$4</f>
        <v>0</v>
      </c>
      <c r="BD188" s="5">
        <f>S188*BD$4</f>
        <v>0</v>
      </c>
      <c r="BE188" s="6">
        <f>S188*BE$4</f>
        <v>0</v>
      </c>
      <c r="BF188" s="5">
        <f>T188*BF$4</f>
        <v>0</v>
      </c>
      <c r="BG188" s="5">
        <f>T188*BG$4</f>
        <v>0</v>
      </c>
      <c r="BH188" s="6">
        <f>T188*BH$4</f>
        <v>0</v>
      </c>
      <c r="BI188" s="5">
        <f>U188*BI$4</f>
        <v>0</v>
      </c>
      <c r="BJ188" s="5">
        <f>U188*BJ$4</f>
        <v>0</v>
      </c>
      <c r="BK188" s="6">
        <f>U188*BK$4</f>
        <v>0</v>
      </c>
      <c r="BL188" s="5">
        <f>V188*BL$4</f>
        <v>0</v>
      </c>
      <c r="BM188" s="5">
        <f>V188*BM$4</f>
        <v>0</v>
      </c>
      <c r="BN188" s="6">
        <f>V188*BN$4</f>
        <v>0</v>
      </c>
      <c r="BO188" s="5">
        <f>W188*BO$4</f>
        <v>0</v>
      </c>
      <c r="BP188" s="5">
        <f>W188*BP$4</f>
        <v>0</v>
      </c>
      <c r="BQ188" s="6">
        <f>W188*BQ$4</f>
        <v>0</v>
      </c>
      <c r="BR188" s="5">
        <f>X188*BR$4</f>
        <v>0</v>
      </c>
      <c r="BS188" s="5">
        <f>X188*BS$4</f>
        <v>0</v>
      </c>
      <c r="BT188" s="6">
        <f>X188*BT$4</f>
        <v>0</v>
      </c>
      <c r="BU188" s="5">
        <f>Y188*BU$4</f>
        <v>0</v>
      </c>
      <c r="BV188" s="5">
        <f>Y188*BV$4</f>
        <v>0</v>
      </c>
      <c r="BW188" s="6">
        <f>Y188*BW$4</f>
        <v>0</v>
      </c>
      <c r="BX188" s="5">
        <f>Z188*BX$4</f>
        <v>0</v>
      </c>
      <c r="BY188" s="5">
        <f>Z188*BY$4</f>
        <v>0</v>
      </c>
      <c r="BZ188" s="6">
        <f>Z188*BZ$4</f>
        <v>0</v>
      </c>
      <c r="CA188" s="5">
        <f>AA188*CA$4</f>
        <v>0</v>
      </c>
      <c r="CB188" s="5">
        <f>AA188*CB$4</f>
        <v>0</v>
      </c>
      <c r="CC188" s="6">
        <f>AA188*CC$4</f>
        <v>0</v>
      </c>
      <c r="CD188" s="5">
        <f>AB188*CD$4</f>
        <v>0</v>
      </c>
      <c r="CE188" s="5">
        <f>AB188*CE$4</f>
        <v>0</v>
      </c>
      <c r="CF188" s="6">
        <f>AB188*CF$4</f>
        <v>0</v>
      </c>
      <c r="CG188" s="5">
        <f>AC188*CG$4</f>
        <v>0</v>
      </c>
      <c r="CH188" s="5">
        <f>AC188*CH$4</f>
        <v>0</v>
      </c>
      <c r="CI188" s="6">
        <f>AC188*CI$4</f>
        <v>0</v>
      </c>
      <c r="CJ188" s="5">
        <f>AD188*CJ$4</f>
        <v>0</v>
      </c>
      <c r="CK188" s="5">
        <f>AD188*CK$4</f>
        <v>0</v>
      </c>
      <c r="CL188" s="6">
        <f>AD188*CL$4</f>
        <v>0</v>
      </c>
      <c r="CM188" s="5">
        <f>AE188*CM$4</f>
        <v>0</v>
      </c>
      <c r="CN188" s="5">
        <f>AE188*CN$4</f>
        <v>0</v>
      </c>
      <c r="CO188" s="6">
        <f>AE188*CO$4</f>
        <v>0</v>
      </c>
      <c r="CP188" s="5">
        <f>AF188*CP$4</f>
        <v>0</v>
      </c>
      <c r="CQ188" s="5">
        <f>AF188*CQ$4</f>
        <v>0</v>
      </c>
      <c r="CR188" s="6">
        <f>AF188*CR$4</f>
        <v>0</v>
      </c>
      <c r="CS188" s="5">
        <f>AG188*CS$4</f>
        <v>0</v>
      </c>
      <c r="CT188" s="5">
        <f>AG188*CT$4</f>
        <v>0</v>
      </c>
      <c r="CU188" s="6">
        <f>AG188*CU$4</f>
        <v>0</v>
      </c>
      <c r="CV188" s="5">
        <f>AH188*CV$4</f>
        <v>0</v>
      </c>
      <c r="CW188" s="5">
        <f>AH188*CW$4</f>
        <v>0</v>
      </c>
      <c r="CX188" s="6">
        <f>AH188*CX$4</f>
        <v>0</v>
      </c>
      <c r="CY188" s="5">
        <f>AI188*CY$4</f>
        <v>0</v>
      </c>
      <c r="CZ188" s="5">
        <f>AI188*CZ$4</f>
        <v>0</v>
      </c>
      <c r="DA188" s="6">
        <f>AI188*DA$4</f>
        <v>0</v>
      </c>
      <c r="DB188" s="5">
        <f>AJ188*DB$4</f>
        <v>0</v>
      </c>
      <c r="DC188" s="5">
        <f>AJ188*DC$4</f>
        <v>0</v>
      </c>
      <c r="DD188" s="6">
        <f>AJ188*DD$4</f>
        <v>0</v>
      </c>
      <c r="DE188" s="5">
        <f>AK188*DE$4</f>
        <v>0</v>
      </c>
      <c r="DF188" s="5">
        <f>AK188*DF$4</f>
        <v>0</v>
      </c>
      <c r="DG188" s="6">
        <f>AK188*DG$4</f>
        <v>0</v>
      </c>
      <c r="DH188" s="5">
        <f>AL188*DH$4</f>
        <v>0</v>
      </c>
      <c r="DI188" s="5">
        <f>AL188*DI$4</f>
        <v>0</v>
      </c>
      <c r="DJ188" s="6">
        <f>AL188*DJ$4</f>
        <v>0</v>
      </c>
      <c r="DK188" s="5">
        <f>AM188*DK$4</f>
        <v>0</v>
      </c>
      <c r="DL188" s="5">
        <f>AM188*DL$4</f>
        <v>0</v>
      </c>
      <c r="DM188" s="6">
        <f>AM188*DM$4</f>
        <v>0</v>
      </c>
      <c r="DN188" s="5">
        <f>AN188*DN$4</f>
        <v>0</v>
      </c>
      <c r="DO188" s="5">
        <f>AN188*DO$4</f>
        <v>0</v>
      </c>
      <c r="DP188" s="6">
        <f>AN188*DP$4</f>
        <v>0</v>
      </c>
      <c r="DQ188" s="5">
        <f>AO188*DQ$4</f>
        <v>0</v>
      </c>
      <c r="DR188" s="5">
        <f>AO188*DR$4</f>
        <v>0</v>
      </c>
      <c r="DS188" s="6">
        <f>AO188*DS$4</f>
        <v>0</v>
      </c>
      <c r="DT188" s="5">
        <f>AP188*DT$4</f>
        <v>0</v>
      </c>
      <c r="DU188" s="5">
        <f>AP188*DU$4</f>
        <v>0</v>
      </c>
      <c r="DV188" s="6">
        <f>AP188*DV$4</f>
        <v>0</v>
      </c>
      <c r="DW188" s="5">
        <f>AQ188*DW$4</f>
        <v>0</v>
      </c>
      <c r="DX188" s="5">
        <f>AQ188*DX$4</f>
        <v>0</v>
      </c>
      <c r="DY188" s="6">
        <f>AQ188*DY$4</f>
        <v>0</v>
      </c>
      <c r="DZ188" s="5">
        <f>AR188*DZ$4</f>
        <v>0</v>
      </c>
      <c r="EA188" s="5">
        <f>AR188*EA$4</f>
        <v>0</v>
      </c>
      <c r="EB188" s="6">
        <f>AR188*EB$4</f>
        <v>0</v>
      </c>
      <c r="EC188" s="5">
        <f>AS188*EC$4</f>
        <v>0</v>
      </c>
      <c r="ED188" s="5">
        <f>AS188*ED$4</f>
        <v>0</v>
      </c>
      <c r="EE188" s="6">
        <f>AS188*EE$4</f>
        <v>0</v>
      </c>
      <c r="EF188" s="5">
        <f>AT188*EF$4</f>
        <v>0</v>
      </c>
      <c r="EG188" s="5">
        <f>AT188*EG$4</f>
        <v>0</v>
      </c>
      <c r="EH188" s="6">
        <f>AT188*EH$4</f>
        <v>0</v>
      </c>
    </row>
    <row r="189" spans="1:138">
      <c r="A189" s="4" t="s">
        <v>214</v>
      </c>
      <c r="B189" s="4">
        <v>5</v>
      </c>
      <c r="C189" s="4">
        <v>2</v>
      </c>
      <c r="D189" s="4">
        <v>0</v>
      </c>
      <c r="E189" s="4">
        <v>0</v>
      </c>
      <c r="G189" s="50">
        <f t="shared" si="10"/>
        <v>0</v>
      </c>
      <c r="H189" s="50">
        <f t="shared" si="11"/>
        <v>0</v>
      </c>
      <c r="I189" s="35">
        <f t="shared" si="12"/>
        <v>0</v>
      </c>
      <c r="J189" s="16">
        <f>SUM(AW189,AZ189,BC189,BF189,BI189,BL189,BO189,BR189,BU189)</f>
        <v>0</v>
      </c>
      <c r="K189" s="24">
        <f>SUM(BX189,CA189,CD189,CG189,CJ189,CM189,CP189)</f>
        <v>0</v>
      </c>
      <c r="L189" s="28">
        <f>SUM(CS189,CV189,CY189,DB189,DE189,DH189,DK189,DN189,DQ189,DT189,DW189,DZ189)</f>
        <v>0</v>
      </c>
      <c r="M189" s="35">
        <f t="shared" si="13"/>
        <v>0</v>
      </c>
      <c r="N189" s="16">
        <f>SUM(AY189,AY189,BB189,BE189,BH189,BK189,BN189,BQ189,BT189,BW189)</f>
        <v>0</v>
      </c>
      <c r="O189" s="24">
        <f>SUM(BZ189,CC189,CF189,CI189,CL189,CO189,CR189)</f>
        <v>0</v>
      </c>
      <c r="P189" s="21">
        <f>SUM(CU189,CX189,DA189,DD189,DG189,DJ189,DM189,DP189,DS189,DV189,DY189,EB189,EE189,EH189)</f>
        <v>0</v>
      </c>
      <c r="AV189" s="37">
        <f t="shared" si="14"/>
        <v>1</v>
      </c>
      <c r="AW189" s="5">
        <f>Q189*AW$4</f>
        <v>0</v>
      </c>
      <c r="AX189" s="5">
        <f>Q189*AX$4</f>
        <v>0</v>
      </c>
      <c r="AY189" s="6">
        <f>Q189*AY$4</f>
        <v>0</v>
      </c>
      <c r="AZ189" s="5">
        <f>R189*AZ$4</f>
        <v>0</v>
      </c>
      <c r="BA189" s="5">
        <f>R189*BA$4</f>
        <v>0</v>
      </c>
      <c r="BB189" s="6">
        <f>R189*BB$4</f>
        <v>0</v>
      </c>
      <c r="BC189" s="5">
        <f>S189*BC$4</f>
        <v>0</v>
      </c>
      <c r="BD189" s="5">
        <f>S189*BD$4</f>
        <v>0</v>
      </c>
      <c r="BE189" s="6">
        <f>S189*BE$4</f>
        <v>0</v>
      </c>
      <c r="BF189" s="5">
        <f>T189*BF$4</f>
        <v>0</v>
      </c>
      <c r="BG189" s="5">
        <f>T189*BG$4</f>
        <v>0</v>
      </c>
      <c r="BH189" s="6">
        <f>T189*BH$4</f>
        <v>0</v>
      </c>
      <c r="BI189" s="5">
        <f>U189*BI$4</f>
        <v>0</v>
      </c>
      <c r="BJ189" s="5">
        <f>U189*BJ$4</f>
        <v>0</v>
      </c>
      <c r="BK189" s="6">
        <f>U189*BK$4</f>
        <v>0</v>
      </c>
      <c r="BL189" s="5">
        <f>V189*BL$4</f>
        <v>0</v>
      </c>
      <c r="BM189" s="5">
        <f>V189*BM$4</f>
        <v>0</v>
      </c>
      <c r="BN189" s="6">
        <f>V189*BN$4</f>
        <v>0</v>
      </c>
      <c r="BO189" s="5">
        <f>W189*BO$4</f>
        <v>0</v>
      </c>
      <c r="BP189" s="5">
        <f>W189*BP$4</f>
        <v>0</v>
      </c>
      <c r="BQ189" s="6">
        <f>W189*BQ$4</f>
        <v>0</v>
      </c>
      <c r="BR189" s="5">
        <f>X189*BR$4</f>
        <v>0</v>
      </c>
      <c r="BS189" s="5">
        <f>X189*BS$4</f>
        <v>0</v>
      </c>
      <c r="BT189" s="6">
        <f>X189*BT$4</f>
        <v>0</v>
      </c>
      <c r="BU189" s="5">
        <f>Y189*BU$4</f>
        <v>0</v>
      </c>
      <c r="BV189" s="5">
        <f>Y189*BV$4</f>
        <v>0</v>
      </c>
      <c r="BW189" s="6">
        <f>Y189*BW$4</f>
        <v>0</v>
      </c>
      <c r="BX189" s="5">
        <f>Z189*BX$4</f>
        <v>0</v>
      </c>
      <c r="BY189" s="5">
        <f>Z189*BY$4</f>
        <v>0</v>
      </c>
      <c r="BZ189" s="6">
        <f>Z189*BZ$4</f>
        <v>0</v>
      </c>
      <c r="CA189" s="5">
        <f>AA189*CA$4</f>
        <v>0</v>
      </c>
      <c r="CB189" s="5">
        <f>AA189*CB$4</f>
        <v>0</v>
      </c>
      <c r="CC189" s="6">
        <f>AA189*CC$4</f>
        <v>0</v>
      </c>
      <c r="CD189" s="5">
        <f>AB189*CD$4</f>
        <v>0</v>
      </c>
      <c r="CE189" s="5">
        <f>AB189*CE$4</f>
        <v>0</v>
      </c>
      <c r="CF189" s="6">
        <f>AB189*CF$4</f>
        <v>0</v>
      </c>
      <c r="CG189" s="5">
        <f>AC189*CG$4</f>
        <v>0</v>
      </c>
      <c r="CH189" s="5">
        <f>AC189*CH$4</f>
        <v>0</v>
      </c>
      <c r="CI189" s="6">
        <f>AC189*CI$4</f>
        <v>0</v>
      </c>
      <c r="CJ189" s="5">
        <f>AD189*CJ$4</f>
        <v>0</v>
      </c>
      <c r="CK189" s="5">
        <f>AD189*CK$4</f>
        <v>0</v>
      </c>
      <c r="CL189" s="6">
        <f>AD189*CL$4</f>
        <v>0</v>
      </c>
      <c r="CM189" s="5">
        <f>AE189*CM$4</f>
        <v>0</v>
      </c>
      <c r="CN189" s="5">
        <f>AE189*CN$4</f>
        <v>0</v>
      </c>
      <c r="CO189" s="6">
        <f>AE189*CO$4</f>
        <v>0</v>
      </c>
      <c r="CP189" s="5">
        <f>AF189*CP$4</f>
        <v>0</v>
      </c>
      <c r="CQ189" s="5">
        <f>AF189*CQ$4</f>
        <v>0</v>
      </c>
      <c r="CR189" s="6">
        <f>AF189*CR$4</f>
        <v>0</v>
      </c>
      <c r="CS189" s="5">
        <f>AG189*CS$4</f>
        <v>0</v>
      </c>
      <c r="CT189" s="5">
        <f>AG189*CT$4</f>
        <v>0</v>
      </c>
      <c r="CU189" s="6">
        <f>AG189*CU$4</f>
        <v>0</v>
      </c>
      <c r="CV189" s="5">
        <f>AH189*CV$4</f>
        <v>0</v>
      </c>
      <c r="CW189" s="5">
        <f>AH189*CW$4</f>
        <v>0</v>
      </c>
      <c r="CX189" s="6">
        <f>AH189*CX$4</f>
        <v>0</v>
      </c>
      <c r="CY189" s="5">
        <f>AI189*CY$4</f>
        <v>0</v>
      </c>
      <c r="CZ189" s="5">
        <f>AI189*CZ$4</f>
        <v>0</v>
      </c>
      <c r="DA189" s="6">
        <f>AI189*DA$4</f>
        <v>0</v>
      </c>
      <c r="DB189" s="5">
        <f>AJ189*DB$4</f>
        <v>0</v>
      </c>
      <c r="DC189" s="5">
        <f>AJ189*DC$4</f>
        <v>0</v>
      </c>
      <c r="DD189" s="6">
        <f>AJ189*DD$4</f>
        <v>0</v>
      </c>
      <c r="DE189" s="5">
        <f>AK189*DE$4</f>
        <v>0</v>
      </c>
      <c r="DF189" s="5">
        <f>AK189*DF$4</f>
        <v>0</v>
      </c>
      <c r="DG189" s="6">
        <f>AK189*DG$4</f>
        <v>0</v>
      </c>
      <c r="DH189" s="5">
        <f>AL189*DH$4</f>
        <v>0</v>
      </c>
      <c r="DI189" s="5">
        <f>AL189*DI$4</f>
        <v>0</v>
      </c>
      <c r="DJ189" s="6">
        <f>AL189*DJ$4</f>
        <v>0</v>
      </c>
      <c r="DK189" s="5">
        <f>AM189*DK$4</f>
        <v>0</v>
      </c>
      <c r="DL189" s="5">
        <f>AM189*DL$4</f>
        <v>0</v>
      </c>
      <c r="DM189" s="6">
        <f>AM189*DM$4</f>
        <v>0</v>
      </c>
      <c r="DN189" s="5">
        <f>AN189*DN$4</f>
        <v>0</v>
      </c>
      <c r="DO189" s="5">
        <f>AN189*DO$4</f>
        <v>0</v>
      </c>
      <c r="DP189" s="6">
        <f>AN189*DP$4</f>
        <v>0</v>
      </c>
      <c r="DQ189" s="5">
        <f>AO189*DQ$4</f>
        <v>0</v>
      </c>
      <c r="DR189" s="5">
        <f>AO189*DR$4</f>
        <v>0</v>
      </c>
      <c r="DS189" s="6">
        <f>AO189*DS$4</f>
        <v>0</v>
      </c>
      <c r="DT189" s="5">
        <f>AP189*DT$4</f>
        <v>0</v>
      </c>
      <c r="DU189" s="5">
        <f>AP189*DU$4</f>
        <v>0</v>
      </c>
      <c r="DV189" s="6">
        <f>AP189*DV$4</f>
        <v>0</v>
      </c>
      <c r="DW189" s="5">
        <f>AQ189*DW$4</f>
        <v>0</v>
      </c>
      <c r="DX189" s="5">
        <f>AQ189*DX$4</f>
        <v>0</v>
      </c>
      <c r="DY189" s="6">
        <f>AQ189*DY$4</f>
        <v>0</v>
      </c>
      <c r="DZ189" s="5">
        <f>AR189*DZ$4</f>
        <v>0</v>
      </c>
      <c r="EA189" s="5">
        <f>AR189*EA$4</f>
        <v>0</v>
      </c>
      <c r="EB189" s="6">
        <f>AR189*EB$4</f>
        <v>0</v>
      </c>
      <c r="EC189" s="5">
        <f>AS189*EC$4</f>
        <v>0</v>
      </c>
      <c r="ED189" s="5">
        <f>AS189*ED$4</f>
        <v>0</v>
      </c>
      <c r="EE189" s="6">
        <f>AS189*EE$4</f>
        <v>0</v>
      </c>
      <c r="EF189" s="5">
        <f>AT189*EF$4</f>
        <v>0</v>
      </c>
      <c r="EG189" s="5">
        <f>AT189*EG$4</f>
        <v>0</v>
      </c>
      <c r="EH189" s="6">
        <f>AT189*EH$4</f>
        <v>0</v>
      </c>
    </row>
    <row r="190" spans="1:138">
      <c r="A190" s="4" t="s">
        <v>45</v>
      </c>
      <c r="B190" s="4">
        <v>6</v>
      </c>
      <c r="C190" s="4">
        <v>2</v>
      </c>
      <c r="D190" s="4">
        <v>0</v>
      </c>
      <c r="E190" s="4">
        <v>0</v>
      </c>
      <c r="G190" s="50">
        <f t="shared" si="10"/>
        <v>0</v>
      </c>
      <c r="H190" s="50">
        <f t="shared" si="11"/>
        <v>0</v>
      </c>
      <c r="I190" s="35">
        <f t="shared" si="12"/>
        <v>0</v>
      </c>
      <c r="J190" s="16">
        <f>SUM(AW190,AZ190,BC190,BF190,BI190,BL190,BO190,BR190,BU190)</f>
        <v>0</v>
      </c>
      <c r="K190" s="24">
        <f>SUM(BX190,CA190,CD190,CG190,CJ190,CM190,CP190)</f>
        <v>0</v>
      </c>
      <c r="L190" s="28">
        <f>SUM(CS190,CV190,CY190,DB190,DE190,DH190,DK190,DN190,DQ190,DT190,DW190,DZ190)</f>
        <v>0</v>
      </c>
      <c r="M190" s="35">
        <f t="shared" si="13"/>
        <v>0</v>
      </c>
      <c r="N190" s="16">
        <f>SUM(AY190,AY190,BB190,BE190,BH190,BK190,BN190,BQ190,BT190,BW190)</f>
        <v>0</v>
      </c>
      <c r="O190" s="24">
        <f>SUM(BZ190,CC190,CF190,CI190,CL190,CO190,CR190)</f>
        <v>0</v>
      </c>
      <c r="P190" s="21">
        <f>SUM(CU190,CX190,DA190,DD190,DG190,DJ190,DM190,DP190,DS190,DV190,DY190,EB190,EE190,EH190)</f>
        <v>0</v>
      </c>
      <c r="AV190" s="37">
        <f t="shared" si="14"/>
        <v>1</v>
      </c>
      <c r="AW190" s="5">
        <f>Q190*AW$4</f>
        <v>0</v>
      </c>
      <c r="AX190" s="5">
        <f>Q190*AX$4</f>
        <v>0</v>
      </c>
      <c r="AY190" s="6">
        <f>Q190*AY$4</f>
        <v>0</v>
      </c>
      <c r="AZ190" s="5">
        <f>R190*AZ$4</f>
        <v>0</v>
      </c>
      <c r="BA190" s="5">
        <f>R190*BA$4</f>
        <v>0</v>
      </c>
      <c r="BB190" s="6">
        <f>R190*BB$4</f>
        <v>0</v>
      </c>
      <c r="BC190" s="5">
        <f>S190*BC$4</f>
        <v>0</v>
      </c>
      <c r="BD190" s="5">
        <f>S190*BD$4</f>
        <v>0</v>
      </c>
      <c r="BE190" s="6">
        <f>S190*BE$4</f>
        <v>0</v>
      </c>
      <c r="BF190" s="5">
        <f>T190*BF$4</f>
        <v>0</v>
      </c>
      <c r="BG190" s="5">
        <f>T190*BG$4</f>
        <v>0</v>
      </c>
      <c r="BH190" s="6">
        <f>T190*BH$4</f>
        <v>0</v>
      </c>
      <c r="BI190" s="5">
        <f>U190*BI$4</f>
        <v>0</v>
      </c>
      <c r="BJ190" s="5">
        <f>U190*BJ$4</f>
        <v>0</v>
      </c>
      <c r="BK190" s="6">
        <f>U190*BK$4</f>
        <v>0</v>
      </c>
      <c r="BL190" s="5">
        <f>V190*BL$4</f>
        <v>0</v>
      </c>
      <c r="BM190" s="5">
        <f>V190*BM$4</f>
        <v>0</v>
      </c>
      <c r="BN190" s="6">
        <f>V190*BN$4</f>
        <v>0</v>
      </c>
      <c r="BO190" s="5">
        <f>W190*BO$4</f>
        <v>0</v>
      </c>
      <c r="BP190" s="5">
        <f>W190*BP$4</f>
        <v>0</v>
      </c>
      <c r="BQ190" s="6">
        <f>W190*BQ$4</f>
        <v>0</v>
      </c>
      <c r="BR190" s="5">
        <f>X190*BR$4</f>
        <v>0</v>
      </c>
      <c r="BS190" s="5">
        <f>X190*BS$4</f>
        <v>0</v>
      </c>
      <c r="BT190" s="6">
        <f>X190*BT$4</f>
        <v>0</v>
      </c>
      <c r="BU190" s="5">
        <f>Y190*BU$4</f>
        <v>0</v>
      </c>
      <c r="BV190" s="5">
        <f>Y190*BV$4</f>
        <v>0</v>
      </c>
      <c r="BW190" s="6">
        <f>Y190*BW$4</f>
        <v>0</v>
      </c>
      <c r="BX190" s="5">
        <f>Z190*BX$4</f>
        <v>0</v>
      </c>
      <c r="BY190" s="5">
        <f>Z190*BY$4</f>
        <v>0</v>
      </c>
      <c r="BZ190" s="6">
        <f>Z190*BZ$4</f>
        <v>0</v>
      </c>
      <c r="CA190" s="5">
        <f>AA190*CA$4</f>
        <v>0</v>
      </c>
      <c r="CB190" s="5">
        <f>AA190*CB$4</f>
        <v>0</v>
      </c>
      <c r="CC190" s="6">
        <f>AA190*CC$4</f>
        <v>0</v>
      </c>
      <c r="CD190" s="5">
        <f>AB190*CD$4</f>
        <v>0</v>
      </c>
      <c r="CE190" s="5">
        <f>AB190*CE$4</f>
        <v>0</v>
      </c>
      <c r="CF190" s="6">
        <f>AB190*CF$4</f>
        <v>0</v>
      </c>
      <c r="CG190" s="5">
        <f>AC190*CG$4</f>
        <v>0</v>
      </c>
      <c r="CH190" s="5">
        <f>AC190*CH$4</f>
        <v>0</v>
      </c>
      <c r="CI190" s="6">
        <f>AC190*CI$4</f>
        <v>0</v>
      </c>
      <c r="CJ190" s="5">
        <f>AD190*CJ$4</f>
        <v>0</v>
      </c>
      <c r="CK190" s="5">
        <f>AD190*CK$4</f>
        <v>0</v>
      </c>
      <c r="CL190" s="6">
        <f>AD190*CL$4</f>
        <v>0</v>
      </c>
      <c r="CM190" s="5">
        <f>AE190*CM$4</f>
        <v>0</v>
      </c>
      <c r="CN190" s="5">
        <f>AE190*CN$4</f>
        <v>0</v>
      </c>
      <c r="CO190" s="6">
        <f>AE190*CO$4</f>
        <v>0</v>
      </c>
      <c r="CP190" s="5">
        <f>AF190*CP$4</f>
        <v>0</v>
      </c>
      <c r="CQ190" s="5">
        <f>AF190*CQ$4</f>
        <v>0</v>
      </c>
      <c r="CR190" s="6">
        <f>AF190*CR$4</f>
        <v>0</v>
      </c>
      <c r="CS190" s="5">
        <f>AG190*CS$4</f>
        <v>0</v>
      </c>
      <c r="CT190" s="5">
        <f>AG190*CT$4</f>
        <v>0</v>
      </c>
      <c r="CU190" s="6">
        <f>AG190*CU$4</f>
        <v>0</v>
      </c>
      <c r="CV190" s="5">
        <f>AH190*CV$4</f>
        <v>0</v>
      </c>
      <c r="CW190" s="5">
        <f>AH190*CW$4</f>
        <v>0</v>
      </c>
      <c r="CX190" s="6">
        <f>AH190*CX$4</f>
        <v>0</v>
      </c>
      <c r="CY190" s="5">
        <f>AI190*CY$4</f>
        <v>0</v>
      </c>
      <c r="CZ190" s="5">
        <f>AI190*CZ$4</f>
        <v>0</v>
      </c>
      <c r="DA190" s="6">
        <f>AI190*DA$4</f>
        <v>0</v>
      </c>
      <c r="DB190" s="5">
        <f>AJ190*DB$4</f>
        <v>0</v>
      </c>
      <c r="DC190" s="5">
        <f>AJ190*DC$4</f>
        <v>0</v>
      </c>
      <c r="DD190" s="6">
        <f>AJ190*DD$4</f>
        <v>0</v>
      </c>
      <c r="DE190" s="5">
        <f>AK190*DE$4</f>
        <v>0</v>
      </c>
      <c r="DF190" s="5">
        <f>AK190*DF$4</f>
        <v>0</v>
      </c>
      <c r="DG190" s="6">
        <f>AK190*DG$4</f>
        <v>0</v>
      </c>
      <c r="DH190" s="5">
        <f>AL190*DH$4</f>
        <v>0</v>
      </c>
      <c r="DI190" s="5">
        <f>AL190*DI$4</f>
        <v>0</v>
      </c>
      <c r="DJ190" s="6">
        <f>AL190*DJ$4</f>
        <v>0</v>
      </c>
      <c r="DK190" s="5">
        <f>AM190*DK$4</f>
        <v>0</v>
      </c>
      <c r="DL190" s="5">
        <f>AM190*DL$4</f>
        <v>0</v>
      </c>
      <c r="DM190" s="6">
        <f>AM190*DM$4</f>
        <v>0</v>
      </c>
      <c r="DN190" s="5">
        <f>AN190*DN$4</f>
        <v>0</v>
      </c>
      <c r="DO190" s="5">
        <f>AN190*DO$4</f>
        <v>0</v>
      </c>
      <c r="DP190" s="6">
        <f>AN190*DP$4</f>
        <v>0</v>
      </c>
      <c r="DQ190" s="5">
        <f>AO190*DQ$4</f>
        <v>0</v>
      </c>
      <c r="DR190" s="5">
        <f>AO190*DR$4</f>
        <v>0</v>
      </c>
      <c r="DS190" s="6">
        <f>AO190*DS$4</f>
        <v>0</v>
      </c>
      <c r="DT190" s="5">
        <f>AP190*DT$4</f>
        <v>0</v>
      </c>
      <c r="DU190" s="5">
        <f>AP190*DU$4</f>
        <v>0</v>
      </c>
      <c r="DV190" s="6">
        <f>AP190*DV$4</f>
        <v>0</v>
      </c>
      <c r="DW190" s="5">
        <f>AQ190*DW$4</f>
        <v>0</v>
      </c>
      <c r="DX190" s="5">
        <f>AQ190*DX$4</f>
        <v>0</v>
      </c>
      <c r="DY190" s="6">
        <f>AQ190*DY$4</f>
        <v>0</v>
      </c>
      <c r="DZ190" s="5">
        <f>AR190*DZ$4</f>
        <v>0</v>
      </c>
      <c r="EA190" s="5">
        <f>AR190*EA$4</f>
        <v>0</v>
      </c>
      <c r="EB190" s="6">
        <f>AR190*EB$4</f>
        <v>0</v>
      </c>
      <c r="EC190" s="5">
        <f>AS190*EC$4</f>
        <v>0</v>
      </c>
      <c r="ED190" s="5">
        <f>AS190*ED$4</f>
        <v>0</v>
      </c>
      <c r="EE190" s="6">
        <f>AS190*EE$4</f>
        <v>0</v>
      </c>
      <c r="EF190" s="5">
        <f>AT190*EF$4</f>
        <v>0</v>
      </c>
      <c r="EG190" s="5">
        <f>AT190*EG$4</f>
        <v>0</v>
      </c>
      <c r="EH190" s="6">
        <f>AT190*EH$4</f>
        <v>0</v>
      </c>
    </row>
    <row r="191" spans="1:138">
      <c r="A191" s="4" t="s">
        <v>46</v>
      </c>
      <c r="B191" s="4">
        <v>4</v>
      </c>
      <c r="C191" s="4">
        <v>1</v>
      </c>
      <c r="D191" s="4">
        <v>0</v>
      </c>
      <c r="E191" s="4">
        <v>0</v>
      </c>
      <c r="G191" s="50">
        <f t="shared" si="10"/>
        <v>0</v>
      </c>
      <c r="H191" s="50">
        <f t="shared" si="11"/>
        <v>0</v>
      </c>
      <c r="I191" s="35">
        <f t="shared" si="12"/>
        <v>0</v>
      </c>
      <c r="J191" s="16">
        <f>SUM(AW191,AZ191,BC191,BF191,BI191,BL191,BO191,BR191,BU191)</f>
        <v>0</v>
      </c>
      <c r="K191" s="24">
        <f>SUM(BX191,CA191,CD191,CG191,CJ191,CM191,CP191)</f>
        <v>0</v>
      </c>
      <c r="L191" s="28">
        <f>SUM(CS191,CV191,CY191,DB191,DE191,DH191,DK191,DN191,DQ191,DT191,DW191,DZ191)</f>
        <v>0</v>
      </c>
      <c r="M191" s="35">
        <f t="shared" si="13"/>
        <v>0</v>
      </c>
      <c r="N191" s="16">
        <f>SUM(AY191,AY191,BB191,BE191,BH191,BK191,BN191,BQ191,BT191,BW191)</f>
        <v>0</v>
      </c>
      <c r="O191" s="24">
        <f>SUM(BZ191,CC191,CF191,CI191,CL191,CO191,CR191)</f>
        <v>0</v>
      </c>
      <c r="P191" s="21">
        <f>SUM(CU191,CX191,DA191,DD191,DG191,DJ191,DM191,DP191,DS191,DV191,DY191,EB191,EE191,EH191)</f>
        <v>0</v>
      </c>
      <c r="AV191" s="37">
        <f t="shared" si="14"/>
        <v>1</v>
      </c>
      <c r="AW191" s="5">
        <f>Q191*AW$4</f>
        <v>0</v>
      </c>
      <c r="AX191" s="5">
        <f>Q191*AX$4</f>
        <v>0</v>
      </c>
      <c r="AY191" s="6">
        <f>Q191*AY$4</f>
        <v>0</v>
      </c>
      <c r="AZ191" s="5">
        <f>R191*AZ$4</f>
        <v>0</v>
      </c>
      <c r="BA191" s="5">
        <f>R191*BA$4</f>
        <v>0</v>
      </c>
      <c r="BB191" s="6">
        <f>R191*BB$4</f>
        <v>0</v>
      </c>
      <c r="BC191" s="5">
        <f>S191*BC$4</f>
        <v>0</v>
      </c>
      <c r="BD191" s="5">
        <f>S191*BD$4</f>
        <v>0</v>
      </c>
      <c r="BE191" s="6">
        <f>S191*BE$4</f>
        <v>0</v>
      </c>
      <c r="BF191" s="5">
        <f>T191*BF$4</f>
        <v>0</v>
      </c>
      <c r="BG191" s="5">
        <f>T191*BG$4</f>
        <v>0</v>
      </c>
      <c r="BH191" s="6">
        <f>T191*BH$4</f>
        <v>0</v>
      </c>
      <c r="BI191" s="5">
        <f>U191*BI$4</f>
        <v>0</v>
      </c>
      <c r="BJ191" s="5">
        <f>U191*BJ$4</f>
        <v>0</v>
      </c>
      <c r="BK191" s="6">
        <f>U191*BK$4</f>
        <v>0</v>
      </c>
      <c r="BL191" s="5">
        <f>V191*BL$4</f>
        <v>0</v>
      </c>
      <c r="BM191" s="5">
        <f>V191*BM$4</f>
        <v>0</v>
      </c>
      <c r="BN191" s="6">
        <f>V191*BN$4</f>
        <v>0</v>
      </c>
      <c r="BO191" s="5">
        <f>W191*BO$4</f>
        <v>0</v>
      </c>
      <c r="BP191" s="5">
        <f>W191*BP$4</f>
        <v>0</v>
      </c>
      <c r="BQ191" s="6">
        <f>W191*BQ$4</f>
        <v>0</v>
      </c>
      <c r="BR191" s="5">
        <f>X191*BR$4</f>
        <v>0</v>
      </c>
      <c r="BS191" s="5">
        <f>X191*BS$4</f>
        <v>0</v>
      </c>
      <c r="BT191" s="6">
        <f>X191*BT$4</f>
        <v>0</v>
      </c>
      <c r="BU191" s="5">
        <f>Y191*BU$4</f>
        <v>0</v>
      </c>
      <c r="BV191" s="5">
        <f>Y191*BV$4</f>
        <v>0</v>
      </c>
      <c r="BW191" s="6">
        <f>Y191*BW$4</f>
        <v>0</v>
      </c>
      <c r="BX191" s="5">
        <f>Z191*BX$4</f>
        <v>0</v>
      </c>
      <c r="BY191" s="5">
        <f>Z191*BY$4</f>
        <v>0</v>
      </c>
      <c r="BZ191" s="6">
        <f>Z191*BZ$4</f>
        <v>0</v>
      </c>
      <c r="CA191" s="5">
        <f>AA191*CA$4</f>
        <v>0</v>
      </c>
      <c r="CB191" s="5">
        <f>AA191*CB$4</f>
        <v>0</v>
      </c>
      <c r="CC191" s="6">
        <f>AA191*CC$4</f>
        <v>0</v>
      </c>
      <c r="CD191" s="5">
        <f>AB191*CD$4</f>
        <v>0</v>
      </c>
      <c r="CE191" s="5">
        <f>AB191*CE$4</f>
        <v>0</v>
      </c>
      <c r="CF191" s="6">
        <f>AB191*CF$4</f>
        <v>0</v>
      </c>
      <c r="CG191" s="5">
        <f>AC191*CG$4</f>
        <v>0</v>
      </c>
      <c r="CH191" s="5">
        <f>AC191*CH$4</f>
        <v>0</v>
      </c>
      <c r="CI191" s="6">
        <f>AC191*CI$4</f>
        <v>0</v>
      </c>
      <c r="CJ191" s="5">
        <f>AD191*CJ$4</f>
        <v>0</v>
      </c>
      <c r="CK191" s="5">
        <f>AD191*CK$4</f>
        <v>0</v>
      </c>
      <c r="CL191" s="6">
        <f>AD191*CL$4</f>
        <v>0</v>
      </c>
      <c r="CM191" s="5">
        <f>AE191*CM$4</f>
        <v>0</v>
      </c>
      <c r="CN191" s="5">
        <f>AE191*CN$4</f>
        <v>0</v>
      </c>
      <c r="CO191" s="6">
        <f>AE191*CO$4</f>
        <v>0</v>
      </c>
      <c r="CP191" s="5">
        <f>AF191*CP$4</f>
        <v>0</v>
      </c>
      <c r="CQ191" s="5">
        <f>AF191*CQ$4</f>
        <v>0</v>
      </c>
      <c r="CR191" s="6">
        <f>AF191*CR$4</f>
        <v>0</v>
      </c>
      <c r="CS191" s="5">
        <f>AG191*CS$4</f>
        <v>0</v>
      </c>
      <c r="CT191" s="5">
        <f>AG191*CT$4</f>
        <v>0</v>
      </c>
      <c r="CU191" s="6">
        <f>AG191*CU$4</f>
        <v>0</v>
      </c>
      <c r="CV191" s="5">
        <f>AH191*CV$4</f>
        <v>0</v>
      </c>
      <c r="CW191" s="5">
        <f>AH191*CW$4</f>
        <v>0</v>
      </c>
      <c r="CX191" s="6">
        <f>AH191*CX$4</f>
        <v>0</v>
      </c>
      <c r="CY191" s="5">
        <f>AI191*CY$4</f>
        <v>0</v>
      </c>
      <c r="CZ191" s="5">
        <f>AI191*CZ$4</f>
        <v>0</v>
      </c>
      <c r="DA191" s="6">
        <f>AI191*DA$4</f>
        <v>0</v>
      </c>
      <c r="DB191" s="5">
        <f>AJ191*DB$4</f>
        <v>0</v>
      </c>
      <c r="DC191" s="5">
        <f>AJ191*DC$4</f>
        <v>0</v>
      </c>
      <c r="DD191" s="6">
        <f>AJ191*DD$4</f>
        <v>0</v>
      </c>
      <c r="DE191" s="5">
        <f>AK191*DE$4</f>
        <v>0</v>
      </c>
      <c r="DF191" s="5">
        <f>AK191*DF$4</f>
        <v>0</v>
      </c>
      <c r="DG191" s="6">
        <f>AK191*DG$4</f>
        <v>0</v>
      </c>
      <c r="DH191" s="5">
        <f>AL191*DH$4</f>
        <v>0</v>
      </c>
      <c r="DI191" s="5">
        <f>AL191*DI$4</f>
        <v>0</v>
      </c>
      <c r="DJ191" s="6">
        <f>AL191*DJ$4</f>
        <v>0</v>
      </c>
      <c r="DK191" s="5">
        <f>AM191*DK$4</f>
        <v>0</v>
      </c>
      <c r="DL191" s="5">
        <f>AM191*DL$4</f>
        <v>0</v>
      </c>
      <c r="DM191" s="6">
        <f>AM191*DM$4</f>
        <v>0</v>
      </c>
      <c r="DN191" s="5">
        <f>AN191*DN$4</f>
        <v>0</v>
      </c>
      <c r="DO191" s="5">
        <f>AN191*DO$4</f>
        <v>0</v>
      </c>
      <c r="DP191" s="6">
        <f>AN191*DP$4</f>
        <v>0</v>
      </c>
      <c r="DQ191" s="5">
        <f>AO191*DQ$4</f>
        <v>0</v>
      </c>
      <c r="DR191" s="5">
        <f>AO191*DR$4</f>
        <v>0</v>
      </c>
      <c r="DS191" s="6">
        <f>AO191*DS$4</f>
        <v>0</v>
      </c>
      <c r="DT191" s="5">
        <f>AP191*DT$4</f>
        <v>0</v>
      </c>
      <c r="DU191" s="5">
        <f>AP191*DU$4</f>
        <v>0</v>
      </c>
      <c r="DV191" s="6">
        <f>AP191*DV$4</f>
        <v>0</v>
      </c>
      <c r="DW191" s="5">
        <f>AQ191*DW$4</f>
        <v>0</v>
      </c>
      <c r="DX191" s="5">
        <f>AQ191*DX$4</f>
        <v>0</v>
      </c>
      <c r="DY191" s="6">
        <f>AQ191*DY$4</f>
        <v>0</v>
      </c>
      <c r="DZ191" s="5">
        <f>AR191*DZ$4</f>
        <v>0</v>
      </c>
      <c r="EA191" s="5">
        <f>AR191*EA$4</f>
        <v>0</v>
      </c>
      <c r="EB191" s="6">
        <f>AR191*EB$4</f>
        <v>0</v>
      </c>
      <c r="EC191" s="5">
        <f>AS191*EC$4</f>
        <v>0</v>
      </c>
      <c r="ED191" s="5">
        <f>AS191*ED$4</f>
        <v>0</v>
      </c>
      <c r="EE191" s="6">
        <f>AS191*EE$4</f>
        <v>0</v>
      </c>
      <c r="EF191" s="5">
        <f>AT191*EF$4</f>
        <v>0</v>
      </c>
      <c r="EG191" s="5">
        <f>AT191*EG$4</f>
        <v>0</v>
      </c>
      <c r="EH191" s="6">
        <f>AT191*EH$4</f>
        <v>0</v>
      </c>
    </row>
    <row r="192" spans="1:138">
      <c r="A192" s="4" t="s">
        <v>47</v>
      </c>
      <c r="B192" s="4">
        <v>8</v>
      </c>
      <c r="C192" s="4">
        <v>4</v>
      </c>
      <c r="D192" s="4">
        <v>0</v>
      </c>
      <c r="E192" s="4">
        <v>0</v>
      </c>
      <c r="G192" s="50">
        <f t="shared" si="10"/>
        <v>0</v>
      </c>
      <c r="H192" s="50">
        <f t="shared" si="11"/>
        <v>0</v>
      </c>
      <c r="I192" s="35">
        <f t="shared" si="12"/>
        <v>0</v>
      </c>
      <c r="J192" s="16">
        <f>SUM(AW192,AZ192,BC192,BF192,BI192,BL192,BO192,BR192,BU192)</f>
        <v>0</v>
      </c>
      <c r="K192" s="24">
        <f>SUM(BX192,CA192,CD192,CG192,CJ192,CM192,CP192)</f>
        <v>0</v>
      </c>
      <c r="L192" s="28">
        <f>SUM(CS192,CV192,CY192,DB192,DE192,DH192,DK192,DN192,DQ192,DT192,DW192,DZ192)</f>
        <v>0</v>
      </c>
      <c r="M192" s="35">
        <f t="shared" si="13"/>
        <v>0</v>
      </c>
      <c r="N192" s="16">
        <f>SUM(AY192,AY192,BB192,BE192,BH192,BK192,BN192,BQ192,BT192,BW192)</f>
        <v>0</v>
      </c>
      <c r="O192" s="24">
        <f>SUM(BZ192,CC192,CF192,CI192,CL192,CO192,CR192)</f>
        <v>0</v>
      </c>
      <c r="P192" s="21">
        <f>SUM(CU192,CX192,DA192,DD192,DG192,DJ192,DM192,DP192,DS192,DV192,DY192,EB192,EE192,EH192)</f>
        <v>0</v>
      </c>
      <c r="AV192" s="37">
        <f t="shared" si="14"/>
        <v>1</v>
      </c>
      <c r="AW192" s="5">
        <f>Q192*AW$4</f>
        <v>0</v>
      </c>
      <c r="AX192" s="5">
        <f>Q192*AX$4</f>
        <v>0</v>
      </c>
      <c r="AY192" s="6">
        <f>Q192*AY$4</f>
        <v>0</v>
      </c>
      <c r="AZ192" s="5">
        <f>R192*AZ$4</f>
        <v>0</v>
      </c>
      <c r="BA192" s="5">
        <f>R192*BA$4</f>
        <v>0</v>
      </c>
      <c r="BB192" s="6">
        <f>R192*BB$4</f>
        <v>0</v>
      </c>
      <c r="BC192" s="5">
        <f>S192*BC$4</f>
        <v>0</v>
      </c>
      <c r="BD192" s="5">
        <f>S192*BD$4</f>
        <v>0</v>
      </c>
      <c r="BE192" s="6">
        <f>S192*BE$4</f>
        <v>0</v>
      </c>
      <c r="BF192" s="5">
        <f>T192*BF$4</f>
        <v>0</v>
      </c>
      <c r="BG192" s="5">
        <f>T192*BG$4</f>
        <v>0</v>
      </c>
      <c r="BH192" s="6">
        <f>T192*BH$4</f>
        <v>0</v>
      </c>
      <c r="BI192" s="5">
        <f>U192*BI$4</f>
        <v>0</v>
      </c>
      <c r="BJ192" s="5">
        <f>U192*BJ$4</f>
        <v>0</v>
      </c>
      <c r="BK192" s="6">
        <f>U192*BK$4</f>
        <v>0</v>
      </c>
      <c r="BL192" s="5">
        <f>V192*BL$4</f>
        <v>0</v>
      </c>
      <c r="BM192" s="5">
        <f>V192*BM$4</f>
        <v>0</v>
      </c>
      <c r="BN192" s="6">
        <f>V192*BN$4</f>
        <v>0</v>
      </c>
      <c r="BO192" s="5">
        <f>W192*BO$4</f>
        <v>0</v>
      </c>
      <c r="BP192" s="5">
        <f>W192*BP$4</f>
        <v>0</v>
      </c>
      <c r="BQ192" s="6">
        <f>W192*BQ$4</f>
        <v>0</v>
      </c>
      <c r="BR192" s="5">
        <f>X192*BR$4</f>
        <v>0</v>
      </c>
      <c r="BS192" s="5">
        <f>X192*BS$4</f>
        <v>0</v>
      </c>
      <c r="BT192" s="6">
        <f>X192*BT$4</f>
        <v>0</v>
      </c>
      <c r="BU192" s="5">
        <f>Y192*BU$4</f>
        <v>0</v>
      </c>
      <c r="BV192" s="5">
        <f>Y192*BV$4</f>
        <v>0</v>
      </c>
      <c r="BW192" s="6">
        <f>Y192*BW$4</f>
        <v>0</v>
      </c>
      <c r="BX192" s="5">
        <f>Z192*BX$4</f>
        <v>0</v>
      </c>
      <c r="BY192" s="5">
        <f>Z192*BY$4</f>
        <v>0</v>
      </c>
      <c r="BZ192" s="6">
        <f>Z192*BZ$4</f>
        <v>0</v>
      </c>
      <c r="CA192" s="5">
        <f>AA192*CA$4</f>
        <v>0</v>
      </c>
      <c r="CB192" s="5">
        <f>AA192*CB$4</f>
        <v>0</v>
      </c>
      <c r="CC192" s="6">
        <f>AA192*CC$4</f>
        <v>0</v>
      </c>
      <c r="CD192" s="5">
        <f>AB192*CD$4</f>
        <v>0</v>
      </c>
      <c r="CE192" s="5">
        <f>AB192*CE$4</f>
        <v>0</v>
      </c>
      <c r="CF192" s="6">
        <f>AB192*CF$4</f>
        <v>0</v>
      </c>
      <c r="CG192" s="5">
        <f>AC192*CG$4</f>
        <v>0</v>
      </c>
      <c r="CH192" s="5">
        <f>AC192*CH$4</f>
        <v>0</v>
      </c>
      <c r="CI192" s="6">
        <f>AC192*CI$4</f>
        <v>0</v>
      </c>
      <c r="CJ192" s="5">
        <f>AD192*CJ$4</f>
        <v>0</v>
      </c>
      <c r="CK192" s="5">
        <f>AD192*CK$4</f>
        <v>0</v>
      </c>
      <c r="CL192" s="6">
        <f>AD192*CL$4</f>
        <v>0</v>
      </c>
      <c r="CM192" s="5">
        <f>AE192*CM$4</f>
        <v>0</v>
      </c>
      <c r="CN192" s="5">
        <f>AE192*CN$4</f>
        <v>0</v>
      </c>
      <c r="CO192" s="6">
        <f>AE192*CO$4</f>
        <v>0</v>
      </c>
      <c r="CP192" s="5">
        <f>AF192*CP$4</f>
        <v>0</v>
      </c>
      <c r="CQ192" s="5">
        <f>AF192*CQ$4</f>
        <v>0</v>
      </c>
      <c r="CR192" s="6">
        <f>AF192*CR$4</f>
        <v>0</v>
      </c>
      <c r="CS192" s="5">
        <f>AG192*CS$4</f>
        <v>0</v>
      </c>
      <c r="CT192" s="5">
        <f>AG192*CT$4</f>
        <v>0</v>
      </c>
      <c r="CU192" s="6">
        <f>AG192*CU$4</f>
        <v>0</v>
      </c>
      <c r="CV192" s="5">
        <f>AH192*CV$4</f>
        <v>0</v>
      </c>
      <c r="CW192" s="5">
        <f>AH192*CW$4</f>
        <v>0</v>
      </c>
      <c r="CX192" s="6">
        <f>AH192*CX$4</f>
        <v>0</v>
      </c>
      <c r="CY192" s="5">
        <f>AI192*CY$4</f>
        <v>0</v>
      </c>
      <c r="CZ192" s="5">
        <f>AI192*CZ$4</f>
        <v>0</v>
      </c>
      <c r="DA192" s="6">
        <f>AI192*DA$4</f>
        <v>0</v>
      </c>
      <c r="DB192" s="5">
        <f>AJ192*DB$4</f>
        <v>0</v>
      </c>
      <c r="DC192" s="5">
        <f>AJ192*DC$4</f>
        <v>0</v>
      </c>
      <c r="DD192" s="6">
        <f>AJ192*DD$4</f>
        <v>0</v>
      </c>
      <c r="DE192" s="5">
        <f>AK192*DE$4</f>
        <v>0</v>
      </c>
      <c r="DF192" s="5">
        <f>AK192*DF$4</f>
        <v>0</v>
      </c>
      <c r="DG192" s="6">
        <f>AK192*DG$4</f>
        <v>0</v>
      </c>
      <c r="DH192" s="5">
        <f>AL192*DH$4</f>
        <v>0</v>
      </c>
      <c r="DI192" s="5">
        <f>AL192*DI$4</f>
        <v>0</v>
      </c>
      <c r="DJ192" s="6">
        <f>AL192*DJ$4</f>
        <v>0</v>
      </c>
      <c r="DK192" s="5">
        <f>AM192*DK$4</f>
        <v>0</v>
      </c>
      <c r="DL192" s="5">
        <f>AM192*DL$4</f>
        <v>0</v>
      </c>
      <c r="DM192" s="6">
        <f>AM192*DM$4</f>
        <v>0</v>
      </c>
      <c r="DN192" s="5">
        <f>AN192*DN$4</f>
        <v>0</v>
      </c>
      <c r="DO192" s="5">
        <f>AN192*DO$4</f>
        <v>0</v>
      </c>
      <c r="DP192" s="6">
        <f>AN192*DP$4</f>
        <v>0</v>
      </c>
      <c r="DQ192" s="5">
        <f>AO192*DQ$4</f>
        <v>0</v>
      </c>
      <c r="DR192" s="5">
        <f>AO192*DR$4</f>
        <v>0</v>
      </c>
      <c r="DS192" s="6">
        <f>AO192*DS$4</f>
        <v>0</v>
      </c>
      <c r="DT192" s="5">
        <f>AP192*DT$4</f>
        <v>0</v>
      </c>
      <c r="DU192" s="5">
        <f>AP192*DU$4</f>
        <v>0</v>
      </c>
      <c r="DV192" s="6">
        <f>AP192*DV$4</f>
        <v>0</v>
      </c>
      <c r="DW192" s="5">
        <f>AQ192*DW$4</f>
        <v>0</v>
      </c>
      <c r="DX192" s="5">
        <f>AQ192*DX$4</f>
        <v>0</v>
      </c>
      <c r="DY192" s="6">
        <f>AQ192*DY$4</f>
        <v>0</v>
      </c>
      <c r="DZ192" s="5">
        <f>AR192*DZ$4</f>
        <v>0</v>
      </c>
      <c r="EA192" s="5">
        <f>AR192*EA$4</f>
        <v>0</v>
      </c>
      <c r="EB192" s="6">
        <f>AR192*EB$4</f>
        <v>0</v>
      </c>
      <c r="EC192" s="5">
        <f>AS192*EC$4</f>
        <v>0</v>
      </c>
      <c r="ED192" s="5">
        <f>AS192*ED$4</f>
        <v>0</v>
      </c>
      <c r="EE192" s="6">
        <f>AS192*EE$4</f>
        <v>0</v>
      </c>
      <c r="EF192" s="5">
        <f>AT192*EF$4</f>
        <v>0</v>
      </c>
      <c r="EG192" s="5">
        <f>AT192*EG$4</f>
        <v>0</v>
      </c>
      <c r="EH192" s="6">
        <f>AT192*EH$4</f>
        <v>0</v>
      </c>
    </row>
    <row r="193" spans="1:138">
      <c r="A193" s="4" t="s">
        <v>48</v>
      </c>
      <c r="B193" s="4">
        <v>8</v>
      </c>
      <c r="C193" s="4">
        <v>4</v>
      </c>
      <c r="D193" s="4">
        <v>0</v>
      </c>
      <c r="E193" s="4">
        <v>0</v>
      </c>
      <c r="G193" s="50">
        <f t="shared" si="10"/>
        <v>0</v>
      </c>
      <c r="H193" s="50">
        <f t="shared" si="11"/>
        <v>0</v>
      </c>
      <c r="I193" s="35">
        <f t="shared" si="12"/>
        <v>0</v>
      </c>
      <c r="J193" s="16">
        <f>SUM(AW193,AZ193,BC193,BF193,BI193,BL193,BO193,BR193,BU193)</f>
        <v>0</v>
      </c>
      <c r="K193" s="24">
        <f>SUM(BX193,CA193,CD193,CG193,CJ193,CM193,CP193)</f>
        <v>0</v>
      </c>
      <c r="L193" s="28">
        <f>SUM(CS193,CV193,CY193,DB193,DE193,DH193,DK193,DN193,DQ193,DT193,DW193,DZ193)</f>
        <v>0</v>
      </c>
      <c r="M193" s="35">
        <f t="shared" si="13"/>
        <v>0</v>
      </c>
      <c r="N193" s="16">
        <f>SUM(AY193,AY193,BB193,BE193,BH193,BK193,BN193,BQ193,BT193,BW193)</f>
        <v>0</v>
      </c>
      <c r="O193" s="24">
        <f>SUM(BZ193,CC193,CF193,CI193,CL193,CO193,CR193)</f>
        <v>0</v>
      </c>
      <c r="P193" s="21">
        <f>SUM(CU193,CX193,DA193,DD193,DG193,DJ193,DM193,DP193,DS193,DV193,DY193,EB193,EE193,EH193)</f>
        <v>0</v>
      </c>
      <c r="AV193" s="37">
        <f t="shared" si="14"/>
        <v>1</v>
      </c>
      <c r="AW193" s="5">
        <f>Q193*AW$4</f>
        <v>0</v>
      </c>
      <c r="AX193" s="5">
        <f>Q193*AX$4</f>
        <v>0</v>
      </c>
      <c r="AY193" s="6">
        <f>Q193*AY$4</f>
        <v>0</v>
      </c>
      <c r="AZ193" s="5">
        <f>R193*AZ$4</f>
        <v>0</v>
      </c>
      <c r="BA193" s="5">
        <f>R193*BA$4</f>
        <v>0</v>
      </c>
      <c r="BB193" s="6">
        <f>R193*BB$4</f>
        <v>0</v>
      </c>
      <c r="BC193" s="5">
        <f>S193*BC$4</f>
        <v>0</v>
      </c>
      <c r="BD193" s="5">
        <f>S193*BD$4</f>
        <v>0</v>
      </c>
      <c r="BE193" s="6">
        <f>S193*BE$4</f>
        <v>0</v>
      </c>
      <c r="BF193" s="5">
        <f>T193*BF$4</f>
        <v>0</v>
      </c>
      <c r="BG193" s="5">
        <f>T193*BG$4</f>
        <v>0</v>
      </c>
      <c r="BH193" s="6">
        <f>T193*BH$4</f>
        <v>0</v>
      </c>
      <c r="BI193" s="5">
        <f>U193*BI$4</f>
        <v>0</v>
      </c>
      <c r="BJ193" s="5">
        <f>U193*BJ$4</f>
        <v>0</v>
      </c>
      <c r="BK193" s="6">
        <f>U193*BK$4</f>
        <v>0</v>
      </c>
      <c r="BL193" s="5">
        <f>V193*BL$4</f>
        <v>0</v>
      </c>
      <c r="BM193" s="5">
        <f>V193*BM$4</f>
        <v>0</v>
      </c>
      <c r="BN193" s="6">
        <f>V193*BN$4</f>
        <v>0</v>
      </c>
      <c r="BO193" s="5">
        <f>W193*BO$4</f>
        <v>0</v>
      </c>
      <c r="BP193" s="5">
        <f>W193*BP$4</f>
        <v>0</v>
      </c>
      <c r="BQ193" s="6">
        <f>W193*BQ$4</f>
        <v>0</v>
      </c>
      <c r="BR193" s="5">
        <f>X193*BR$4</f>
        <v>0</v>
      </c>
      <c r="BS193" s="5">
        <f>X193*BS$4</f>
        <v>0</v>
      </c>
      <c r="BT193" s="6">
        <f>X193*BT$4</f>
        <v>0</v>
      </c>
      <c r="BU193" s="5">
        <f>Y193*BU$4</f>
        <v>0</v>
      </c>
      <c r="BV193" s="5">
        <f>Y193*BV$4</f>
        <v>0</v>
      </c>
      <c r="BW193" s="6">
        <f>Y193*BW$4</f>
        <v>0</v>
      </c>
      <c r="BX193" s="5">
        <f>Z193*BX$4</f>
        <v>0</v>
      </c>
      <c r="BY193" s="5">
        <f>Z193*BY$4</f>
        <v>0</v>
      </c>
      <c r="BZ193" s="6">
        <f>Z193*BZ$4</f>
        <v>0</v>
      </c>
      <c r="CA193" s="5">
        <f>AA193*CA$4</f>
        <v>0</v>
      </c>
      <c r="CB193" s="5">
        <f>AA193*CB$4</f>
        <v>0</v>
      </c>
      <c r="CC193" s="6">
        <f>AA193*CC$4</f>
        <v>0</v>
      </c>
      <c r="CD193" s="5">
        <f>AB193*CD$4</f>
        <v>0</v>
      </c>
      <c r="CE193" s="5">
        <f>AB193*CE$4</f>
        <v>0</v>
      </c>
      <c r="CF193" s="6">
        <f>AB193*CF$4</f>
        <v>0</v>
      </c>
      <c r="CG193" s="5">
        <f>AC193*CG$4</f>
        <v>0</v>
      </c>
      <c r="CH193" s="5">
        <f>AC193*CH$4</f>
        <v>0</v>
      </c>
      <c r="CI193" s="6">
        <f>AC193*CI$4</f>
        <v>0</v>
      </c>
      <c r="CJ193" s="5">
        <f>AD193*CJ$4</f>
        <v>0</v>
      </c>
      <c r="CK193" s="5">
        <f>AD193*CK$4</f>
        <v>0</v>
      </c>
      <c r="CL193" s="6">
        <f>AD193*CL$4</f>
        <v>0</v>
      </c>
      <c r="CM193" s="5">
        <f>AE193*CM$4</f>
        <v>0</v>
      </c>
      <c r="CN193" s="5">
        <f>AE193*CN$4</f>
        <v>0</v>
      </c>
      <c r="CO193" s="6">
        <f>AE193*CO$4</f>
        <v>0</v>
      </c>
      <c r="CP193" s="5">
        <f>AF193*CP$4</f>
        <v>0</v>
      </c>
      <c r="CQ193" s="5">
        <f>AF193*CQ$4</f>
        <v>0</v>
      </c>
      <c r="CR193" s="6">
        <f>AF193*CR$4</f>
        <v>0</v>
      </c>
      <c r="CS193" s="5">
        <f>AG193*CS$4</f>
        <v>0</v>
      </c>
      <c r="CT193" s="5">
        <f>AG193*CT$4</f>
        <v>0</v>
      </c>
      <c r="CU193" s="6">
        <f>AG193*CU$4</f>
        <v>0</v>
      </c>
      <c r="CV193" s="5">
        <f>AH193*CV$4</f>
        <v>0</v>
      </c>
      <c r="CW193" s="5">
        <f>AH193*CW$4</f>
        <v>0</v>
      </c>
      <c r="CX193" s="6">
        <f>AH193*CX$4</f>
        <v>0</v>
      </c>
      <c r="CY193" s="5">
        <f>AI193*CY$4</f>
        <v>0</v>
      </c>
      <c r="CZ193" s="5">
        <f>AI193*CZ$4</f>
        <v>0</v>
      </c>
      <c r="DA193" s="6">
        <f>AI193*DA$4</f>
        <v>0</v>
      </c>
      <c r="DB193" s="5">
        <f>AJ193*DB$4</f>
        <v>0</v>
      </c>
      <c r="DC193" s="5">
        <f>AJ193*DC$4</f>
        <v>0</v>
      </c>
      <c r="DD193" s="6">
        <f>AJ193*DD$4</f>
        <v>0</v>
      </c>
      <c r="DE193" s="5">
        <f>AK193*DE$4</f>
        <v>0</v>
      </c>
      <c r="DF193" s="5">
        <f>AK193*DF$4</f>
        <v>0</v>
      </c>
      <c r="DG193" s="6">
        <f>AK193*DG$4</f>
        <v>0</v>
      </c>
      <c r="DH193" s="5">
        <f>AL193*DH$4</f>
        <v>0</v>
      </c>
      <c r="DI193" s="5">
        <f>AL193*DI$4</f>
        <v>0</v>
      </c>
      <c r="DJ193" s="6">
        <f>AL193*DJ$4</f>
        <v>0</v>
      </c>
      <c r="DK193" s="5">
        <f>AM193*DK$4</f>
        <v>0</v>
      </c>
      <c r="DL193" s="5">
        <f>AM193*DL$4</f>
        <v>0</v>
      </c>
      <c r="DM193" s="6">
        <f>AM193*DM$4</f>
        <v>0</v>
      </c>
      <c r="DN193" s="5">
        <f>AN193*DN$4</f>
        <v>0</v>
      </c>
      <c r="DO193" s="5">
        <f>AN193*DO$4</f>
        <v>0</v>
      </c>
      <c r="DP193" s="6">
        <f>AN193*DP$4</f>
        <v>0</v>
      </c>
      <c r="DQ193" s="5">
        <f>AO193*DQ$4</f>
        <v>0</v>
      </c>
      <c r="DR193" s="5">
        <f>AO193*DR$4</f>
        <v>0</v>
      </c>
      <c r="DS193" s="6">
        <f>AO193*DS$4</f>
        <v>0</v>
      </c>
      <c r="DT193" s="5">
        <f>AP193*DT$4</f>
        <v>0</v>
      </c>
      <c r="DU193" s="5">
        <f>AP193*DU$4</f>
        <v>0</v>
      </c>
      <c r="DV193" s="6">
        <f>AP193*DV$4</f>
        <v>0</v>
      </c>
      <c r="DW193" s="5">
        <f>AQ193*DW$4</f>
        <v>0</v>
      </c>
      <c r="DX193" s="5">
        <f>AQ193*DX$4</f>
        <v>0</v>
      </c>
      <c r="DY193" s="6">
        <f>AQ193*DY$4</f>
        <v>0</v>
      </c>
      <c r="DZ193" s="5">
        <f>AR193*DZ$4</f>
        <v>0</v>
      </c>
      <c r="EA193" s="5">
        <f>AR193*EA$4</f>
        <v>0</v>
      </c>
      <c r="EB193" s="6">
        <f>AR193*EB$4</f>
        <v>0</v>
      </c>
      <c r="EC193" s="5">
        <f>AS193*EC$4</f>
        <v>0</v>
      </c>
      <c r="ED193" s="5">
        <f>AS193*ED$4</f>
        <v>0</v>
      </c>
      <c r="EE193" s="6">
        <f>AS193*EE$4</f>
        <v>0</v>
      </c>
      <c r="EF193" s="5">
        <f>AT193*EF$4</f>
        <v>0</v>
      </c>
      <c r="EG193" s="5">
        <f>AT193*EG$4</f>
        <v>0</v>
      </c>
      <c r="EH193" s="6">
        <f>AT193*EH$4</f>
        <v>0</v>
      </c>
    </row>
    <row r="194" spans="1:138">
      <c r="G194" s="50">
        <f t="shared" si="10"/>
        <v>0</v>
      </c>
      <c r="H194" s="50">
        <f t="shared" si="11"/>
        <v>0</v>
      </c>
      <c r="I194" s="35">
        <f t="shared" si="12"/>
        <v>0</v>
      </c>
      <c r="J194" s="16">
        <f>SUM(AW194,AZ194,BC194,BF194,BI194,BL194,BO194,BR194,BU194)</f>
        <v>0</v>
      </c>
      <c r="K194" s="24">
        <f>SUM(BX194,CA194,CD194,CG194,CJ194,CM194,CP194)</f>
        <v>0</v>
      </c>
      <c r="L194" s="28">
        <f>SUM(CS194,CV194,CY194,DB194,DE194,DH194,DK194,DN194,DQ194,DT194,DW194,DZ194)</f>
        <v>0</v>
      </c>
      <c r="M194" s="35">
        <f t="shared" si="13"/>
        <v>0</v>
      </c>
      <c r="N194" s="16">
        <f>SUM(AY194,AY194,BB194,BE194,BH194,BK194,BN194,BQ194,BT194,BW194)</f>
        <v>0</v>
      </c>
      <c r="O194" s="24">
        <f>SUM(BZ194,CC194,CF194,CI194,CL194,CO194,CR194)</f>
        <v>0</v>
      </c>
      <c r="P194" s="21">
        <f>SUM(CU194,CX194,DA194,DD194,DG194,DJ194,DM194,DP194,DS194,DV194,DY194,EB194,EE194,EH194)</f>
        <v>0</v>
      </c>
      <c r="AV194" s="37">
        <f t="shared" si="14"/>
        <v>1</v>
      </c>
      <c r="AW194" s="5">
        <f>Q194*AW$4</f>
        <v>0</v>
      </c>
      <c r="AX194" s="5">
        <f>Q194*AX$4</f>
        <v>0</v>
      </c>
      <c r="AY194" s="6">
        <f>Q194*AY$4</f>
        <v>0</v>
      </c>
      <c r="AZ194" s="5">
        <f>R194*AZ$4</f>
        <v>0</v>
      </c>
      <c r="BA194" s="5">
        <f>R194*BA$4</f>
        <v>0</v>
      </c>
      <c r="BB194" s="6">
        <f>R194*BB$4</f>
        <v>0</v>
      </c>
      <c r="BC194" s="5">
        <f>S194*BC$4</f>
        <v>0</v>
      </c>
      <c r="BD194" s="5">
        <f>S194*BD$4</f>
        <v>0</v>
      </c>
      <c r="BE194" s="6">
        <f>S194*BE$4</f>
        <v>0</v>
      </c>
      <c r="BF194" s="5">
        <f>T194*BF$4</f>
        <v>0</v>
      </c>
      <c r="BG194" s="5">
        <f>T194*BG$4</f>
        <v>0</v>
      </c>
      <c r="BH194" s="6">
        <f>T194*BH$4</f>
        <v>0</v>
      </c>
      <c r="BI194" s="5">
        <f>U194*BI$4</f>
        <v>0</v>
      </c>
      <c r="BJ194" s="5">
        <f>U194*BJ$4</f>
        <v>0</v>
      </c>
      <c r="BK194" s="6">
        <f>U194*BK$4</f>
        <v>0</v>
      </c>
      <c r="BL194" s="5">
        <f>V194*BL$4</f>
        <v>0</v>
      </c>
      <c r="BM194" s="5">
        <f>V194*BM$4</f>
        <v>0</v>
      </c>
      <c r="BN194" s="6">
        <f>V194*BN$4</f>
        <v>0</v>
      </c>
      <c r="BO194" s="5">
        <f>W194*BO$4</f>
        <v>0</v>
      </c>
      <c r="BP194" s="5">
        <f>W194*BP$4</f>
        <v>0</v>
      </c>
      <c r="BQ194" s="6">
        <f>W194*BQ$4</f>
        <v>0</v>
      </c>
      <c r="BR194" s="5">
        <f>X194*BR$4</f>
        <v>0</v>
      </c>
      <c r="BS194" s="5">
        <f>X194*BS$4</f>
        <v>0</v>
      </c>
      <c r="BT194" s="6">
        <f>X194*BT$4</f>
        <v>0</v>
      </c>
      <c r="BU194" s="5">
        <f>Y194*BU$4</f>
        <v>0</v>
      </c>
      <c r="BV194" s="5">
        <f>Y194*BV$4</f>
        <v>0</v>
      </c>
      <c r="BW194" s="6">
        <f>Y194*BW$4</f>
        <v>0</v>
      </c>
      <c r="BX194" s="5">
        <f>Z194*BX$4</f>
        <v>0</v>
      </c>
      <c r="BY194" s="5">
        <f>Z194*BY$4</f>
        <v>0</v>
      </c>
      <c r="BZ194" s="6">
        <f>Z194*BZ$4</f>
        <v>0</v>
      </c>
      <c r="CA194" s="5">
        <f>AA194*CA$4</f>
        <v>0</v>
      </c>
      <c r="CB194" s="5">
        <f>AA194*CB$4</f>
        <v>0</v>
      </c>
      <c r="CC194" s="6">
        <f>AA194*CC$4</f>
        <v>0</v>
      </c>
      <c r="CD194" s="5">
        <f>AB194*CD$4</f>
        <v>0</v>
      </c>
      <c r="CE194" s="5">
        <f>AB194*CE$4</f>
        <v>0</v>
      </c>
      <c r="CF194" s="6">
        <f>AB194*CF$4</f>
        <v>0</v>
      </c>
      <c r="CG194" s="5">
        <f>AC194*CG$4</f>
        <v>0</v>
      </c>
      <c r="CH194" s="5">
        <f>AC194*CH$4</f>
        <v>0</v>
      </c>
      <c r="CI194" s="6">
        <f>AC194*CI$4</f>
        <v>0</v>
      </c>
      <c r="CJ194" s="5">
        <f>AD194*CJ$4</f>
        <v>0</v>
      </c>
      <c r="CK194" s="5">
        <f>AD194*CK$4</f>
        <v>0</v>
      </c>
      <c r="CL194" s="6">
        <f>AD194*CL$4</f>
        <v>0</v>
      </c>
      <c r="CM194" s="5">
        <f>AE194*CM$4</f>
        <v>0</v>
      </c>
      <c r="CN194" s="5">
        <f>AE194*CN$4</f>
        <v>0</v>
      </c>
      <c r="CO194" s="6">
        <f>AE194*CO$4</f>
        <v>0</v>
      </c>
      <c r="CP194" s="5">
        <f>AF194*CP$4</f>
        <v>0</v>
      </c>
      <c r="CQ194" s="5">
        <f>AF194*CQ$4</f>
        <v>0</v>
      </c>
      <c r="CR194" s="6">
        <f>AF194*CR$4</f>
        <v>0</v>
      </c>
      <c r="CS194" s="5">
        <f>AG194*CS$4</f>
        <v>0</v>
      </c>
      <c r="CT194" s="5">
        <f>AG194*CT$4</f>
        <v>0</v>
      </c>
      <c r="CU194" s="6">
        <f>AG194*CU$4</f>
        <v>0</v>
      </c>
      <c r="CV194" s="5">
        <f>AH194*CV$4</f>
        <v>0</v>
      </c>
      <c r="CW194" s="5">
        <f>AH194*CW$4</f>
        <v>0</v>
      </c>
      <c r="CX194" s="6">
        <f>AH194*CX$4</f>
        <v>0</v>
      </c>
      <c r="CY194" s="5">
        <f>AI194*CY$4</f>
        <v>0</v>
      </c>
      <c r="CZ194" s="5">
        <f>AI194*CZ$4</f>
        <v>0</v>
      </c>
      <c r="DA194" s="6">
        <f>AI194*DA$4</f>
        <v>0</v>
      </c>
      <c r="DB194" s="5">
        <f>AJ194*DB$4</f>
        <v>0</v>
      </c>
      <c r="DC194" s="5">
        <f>AJ194*DC$4</f>
        <v>0</v>
      </c>
      <c r="DD194" s="6">
        <f>AJ194*DD$4</f>
        <v>0</v>
      </c>
      <c r="DE194" s="5">
        <f>AK194*DE$4</f>
        <v>0</v>
      </c>
      <c r="DF194" s="5">
        <f>AK194*DF$4</f>
        <v>0</v>
      </c>
      <c r="DG194" s="6">
        <f>AK194*DG$4</f>
        <v>0</v>
      </c>
      <c r="DH194" s="5">
        <f>AL194*DH$4</f>
        <v>0</v>
      </c>
      <c r="DI194" s="5">
        <f>AL194*DI$4</f>
        <v>0</v>
      </c>
      <c r="DJ194" s="6">
        <f>AL194*DJ$4</f>
        <v>0</v>
      </c>
      <c r="DK194" s="5">
        <f>AM194*DK$4</f>
        <v>0</v>
      </c>
      <c r="DL194" s="5">
        <f>AM194*DL$4</f>
        <v>0</v>
      </c>
      <c r="DM194" s="6">
        <f>AM194*DM$4</f>
        <v>0</v>
      </c>
      <c r="DN194" s="5">
        <f>AN194*DN$4</f>
        <v>0</v>
      </c>
      <c r="DO194" s="5">
        <f>AN194*DO$4</f>
        <v>0</v>
      </c>
      <c r="DP194" s="6">
        <f>AN194*DP$4</f>
        <v>0</v>
      </c>
      <c r="DQ194" s="5">
        <f>AO194*DQ$4</f>
        <v>0</v>
      </c>
      <c r="DR194" s="5">
        <f>AO194*DR$4</f>
        <v>0</v>
      </c>
      <c r="DS194" s="6">
        <f>AO194*DS$4</f>
        <v>0</v>
      </c>
      <c r="DT194" s="5">
        <f>AP194*DT$4</f>
        <v>0</v>
      </c>
      <c r="DU194" s="5">
        <f>AP194*DU$4</f>
        <v>0</v>
      </c>
      <c r="DV194" s="6">
        <f>AP194*DV$4</f>
        <v>0</v>
      </c>
      <c r="DW194" s="5">
        <f>AQ194*DW$4</f>
        <v>0</v>
      </c>
      <c r="DX194" s="5">
        <f>AQ194*DX$4</f>
        <v>0</v>
      </c>
      <c r="DY194" s="6">
        <f>AQ194*DY$4</f>
        <v>0</v>
      </c>
      <c r="DZ194" s="5">
        <f>AR194*DZ$4</f>
        <v>0</v>
      </c>
      <c r="EA194" s="5">
        <f>AR194*EA$4</f>
        <v>0</v>
      </c>
      <c r="EB194" s="6">
        <f>AR194*EB$4</f>
        <v>0</v>
      </c>
      <c r="EC194" s="5">
        <f>AS194*EC$4</f>
        <v>0</v>
      </c>
      <c r="ED194" s="5">
        <f>AS194*ED$4</f>
        <v>0</v>
      </c>
      <c r="EE194" s="6">
        <f>AS194*EE$4</f>
        <v>0</v>
      </c>
      <c r="EF194" s="5">
        <f>AT194*EF$4</f>
        <v>0</v>
      </c>
      <c r="EG194" s="5">
        <f>AT194*EG$4</f>
        <v>0</v>
      </c>
      <c r="EH194" s="6">
        <f>AT194*EH$4</f>
        <v>0</v>
      </c>
    </row>
    <row r="195" spans="1:138">
      <c r="A195" s="4" t="s">
        <v>215</v>
      </c>
      <c r="B195" s="4">
        <v>70</v>
      </c>
      <c r="C195" s="4">
        <v>10</v>
      </c>
      <c r="D195" s="4">
        <v>1</v>
      </c>
      <c r="E195" s="4">
        <v>0</v>
      </c>
      <c r="G195" s="50">
        <f t="shared" si="10"/>
        <v>0</v>
      </c>
      <c r="H195" s="50">
        <f t="shared" si="11"/>
        <v>0</v>
      </c>
      <c r="I195" s="35">
        <f t="shared" si="12"/>
        <v>0</v>
      </c>
      <c r="J195" s="16">
        <f>SUM(AW195,AZ195,BC195,BF195,BI195,BL195,BO195,BR195,BU195)</f>
        <v>0</v>
      </c>
      <c r="K195" s="24">
        <f>SUM(BX195,CA195,CD195,CG195,CJ195,CM195,CP195)</f>
        <v>0</v>
      </c>
      <c r="L195" s="28">
        <f>SUM(CS195,CV195,CY195,DB195,DE195,DH195,DK195,DN195,DQ195,DT195,DW195,DZ195)</f>
        <v>0</v>
      </c>
      <c r="M195" s="35">
        <f t="shared" si="13"/>
        <v>0</v>
      </c>
      <c r="N195" s="16">
        <f>SUM(AY195,AY195,BB195,BE195,BH195,BK195,BN195,BQ195,BT195,BW195)</f>
        <v>0</v>
      </c>
      <c r="O195" s="24">
        <f>SUM(BZ195,CC195,CF195,CI195,CL195,CO195,CR195)</f>
        <v>0</v>
      </c>
      <c r="P195" s="21">
        <f>SUM(CU195,CX195,DA195,DD195,DG195,DJ195,DM195,DP195,DS195,DV195,DY195,EB195,EE195,EH195)</f>
        <v>0</v>
      </c>
      <c r="AV195" s="37">
        <f t="shared" si="14"/>
        <v>1</v>
      </c>
      <c r="AW195" s="5">
        <f>Q195*AW$4</f>
        <v>0</v>
      </c>
      <c r="AX195" s="5">
        <f>Q195*AX$4</f>
        <v>0</v>
      </c>
      <c r="AY195" s="6">
        <f>Q195*AY$4</f>
        <v>0</v>
      </c>
      <c r="AZ195" s="5">
        <f>R195*AZ$4</f>
        <v>0</v>
      </c>
      <c r="BA195" s="5">
        <f>R195*BA$4</f>
        <v>0</v>
      </c>
      <c r="BB195" s="6">
        <f>R195*BB$4</f>
        <v>0</v>
      </c>
      <c r="BC195" s="5">
        <f>S195*BC$4</f>
        <v>0</v>
      </c>
      <c r="BD195" s="5">
        <f>S195*BD$4</f>
        <v>0</v>
      </c>
      <c r="BE195" s="6">
        <f>S195*BE$4</f>
        <v>0</v>
      </c>
      <c r="BF195" s="5">
        <f>T195*BF$4</f>
        <v>0</v>
      </c>
      <c r="BG195" s="5">
        <f>T195*BG$4</f>
        <v>0</v>
      </c>
      <c r="BH195" s="6">
        <f>T195*BH$4</f>
        <v>0</v>
      </c>
      <c r="BI195" s="5">
        <f>U195*BI$4</f>
        <v>0</v>
      </c>
      <c r="BJ195" s="5">
        <f>U195*BJ$4</f>
        <v>0</v>
      </c>
      <c r="BK195" s="6">
        <f>U195*BK$4</f>
        <v>0</v>
      </c>
      <c r="BL195" s="5">
        <f>V195*BL$4</f>
        <v>0</v>
      </c>
      <c r="BM195" s="5">
        <f>V195*BM$4</f>
        <v>0</v>
      </c>
      <c r="BN195" s="6">
        <f>V195*BN$4</f>
        <v>0</v>
      </c>
      <c r="BO195" s="5">
        <f>W195*BO$4</f>
        <v>0</v>
      </c>
      <c r="BP195" s="5">
        <f>W195*BP$4</f>
        <v>0</v>
      </c>
      <c r="BQ195" s="6">
        <f>W195*BQ$4</f>
        <v>0</v>
      </c>
      <c r="BR195" s="5">
        <f>X195*BR$4</f>
        <v>0</v>
      </c>
      <c r="BS195" s="5">
        <f>X195*BS$4</f>
        <v>0</v>
      </c>
      <c r="BT195" s="6">
        <f>X195*BT$4</f>
        <v>0</v>
      </c>
      <c r="BU195" s="5">
        <f>Y195*BU$4</f>
        <v>0</v>
      </c>
      <c r="BV195" s="5">
        <f>Y195*BV$4</f>
        <v>0</v>
      </c>
      <c r="BW195" s="6">
        <f>Y195*BW$4</f>
        <v>0</v>
      </c>
      <c r="BX195" s="5">
        <f>Z195*BX$4</f>
        <v>0</v>
      </c>
      <c r="BY195" s="5">
        <f>Z195*BY$4</f>
        <v>0</v>
      </c>
      <c r="BZ195" s="6">
        <f>Z195*BZ$4</f>
        <v>0</v>
      </c>
      <c r="CA195" s="5">
        <f>AA195*CA$4</f>
        <v>0</v>
      </c>
      <c r="CB195" s="5">
        <f>AA195*CB$4</f>
        <v>0</v>
      </c>
      <c r="CC195" s="6">
        <f>AA195*CC$4</f>
        <v>0</v>
      </c>
      <c r="CD195" s="5">
        <f>AB195*CD$4</f>
        <v>0</v>
      </c>
      <c r="CE195" s="5">
        <f>AB195*CE$4</f>
        <v>0</v>
      </c>
      <c r="CF195" s="6">
        <f>AB195*CF$4</f>
        <v>0</v>
      </c>
      <c r="CG195" s="5">
        <f>AC195*CG$4</f>
        <v>0</v>
      </c>
      <c r="CH195" s="5">
        <f>AC195*CH$4</f>
        <v>0</v>
      </c>
      <c r="CI195" s="6">
        <f>AC195*CI$4</f>
        <v>0</v>
      </c>
      <c r="CJ195" s="5">
        <f>AD195*CJ$4</f>
        <v>0</v>
      </c>
      <c r="CK195" s="5">
        <f>AD195*CK$4</f>
        <v>0</v>
      </c>
      <c r="CL195" s="6">
        <f>AD195*CL$4</f>
        <v>0</v>
      </c>
      <c r="CM195" s="5">
        <f>AE195*CM$4</f>
        <v>0</v>
      </c>
      <c r="CN195" s="5">
        <f>AE195*CN$4</f>
        <v>0</v>
      </c>
      <c r="CO195" s="6">
        <f>AE195*CO$4</f>
        <v>0</v>
      </c>
      <c r="CP195" s="5">
        <f>AF195*CP$4</f>
        <v>0</v>
      </c>
      <c r="CQ195" s="5">
        <f>AF195*CQ$4</f>
        <v>0</v>
      </c>
      <c r="CR195" s="6">
        <f>AF195*CR$4</f>
        <v>0</v>
      </c>
      <c r="CS195" s="5">
        <f>AG195*CS$4</f>
        <v>0</v>
      </c>
      <c r="CT195" s="5">
        <f>AG195*CT$4</f>
        <v>0</v>
      </c>
      <c r="CU195" s="6">
        <f>AG195*CU$4</f>
        <v>0</v>
      </c>
      <c r="CV195" s="5">
        <f>AH195*CV$4</f>
        <v>0</v>
      </c>
      <c r="CW195" s="5">
        <f>AH195*CW$4</f>
        <v>0</v>
      </c>
      <c r="CX195" s="6">
        <f>AH195*CX$4</f>
        <v>0</v>
      </c>
      <c r="CY195" s="5">
        <f>AI195*CY$4</f>
        <v>0</v>
      </c>
      <c r="CZ195" s="5">
        <f>AI195*CZ$4</f>
        <v>0</v>
      </c>
      <c r="DA195" s="6">
        <f>AI195*DA$4</f>
        <v>0</v>
      </c>
      <c r="DB195" s="5">
        <f>AJ195*DB$4</f>
        <v>0</v>
      </c>
      <c r="DC195" s="5">
        <f>AJ195*DC$4</f>
        <v>0</v>
      </c>
      <c r="DD195" s="6">
        <f>AJ195*DD$4</f>
        <v>0</v>
      </c>
      <c r="DE195" s="5">
        <f>AK195*DE$4</f>
        <v>0</v>
      </c>
      <c r="DF195" s="5">
        <f>AK195*DF$4</f>
        <v>0</v>
      </c>
      <c r="DG195" s="6">
        <f>AK195*DG$4</f>
        <v>0</v>
      </c>
      <c r="DH195" s="5">
        <f>AL195*DH$4</f>
        <v>0</v>
      </c>
      <c r="DI195" s="5">
        <f>AL195*DI$4</f>
        <v>0</v>
      </c>
      <c r="DJ195" s="6">
        <f>AL195*DJ$4</f>
        <v>0</v>
      </c>
      <c r="DK195" s="5">
        <f>AM195*DK$4</f>
        <v>0</v>
      </c>
      <c r="DL195" s="5">
        <f>AM195*DL$4</f>
        <v>0</v>
      </c>
      <c r="DM195" s="6">
        <f>AM195*DM$4</f>
        <v>0</v>
      </c>
      <c r="DN195" s="5">
        <f>AN195*DN$4</f>
        <v>0</v>
      </c>
      <c r="DO195" s="5">
        <f>AN195*DO$4</f>
        <v>0</v>
      </c>
      <c r="DP195" s="6">
        <f>AN195*DP$4</f>
        <v>0</v>
      </c>
      <c r="DQ195" s="5">
        <f>AO195*DQ$4</f>
        <v>0</v>
      </c>
      <c r="DR195" s="5">
        <f>AO195*DR$4</f>
        <v>0</v>
      </c>
      <c r="DS195" s="6">
        <f>AO195*DS$4</f>
        <v>0</v>
      </c>
      <c r="DT195" s="5">
        <f>AP195*DT$4</f>
        <v>0</v>
      </c>
      <c r="DU195" s="5">
        <f>AP195*DU$4</f>
        <v>0</v>
      </c>
      <c r="DV195" s="6">
        <f>AP195*DV$4</f>
        <v>0</v>
      </c>
      <c r="DW195" s="5">
        <f>AQ195*DW$4</f>
        <v>0</v>
      </c>
      <c r="DX195" s="5">
        <f>AQ195*DX$4</f>
        <v>0</v>
      </c>
      <c r="DY195" s="6">
        <f>AQ195*DY$4</f>
        <v>0</v>
      </c>
      <c r="DZ195" s="5">
        <f>AR195*DZ$4</f>
        <v>0</v>
      </c>
      <c r="EA195" s="5">
        <f>AR195*EA$4</f>
        <v>0</v>
      </c>
      <c r="EB195" s="6">
        <f>AR195*EB$4</f>
        <v>0</v>
      </c>
      <c r="EC195" s="5">
        <f>AS195*EC$4</f>
        <v>0</v>
      </c>
      <c r="ED195" s="5">
        <f>AS195*ED$4</f>
        <v>0</v>
      </c>
      <c r="EE195" s="6">
        <f>AS195*EE$4</f>
        <v>0</v>
      </c>
      <c r="EF195" s="5">
        <f>AT195*EF$4</f>
        <v>0</v>
      </c>
      <c r="EG195" s="5">
        <f>AT195*EG$4</f>
        <v>0</v>
      </c>
      <c r="EH195" s="6">
        <f>AT195*EH$4</f>
        <v>0</v>
      </c>
    </row>
    <row r="196" spans="1:138">
      <c r="A196" s="4" t="s">
        <v>49</v>
      </c>
      <c r="B196" s="4">
        <v>90</v>
      </c>
      <c r="C196" s="4">
        <v>15</v>
      </c>
      <c r="D196" s="4">
        <v>1</v>
      </c>
      <c r="E196" s="4">
        <v>0</v>
      </c>
      <c r="G196" s="50">
        <f t="shared" si="10"/>
        <v>0</v>
      </c>
      <c r="H196" s="50">
        <f t="shared" si="11"/>
        <v>0</v>
      </c>
      <c r="I196" s="35">
        <f t="shared" si="12"/>
        <v>0</v>
      </c>
      <c r="J196" s="16">
        <f>SUM(AW196,AZ196,BC196,BF196,BI196,BL196,BO196,BR196,BU196)</f>
        <v>0</v>
      </c>
      <c r="K196" s="24">
        <f>SUM(BX196,CA196,CD196,CG196,CJ196,CM196,CP196)</f>
        <v>0</v>
      </c>
      <c r="L196" s="28">
        <f>SUM(CS196,CV196,CY196,DB196,DE196,DH196,DK196,DN196,DQ196,DT196,DW196,DZ196)</f>
        <v>0</v>
      </c>
      <c r="M196" s="35">
        <f t="shared" si="13"/>
        <v>0</v>
      </c>
      <c r="N196" s="16">
        <f>SUM(AY196,AY196,BB196,BE196,BH196,BK196,BN196,BQ196,BT196,BW196)</f>
        <v>0</v>
      </c>
      <c r="O196" s="24">
        <f>SUM(BZ196,CC196,CF196,CI196,CL196,CO196,CR196)</f>
        <v>0</v>
      </c>
      <c r="P196" s="21">
        <f>SUM(CU196,CX196,DA196,DD196,DG196,DJ196,DM196,DP196,DS196,DV196,DY196,EB196,EE196,EH196)</f>
        <v>0</v>
      </c>
      <c r="AV196" s="37">
        <f t="shared" si="14"/>
        <v>1</v>
      </c>
      <c r="AW196" s="5">
        <f>Q196*AW$4</f>
        <v>0</v>
      </c>
      <c r="AX196" s="5">
        <f>Q196*AX$4</f>
        <v>0</v>
      </c>
      <c r="AY196" s="6">
        <f>Q196*AY$4</f>
        <v>0</v>
      </c>
      <c r="AZ196" s="5">
        <f>R196*AZ$4</f>
        <v>0</v>
      </c>
      <c r="BA196" s="5">
        <f>R196*BA$4</f>
        <v>0</v>
      </c>
      <c r="BB196" s="6">
        <f>R196*BB$4</f>
        <v>0</v>
      </c>
      <c r="BC196" s="5">
        <f>S196*BC$4</f>
        <v>0</v>
      </c>
      <c r="BD196" s="5">
        <f>S196*BD$4</f>
        <v>0</v>
      </c>
      <c r="BE196" s="6">
        <f>S196*BE$4</f>
        <v>0</v>
      </c>
      <c r="BF196" s="5">
        <f>T196*BF$4</f>
        <v>0</v>
      </c>
      <c r="BG196" s="5">
        <f>T196*BG$4</f>
        <v>0</v>
      </c>
      <c r="BH196" s="6">
        <f>T196*BH$4</f>
        <v>0</v>
      </c>
      <c r="BI196" s="5">
        <f>U196*BI$4</f>
        <v>0</v>
      </c>
      <c r="BJ196" s="5">
        <f>U196*BJ$4</f>
        <v>0</v>
      </c>
      <c r="BK196" s="6">
        <f>U196*BK$4</f>
        <v>0</v>
      </c>
      <c r="BL196" s="5">
        <f>V196*BL$4</f>
        <v>0</v>
      </c>
      <c r="BM196" s="5">
        <f>V196*BM$4</f>
        <v>0</v>
      </c>
      <c r="BN196" s="6">
        <f>V196*BN$4</f>
        <v>0</v>
      </c>
      <c r="BO196" s="5">
        <f>W196*BO$4</f>
        <v>0</v>
      </c>
      <c r="BP196" s="5">
        <f>W196*BP$4</f>
        <v>0</v>
      </c>
      <c r="BQ196" s="6">
        <f>W196*BQ$4</f>
        <v>0</v>
      </c>
      <c r="BR196" s="5">
        <f>X196*BR$4</f>
        <v>0</v>
      </c>
      <c r="BS196" s="5">
        <f>X196*BS$4</f>
        <v>0</v>
      </c>
      <c r="BT196" s="6">
        <f>X196*BT$4</f>
        <v>0</v>
      </c>
      <c r="BU196" s="5">
        <f>Y196*BU$4</f>
        <v>0</v>
      </c>
      <c r="BV196" s="5">
        <f>Y196*BV$4</f>
        <v>0</v>
      </c>
      <c r="BW196" s="6">
        <f>Y196*BW$4</f>
        <v>0</v>
      </c>
      <c r="BX196" s="5">
        <f>Z196*BX$4</f>
        <v>0</v>
      </c>
      <c r="BY196" s="5">
        <f>Z196*BY$4</f>
        <v>0</v>
      </c>
      <c r="BZ196" s="6">
        <f>Z196*BZ$4</f>
        <v>0</v>
      </c>
      <c r="CA196" s="5">
        <f>AA196*CA$4</f>
        <v>0</v>
      </c>
      <c r="CB196" s="5">
        <f>AA196*CB$4</f>
        <v>0</v>
      </c>
      <c r="CC196" s="6">
        <f>AA196*CC$4</f>
        <v>0</v>
      </c>
      <c r="CD196" s="5">
        <f>AB196*CD$4</f>
        <v>0</v>
      </c>
      <c r="CE196" s="5">
        <f>AB196*CE$4</f>
        <v>0</v>
      </c>
      <c r="CF196" s="6">
        <f>AB196*CF$4</f>
        <v>0</v>
      </c>
      <c r="CG196" s="5">
        <f>AC196*CG$4</f>
        <v>0</v>
      </c>
      <c r="CH196" s="5">
        <f>AC196*CH$4</f>
        <v>0</v>
      </c>
      <c r="CI196" s="6">
        <f>AC196*CI$4</f>
        <v>0</v>
      </c>
      <c r="CJ196" s="5">
        <f>AD196*CJ$4</f>
        <v>0</v>
      </c>
      <c r="CK196" s="5">
        <f>AD196*CK$4</f>
        <v>0</v>
      </c>
      <c r="CL196" s="6">
        <f>AD196*CL$4</f>
        <v>0</v>
      </c>
      <c r="CM196" s="5">
        <f>AE196*CM$4</f>
        <v>0</v>
      </c>
      <c r="CN196" s="5">
        <f>AE196*CN$4</f>
        <v>0</v>
      </c>
      <c r="CO196" s="6">
        <f>AE196*CO$4</f>
        <v>0</v>
      </c>
      <c r="CP196" s="5">
        <f>AF196*CP$4</f>
        <v>0</v>
      </c>
      <c r="CQ196" s="5">
        <f>AF196*CQ$4</f>
        <v>0</v>
      </c>
      <c r="CR196" s="6">
        <f>AF196*CR$4</f>
        <v>0</v>
      </c>
      <c r="CS196" s="5">
        <f>AG196*CS$4</f>
        <v>0</v>
      </c>
      <c r="CT196" s="5">
        <f>AG196*CT$4</f>
        <v>0</v>
      </c>
      <c r="CU196" s="6">
        <f>AG196*CU$4</f>
        <v>0</v>
      </c>
      <c r="CV196" s="5">
        <f>AH196*CV$4</f>
        <v>0</v>
      </c>
      <c r="CW196" s="5">
        <f>AH196*CW$4</f>
        <v>0</v>
      </c>
      <c r="CX196" s="6">
        <f>AH196*CX$4</f>
        <v>0</v>
      </c>
      <c r="CY196" s="5">
        <f>AI196*CY$4</f>
        <v>0</v>
      </c>
      <c r="CZ196" s="5">
        <f>AI196*CZ$4</f>
        <v>0</v>
      </c>
      <c r="DA196" s="6">
        <f>AI196*DA$4</f>
        <v>0</v>
      </c>
      <c r="DB196" s="5">
        <f>AJ196*DB$4</f>
        <v>0</v>
      </c>
      <c r="DC196" s="5">
        <f>AJ196*DC$4</f>
        <v>0</v>
      </c>
      <c r="DD196" s="6">
        <f>AJ196*DD$4</f>
        <v>0</v>
      </c>
      <c r="DE196" s="5">
        <f>AK196*DE$4</f>
        <v>0</v>
      </c>
      <c r="DF196" s="5">
        <f>AK196*DF$4</f>
        <v>0</v>
      </c>
      <c r="DG196" s="6">
        <f>AK196*DG$4</f>
        <v>0</v>
      </c>
      <c r="DH196" s="5">
        <f>AL196*DH$4</f>
        <v>0</v>
      </c>
      <c r="DI196" s="5">
        <f>AL196*DI$4</f>
        <v>0</v>
      </c>
      <c r="DJ196" s="6">
        <f>AL196*DJ$4</f>
        <v>0</v>
      </c>
      <c r="DK196" s="5">
        <f>AM196*DK$4</f>
        <v>0</v>
      </c>
      <c r="DL196" s="5">
        <f>AM196*DL$4</f>
        <v>0</v>
      </c>
      <c r="DM196" s="6">
        <f>AM196*DM$4</f>
        <v>0</v>
      </c>
      <c r="DN196" s="5">
        <f>AN196*DN$4</f>
        <v>0</v>
      </c>
      <c r="DO196" s="5">
        <f>AN196*DO$4</f>
        <v>0</v>
      </c>
      <c r="DP196" s="6">
        <f>AN196*DP$4</f>
        <v>0</v>
      </c>
      <c r="DQ196" s="5">
        <f>AO196*DQ$4</f>
        <v>0</v>
      </c>
      <c r="DR196" s="5">
        <f>AO196*DR$4</f>
        <v>0</v>
      </c>
      <c r="DS196" s="6">
        <f>AO196*DS$4</f>
        <v>0</v>
      </c>
      <c r="DT196" s="5">
        <f>AP196*DT$4</f>
        <v>0</v>
      </c>
      <c r="DU196" s="5">
        <f>AP196*DU$4</f>
        <v>0</v>
      </c>
      <c r="DV196" s="6">
        <f>AP196*DV$4</f>
        <v>0</v>
      </c>
      <c r="DW196" s="5">
        <f>AQ196*DW$4</f>
        <v>0</v>
      </c>
      <c r="DX196" s="5">
        <f>AQ196*DX$4</f>
        <v>0</v>
      </c>
      <c r="DY196" s="6">
        <f>AQ196*DY$4</f>
        <v>0</v>
      </c>
      <c r="DZ196" s="5">
        <f>AR196*DZ$4</f>
        <v>0</v>
      </c>
      <c r="EA196" s="5">
        <f>AR196*EA$4</f>
        <v>0</v>
      </c>
      <c r="EB196" s="6">
        <f>AR196*EB$4</f>
        <v>0</v>
      </c>
      <c r="EC196" s="5">
        <f>AS196*EC$4</f>
        <v>0</v>
      </c>
      <c r="ED196" s="5">
        <f>AS196*ED$4</f>
        <v>0</v>
      </c>
      <c r="EE196" s="6">
        <f>AS196*EE$4</f>
        <v>0</v>
      </c>
      <c r="EF196" s="5">
        <f>AT196*EF$4</f>
        <v>0</v>
      </c>
      <c r="EG196" s="5">
        <f>AT196*EG$4</f>
        <v>0</v>
      </c>
      <c r="EH196" s="6">
        <f>AT196*EH$4</f>
        <v>0</v>
      </c>
    </row>
    <row r="197" spans="1:138">
      <c r="G197" s="50">
        <f t="shared" si="10"/>
        <v>0</v>
      </c>
      <c r="H197" s="50">
        <f t="shared" si="11"/>
        <v>0</v>
      </c>
      <c r="I197" s="35">
        <f t="shared" si="12"/>
        <v>0</v>
      </c>
      <c r="J197" s="16">
        <f>SUM(AW197,AZ197,BC197,BF197,BI197,BL197,BO197,BR197,BU197)</f>
        <v>0</v>
      </c>
      <c r="K197" s="24">
        <f>SUM(BX197,CA197,CD197,CG197,CJ197,CM197,CP197)</f>
        <v>0</v>
      </c>
      <c r="L197" s="28">
        <f>SUM(CS197,CV197,CY197,DB197,DE197,DH197,DK197,DN197,DQ197,DT197,DW197,DZ197)</f>
        <v>0</v>
      </c>
      <c r="M197" s="35">
        <f t="shared" si="13"/>
        <v>0</v>
      </c>
      <c r="N197" s="16">
        <f>SUM(AY197,AY197,BB197,BE197,BH197,BK197,BN197,BQ197,BT197,BW197)</f>
        <v>0</v>
      </c>
      <c r="O197" s="24">
        <f>SUM(BZ197,CC197,CF197,CI197,CL197,CO197,CR197)</f>
        <v>0</v>
      </c>
      <c r="P197" s="21">
        <f>SUM(CU197,CX197,DA197,DD197,DG197,DJ197,DM197,DP197,DS197,DV197,DY197,EB197,EE197,EH197)</f>
        <v>0</v>
      </c>
      <c r="AV197" s="37">
        <f t="shared" si="14"/>
        <v>1</v>
      </c>
      <c r="AW197" s="5">
        <f>Q197*AW$4</f>
        <v>0</v>
      </c>
      <c r="AX197" s="5">
        <f>Q197*AX$4</f>
        <v>0</v>
      </c>
      <c r="AY197" s="6">
        <f>Q197*AY$4</f>
        <v>0</v>
      </c>
      <c r="AZ197" s="5">
        <f>R197*AZ$4</f>
        <v>0</v>
      </c>
      <c r="BA197" s="5">
        <f>R197*BA$4</f>
        <v>0</v>
      </c>
      <c r="BB197" s="6">
        <f>R197*BB$4</f>
        <v>0</v>
      </c>
      <c r="BC197" s="5">
        <f>S197*BC$4</f>
        <v>0</v>
      </c>
      <c r="BD197" s="5">
        <f>S197*BD$4</f>
        <v>0</v>
      </c>
      <c r="BE197" s="6">
        <f>S197*BE$4</f>
        <v>0</v>
      </c>
      <c r="BF197" s="5">
        <f>T197*BF$4</f>
        <v>0</v>
      </c>
      <c r="BG197" s="5">
        <f>T197*BG$4</f>
        <v>0</v>
      </c>
      <c r="BH197" s="6">
        <f>T197*BH$4</f>
        <v>0</v>
      </c>
      <c r="BI197" s="5">
        <f>U197*BI$4</f>
        <v>0</v>
      </c>
      <c r="BJ197" s="5">
        <f>U197*BJ$4</f>
        <v>0</v>
      </c>
      <c r="BK197" s="6">
        <f>U197*BK$4</f>
        <v>0</v>
      </c>
      <c r="BL197" s="5">
        <f>V197*BL$4</f>
        <v>0</v>
      </c>
      <c r="BM197" s="5">
        <f>V197*BM$4</f>
        <v>0</v>
      </c>
      <c r="BN197" s="6">
        <f>V197*BN$4</f>
        <v>0</v>
      </c>
      <c r="BO197" s="5">
        <f>W197*BO$4</f>
        <v>0</v>
      </c>
      <c r="BP197" s="5">
        <f>W197*BP$4</f>
        <v>0</v>
      </c>
      <c r="BQ197" s="6">
        <f>W197*BQ$4</f>
        <v>0</v>
      </c>
      <c r="BR197" s="5">
        <f>X197*BR$4</f>
        <v>0</v>
      </c>
      <c r="BS197" s="5">
        <f>X197*BS$4</f>
        <v>0</v>
      </c>
      <c r="BT197" s="6">
        <f>X197*BT$4</f>
        <v>0</v>
      </c>
      <c r="BU197" s="5">
        <f>Y197*BU$4</f>
        <v>0</v>
      </c>
      <c r="BV197" s="5">
        <f>Y197*BV$4</f>
        <v>0</v>
      </c>
      <c r="BW197" s="6">
        <f>Y197*BW$4</f>
        <v>0</v>
      </c>
      <c r="BX197" s="5">
        <f>Z197*BX$4</f>
        <v>0</v>
      </c>
      <c r="BY197" s="5">
        <f>Z197*BY$4</f>
        <v>0</v>
      </c>
      <c r="BZ197" s="6">
        <f>Z197*BZ$4</f>
        <v>0</v>
      </c>
      <c r="CA197" s="5">
        <f>AA197*CA$4</f>
        <v>0</v>
      </c>
      <c r="CB197" s="5">
        <f>AA197*CB$4</f>
        <v>0</v>
      </c>
      <c r="CC197" s="6">
        <f>AA197*CC$4</f>
        <v>0</v>
      </c>
      <c r="CD197" s="5">
        <f>AB197*CD$4</f>
        <v>0</v>
      </c>
      <c r="CE197" s="5">
        <f>AB197*CE$4</f>
        <v>0</v>
      </c>
      <c r="CF197" s="6">
        <f>AB197*CF$4</f>
        <v>0</v>
      </c>
      <c r="CG197" s="5">
        <f>AC197*CG$4</f>
        <v>0</v>
      </c>
      <c r="CH197" s="5">
        <f>AC197*CH$4</f>
        <v>0</v>
      </c>
      <c r="CI197" s="6">
        <f>AC197*CI$4</f>
        <v>0</v>
      </c>
      <c r="CJ197" s="5">
        <f>AD197*CJ$4</f>
        <v>0</v>
      </c>
      <c r="CK197" s="5">
        <f>AD197*CK$4</f>
        <v>0</v>
      </c>
      <c r="CL197" s="6">
        <f>AD197*CL$4</f>
        <v>0</v>
      </c>
      <c r="CM197" s="5">
        <f>AE197*CM$4</f>
        <v>0</v>
      </c>
      <c r="CN197" s="5">
        <f>AE197*CN$4</f>
        <v>0</v>
      </c>
      <c r="CO197" s="6">
        <f>AE197*CO$4</f>
        <v>0</v>
      </c>
      <c r="CP197" s="5">
        <f>AF197*CP$4</f>
        <v>0</v>
      </c>
      <c r="CQ197" s="5">
        <f>AF197*CQ$4</f>
        <v>0</v>
      </c>
      <c r="CR197" s="6">
        <f>AF197*CR$4</f>
        <v>0</v>
      </c>
      <c r="CS197" s="5">
        <f>AG197*CS$4</f>
        <v>0</v>
      </c>
      <c r="CT197" s="5">
        <f>AG197*CT$4</f>
        <v>0</v>
      </c>
      <c r="CU197" s="6">
        <f>AG197*CU$4</f>
        <v>0</v>
      </c>
      <c r="CV197" s="5">
        <f>AH197*CV$4</f>
        <v>0</v>
      </c>
      <c r="CW197" s="5">
        <f>AH197*CW$4</f>
        <v>0</v>
      </c>
      <c r="CX197" s="6">
        <f>AH197*CX$4</f>
        <v>0</v>
      </c>
      <c r="CY197" s="5">
        <f>AI197*CY$4</f>
        <v>0</v>
      </c>
      <c r="CZ197" s="5">
        <f>AI197*CZ$4</f>
        <v>0</v>
      </c>
      <c r="DA197" s="6">
        <f>AI197*DA$4</f>
        <v>0</v>
      </c>
      <c r="DB197" s="5">
        <f>AJ197*DB$4</f>
        <v>0</v>
      </c>
      <c r="DC197" s="5">
        <f>AJ197*DC$4</f>
        <v>0</v>
      </c>
      <c r="DD197" s="6">
        <f>AJ197*DD$4</f>
        <v>0</v>
      </c>
      <c r="DE197" s="5">
        <f>AK197*DE$4</f>
        <v>0</v>
      </c>
      <c r="DF197" s="5">
        <f>AK197*DF$4</f>
        <v>0</v>
      </c>
      <c r="DG197" s="6">
        <f>AK197*DG$4</f>
        <v>0</v>
      </c>
      <c r="DH197" s="5">
        <f>AL197*DH$4</f>
        <v>0</v>
      </c>
      <c r="DI197" s="5">
        <f>AL197*DI$4</f>
        <v>0</v>
      </c>
      <c r="DJ197" s="6">
        <f>AL197*DJ$4</f>
        <v>0</v>
      </c>
      <c r="DK197" s="5">
        <f>AM197*DK$4</f>
        <v>0</v>
      </c>
      <c r="DL197" s="5">
        <f>AM197*DL$4</f>
        <v>0</v>
      </c>
      <c r="DM197" s="6">
        <f>AM197*DM$4</f>
        <v>0</v>
      </c>
      <c r="DN197" s="5">
        <f>AN197*DN$4</f>
        <v>0</v>
      </c>
      <c r="DO197" s="5">
        <f>AN197*DO$4</f>
        <v>0</v>
      </c>
      <c r="DP197" s="6">
        <f>AN197*DP$4</f>
        <v>0</v>
      </c>
      <c r="DQ197" s="5">
        <f>AO197*DQ$4</f>
        <v>0</v>
      </c>
      <c r="DR197" s="5">
        <f>AO197*DR$4</f>
        <v>0</v>
      </c>
      <c r="DS197" s="6">
        <f>AO197*DS$4</f>
        <v>0</v>
      </c>
      <c r="DT197" s="5">
        <f>AP197*DT$4</f>
        <v>0</v>
      </c>
      <c r="DU197" s="5">
        <f>AP197*DU$4</f>
        <v>0</v>
      </c>
      <c r="DV197" s="6">
        <f>AP197*DV$4</f>
        <v>0</v>
      </c>
      <c r="DW197" s="5">
        <f>AQ197*DW$4</f>
        <v>0</v>
      </c>
      <c r="DX197" s="5">
        <f>AQ197*DX$4</f>
        <v>0</v>
      </c>
      <c r="DY197" s="6">
        <f>AQ197*DY$4</f>
        <v>0</v>
      </c>
      <c r="DZ197" s="5">
        <f>AR197*DZ$4</f>
        <v>0</v>
      </c>
      <c r="EA197" s="5">
        <f>AR197*EA$4</f>
        <v>0</v>
      </c>
      <c r="EB197" s="6">
        <f>AR197*EB$4</f>
        <v>0</v>
      </c>
      <c r="EC197" s="5">
        <f>AS197*EC$4</f>
        <v>0</v>
      </c>
      <c r="ED197" s="5">
        <f>AS197*ED$4</f>
        <v>0</v>
      </c>
      <c r="EE197" s="6">
        <f>AS197*EE$4</f>
        <v>0</v>
      </c>
      <c r="EF197" s="5">
        <f>AT197*EF$4</f>
        <v>0</v>
      </c>
      <c r="EG197" s="5">
        <f>AT197*EG$4</f>
        <v>0</v>
      </c>
      <c r="EH197" s="6">
        <f>AT197*EH$4</f>
        <v>0</v>
      </c>
    </row>
    <row r="198" spans="1:138">
      <c r="A198" s="4" t="s">
        <v>1</v>
      </c>
      <c r="G198" s="50">
        <f t="shared" si="10"/>
        <v>0</v>
      </c>
      <c r="H198" s="50">
        <f t="shared" si="11"/>
        <v>0</v>
      </c>
      <c r="I198" s="35">
        <f t="shared" si="12"/>
        <v>0</v>
      </c>
      <c r="J198" s="16">
        <f>SUM(AW198,AZ198,BC198,BF198,BI198,BL198,BO198,BR198,BU198)</f>
        <v>0</v>
      </c>
      <c r="K198" s="24">
        <f>SUM(BX198,CA198,CD198,CG198,CJ198,CM198,CP198)</f>
        <v>0</v>
      </c>
      <c r="L198" s="28">
        <f>SUM(CS198,CV198,CY198,DB198,DE198,DH198,DK198,DN198,DQ198,DT198,DW198,DZ198)</f>
        <v>0</v>
      </c>
      <c r="M198" s="35">
        <f t="shared" si="13"/>
        <v>0</v>
      </c>
      <c r="N198" s="16">
        <f>SUM(AY198,AY198,BB198,BE198,BH198,BK198,BN198,BQ198,BT198,BW198)</f>
        <v>0</v>
      </c>
      <c r="O198" s="24">
        <f>SUM(BZ198,CC198,CF198,CI198,CL198,CO198,CR198)</f>
        <v>0</v>
      </c>
      <c r="P198" s="21">
        <f>SUM(CU198,CX198,DA198,DD198,DG198,DJ198,DM198,DP198,DS198,DV198,DY198,EB198,EE198,EH198)</f>
        <v>0</v>
      </c>
      <c r="AV198" s="37">
        <f t="shared" si="14"/>
        <v>1</v>
      </c>
      <c r="AW198" s="5">
        <f>Q198*AW$4</f>
        <v>0</v>
      </c>
      <c r="AX198" s="5">
        <f>Q198*AX$4</f>
        <v>0</v>
      </c>
      <c r="AY198" s="6">
        <f>Q198*AY$4</f>
        <v>0</v>
      </c>
      <c r="AZ198" s="5">
        <f>R198*AZ$4</f>
        <v>0</v>
      </c>
      <c r="BA198" s="5">
        <f>R198*BA$4</f>
        <v>0</v>
      </c>
      <c r="BB198" s="6">
        <f>R198*BB$4</f>
        <v>0</v>
      </c>
      <c r="BC198" s="5">
        <f>S198*BC$4</f>
        <v>0</v>
      </c>
      <c r="BD198" s="5">
        <f>S198*BD$4</f>
        <v>0</v>
      </c>
      <c r="BE198" s="6">
        <f>S198*BE$4</f>
        <v>0</v>
      </c>
      <c r="BF198" s="5">
        <f>T198*BF$4</f>
        <v>0</v>
      </c>
      <c r="BG198" s="5">
        <f>T198*BG$4</f>
        <v>0</v>
      </c>
      <c r="BH198" s="6">
        <f>T198*BH$4</f>
        <v>0</v>
      </c>
      <c r="BI198" s="5">
        <f>U198*BI$4</f>
        <v>0</v>
      </c>
      <c r="BJ198" s="5">
        <f>U198*BJ$4</f>
        <v>0</v>
      </c>
      <c r="BK198" s="6">
        <f>U198*BK$4</f>
        <v>0</v>
      </c>
      <c r="BL198" s="5">
        <f>V198*BL$4</f>
        <v>0</v>
      </c>
      <c r="BM198" s="5">
        <f>V198*BM$4</f>
        <v>0</v>
      </c>
      <c r="BN198" s="6">
        <f>V198*BN$4</f>
        <v>0</v>
      </c>
      <c r="BO198" s="5">
        <f>W198*BO$4</f>
        <v>0</v>
      </c>
      <c r="BP198" s="5">
        <f>W198*BP$4</f>
        <v>0</v>
      </c>
      <c r="BQ198" s="6">
        <f>W198*BQ$4</f>
        <v>0</v>
      </c>
      <c r="BR198" s="5">
        <f>X198*BR$4</f>
        <v>0</v>
      </c>
      <c r="BS198" s="5">
        <f>X198*BS$4</f>
        <v>0</v>
      </c>
      <c r="BT198" s="6">
        <f>X198*BT$4</f>
        <v>0</v>
      </c>
      <c r="BU198" s="5">
        <f>Y198*BU$4</f>
        <v>0</v>
      </c>
      <c r="BV198" s="5">
        <f>Y198*BV$4</f>
        <v>0</v>
      </c>
      <c r="BW198" s="6">
        <f>Y198*BW$4</f>
        <v>0</v>
      </c>
      <c r="BX198" s="5">
        <f>Z198*BX$4</f>
        <v>0</v>
      </c>
      <c r="BY198" s="5">
        <f>Z198*BY$4</f>
        <v>0</v>
      </c>
      <c r="BZ198" s="6">
        <f>Z198*BZ$4</f>
        <v>0</v>
      </c>
      <c r="CA198" s="5">
        <f>AA198*CA$4</f>
        <v>0</v>
      </c>
      <c r="CB198" s="5">
        <f>AA198*CB$4</f>
        <v>0</v>
      </c>
      <c r="CC198" s="6">
        <f>AA198*CC$4</f>
        <v>0</v>
      </c>
      <c r="CD198" s="5">
        <f>AB198*CD$4</f>
        <v>0</v>
      </c>
      <c r="CE198" s="5">
        <f>AB198*CE$4</f>
        <v>0</v>
      </c>
      <c r="CF198" s="6">
        <f>AB198*CF$4</f>
        <v>0</v>
      </c>
      <c r="CG198" s="5">
        <f>AC198*CG$4</f>
        <v>0</v>
      </c>
      <c r="CH198" s="5">
        <f>AC198*CH$4</f>
        <v>0</v>
      </c>
      <c r="CI198" s="6">
        <f>AC198*CI$4</f>
        <v>0</v>
      </c>
      <c r="CJ198" s="5">
        <f>AD198*CJ$4</f>
        <v>0</v>
      </c>
      <c r="CK198" s="5">
        <f>AD198*CK$4</f>
        <v>0</v>
      </c>
      <c r="CL198" s="6">
        <f>AD198*CL$4</f>
        <v>0</v>
      </c>
      <c r="CM198" s="5">
        <f>AE198*CM$4</f>
        <v>0</v>
      </c>
      <c r="CN198" s="5">
        <f>AE198*CN$4</f>
        <v>0</v>
      </c>
      <c r="CO198" s="6">
        <f>AE198*CO$4</f>
        <v>0</v>
      </c>
      <c r="CP198" s="5">
        <f>AF198*CP$4</f>
        <v>0</v>
      </c>
      <c r="CQ198" s="5">
        <f>AF198*CQ$4</f>
        <v>0</v>
      </c>
      <c r="CR198" s="6">
        <f>AF198*CR$4</f>
        <v>0</v>
      </c>
      <c r="CS198" s="5">
        <f>AG198*CS$4</f>
        <v>0</v>
      </c>
      <c r="CT198" s="5">
        <f>AG198*CT$4</f>
        <v>0</v>
      </c>
      <c r="CU198" s="6">
        <f>AG198*CU$4</f>
        <v>0</v>
      </c>
      <c r="CV198" s="5">
        <f>AH198*CV$4</f>
        <v>0</v>
      </c>
      <c r="CW198" s="5">
        <f>AH198*CW$4</f>
        <v>0</v>
      </c>
      <c r="CX198" s="6">
        <f>AH198*CX$4</f>
        <v>0</v>
      </c>
      <c r="CY198" s="5">
        <f>AI198*CY$4</f>
        <v>0</v>
      </c>
      <c r="CZ198" s="5">
        <f>AI198*CZ$4</f>
        <v>0</v>
      </c>
      <c r="DA198" s="6">
        <f>AI198*DA$4</f>
        <v>0</v>
      </c>
      <c r="DB198" s="5">
        <f>AJ198*DB$4</f>
        <v>0</v>
      </c>
      <c r="DC198" s="5">
        <f>AJ198*DC$4</f>
        <v>0</v>
      </c>
      <c r="DD198" s="6">
        <f>AJ198*DD$4</f>
        <v>0</v>
      </c>
      <c r="DE198" s="5">
        <f>AK198*DE$4</f>
        <v>0</v>
      </c>
      <c r="DF198" s="5">
        <f>AK198*DF$4</f>
        <v>0</v>
      </c>
      <c r="DG198" s="6">
        <f>AK198*DG$4</f>
        <v>0</v>
      </c>
      <c r="DH198" s="5">
        <f>AL198*DH$4</f>
        <v>0</v>
      </c>
      <c r="DI198" s="5">
        <f>AL198*DI$4</f>
        <v>0</v>
      </c>
      <c r="DJ198" s="6">
        <f>AL198*DJ$4</f>
        <v>0</v>
      </c>
      <c r="DK198" s="5">
        <f>AM198*DK$4</f>
        <v>0</v>
      </c>
      <c r="DL198" s="5">
        <f>AM198*DL$4</f>
        <v>0</v>
      </c>
      <c r="DM198" s="6">
        <f>AM198*DM$4</f>
        <v>0</v>
      </c>
      <c r="DN198" s="5">
        <f>AN198*DN$4</f>
        <v>0</v>
      </c>
      <c r="DO198" s="5">
        <f>AN198*DO$4</f>
        <v>0</v>
      </c>
      <c r="DP198" s="6">
        <f>AN198*DP$4</f>
        <v>0</v>
      </c>
      <c r="DQ198" s="5">
        <f>AO198*DQ$4</f>
        <v>0</v>
      </c>
      <c r="DR198" s="5">
        <f>AO198*DR$4</f>
        <v>0</v>
      </c>
      <c r="DS198" s="6">
        <f>AO198*DS$4</f>
        <v>0</v>
      </c>
      <c r="DT198" s="5">
        <f>AP198*DT$4</f>
        <v>0</v>
      </c>
      <c r="DU198" s="5">
        <f>AP198*DU$4</f>
        <v>0</v>
      </c>
      <c r="DV198" s="6">
        <f>AP198*DV$4</f>
        <v>0</v>
      </c>
      <c r="DW198" s="5">
        <f>AQ198*DW$4</f>
        <v>0</v>
      </c>
      <c r="DX198" s="5">
        <f>AQ198*DX$4</f>
        <v>0</v>
      </c>
      <c r="DY198" s="6">
        <f>AQ198*DY$4</f>
        <v>0</v>
      </c>
      <c r="DZ198" s="5">
        <f>AR198*DZ$4</f>
        <v>0</v>
      </c>
      <c r="EA198" s="5">
        <f>AR198*EA$4</f>
        <v>0</v>
      </c>
      <c r="EB198" s="6">
        <f>AR198*EB$4</f>
        <v>0</v>
      </c>
      <c r="EC198" s="5">
        <f>AS198*EC$4</f>
        <v>0</v>
      </c>
      <c r="ED198" s="5">
        <f>AS198*ED$4</f>
        <v>0</v>
      </c>
      <c r="EE198" s="6">
        <f>AS198*EE$4</f>
        <v>0</v>
      </c>
      <c r="EF198" s="5">
        <f>AT198*EF$4</f>
        <v>0</v>
      </c>
      <c r="EG198" s="5">
        <f>AT198*EG$4</f>
        <v>0</v>
      </c>
      <c r="EH198" s="6">
        <f>AT198*EH$4</f>
        <v>0</v>
      </c>
    </row>
    <row r="199" spans="1:138">
      <c r="A199" s="4" t="s">
        <v>216</v>
      </c>
      <c r="G199" s="50">
        <f t="shared" ref="G199:G253" si="15">SUM(I199+(H199*G$4))</f>
        <v>0</v>
      </c>
      <c r="H199" s="50">
        <f t="shared" ref="H199:H253" si="16">SUM(I199+(I199*H$4))</f>
        <v>0</v>
      </c>
      <c r="I199" s="35">
        <f t="shared" ref="I199:I253" si="17">SUM(J199:L199)</f>
        <v>0</v>
      </c>
      <c r="J199" s="16">
        <f>SUM(AW199,AZ199,BC199,BF199,BI199,BL199,BO199,BR199,BU199)</f>
        <v>0</v>
      </c>
      <c r="K199" s="24">
        <f>SUM(BX199,CA199,CD199,CG199,CJ199,CM199,CP199)</f>
        <v>0</v>
      </c>
      <c r="L199" s="28">
        <f>SUM(CS199,CV199,CY199,DB199,DE199,DH199,DK199,DN199,DQ199,DT199,DW199,DZ199)</f>
        <v>0</v>
      </c>
      <c r="M199" s="35">
        <f t="shared" ref="M199:M253" si="18">SUM(N199:P199)/AV199</f>
        <v>0</v>
      </c>
      <c r="N199" s="16">
        <f>SUM(AY199,AY199,BB199,BE199,BH199,BK199,BN199,BQ199,BT199,BW199)</f>
        <v>0</v>
      </c>
      <c r="O199" s="24">
        <f>SUM(BZ199,CC199,CF199,CI199,CL199,CO199,CR199)</f>
        <v>0</v>
      </c>
      <c r="P199" s="21">
        <f>SUM(CU199,CX199,DA199,DD199,DG199,DJ199,DM199,DP199,DS199,DV199,DY199,EB199,EE199,EH199)</f>
        <v>0</v>
      </c>
      <c r="AV199" s="37">
        <f t="shared" si="14"/>
        <v>1</v>
      </c>
      <c r="AW199" s="5">
        <f>Q199*AW$4</f>
        <v>0</v>
      </c>
      <c r="AX199" s="5">
        <f>Q199*AX$4</f>
        <v>0</v>
      </c>
      <c r="AY199" s="6">
        <f>Q199*AY$4</f>
        <v>0</v>
      </c>
      <c r="AZ199" s="5">
        <f>R199*AZ$4</f>
        <v>0</v>
      </c>
      <c r="BA199" s="5">
        <f>R199*BA$4</f>
        <v>0</v>
      </c>
      <c r="BB199" s="6">
        <f>R199*BB$4</f>
        <v>0</v>
      </c>
      <c r="BC199" s="5">
        <f>S199*BC$4</f>
        <v>0</v>
      </c>
      <c r="BD199" s="5">
        <f>S199*BD$4</f>
        <v>0</v>
      </c>
      <c r="BE199" s="6">
        <f>S199*BE$4</f>
        <v>0</v>
      </c>
      <c r="BF199" s="5">
        <f>T199*BF$4</f>
        <v>0</v>
      </c>
      <c r="BG199" s="5">
        <f>T199*BG$4</f>
        <v>0</v>
      </c>
      <c r="BH199" s="6">
        <f>T199*BH$4</f>
        <v>0</v>
      </c>
      <c r="BI199" s="5">
        <f>U199*BI$4</f>
        <v>0</v>
      </c>
      <c r="BJ199" s="5">
        <f>U199*BJ$4</f>
        <v>0</v>
      </c>
      <c r="BK199" s="6">
        <f>U199*BK$4</f>
        <v>0</v>
      </c>
      <c r="BL199" s="5">
        <f>V199*BL$4</f>
        <v>0</v>
      </c>
      <c r="BM199" s="5">
        <f>V199*BM$4</f>
        <v>0</v>
      </c>
      <c r="BN199" s="6">
        <f>V199*BN$4</f>
        <v>0</v>
      </c>
      <c r="BO199" s="5">
        <f>W199*BO$4</f>
        <v>0</v>
      </c>
      <c r="BP199" s="5">
        <f>W199*BP$4</f>
        <v>0</v>
      </c>
      <c r="BQ199" s="6">
        <f>W199*BQ$4</f>
        <v>0</v>
      </c>
      <c r="BR199" s="5">
        <f>X199*BR$4</f>
        <v>0</v>
      </c>
      <c r="BS199" s="5">
        <f>X199*BS$4</f>
        <v>0</v>
      </c>
      <c r="BT199" s="6">
        <f>X199*BT$4</f>
        <v>0</v>
      </c>
      <c r="BU199" s="5">
        <f>Y199*BU$4</f>
        <v>0</v>
      </c>
      <c r="BV199" s="5">
        <f>Y199*BV$4</f>
        <v>0</v>
      </c>
      <c r="BW199" s="6">
        <f>Y199*BW$4</f>
        <v>0</v>
      </c>
      <c r="BX199" s="5">
        <f>Z199*BX$4</f>
        <v>0</v>
      </c>
      <c r="BY199" s="5">
        <f>Z199*BY$4</f>
        <v>0</v>
      </c>
      <c r="BZ199" s="6">
        <f>Z199*BZ$4</f>
        <v>0</v>
      </c>
      <c r="CA199" s="5">
        <f>AA199*CA$4</f>
        <v>0</v>
      </c>
      <c r="CB199" s="5">
        <f>AA199*CB$4</f>
        <v>0</v>
      </c>
      <c r="CC199" s="6">
        <f>AA199*CC$4</f>
        <v>0</v>
      </c>
      <c r="CD199" s="5">
        <f>AB199*CD$4</f>
        <v>0</v>
      </c>
      <c r="CE199" s="5">
        <f>AB199*CE$4</f>
        <v>0</v>
      </c>
      <c r="CF199" s="6">
        <f>AB199*CF$4</f>
        <v>0</v>
      </c>
      <c r="CG199" s="5">
        <f>AC199*CG$4</f>
        <v>0</v>
      </c>
      <c r="CH199" s="5">
        <f>AC199*CH$4</f>
        <v>0</v>
      </c>
      <c r="CI199" s="6">
        <f>AC199*CI$4</f>
        <v>0</v>
      </c>
      <c r="CJ199" s="5">
        <f>AD199*CJ$4</f>
        <v>0</v>
      </c>
      <c r="CK199" s="5">
        <f>AD199*CK$4</f>
        <v>0</v>
      </c>
      <c r="CL199" s="6">
        <f>AD199*CL$4</f>
        <v>0</v>
      </c>
      <c r="CM199" s="5">
        <f>AE199*CM$4</f>
        <v>0</v>
      </c>
      <c r="CN199" s="5">
        <f>AE199*CN$4</f>
        <v>0</v>
      </c>
      <c r="CO199" s="6">
        <f>AE199*CO$4</f>
        <v>0</v>
      </c>
      <c r="CP199" s="5">
        <f>AF199*CP$4</f>
        <v>0</v>
      </c>
      <c r="CQ199" s="5">
        <f>AF199*CQ$4</f>
        <v>0</v>
      </c>
      <c r="CR199" s="6">
        <f>AF199*CR$4</f>
        <v>0</v>
      </c>
      <c r="CS199" s="5">
        <f>AG199*CS$4</f>
        <v>0</v>
      </c>
      <c r="CT199" s="5">
        <f>AG199*CT$4</f>
        <v>0</v>
      </c>
      <c r="CU199" s="6">
        <f>AG199*CU$4</f>
        <v>0</v>
      </c>
      <c r="CV199" s="5">
        <f>AH199*CV$4</f>
        <v>0</v>
      </c>
      <c r="CW199" s="5">
        <f>AH199*CW$4</f>
        <v>0</v>
      </c>
      <c r="CX199" s="6">
        <f>AH199*CX$4</f>
        <v>0</v>
      </c>
      <c r="CY199" s="5">
        <f>AI199*CY$4</f>
        <v>0</v>
      </c>
      <c r="CZ199" s="5">
        <f>AI199*CZ$4</f>
        <v>0</v>
      </c>
      <c r="DA199" s="6">
        <f>AI199*DA$4</f>
        <v>0</v>
      </c>
      <c r="DB199" s="5">
        <f>AJ199*DB$4</f>
        <v>0</v>
      </c>
      <c r="DC199" s="5">
        <f>AJ199*DC$4</f>
        <v>0</v>
      </c>
      <c r="DD199" s="6">
        <f>AJ199*DD$4</f>
        <v>0</v>
      </c>
      <c r="DE199" s="5">
        <f>AK199*DE$4</f>
        <v>0</v>
      </c>
      <c r="DF199" s="5">
        <f>AK199*DF$4</f>
        <v>0</v>
      </c>
      <c r="DG199" s="6">
        <f>AK199*DG$4</f>
        <v>0</v>
      </c>
      <c r="DH199" s="5">
        <f>AL199*DH$4</f>
        <v>0</v>
      </c>
      <c r="DI199" s="5">
        <f>AL199*DI$4</f>
        <v>0</v>
      </c>
      <c r="DJ199" s="6">
        <f>AL199*DJ$4</f>
        <v>0</v>
      </c>
      <c r="DK199" s="5">
        <f>AM199*DK$4</f>
        <v>0</v>
      </c>
      <c r="DL199" s="5">
        <f>AM199*DL$4</f>
        <v>0</v>
      </c>
      <c r="DM199" s="6">
        <f>AM199*DM$4</f>
        <v>0</v>
      </c>
      <c r="DN199" s="5">
        <f>AN199*DN$4</f>
        <v>0</v>
      </c>
      <c r="DO199" s="5">
        <f>AN199*DO$4</f>
        <v>0</v>
      </c>
      <c r="DP199" s="6">
        <f>AN199*DP$4</f>
        <v>0</v>
      </c>
      <c r="DQ199" s="5">
        <f>AO199*DQ$4</f>
        <v>0</v>
      </c>
      <c r="DR199" s="5">
        <f>AO199*DR$4</f>
        <v>0</v>
      </c>
      <c r="DS199" s="6">
        <f>AO199*DS$4</f>
        <v>0</v>
      </c>
      <c r="DT199" s="5">
        <f>AP199*DT$4</f>
        <v>0</v>
      </c>
      <c r="DU199" s="5">
        <f>AP199*DU$4</f>
        <v>0</v>
      </c>
      <c r="DV199" s="6">
        <f>AP199*DV$4</f>
        <v>0</v>
      </c>
      <c r="DW199" s="5">
        <f>AQ199*DW$4</f>
        <v>0</v>
      </c>
      <c r="DX199" s="5">
        <f>AQ199*DX$4</f>
        <v>0</v>
      </c>
      <c r="DY199" s="6">
        <f>AQ199*DY$4</f>
        <v>0</v>
      </c>
      <c r="DZ199" s="5">
        <f>AR199*DZ$4</f>
        <v>0</v>
      </c>
      <c r="EA199" s="5">
        <f>AR199*EA$4</f>
        <v>0</v>
      </c>
      <c r="EB199" s="6">
        <f>AR199*EB$4</f>
        <v>0</v>
      </c>
      <c r="EC199" s="5">
        <f>AS199*EC$4</f>
        <v>0</v>
      </c>
      <c r="ED199" s="5">
        <f>AS199*ED$4</f>
        <v>0</v>
      </c>
      <c r="EE199" s="6">
        <f>AS199*EE$4</f>
        <v>0</v>
      </c>
      <c r="EF199" s="5">
        <f>AT199*EF$4</f>
        <v>0</v>
      </c>
      <c r="EG199" s="5">
        <f>AT199*EG$4</f>
        <v>0</v>
      </c>
      <c r="EH199" s="6">
        <f>AT199*EH$4</f>
        <v>0</v>
      </c>
    </row>
    <row r="200" spans="1:138">
      <c r="A200" s="4" t="s">
        <v>50</v>
      </c>
      <c r="B200" s="4">
        <v>12</v>
      </c>
      <c r="C200" s="4">
        <v>10</v>
      </c>
      <c r="D200" s="4">
        <v>0.5</v>
      </c>
      <c r="E200" s="4">
        <v>0</v>
      </c>
      <c r="G200" s="50">
        <f t="shared" si="15"/>
        <v>0</v>
      </c>
      <c r="H200" s="50">
        <f t="shared" si="16"/>
        <v>0</v>
      </c>
      <c r="I200" s="35">
        <f t="shared" si="17"/>
        <v>0</v>
      </c>
      <c r="J200" s="16">
        <f>SUM(AW200,AZ200,BC200,BF200,BI200,BL200,BO200,BR200,BU200)</f>
        <v>0</v>
      </c>
      <c r="K200" s="24">
        <f>SUM(BX200,CA200,CD200,CG200,CJ200,CM200,CP200)</f>
        <v>0</v>
      </c>
      <c r="L200" s="28">
        <f>SUM(CS200,CV200,CY200,DB200,DE200,DH200,DK200,DN200,DQ200,DT200,DW200,DZ200)</f>
        <v>0</v>
      </c>
      <c r="M200" s="35">
        <f t="shared" si="18"/>
        <v>0</v>
      </c>
      <c r="N200" s="16">
        <f>SUM(AY200,AY200,BB200,BE200,BH200,BK200,BN200,BQ200,BT200,BW200)</f>
        <v>0</v>
      </c>
      <c r="O200" s="24">
        <f>SUM(BZ200,CC200,CF200,CI200,CL200,CO200,CR200)</f>
        <v>0</v>
      </c>
      <c r="P200" s="21">
        <f>SUM(CU200,CX200,DA200,DD200,DG200,DJ200,DM200,DP200,DS200,DV200,DY200,EB200,EE200,EH200)</f>
        <v>0</v>
      </c>
      <c r="AV200" s="37">
        <f t="shared" si="14"/>
        <v>1</v>
      </c>
      <c r="AW200" s="5">
        <f>Q200*AW$4</f>
        <v>0</v>
      </c>
      <c r="AX200" s="5">
        <f>Q200*AX$4</f>
        <v>0</v>
      </c>
      <c r="AY200" s="6">
        <f>Q200*AY$4</f>
        <v>0</v>
      </c>
      <c r="AZ200" s="5">
        <f>R200*AZ$4</f>
        <v>0</v>
      </c>
      <c r="BA200" s="5">
        <f>R200*BA$4</f>
        <v>0</v>
      </c>
      <c r="BB200" s="6">
        <f>R200*BB$4</f>
        <v>0</v>
      </c>
      <c r="BC200" s="5">
        <f>S200*BC$4</f>
        <v>0</v>
      </c>
      <c r="BD200" s="5">
        <f>S200*BD$4</f>
        <v>0</v>
      </c>
      <c r="BE200" s="6">
        <f>S200*BE$4</f>
        <v>0</v>
      </c>
      <c r="BF200" s="5">
        <f>T200*BF$4</f>
        <v>0</v>
      </c>
      <c r="BG200" s="5">
        <f>T200*BG$4</f>
        <v>0</v>
      </c>
      <c r="BH200" s="6">
        <f>T200*BH$4</f>
        <v>0</v>
      </c>
      <c r="BI200" s="5">
        <f>U200*BI$4</f>
        <v>0</v>
      </c>
      <c r="BJ200" s="5">
        <f>U200*BJ$4</f>
        <v>0</v>
      </c>
      <c r="BK200" s="6">
        <f>U200*BK$4</f>
        <v>0</v>
      </c>
      <c r="BL200" s="5">
        <f>V200*BL$4</f>
        <v>0</v>
      </c>
      <c r="BM200" s="5">
        <f>V200*BM$4</f>
        <v>0</v>
      </c>
      <c r="BN200" s="6">
        <f>V200*BN$4</f>
        <v>0</v>
      </c>
      <c r="BO200" s="5">
        <f>W200*BO$4</f>
        <v>0</v>
      </c>
      <c r="BP200" s="5">
        <f>W200*BP$4</f>
        <v>0</v>
      </c>
      <c r="BQ200" s="6">
        <f>W200*BQ$4</f>
        <v>0</v>
      </c>
      <c r="BR200" s="5">
        <f>X200*BR$4</f>
        <v>0</v>
      </c>
      <c r="BS200" s="5">
        <f>X200*BS$4</f>
        <v>0</v>
      </c>
      <c r="BT200" s="6">
        <f>X200*BT$4</f>
        <v>0</v>
      </c>
      <c r="BU200" s="5">
        <f>Y200*BU$4</f>
        <v>0</v>
      </c>
      <c r="BV200" s="5">
        <f>Y200*BV$4</f>
        <v>0</v>
      </c>
      <c r="BW200" s="6">
        <f>Y200*BW$4</f>
        <v>0</v>
      </c>
      <c r="BX200" s="5">
        <f>Z200*BX$4</f>
        <v>0</v>
      </c>
      <c r="BY200" s="5">
        <f>Z200*BY$4</f>
        <v>0</v>
      </c>
      <c r="BZ200" s="6">
        <f>Z200*BZ$4</f>
        <v>0</v>
      </c>
      <c r="CA200" s="5">
        <f>AA200*CA$4</f>
        <v>0</v>
      </c>
      <c r="CB200" s="5">
        <f>AA200*CB$4</f>
        <v>0</v>
      </c>
      <c r="CC200" s="6">
        <f>AA200*CC$4</f>
        <v>0</v>
      </c>
      <c r="CD200" s="5">
        <f>AB200*CD$4</f>
        <v>0</v>
      </c>
      <c r="CE200" s="5">
        <f>AB200*CE$4</f>
        <v>0</v>
      </c>
      <c r="CF200" s="6">
        <f>AB200*CF$4</f>
        <v>0</v>
      </c>
      <c r="CG200" s="5">
        <f>AC200*CG$4</f>
        <v>0</v>
      </c>
      <c r="CH200" s="5">
        <f>AC200*CH$4</f>
        <v>0</v>
      </c>
      <c r="CI200" s="6">
        <f>AC200*CI$4</f>
        <v>0</v>
      </c>
      <c r="CJ200" s="5">
        <f>AD200*CJ$4</f>
        <v>0</v>
      </c>
      <c r="CK200" s="5">
        <f>AD200*CK$4</f>
        <v>0</v>
      </c>
      <c r="CL200" s="6">
        <f>AD200*CL$4</f>
        <v>0</v>
      </c>
      <c r="CM200" s="5">
        <f>AE200*CM$4</f>
        <v>0</v>
      </c>
      <c r="CN200" s="5">
        <f>AE200*CN$4</f>
        <v>0</v>
      </c>
      <c r="CO200" s="6">
        <f>AE200*CO$4</f>
        <v>0</v>
      </c>
      <c r="CP200" s="5">
        <f>AF200*CP$4</f>
        <v>0</v>
      </c>
      <c r="CQ200" s="5">
        <f>AF200*CQ$4</f>
        <v>0</v>
      </c>
      <c r="CR200" s="6">
        <f>AF200*CR$4</f>
        <v>0</v>
      </c>
      <c r="CS200" s="5">
        <f>AG200*CS$4</f>
        <v>0</v>
      </c>
      <c r="CT200" s="5">
        <f>AG200*CT$4</f>
        <v>0</v>
      </c>
      <c r="CU200" s="6">
        <f>AG200*CU$4</f>
        <v>0</v>
      </c>
      <c r="CV200" s="5">
        <f>AH200*CV$4</f>
        <v>0</v>
      </c>
      <c r="CW200" s="5">
        <f>AH200*CW$4</f>
        <v>0</v>
      </c>
      <c r="CX200" s="6">
        <f>AH200*CX$4</f>
        <v>0</v>
      </c>
      <c r="CY200" s="5">
        <f>AI200*CY$4</f>
        <v>0</v>
      </c>
      <c r="CZ200" s="5">
        <f>AI200*CZ$4</f>
        <v>0</v>
      </c>
      <c r="DA200" s="6">
        <f>AI200*DA$4</f>
        <v>0</v>
      </c>
      <c r="DB200" s="5">
        <f>AJ200*DB$4</f>
        <v>0</v>
      </c>
      <c r="DC200" s="5">
        <f>AJ200*DC$4</f>
        <v>0</v>
      </c>
      <c r="DD200" s="6">
        <f>AJ200*DD$4</f>
        <v>0</v>
      </c>
      <c r="DE200" s="5">
        <f>AK200*DE$4</f>
        <v>0</v>
      </c>
      <c r="DF200" s="5">
        <f>AK200*DF$4</f>
        <v>0</v>
      </c>
      <c r="DG200" s="6">
        <f>AK200*DG$4</f>
        <v>0</v>
      </c>
      <c r="DH200" s="5">
        <f>AL200*DH$4</f>
        <v>0</v>
      </c>
      <c r="DI200" s="5">
        <f>AL200*DI$4</f>
        <v>0</v>
      </c>
      <c r="DJ200" s="6">
        <f>AL200*DJ$4</f>
        <v>0</v>
      </c>
      <c r="DK200" s="5">
        <f>AM200*DK$4</f>
        <v>0</v>
      </c>
      <c r="DL200" s="5">
        <f>AM200*DL$4</f>
        <v>0</v>
      </c>
      <c r="DM200" s="6">
        <f>AM200*DM$4</f>
        <v>0</v>
      </c>
      <c r="DN200" s="5">
        <f>AN200*DN$4</f>
        <v>0</v>
      </c>
      <c r="DO200" s="5">
        <f>AN200*DO$4</f>
        <v>0</v>
      </c>
      <c r="DP200" s="6">
        <f>AN200*DP$4</f>
        <v>0</v>
      </c>
      <c r="DQ200" s="5">
        <f>AO200*DQ$4</f>
        <v>0</v>
      </c>
      <c r="DR200" s="5">
        <f>AO200*DR$4</f>
        <v>0</v>
      </c>
      <c r="DS200" s="6">
        <f>AO200*DS$4</f>
        <v>0</v>
      </c>
      <c r="DT200" s="5">
        <f>AP200*DT$4</f>
        <v>0</v>
      </c>
      <c r="DU200" s="5">
        <f>AP200*DU$4</f>
        <v>0</v>
      </c>
      <c r="DV200" s="6">
        <f>AP200*DV$4</f>
        <v>0</v>
      </c>
      <c r="DW200" s="5">
        <f>AQ200*DW$4</f>
        <v>0</v>
      </c>
      <c r="DX200" s="5">
        <f>AQ200*DX$4</f>
        <v>0</v>
      </c>
      <c r="DY200" s="6">
        <f>AQ200*DY$4</f>
        <v>0</v>
      </c>
      <c r="DZ200" s="5">
        <f>AR200*DZ$4</f>
        <v>0</v>
      </c>
      <c r="EA200" s="5">
        <f>AR200*EA$4</f>
        <v>0</v>
      </c>
      <c r="EB200" s="6">
        <f>AR200*EB$4</f>
        <v>0</v>
      </c>
      <c r="EC200" s="5">
        <f>AS200*EC$4</f>
        <v>0</v>
      </c>
      <c r="ED200" s="5">
        <f>AS200*ED$4</f>
        <v>0</v>
      </c>
      <c r="EE200" s="6">
        <f>AS200*EE$4</f>
        <v>0</v>
      </c>
      <c r="EF200" s="5">
        <f>AT200*EF$4</f>
        <v>0</v>
      </c>
      <c r="EG200" s="5">
        <f>AT200*EG$4</f>
        <v>0</v>
      </c>
      <c r="EH200" s="6">
        <f>AT200*EH$4</f>
        <v>0</v>
      </c>
    </row>
    <row r="201" spans="1:138">
      <c r="A201" s="4" t="s">
        <v>51</v>
      </c>
      <c r="B201" s="4">
        <v>2</v>
      </c>
      <c r="C201" s="4">
        <v>1</v>
      </c>
      <c r="D201" s="4">
        <v>0.5</v>
      </c>
      <c r="E201" s="4">
        <v>0</v>
      </c>
      <c r="G201" s="50">
        <f t="shared" si="15"/>
        <v>0</v>
      </c>
      <c r="H201" s="50">
        <f t="shared" si="16"/>
        <v>0</v>
      </c>
      <c r="I201" s="35">
        <f t="shared" si="17"/>
        <v>0</v>
      </c>
      <c r="J201" s="16">
        <f>SUM(AW201,AZ201,BC201,BF201,BI201,BL201,BO201,BR201,BU201)</f>
        <v>0</v>
      </c>
      <c r="K201" s="24">
        <f>SUM(BX201,CA201,CD201,CG201,CJ201,CM201,CP201)</f>
        <v>0</v>
      </c>
      <c r="L201" s="28">
        <f>SUM(CS201,CV201,CY201,DB201,DE201,DH201,DK201,DN201,DQ201,DT201,DW201,DZ201)</f>
        <v>0</v>
      </c>
      <c r="M201" s="35">
        <f t="shared" si="18"/>
        <v>0</v>
      </c>
      <c r="N201" s="16">
        <f>SUM(AY201,AY201,BB201,BE201,BH201,BK201,BN201,BQ201,BT201,BW201)</f>
        <v>0</v>
      </c>
      <c r="O201" s="24">
        <f>SUM(BZ201,CC201,CF201,CI201,CL201,CO201,CR201)</f>
        <v>0</v>
      </c>
      <c r="P201" s="21">
        <f>SUM(CU201,CX201,DA201,DD201,DG201,DJ201,DM201,DP201,DS201,DV201,DY201,EB201,EE201,EH201)</f>
        <v>0</v>
      </c>
      <c r="AV201" s="37">
        <f t="shared" si="14"/>
        <v>1</v>
      </c>
      <c r="AW201" s="5">
        <f>Q201*AW$4</f>
        <v>0</v>
      </c>
      <c r="AX201" s="5">
        <f>Q201*AX$4</f>
        <v>0</v>
      </c>
      <c r="AY201" s="6">
        <f>Q201*AY$4</f>
        <v>0</v>
      </c>
      <c r="AZ201" s="5">
        <f>R201*AZ$4</f>
        <v>0</v>
      </c>
      <c r="BA201" s="5">
        <f>R201*BA$4</f>
        <v>0</v>
      </c>
      <c r="BB201" s="6">
        <f>R201*BB$4</f>
        <v>0</v>
      </c>
      <c r="BC201" s="5">
        <f>S201*BC$4</f>
        <v>0</v>
      </c>
      <c r="BD201" s="5">
        <f>S201*BD$4</f>
        <v>0</v>
      </c>
      <c r="BE201" s="6">
        <f>S201*BE$4</f>
        <v>0</v>
      </c>
      <c r="BF201" s="5">
        <f>T201*BF$4</f>
        <v>0</v>
      </c>
      <c r="BG201" s="5">
        <f>T201*BG$4</f>
        <v>0</v>
      </c>
      <c r="BH201" s="6">
        <f>T201*BH$4</f>
        <v>0</v>
      </c>
      <c r="BI201" s="5">
        <f>U201*BI$4</f>
        <v>0</v>
      </c>
      <c r="BJ201" s="5">
        <f>U201*BJ$4</f>
        <v>0</v>
      </c>
      <c r="BK201" s="6">
        <f>U201*BK$4</f>
        <v>0</v>
      </c>
      <c r="BL201" s="5">
        <f>V201*BL$4</f>
        <v>0</v>
      </c>
      <c r="BM201" s="5">
        <f>V201*BM$4</f>
        <v>0</v>
      </c>
      <c r="BN201" s="6">
        <f>V201*BN$4</f>
        <v>0</v>
      </c>
      <c r="BO201" s="5">
        <f>W201*BO$4</f>
        <v>0</v>
      </c>
      <c r="BP201" s="5">
        <f>W201*BP$4</f>
        <v>0</v>
      </c>
      <c r="BQ201" s="6">
        <f>W201*BQ$4</f>
        <v>0</v>
      </c>
      <c r="BR201" s="5">
        <f>X201*BR$4</f>
        <v>0</v>
      </c>
      <c r="BS201" s="5">
        <f>X201*BS$4</f>
        <v>0</v>
      </c>
      <c r="BT201" s="6">
        <f>X201*BT$4</f>
        <v>0</v>
      </c>
      <c r="BU201" s="5">
        <f>Y201*BU$4</f>
        <v>0</v>
      </c>
      <c r="BV201" s="5">
        <f>Y201*BV$4</f>
        <v>0</v>
      </c>
      <c r="BW201" s="6">
        <f>Y201*BW$4</f>
        <v>0</v>
      </c>
      <c r="BX201" s="5">
        <f>Z201*BX$4</f>
        <v>0</v>
      </c>
      <c r="BY201" s="5">
        <f>Z201*BY$4</f>
        <v>0</v>
      </c>
      <c r="BZ201" s="6">
        <f>Z201*BZ$4</f>
        <v>0</v>
      </c>
      <c r="CA201" s="5">
        <f>AA201*CA$4</f>
        <v>0</v>
      </c>
      <c r="CB201" s="5">
        <f>AA201*CB$4</f>
        <v>0</v>
      </c>
      <c r="CC201" s="6">
        <f>AA201*CC$4</f>
        <v>0</v>
      </c>
      <c r="CD201" s="5">
        <f>AB201*CD$4</f>
        <v>0</v>
      </c>
      <c r="CE201" s="5">
        <f>AB201*CE$4</f>
        <v>0</v>
      </c>
      <c r="CF201" s="6">
        <f>AB201*CF$4</f>
        <v>0</v>
      </c>
      <c r="CG201" s="5">
        <f>AC201*CG$4</f>
        <v>0</v>
      </c>
      <c r="CH201" s="5">
        <f>AC201*CH$4</f>
        <v>0</v>
      </c>
      <c r="CI201" s="6">
        <f>AC201*CI$4</f>
        <v>0</v>
      </c>
      <c r="CJ201" s="5">
        <f>AD201*CJ$4</f>
        <v>0</v>
      </c>
      <c r="CK201" s="5">
        <f>AD201*CK$4</f>
        <v>0</v>
      </c>
      <c r="CL201" s="6">
        <f>AD201*CL$4</f>
        <v>0</v>
      </c>
      <c r="CM201" s="5">
        <f>AE201*CM$4</f>
        <v>0</v>
      </c>
      <c r="CN201" s="5">
        <f>AE201*CN$4</f>
        <v>0</v>
      </c>
      <c r="CO201" s="6">
        <f>AE201*CO$4</f>
        <v>0</v>
      </c>
      <c r="CP201" s="5">
        <f>AF201*CP$4</f>
        <v>0</v>
      </c>
      <c r="CQ201" s="5">
        <f>AF201*CQ$4</f>
        <v>0</v>
      </c>
      <c r="CR201" s="6">
        <f>AF201*CR$4</f>
        <v>0</v>
      </c>
      <c r="CS201" s="5">
        <f>AG201*CS$4</f>
        <v>0</v>
      </c>
      <c r="CT201" s="5">
        <f>AG201*CT$4</f>
        <v>0</v>
      </c>
      <c r="CU201" s="6">
        <f>AG201*CU$4</f>
        <v>0</v>
      </c>
      <c r="CV201" s="5">
        <f>AH201*CV$4</f>
        <v>0</v>
      </c>
      <c r="CW201" s="5">
        <f>AH201*CW$4</f>
        <v>0</v>
      </c>
      <c r="CX201" s="6">
        <f>AH201*CX$4</f>
        <v>0</v>
      </c>
      <c r="CY201" s="5">
        <f>AI201*CY$4</f>
        <v>0</v>
      </c>
      <c r="CZ201" s="5">
        <f>AI201*CZ$4</f>
        <v>0</v>
      </c>
      <c r="DA201" s="6">
        <f>AI201*DA$4</f>
        <v>0</v>
      </c>
      <c r="DB201" s="5">
        <f>AJ201*DB$4</f>
        <v>0</v>
      </c>
      <c r="DC201" s="5">
        <f>AJ201*DC$4</f>
        <v>0</v>
      </c>
      <c r="DD201" s="6">
        <f>AJ201*DD$4</f>
        <v>0</v>
      </c>
      <c r="DE201" s="5">
        <f>AK201*DE$4</f>
        <v>0</v>
      </c>
      <c r="DF201" s="5">
        <f>AK201*DF$4</f>
        <v>0</v>
      </c>
      <c r="DG201" s="6">
        <f>AK201*DG$4</f>
        <v>0</v>
      </c>
      <c r="DH201" s="5">
        <f>AL201*DH$4</f>
        <v>0</v>
      </c>
      <c r="DI201" s="5">
        <f>AL201*DI$4</f>
        <v>0</v>
      </c>
      <c r="DJ201" s="6">
        <f>AL201*DJ$4</f>
        <v>0</v>
      </c>
      <c r="DK201" s="5">
        <f>AM201*DK$4</f>
        <v>0</v>
      </c>
      <c r="DL201" s="5">
        <f>AM201*DL$4</f>
        <v>0</v>
      </c>
      <c r="DM201" s="6">
        <f>AM201*DM$4</f>
        <v>0</v>
      </c>
      <c r="DN201" s="5">
        <f>AN201*DN$4</f>
        <v>0</v>
      </c>
      <c r="DO201" s="5">
        <f>AN201*DO$4</f>
        <v>0</v>
      </c>
      <c r="DP201" s="6">
        <f>AN201*DP$4</f>
        <v>0</v>
      </c>
      <c r="DQ201" s="5">
        <f>AO201*DQ$4</f>
        <v>0</v>
      </c>
      <c r="DR201" s="5">
        <f>AO201*DR$4</f>
        <v>0</v>
      </c>
      <c r="DS201" s="6">
        <f>AO201*DS$4</f>
        <v>0</v>
      </c>
      <c r="DT201" s="5">
        <f>AP201*DT$4</f>
        <v>0</v>
      </c>
      <c r="DU201" s="5">
        <f>AP201*DU$4</f>
        <v>0</v>
      </c>
      <c r="DV201" s="6">
        <f>AP201*DV$4</f>
        <v>0</v>
      </c>
      <c r="DW201" s="5">
        <f>AQ201*DW$4</f>
        <v>0</v>
      </c>
      <c r="DX201" s="5">
        <f>AQ201*DX$4</f>
        <v>0</v>
      </c>
      <c r="DY201" s="6">
        <f>AQ201*DY$4</f>
        <v>0</v>
      </c>
      <c r="DZ201" s="5">
        <f>AR201*DZ$4</f>
        <v>0</v>
      </c>
      <c r="EA201" s="5">
        <f>AR201*EA$4</f>
        <v>0</v>
      </c>
      <c r="EB201" s="6">
        <f>AR201*EB$4</f>
        <v>0</v>
      </c>
      <c r="EC201" s="5">
        <f>AS201*EC$4</f>
        <v>0</v>
      </c>
      <c r="ED201" s="5">
        <f>AS201*ED$4</f>
        <v>0</v>
      </c>
      <c r="EE201" s="6">
        <f>AS201*EE$4</f>
        <v>0</v>
      </c>
      <c r="EF201" s="5">
        <f>AT201*EF$4</f>
        <v>0</v>
      </c>
      <c r="EG201" s="5">
        <f>AT201*EG$4</f>
        <v>0</v>
      </c>
      <c r="EH201" s="6">
        <f>AT201*EH$4</f>
        <v>0</v>
      </c>
    </row>
    <row r="202" spans="1:138">
      <c r="A202" s="4" t="s">
        <v>52</v>
      </c>
      <c r="B202" s="4">
        <v>15</v>
      </c>
      <c r="C202" s="4">
        <v>6</v>
      </c>
      <c r="D202" s="4">
        <v>5</v>
      </c>
      <c r="E202" s="4">
        <v>0</v>
      </c>
      <c r="G202" s="50">
        <f t="shared" si="15"/>
        <v>0</v>
      </c>
      <c r="H202" s="50">
        <f t="shared" si="16"/>
        <v>0</v>
      </c>
      <c r="I202" s="35">
        <f t="shared" si="17"/>
        <v>0</v>
      </c>
      <c r="J202" s="16">
        <f>SUM(AW202,AZ202,BC202,BF202,BI202,BL202,BO202,BR202,BU202)</f>
        <v>0</v>
      </c>
      <c r="K202" s="24">
        <f>SUM(BX202,CA202,CD202,CG202,CJ202,CM202,CP202)</f>
        <v>0</v>
      </c>
      <c r="L202" s="28">
        <f>SUM(CS202,CV202,CY202,DB202,DE202,DH202,DK202,DN202,DQ202,DT202,DW202,DZ202)</f>
        <v>0</v>
      </c>
      <c r="M202" s="35">
        <f t="shared" si="18"/>
        <v>0</v>
      </c>
      <c r="N202" s="16">
        <f>SUM(AY202,AY202,BB202,BE202,BH202,BK202,BN202,BQ202,BT202,BW202)</f>
        <v>0</v>
      </c>
      <c r="O202" s="24">
        <f>SUM(BZ202,CC202,CF202,CI202,CL202,CO202,CR202)</f>
        <v>0</v>
      </c>
      <c r="P202" s="21">
        <f>SUM(CU202,CX202,DA202,DD202,DG202,DJ202,DM202,DP202,DS202,DV202,DY202,EB202,EE202,EH202)</f>
        <v>0</v>
      </c>
      <c r="AV202" s="37">
        <f t="shared" si="14"/>
        <v>1</v>
      </c>
      <c r="AW202" s="5">
        <f>Q202*AW$4</f>
        <v>0</v>
      </c>
      <c r="AX202" s="5">
        <f>Q202*AX$4</f>
        <v>0</v>
      </c>
      <c r="AY202" s="6">
        <f>Q202*AY$4</f>
        <v>0</v>
      </c>
      <c r="AZ202" s="5">
        <f>R202*AZ$4</f>
        <v>0</v>
      </c>
      <c r="BA202" s="5">
        <f>R202*BA$4</f>
        <v>0</v>
      </c>
      <c r="BB202" s="6">
        <f>R202*BB$4</f>
        <v>0</v>
      </c>
      <c r="BC202" s="5">
        <f>S202*BC$4</f>
        <v>0</v>
      </c>
      <c r="BD202" s="5">
        <f>S202*BD$4</f>
        <v>0</v>
      </c>
      <c r="BE202" s="6">
        <f>S202*BE$4</f>
        <v>0</v>
      </c>
      <c r="BF202" s="5">
        <f>T202*BF$4</f>
        <v>0</v>
      </c>
      <c r="BG202" s="5">
        <f>T202*BG$4</f>
        <v>0</v>
      </c>
      <c r="BH202" s="6">
        <f>T202*BH$4</f>
        <v>0</v>
      </c>
      <c r="BI202" s="5">
        <f>U202*BI$4</f>
        <v>0</v>
      </c>
      <c r="BJ202" s="5">
        <f>U202*BJ$4</f>
        <v>0</v>
      </c>
      <c r="BK202" s="6">
        <f>U202*BK$4</f>
        <v>0</v>
      </c>
      <c r="BL202" s="5">
        <f>V202*BL$4</f>
        <v>0</v>
      </c>
      <c r="BM202" s="5">
        <f>V202*BM$4</f>
        <v>0</v>
      </c>
      <c r="BN202" s="6">
        <f>V202*BN$4</f>
        <v>0</v>
      </c>
      <c r="BO202" s="5">
        <f>W202*BO$4</f>
        <v>0</v>
      </c>
      <c r="BP202" s="5">
        <f>W202*BP$4</f>
        <v>0</v>
      </c>
      <c r="BQ202" s="6">
        <f>W202*BQ$4</f>
        <v>0</v>
      </c>
      <c r="BR202" s="5">
        <f>X202*BR$4</f>
        <v>0</v>
      </c>
      <c r="BS202" s="5">
        <f>X202*BS$4</f>
        <v>0</v>
      </c>
      <c r="BT202" s="6">
        <f>X202*BT$4</f>
        <v>0</v>
      </c>
      <c r="BU202" s="5">
        <f>Y202*BU$4</f>
        <v>0</v>
      </c>
      <c r="BV202" s="5">
        <f>Y202*BV$4</f>
        <v>0</v>
      </c>
      <c r="BW202" s="6">
        <f>Y202*BW$4</f>
        <v>0</v>
      </c>
      <c r="BX202" s="5">
        <f>Z202*BX$4</f>
        <v>0</v>
      </c>
      <c r="BY202" s="5">
        <f>Z202*BY$4</f>
        <v>0</v>
      </c>
      <c r="BZ202" s="6">
        <f>Z202*BZ$4</f>
        <v>0</v>
      </c>
      <c r="CA202" s="5">
        <f>AA202*CA$4</f>
        <v>0</v>
      </c>
      <c r="CB202" s="5">
        <f>AA202*CB$4</f>
        <v>0</v>
      </c>
      <c r="CC202" s="6">
        <f>AA202*CC$4</f>
        <v>0</v>
      </c>
      <c r="CD202" s="5">
        <f>AB202*CD$4</f>
        <v>0</v>
      </c>
      <c r="CE202" s="5">
        <f>AB202*CE$4</f>
        <v>0</v>
      </c>
      <c r="CF202" s="6">
        <f>AB202*CF$4</f>
        <v>0</v>
      </c>
      <c r="CG202" s="5">
        <f>AC202*CG$4</f>
        <v>0</v>
      </c>
      <c r="CH202" s="5">
        <f>AC202*CH$4</f>
        <v>0</v>
      </c>
      <c r="CI202" s="6">
        <f>AC202*CI$4</f>
        <v>0</v>
      </c>
      <c r="CJ202" s="5">
        <f>AD202*CJ$4</f>
        <v>0</v>
      </c>
      <c r="CK202" s="5">
        <f>AD202*CK$4</f>
        <v>0</v>
      </c>
      <c r="CL202" s="6">
        <f>AD202*CL$4</f>
        <v>0</v>
      </c>
      <c r="CM202" s="5">
        <f>AE202*CM$4</f>
        <v>0</v>
      </c>
      <c r="CN202" s="5">
        <f>AE202*CN$4</f>
        <v>0</v>
      </c>
      <c r="CO202" s="6">
        <f>AE202*CO$4</f>
        <v>0</v>
      </c>
      <c r="CP202" s="5">
        <f>AF202*CP$4</f>
        <v>0</v>
      </c>
      <c r="CQ202" s="5">
        <f>AF202*CQ$4</f>
        <v>0</v>
      </c>
      <c r="CR202" s="6">
        <f>AF202*CR$4</f>
        <v>0</v>
      </c>
      <c r="CS202" s="5">
        <f>AG202*CS$4</f>
        <v>0</v>
      </c>
      <c r="CT202" s="5">
        <f>AG202*CT$4</f>
        <v>0</v>
      </c>
      <c r="CU202" s="6">
        <f>AG202*CU$4</f>
        <v>0</v>
      </c>
      <c r="CV202" s="5">
        <f>AH202*CV$4</f>
        <v>0</v>
      </c>
      <c r="CW202" s="5">
        <f>AH202*CW$4</f>
        <v>0</v>
      </c>
      <c r="CX202" s="6">
        <f>AH202*CX$4</f>
        <v>0</v>
      </c>
      <c r="CY202" s="5">
        <f>AI202*CY$4</f>
        <v>0</v>
      </c>
      <c r="CZ202" s="5">
        <f>AI202*CZ$4</f>
        <v>0</v>
      </c>
      <c r="DA202" s="6">
        <f>AI202*DA$4</f>
        <v>0</v>
      </c>
      <c r="DB202" s="5">
        <f>AJ202*DB$4</f>
        <v>0</v>
      </c>
      <c r="DC202" s="5">
        <f>AJ202*DC$4</f>
        <v>0</v>
      </c>
      <c r="DD202" s="6">
        <f>AJ202*DD$4</f>
        <v>0</v>
      </c>
      <c r="DE202" s="5">
        <f>AK202*DE$4</f>
        <v>0</v>
      </c>
      <c r="DF202" s="5">
        <f>AK202*DF$4</f>
        <v>0</v>
      </c>
      <c r="DG202" s="6">
        <f>AK202*DG$4</f>
        <v>0</v>
      </c>
      <c r="DH202" s="5">
        <f>AL202*DH$4</f>
        <v>0</v>
      </c>
      <c r="DI202" s="5">
        <f>AL202*DI$4</f>
        <v>0</v>
      </c>
      <c r="DJ202" s="6">
        <f>AL202*DJ$4</f>
        <v>0</v>
      </c>
      <c r="DK202" s="5">
        <f>AM202*DK$4</f>
        <v>0</v>
      </c>
      <c r="DL202" s="5">
        <f>AM202*DL$4</f>
        <v>0</v>
      </c>
      <c r="DM202" s="6">
        <f>AM202*DM$4</f>
        <v>0</v>
      </c>
      <c r="DN202" s="5">
        <f>AN202*DN$4</f>
        <v>0</v>
      </c>
      <c r="DO202" s="5">
        <f>AN202*DO$4</f>
        <v>0</v>
      </c>
      <c r="DP202" s="6">
        <f>AN202*DP$4</f>
        <v>0</v>
      </c>
      <c r="DQ202" s="5">
        <f>AO202*DQ$4</f>
        <v>0</v>
      </c>
      <c r="DR202" s="5">
        <f>AO202*DR$4</f>
        <v>0</v>
      </c>
      <c r="DS202" s="6">
        <f>AO202*DS$4</f>
        <v>0</v>
      </c>
      <c r="DT202" s="5">
        <f>AP202*DT$4</f>
        <v>0</v>
      </c>
      <c r="DU202" s="5">
        <f>AP202*DU$4</f>
        <v>0</v>
      </c>
      <c r="DV202" s="6">
        <f>AP202*DV$4</f>
        <v>0</v>
      </c>
      <c r="DW202" s="5">
        <f>AQ202*DW$4</f>
        <v>0</v>
      </c>
      <c r="DX202" s="5">
        <f>AQ202*DX$4</f>
        <v>0</v>
      </c>
      <c r="DY202" s="6">
        <f>AQ202*DY$4</f>
        <v>0</v>
      </c>
      <c r="DZ202" s="5">
        <f>AR202*DZ$4</f>
        <v>0</v>
      </c>
      <c r="EA202" s="5">
        <f>AR202*EA$4</f>
        <v>0</v>
      </c>
      <c r="EB202" s="6">
        <f>AR202*EB$4</f>
        <v>0</v>
      </c>
      <c r="EC202" s="5">
        <f>AS202*EC$4</f>
        <v>0</v>
      </c>
      <c r="ED202" s="5">
        <f>AS202*ED$4</f>
        <v>0</v>
      </c>
      <c r="EE202" s="6">
        <f>AS202*EE$4</f>
        <v>0</v>
      </c>
      <c r="EF202" s="5">
        <f>AT202*EF$4</f>
        <v>0</v>
      </c>
      <c r="EG202" s="5">
        <f>AT202*EG$4</f>
        <v>0</v>
      </c>
      <c r="EH202" s="6">
        <f>AT202*EH$4</f>
        <v>0</v>
      </c>
    </row>
    <row r="203" spans="1:138">
      <c r="A203" s="4" t="s">
        <v>53</v>
      </c>
      <c r="B203" s="4">
        <v>15</v>
      </c>
      <c r="C203" s="4">
        <v>6</v>
      </c>
      <c r="D203" s="4">
        <v>5</v>
      </c>
      <c r="E203" s="4">
        <v>0</v>
      </c>
      <c r="G203" s="50">
        <f t="shared" si="15"/>
        <v>0</v>
      </c>
      <c r="H203" s="50">
        <f t="shared" si="16"/>
        <v>0</v>
      </c>
      <c r="I203" s="35">
        <f t="shared" si="17"/>
        <v>0</v>
      </c>
      <c r="J203" s="16">
        <f>SUM(AW203,AZ203,BC203,BF203,BI203,BL203,BO203,BR203,BU203)</f>
        <v>0</v>
      </c>
      <c r="K203" s="24">
        <f>SUM(BX203,CA203,CD203,CG203,CJ203,CM203,CP203)</f>
        <v>0</v>
      </c>
      <c r="L203" s="28">
        <f>SUM(CS203,CV203,CY203,DB203,DE203,DH203,DK203,DN203,DQ203,DT203,DW203,DZ203)</f>
        <v>0</v>
      </c>
      <c r="M203" s="35">
        <f t="shared" si="18"/>
        <v>0</v>
      </c>
      <c r="N203" s="16">
        <f>SUM(AY203,AY203,BB203,BE203,BH203,BK203,BN203,BQ203,BT203,BW203)</f>
        <v>0</v>
      </c>
      <c r="O203" s="24">
        <f>SUM(BZ203,CC203,CF203,CI203,CL203,CO203,CR203)</f>
        <v>0</v>
      </c>
      <c r="P203" s="21">
        <f>SUM(CU203,CX203,DA203,DD203,DG203,DJ203,DM203,DP203,DS203,DV203,DY203,EB203,EE203,EH203)</f>
        <v>0</v>
      </c>
      <c r="AV203" s="37">
        <f t="shared" si="14"/>
        <v>1</v>
      </c>
      <c r="AW203" s="5">
        <f>Q203*AW$4</f>
        <v>0</v>
      </c>
      <c r="AX203" s="5">
        <f>Q203*AX$4</f>
        <v>0</v>
      </c>
      <c r="AY203" s="6">
        <f>Q203*AY$4</f>
        <v>0</v>
      </c>
      <c r="AZ203" s="5">
        <f>R203*AZ$4</f>
        <v>0</v>
      </c>
      <c r="BA203" s="5">
        <f>R203*BA$4</f>
        <v>0</v>
      </c>
      <c r="BB203" s="6">
        <f>R203*BB$4</f>
        <v>0</v>
      </c>
      <c r="BC203" s="5">
        <f>S203*BC$4</f>
        <v>0</v>
      </c>
      <c r="BD203" s="5">
        <f>S203*BD$4</f>
        <v>0</v>
      </c>
      <c r="BE203" s="6">
        <f>S203*BE$4</f>
        <v>0</v>
      </c>
      <c r="BF203" s="5">
        <f>T203*BF$4</f>
        <v>0</v>
      </c>
      <c r="BG203" s="5">
        <f>T203*BG$4</f>
        <v>0</v>
      </c>
      <c r="BH203" s="6">
        <f>T203*BH$4</f>
        <v>0</v>
      </c>
      <c r="BI203" s="5">
        <f>U203*BI$4</f>
        <v>0</v>
      </c>
      <c r="BJ203" s="5">
        <f>U203*BJ$4</f>
        <v>0</v>
      </c>
      <c r="BK203" s="6">
        <f>U203*BK$4</f>
        <v>0</v>
      </c>
      <c r="BL203" s="5">
        <f>V203*BL$4</f>
        <v>0</v>
      </c>
      <c r="BM203" s="5">
        <f>V203*BM$4</f>
        <v>0</v>
      </c>
      <c r="BN203" s="6">
        <f>V203*BN$4</f>
        <v>0</v>
      </c>
      <c r="BO203" s="5">
        <f>W203*BO$4</f>
        <v>0</v>
      </c>
      <c r="BP203" s="5">
        <f>W203*BP$4</f>
        <v>0</v>
      </c>
      <c r="BQ203" s="6">
        <f>W203*BQ$4</f>
        <v>0</v>
      </c>
      <c r="BR203" s="5">
        <f>X203*BR$4</f>
        <v>0</v>
      </c>
      <c r="BS203" s="5">
        <f>X203*BS$4</f>
        <v>0</v>
      </c>
      <c r="BT203" s="6">
        <f>X203*BT$4</f>
        <v>0</v>
      </c>
      <c r="BU203" s="5">
        <f>Y203*BU$4</f>
        <v>0</v>
      </c>
      <c r="BV203" s="5">
        <f>Y203*BV$4</f>
        <v>0</v>
      </c>
      <c r="BW203" s="6">
        <f>Y203*BW$4</f>
        <v>0</v>
      </c>
      <c r="BX203" s="5">
        <f>Z203*BX$4</f>
        <v>0</v>
      </c>
      <c r="BY203" s="5">
        <f>Z203*BY$4</f>
        <v>0</v>
      </c>
      <c r="BZ203" s="6">
        <f>Z203*BZ$4</f>
        <v>0</v>
      </c>
      <c r="CA203" s="5">
        <f>AA203*CA$4</f>
        <v>0</v>
      </c>
      <c r="CB203" s="5">
        <f>AA203*CB$4</f>
        <v>0</v>
      </c>
      <c r="CC203" s="6">
        <f>AA203*CC$4</f>
        <v>0</v>
      </c>
      <c r="CD203" s="5">
        <f>AB203*CD$4</f>
        <v>0</v>
      </c>
      <c r="CE203" s="5">
        <f>AB203*CE$4</f>
        <v>0</v>
      </c>
      <c r="CF203" s="6">
        <f>AB203*CF$4</f>
        <v>0</v>
      </c>
      <c r="CG203" s="5">
        <f>AC203*CG$4</f>
        <v>0</v>
      </c>
      <c r="CH203" s="5">
        <f>AC203*CH$4</f>
        <v>0</v>
      </c>
      <c r="CI203" s="6">
        <f>AC203*CI$4</f>
        <v>0</v>
      </c>
      <c r="CJ203" s="5">
        <f>AD203*CJ$4</f>
        <v>0</v>
      </c>
      <c r="CK203" s="5">
        <f>AD203*CK$4</f>
        <v>0</v>
      </c>
      <c r="CL203" s="6">
        <f>AD203*CL$4</f>
        <v>0</v>
      </c>
      <c r="CM203" s="5">
        <f>AE203*CM$4</f>
        <v>0</v>
      </c>
      <c r="CN203" s="5">
        <f>AE203*CN$4</f>
        <v>0</v>
      </c>
      <c r="CO203" s="6">
        <f>AE203*CO$4</f>
        <v>0</v>
      </c>
      <c r="CP203" s="5">
        <f>AF203*CP$4</f>
        <v>0</v>
      </c>
      <c r="CQ203" s="5">
        <f>AF203*CQ$4</f>
        <v>0</v>
      </c>
      <c r="CR203" s="6">
        <f>AF203*CR$4</f>
        <v>0</v>
      </c>
      <c r="CS203" s="5">
        <f>AG203*CS$4</f>
        <v>0</v>
      </c>
      <c r="CT203" s="5">
        <f>AG203*CT$4</f>
        <v>0</v>
      </c>
      <c r="CU203" s="6">
        <f>AG203*CU$4</f>
        <v>0</v>
      </c>
      <c r="CV203" s="5">
        <f>AH203*CV$4</f>
        <v>0</v>
      </c>
      <c r="CW203" s="5">
        <f>AH203*CW$4</f>
        <v>0</v>
      </c>
      <c r="CX203" s="6">
        <f>AH203*CX$4</f>
        <v>0</v>
      </c>
      <c r="CY203" s="5">
        <f>AI203*CY$4</f>
        <v>0</v>
      </c>
      <c r="CZ203" s="5">
        <f>AI203*CZ$4</f>
        <v>0</v>
      </c>
      <c r="DA203" s="6">
        <f>AI203*DA$4</f>
        <v>0</v>
      </c>
      <c r="DB203" s="5">
        <f>AJ203*DB$4</f>
        <v>0</v>
      </c>
      <c r="DC203" s="5">
        <f>AJ203*DC$4</f>
        <v>0</v>
      </c>
      <c r="DD203" s="6">
        <f>AJ203*DD$4</f>
        <v>0</v>
      </c>
      <c r="DE203" s="5">
        <f>AK203*DE$4</f>
        <v>0</v>
      </c>
      <c r="DF203" s="5">
        <f>AK203*DF$4</f>
        <v>0</v>
      </c>
      <c r="DG203" s="6">
        <f>AK203*DG$4</f>
        <v>0</v>
      </c>
      <c r="DH203" s="5">
        <f>AL203*DH$4</f>
        <v>0</v>
      </c>
      <c r="DI203" s="5">
        <f>AL203*DI$4</f>
        <v>0</v>
      </c>
      <c r="DJ203" s="6">
        <f>AL203*DJ$4</f>
        <v>0</v>
      </c>
      <c r="DK203" s="5">
        <f>AM203*DK$4</f>
        <v>0</v>
      </c>
      <c r="DL203" s="5">
        <f>AM203*DL$4</f>
        <v>0</v>
      </c>
      <c r="DM203" s="6">
        <f>AM203*DM$4</f>
        <v>0</v>
      </c>
      <c r="DN203" s="5">
        <f>AN203*DN$4</f>
        <v>0</v>
      </c>
      <c r="DO203" s="5">
        <f>AN203*DO$4</f>
        <v>0</v>
      </c>
      <c r="DP203" s="6">
        <f>AN203*DP$4</f>
        <v>0</v>
      </c>
      <c r="DQ203" s="5">
        <f>AO203*DQ$4</f>
        <v>0</v>
      </c>
      <c r="DR203" s="5">
        <f>AO203*DR$4</f>
        <v>0</v>
      </c>
      <c r="DS203" s="6">
        <f>AO203*DS$4</f>
        <v>0</v>
      </c>
      <c r="DT203" s="5">
        <f>AP203*DT$4</f>
        <v>0</v>
      </c>
      <c r="DU203" s="5">
        <f>AP203*DU$4</f>
        <v>0</v>
      </c>
      <c r="DV203" s="6">
        <f>AP203*DV$4</f>
        <v>0</v>
      </c>
      <c r="DW203" s="5">
        <f>AQ203*DW$4</f>
        <v>0</v>
      </c>
      <c r="DX203" s="5">
        <f>AQ203*DX$4</f>
        <v>0</v>
      </c>
      <c r="DY203" s="6">
        <f>AQ203*DY$4</f>
        <v>0</v>
      </c>
      <c r="DZ203" s="5">
        <f>AR203*DZ$4</f>
        <v>0</v>
      </c>
      <c r="EA203" s="5">
        <f>AR203*EA$4</f>
        <v>0</v>
      </c>
      <c r="EB203" s="6">
        <f>AR203*EB$4</f>
        <v>0</v>
      </c>
      <c r="EC203" s="5">
        <f>AS203*EC$4</f>
        <v>0</v>
      </c>
      <c r="ED203" s="5">
        <f>AS203*ED$4</f>
        <v>0</v>
      </c>
      <c r="EE203" s="6">
        <f>AS203*EE$4</f>
        <v>0</v>
      </c>
      <c r="EF203" s="5">
        <f>AT203*EF$4</f>
        <v>0</v>
      </c>
      <c r="EG203" s="5">
        <f>AT203*EG$4</f>
        <v>0</v>
      </c>
      <c r="EH203" s="6">
        <f>AT203*EH$4</f>
        <v>0</v>
      </c>
    </row>
    <row r="204" spans="1:138">
      <c r="A204" s="4" t="s">
        <v>54</v>
      </c>
      <c r="B204" s="4">
        <v>20</v>
      </c>
      <c r="C204" s="4">
        <v>10</v>
      </c>
      <c r="D204" s="4">
        <v>5</v>
      </c>
      <c r="E204" s="4">
        <v>0</v>
      </c>
      <c r="G204" s="50">
        <f t="shared" si="15"/>
        <v>0</v>
      </c>
      <c r="H204" s="50">
        <f t="shared" si="16"/>
        <v>0</v>
      </c>
      <c r="I204" s="35">
        <f t="shared" si="17"/>
        <v>0</v>
      </c>
      <c r="J204" s="16">
        <f>SUM(AW204,AZ204,BC204,BF204,BI204,BL204,BO204,BR204,BU204)</f>
        <v>0</v>
      </c>
      <c r="K204" s="24">
        <f>SUM(BX204,CA204,CD204,CG204,CJ204,CM204,CP204)</f>
        <v>0</v>
      </c>
      <c r="L204" s="28">
        <f>SUM(CS204,CV204,CY204,DB204,DE204,DH204,DK204,DN204,DQ204,DT204,DW204,DZ204)</f>
        <v>0</v>
      </c>
      <c r="M204" s="35">
        <f t="shared" si="18"/>
        <v>0</v>
      </c>
      <c r="N204" s="16">
        <f>SUM(AY204,AY204,BB204,BE204,BH204,BK204,BN204,BQ204,BT204,BW204)</f>
        <v>0</v>
      </c>
      <c r="O204" s="24">
        <f>SUM(BZ204,CC204,CF204,CI204,CL204,CO204,CR204)</f>
        <v>0</v>
      </c>
      <c r="P204" s="21">
        <f>SUM(CU204,CX204,DA204,DD204,DG204,DJ204,DM204,DP204,DS204,DV204,DY204,EB204,EE204,EH204)</f>
        <v>0</v>
      </c>
      <c r="AV204" s="37">
        <f t="shared" si="14"/>
        <v>1</v>
      </c>
      <c r="AW204" s="5">
        <f>Q204*AW$4</f>
        <v>0</v>
      </c>
      <c r="AX204" s="5">
        <f>Q204*AX$4</f>
        <v>0</v>
      </c>
      <c r="AY204" s="6">
        <f>Q204*AY$4</f>
        <v>0</v>
      </c>
      <c r="AZ204" s="5">
        <f>R204*AZ$4</f>
        <v>0</v>
      </c>
      <c r="BA204" s="5">
        <f>R204*BA$4</f>
        <v>0</v>
      </c>
      <c r="BB204" s="6">
        <f>R204*BB$4</f>
        <v>0</v>
      </c>
      <c r="BC204" s="5">
        <f>S204*BC$4</f>
        <v>0</v>
      </c>
      <c r="BD204" s="5">
        <f>S204*BD$4</f>
        <v>0</v>
      </c>
      <c r="BE204" s="6">
        <f>S204*BE$4</f>
        <v>0</v>
      </c>
      <c r="BF204" s="5">
        <f>T204*BF$4</f>
        <v>0</v>
      </c>
      <c r="BG204" s="5">
        <f>T204*BG$4</f>
        <v>0</v>
      </c>
      <c r="BH204" s="6">
        <f>T204*BH$4</f>
        <v>0</v>
      </c>
      <c r="BI204" s="5">
        <f>U204*BI$4</f>
        <v>0</v>
      </c>
      <c r="BJ204" s="5">
        <f>U204*BJ$4</f>
        <v>0</v>
      </c>
      <c r="BK204" s="6">
        <f>U204*BK$4</f>
        <v>0</v>
      </c>
      <c r="BL204" s="5">
        <f>V204*BL$4</f>
        <v>0</v>
      </c>
      <c r="BM204" s="5">
        <f>V204*BM$4</f>
        <v>0</v>
      </c>
      <c r="BN204" s="6">
        <f>V204*BN$4</f>
        <v>0</v>
      </c>
      <c r="BO204" s="5">
        <f>W204*BO$4</f>
        <v>0</v>
      </c>
      <c r="BP204" s="5">
        <f>W204*BP$4</f>
        <v>0</v>
      </c>
      <c r="BQ204" s="6">
        <f>W204*BQ$4</f>
        <v>0</v>
      </c>
      <c r="BR204" s="5">
        <f>X204*BR$4</f>
        <v>0</v>
      </c>
      <c r="BS204" s="5">
        <f>X204*BS$4</f>
        <v>0</v>
      </c>
      <c r="BT204" s="6">
        <f>X204*BT$4</f>
        <v>0</v>
      </c>
      <c r="BU204" s="5">
        <f>Y204*BU$4</f>
        <v>0</v>
      </c>
      <c r="BV204" s="5">
        <f>Y204*BV$4</f>
        <v>0</v>
      </c>
      <c r="BW204" s="6">
        <f>Y204*BW$4</f>
        <v>0</v>
      </c>
      <c r="BX204" s="5">
        <f>Z204*BX$4</f>
        <v>0</v>
      </c>
      <c r="BY204" s="5">
        <f>Z204*BY$4</f>
        <v>0</v>
      </c>
      <c r="BZ204" s="6">
        <f>Z204*BZ$4</f>
        <v>0</v>
      </c>
      <c r="CA204" s="5">
        <f>AA204*CA$4</f>
        <v>0</v>
      </c>
      <c r="CB204" s="5">
        <f>AA204*CB$4</f>
        <v>0</v>
      </c>
      <c r="CC204" s="6">
        <f>AA204*CC$4</f>
        <v>0</v>
      </c>
      <c r="CD204" s="5">
        <f>AB204*CD$4</f>
        <v>0</v>
      </c>
      <c r="CE204" s="5">
        <f>AB204*CE$4</f>
        <v>0</v>
      </c>
      <c r="CF204" s="6">
        <f>AB204*CF$4</f>
        <v>0</v>
      </c>
      <c r="CG204" s="5">
        <f>AC204*CG$4</f>
        <v>0</v>
      </c>
      <c r="CH204" s="5">
        <f>AC204*CH$4</f>
        <v>0</v>
      </c>
      <c r="CI204" s="6">
        <f>AC204*CI$4</f>
        <v>0</v>
      </c>
      <c r="CJ204" s="5">
        <f>AD204*CJ$4</f>
        <v>0</v>
      </c>
      <c r="CK204" s="5">
        <f>AD204*CK$4</f>
        <v>0</v>
      </c>
      <c r="CL204" s="6">
        <f>AD204*CL$4</f>
        <v>0</v>
      </c>
      <c r="CM204" s="5">
        <f>AE204*CM$4</f>
        <v>0</v>
      </c>
      <c r="CN204" s="5">
        <f>AE204*CN$4</f>
        <v>0</v>
      </c>
      <c r="CO204" s="6">
        <f>AE204*CO$4</f>
        <v>0</v>
      </c>
      <c r="CP204" s="5">
        <f>AF204*CP$4</f>
        <v>0</v>
      </c>
      <c r="CQ204" s="5">
        <f>AF204*CQ$4</f>
        <v>0</v>
      </c>
      <c r="CR204" s="6">
        <f>AF204*CR$4</f>
        <v>0</v>
      </c>
      <c r="CS204" s="5">
        <f>AG204*CS$4</f>
        <v>0</v>
      </c>
      <c r="CT204" s="5">
        <f>AG204*CT$4</f>
        <v>0</v>
      </c>
      <c r="CU204" s="6">
        <f>AG204*CU$4</f>
        <v>0</v>
      </c>
      <c r="CV204" s="5">
        <f>AH204*CV$4</f>
        <v>0</v>
      </c>
      <c r="CW204" s="5">
        <f>AH204*CW$4</f>
        <v>0</v>
      </c>
      <c r="CX204" s="6">
        <f>AH204*CX$4</f>
        <v>0</v>
      </c>
      <c r="CY204" s="5">
        <f>AI204*CY$4</f>
        <v>0</v>
      </c>
      <c r="CZ204" s="5">
        <f>AI204*CZ$4</f>
        <v>0</v>
      </c>
      <c r="DA204" s="6">
        <f>AI204*DA$4</f>
        <v>0</v>
      </c>
      <c r="DB204" s="5">
        <f>AJ204*DB$4</f>
        <v>0</v>
      </c>
      <c r="DC204" s="5">
        <f>AJ204*DC$4</f>
        <v>0</v>
      </c>
      <c r="DD204" s="6">
        <f>AJ204*DD$4</f>
        <v>0</v>
      </c>
      <c r="DE204" s="5">
        <f>AK204*DE$4</f>
        <v>0</v>
      </c>
      <c r="DF204" s="5">
        <f>AK204*DF$4</f>
        <v>0</v>
      </c>
      <c r="DG204" s="6">
        <f>AK204*DG$4</f>
        <v>0</v>
      </c>
      <c r="DH204" s="5">
        <f>AL204*DH$4</f>
        <v>0</v>
      </c>
      <c r="DI204" s="5">
        <f>AL204*DI$4</f>
        <v>0</v>
      </c>
      <c r="DJ204" s="6">
        <f>AL204*DJ$4</f>
        <v>0</v>
      </c>
      <c r="DK204" s="5">
        <f>AM204*DK$4</f>
        <v>0</v>
      </c>
      <c r="DL204" s="5">
        <f>AM204*DL$4</f>
        <v>0</v>
      </c>
      <c r="DM204" s="6">
        <f>AM204*DM$4</f>
        <v>0</v>
      </c>
      <c r="DN204" s="5">
        <f>AN204*DN$4</f>
        <v>0</v>
      </c>
      <c r="DO204" s="5">
        <f>AN204*DO$4</f>
        <v>0</v>
      </c>
      <c r="DP204" s="6">
        <f>AN204*DP$4</f>
        <v>0</v>
      </c>
      <c r="DQ204" s="5">
        <f>AO204*DQ$4</f>
        <v>0</v>
      </c>
      <c r="DR204" s="5">
        <f>AO204*DR$4</f>
        <v>0</v>
      </c>
      <c r="DS204" s="6">
        <f>AO204*DS$4</f>
        <v>0</v>
      </c>
      <c r="DT204" s="5">
        <f>AP204*DT$4</f>
        <v>0</v>
      </c>
      <c r="DU204" s="5">
        <f>AP204*DU$4</f>
        <v>0</v>
      </c>
      <c r="DV204" s="6">
        <f>AP204*DV$4</f>
        <v>0</v>
      </c>
      <c r="DW204" s="5">
        <f>AQ204*DW$4</f>
        <v>0</v>
      </c>
      <c r="DX204" s="5">
        <f>AQ204*DX$4</f>
        <v>0</v>
      </c>
      <c r="DY204" s="6">
        <f>AQ204*DY$4</f>
        <v>0</v>
      </c>
      <c r="DZ204" s="5">
        <f>AR204*DZ$4</f>
        <v>0</v>
      </c>
      <c r="EA204" s="5">
        <f>AR204*EA$4</f>
        <v>0</v>
      </c>
      <c r="EB204" s="6">
        <f>AR204*EB$4</f>
        <v>0</v>
      </c>
      <c r="EC204" s="5">
        <f>AS204*EC$4</f>
        <v>0</v>
      </c>
      <c r="ED204" s="5">
        <f>AS204*ED$4</f>
        <v>0</v>
      </c>
      <c r="EE204" s="6">
        <f>AS204*EE$4</f>
        <v>0</v>
      </c>
      <c r="EF204" s="5">
        <f>AT204*EF$4</f>
        <v>0</v>
      </c>
      <c r="EG204" s="5">
        <f>AT204*EG$4</f>
        <v>0</v>
      </c>
      <c r="EH204" s="6">
        <f>AT204*EH$4</f>
        <v>0</v>
      </c>
    </row>
    <row r="205" spans="1:138">
      <c r="G205" s="50">
        <f t="shared" si="15"/>
        <v>0</v>
      </c>
      <c r="H205" s="50">
        <f t="shared" si="16"/>
        <v>0</v>
      </c>
      <c r="I205" s="35">
        <f t="shared" si="17"/>
        <v>0</v>
      </c>
      <c r="J205" s="16">
        <f>SUM(AW205,AZ205,BC205,BF205,BI205,BL205,BO205,BR205,BU205)</f>
        <v>0</v>
      </c>
      <c r="K205" s="24">
        <f>SUM(BX205,CA205,CD205,CG205,CJ205,CM205,CP205)</f>
        <v>0</v>
      </c>
      <c r="L205" s="28">
        <f>SUM(CS205,CV205,CY205,DB205,DE205,DH205,DK205,DN205,DQ205,DT205,DW205,DZ205)</f>
        <v>0</v>
      </c>
      <c r="M205" s="35">
        <f t="shared" si="18"/>
        <v>0</v>
      </c>
      <c r="N205" s="16">
        <f>SUM(AY205,AY205,BB205,BE205,BH205,BK205,BN205,BQ205,BT205,BW205)</f>
        <v>0</v>
      </c>
      <c r="O205" s="24">
        <f>SUM(BZ205,CC205,CF205,CI205,CL205,CO205,CR205)</f>
        <v>0</v>
      </c>
      <c r="P205" s="21">
        <f>SUM(CU205,CX205,DA205,DD205,DG205,DJ205,DM205,DP205,DS205,DV205,DY205,EB205,EE205,EH205)</f>
        <v>0</v>
      </c>
      <c r="AV205" s="37">
        <f t="shared" si="14"/>
        <v>1</v>
      </c>
      <c r="AW205" s="5">
        <f>Q205*AW$4</f>
        <v>0</v>
      </c>
      <c r="AX205" s="5">
        <f>Q205*AX$4</f>
        <v>0</v>
      </c>
      <c r="AY205" s="6">
        <f>Q205*AY$4</f>
        <v>0</v>
      </c>
      <c r="AZ205" s="5">
        <f>R205*AZ$4</f>
        <v>0</v>
      </c>
      <c r="BA205" s="5">
        <f>R205*BA$4</f>
        <v>0</v>
      </c>
      <c r="BB205" s="6">
        <f>R205*BB$4</f>
        <v>0</v>
      </c>
      <c r="BC205" s="5">
        <f>S205*BC$4</f>
        <v>0</v>
      </c>
      <c r="BD205" s="5">
        <f>S205*BD$4</f>
        <v>0</v>
      </c>
      <c r="BE205" s="6">
        <f>S205*BE$4</f>
        <v>0</v>
      </c>
      <c r="BF205" s="5">
        <f>T205*BF$4</f>
        <v>0</v>
      </c>
      <c r="BG205" s="5">
        <f>T205*BG$4</f>
        <v>0</v>
      </c>
      <c r="BH205" s="6">
        <f>T205*BH$4</f>
        <v>0</v>
      </c>
      <c r="BI205" s="5">
        <f>U205*BI$4</f>
        <v>0</v>
      </c>
      <c r="BJ205" s="5">
        <f>U205*BJ$4</f>
        <v>0</v>
      </c>
      <c r="BK205" s="6">
        <f>U205*BK$4</f>
        <v>0</v>
      </c>
      <c r="BL205" s="5">
        <f>V205*BL$4</f>
        <v>0</v>
      </c>
      <c r="BM205" s="5">
        <f>V205*BM$4</f>
        <v>0</v>
      </c>
      <c r="BN205" s="6">
        <f>V205*BN$4</f>
        <v>0</v>
      </c>
      <c r="BO205" s="5">
        <f>W205*BO$4</f>
        <v>0</v>
      </c>
      <c r="BP205" s="5">
        <f>W205*BP$4</f>
        <v>0</v>
      </c>
      <c r="BQ205" s="6">
        <f>W205*BQ$4</f>
        <v>0</v>
      </c>
      <c r="BR205" s="5">
        <f>X205*BR$4</f>
        <v>0</v>
      </c>
      <c r="BS205" s="5">
        <f>X205*BS$4</f>
        <v>0</v>
      </c>
      <c r="BT205" s="6">
        <f>X205*BT$4</f>
        <v>0</v>
      </c>
      <c r="BU205" s="5">
        <f>Y205*BU$4</f>
        <v>0</v>
      </c>
      <c r="BV205" s="5">
        <f>Y205*BV$4</f>
        <v>0</v>
      </c>
      <c r="BW205" s="6">
        <f>Y205*BW$4</f>
        <v>0</v>
      </c>
      <c r="BX205" s="5">
        <f>Z205*BX$4</f>
        <v>0</v>
      </c>
      <c r="BY205" s="5">
        <f>Z205*BY$4</f>
        <v>0</v>
      </c>
      <c r="BZ205" s="6">
        <f>Z205*BZ$4</f>
        <v>0</v>
      </c>
      <c r="CA205" s="5">
        <f>AA205*CA$4</f>
        <v>0</v>
      </c>
      <c r="CB205" s="5">
        <f>AA205*CB$4</f>
        <v>0</v>
      </c>
      <c r="CC205" s="6">
        <f>AA205*CC$4</f>
        <v>0</v>
      </c>
      <c r="CD205" s="5">
        <f>AB205*CD$4</f>
        <v>0</v>
      </c>
      <c r="CE205" s="5">
        <f>AB205*CE$4</f>
        <v>0</v>
      </c>
      <c r="CF205" s="6">
        <f>AB205*CF$4</f>
        <v>0</v>
      </c>
      <c r="CG205" s="5">
        <f>AC205*CG$4</f>
        <v>0</v>
      </c>
      <c r="CH205" s="5">
        <f>AC205*CH$4</f>
        <v>0</v>
      </c>
      <c r="CI205" s="6">
        <f>AC205*CI$4</f>
        <v>0</v>
      </c>
      <c r="CJ205" s="5">
        <f>AD205*CJ$4</f>
        <v>0</v>
      </c>
      <c r="CK205" s="5">
        <f>AD205*CK$4</f>
        <v>0</v>
      </c>
      <c r="CL205" s="6">
        <f>AD205*CL$4</f>
        <v>0</v>
      </c>
      <c r="CM205" s="5">
        <f>AE205*CM$4</f>
        <v>0</v>
      </c>
      <c r="CN205" s="5">
        <f>AE205*CN$4</f>
        <v>0</v>
      </c>
      <c r="CO205" s="6">
        <f>AE205*CO$4</f>
        <v>0</v>
      </c>
      <c r="CP205" s="5">
        <f>AF205*CP$4</f>
        <v>0</v>
      </c>
      <c r="CQ205" s="5">
        <f>AF205*CQ$4</f>
        <v>0</v>
      </c>
      <c r="CR205" s="6">
        <f>AF205*CR$4</f>
        <v>0</v>
      </c>
      <c r="CS205" s="5">
        <f>AG205*CS$4</f>
        <v>0</v>
      </c>
      <c r="CT205" s="5">
        <f>AG205*CT$4</f>
        <v>0</v>
      </c>
      <c r="CU205" s="6">
        <f>AG205*CU$4</f>
        <v>0</v>
      </c>
      <c r="CV205" s="5">
        <f>AH205*CV$4</f>
        <v>0</v>
      </c>
      <c r="CW205" s="5">
        <f>AH205*CW$4</f>
        <v>0</v>
      </c>
      <c r="CX205" s="6">
        <f>AH205*CX$4</f>
        <v>0</v>
      </c>
      <c r="CY205" s="5">
        <f>AI205*CY$4</f>
        <v>0</v>
      </c>
      <c r="CZ205" s="5">
        <f>AI205*CZ$4</f>
        <v>0</v>
      </c>
      <c r="DA205" s="6">
        <f>AI205*DA$4</f>
        <v>0</v>
      </c>
      <c r="DB205" s="5">
        <f>AJ205*DB$4</f>
        <v>0</v>
      </c>
      <c r="DC205" s="5">
        <f>AJ205*DC$4</f>
        <v>0</v>
      </c>
      <c r="DD205" s="6">
        <f>AJ205*DD$4</f>
        <v>0</v>
      </c>
      <c r="DE205" s="5">
        <f>AK205*DE$4</f>
        <v>0</v>
      </c>
      <c r="DF205" s="5">
        <f>AK205*DF$4</f>
        <v>0</v>
      </c>
      <c r="DG205" s="6">
        <f>AK205*DG$4</f>
        <v>0</v>
      </c>
      <c r="DH205" s="5">
        <f>AL205*DH$4</f>
        <v>0</v>
      </c>
      <c r="DI205" s="5">
        <f>AL205*DI$4</f>
        <v>0</v>
      </c>
      <c r="DJ205" s="6">
        <f>AL205*DJ$4</f>
        <v>0</v>
      </c>
      <c r="DK205" s="5">
        <f>AM205*DK$4</f>
        <v>0</v>
      </c>
      <c r="DL205" s="5">
        <f>AM205*DL$4</f>
        <v>0</v>
      </c>
      <c r="DM205" s="6">
        <f>AM205*DM$4</f>
        <v>0</v>
      </c>
      <c r="DN205" s="5">
        <f>AN205*DN$4</f>
        <v>0</v>
      </c>
      <c r="DO205" s="5">
        <f>AN205*DO$4</f>
        <v>0</v>
      </c>
      <c r="DP205" s="6">
        <f>AN205*DP$4</f>
        <v>0</v>
      </c>
      <c r="DQ205" s="5">
        <f>AO205*DQ$4</f>
        <v>0</v>
      </c>
      <c r="DR205" s="5">
        <f>AO205*DR$4</f>
        <v>0</v>
      </c>
      <c r="DS205" s="6">
        <f>AO205*DS$4</f>
        <v>0</v>
      </c>
      <c r="DT205" s="5">
        <f>AP205*DT$4</f>
        <v>0</v>
      </c>
      <c r="DU205" s="5">
        <f>AP205*DU$4</f>
        <v>0</v>
      </c>
      <c r="DV205" s="6">
        <f>AP205*DV$4</f>
        <v>0</v>
      </c>
      <c r="DW205" s="5">
        <f>AQ205*DW$4</f>
        <v>0</v>
      </c>
      <c r="DX205" s="5">
        <f>AQ205*DX$4</f>
        <v>0</v>
      </c>
      <c r="DY205" s="6">
        <f>AQ205*DY$4</f>
        <v>0</v>
      </c>
      <c r="DZ205" s="5">
        <f>AR205*DZ$4</f>
        <v>0</v>
      </c>
      <c r="EA205" s="5">
        <f>AR205*EA$4</f>
        <v>0</v>
      </c>
      <c r="EB205" s="6">
        <f>AR205*EB$4</f>
        <v>0</v>
      </c>
      <c r="EC205" s="5">
        <f>AS205*EC$4</f>
        <v>0</v>
      </c>
      <c r="ED205" s="5">
        <f>AS205*ED$4</f>
        <v>0</v>
      </c>
      <c r="EE205" s="6">
        <f>AS205*EE$4</f>
        <v>0</v>
      </c>
      <c r="EF205" s="5">
        <f>AT205*EF$4</f>
        <v>0</v>
      </c>
      <c r="EG205" s="5">
        <f>AT205*EG$4</f>
        <v>0</v>
      </c>
      <c r="EH205" s="6">
        <f>AT205*EH$4</f>
        <v>0</v>
      </c>
    </row>
    <row r="206" spans="1:138">
      <c r="A206" s="4" t="s">
        <v>217</v>
      </c>
      <c r="G206" s="50">
        <f t="shared" si="15"/>
        <v>0</v>
      </c>
      <c r="H206" s="50">
        <f t="shared" si="16"/>
        <v>0</v>
      </c>
      <c r="I206" s="35">
        <f t="shared" si="17"/>
        <v>0</v>
      </c>
      <c r="J206" s="16">
        <f>SUM(AW206,AZ206,BC206,BF206,BI206,BL206,BO206,BR206,BU206)</f>
        <v>0</v>
      </c>
      <c r="K206" s="24">
        <f>SUM(BX206,CA206,CD206,CG206,CJ206,CM206,CP206)</f>
        <v>0</v>
      </c>
      <c r="L206" s="28">
        <f>SUM(CS206,CV206,CY206,DB206,DE206,DH206,DK206,DN206,DQ206,DT206,DW206,DZ206)</f>
        <v>0</v>
      </c>
      <c r="M206" s="35">
        <f t="shared" si="18"/>
        <v>0</v>
      </c>
      <c r="N206" s="16">
        <f>SUM(AY206,AY206,BB206,BE206,BH206,BK206,BN206,BQ206,BT206,BW206)</f>
        <v>0</v>
      </c>
      <c r="O206" s="24">
        <f>SUM(BZ206,CC206,CF206,CI206,CL206,CO206,CR206)</f>
        <v>0</v>
      </c>
      <c r="P206" s="21">
        <f>SUM(CU206,CX206,DA206,DD206,DG206,DJ206,DM206,DP206,DS206,DV206,DY206,EB206,EE206,EH206)</f>
        <v>0</v>
      </c>
      <c r="AV206" s="37">
        <f t="shared" si="14"/>
        <v>1</v>
      </c>
      <c r="AW206" s="5">
        <f>Q206*AW$4</f>
        <v>0</v>
      </c>
      <c r="AX206" s="5">
        <f>Q206*AX$4</f>
        <v>0</v>
      </c>
      <c r="AY206" s="6">
        <f>Q206*AY$4</f>
        <v>0</v>
      </c>
      <c r="AZ206" s="5">
        <f>R206*AZ$4</f>
        <v>0</v>
      </c>
      <c r="BA206" s="5">
        <f>R206*BA$4</f>
        <v>0</v>
      </c>
      <c r="BB206" s="6">
        <f>R206*BB$4</f>
        <v>0</v>
      </c>
      <c r="BC206" s="5">
        <f>S206*BC$4</f>
        <v>0</v>
      </c>
      <c r="BD206" s="5">
        <f>S206*BD$4</f>
        <v>0</v>
      </c>
      <c r="BE206" s="6">
        <f>S206*BE$4</f>
        <v>0</v>
      </c>
      <c r="BF206" s="5">
        <f>T206*BF$4</f>
        <v>0</v>
      </c>
      <c r="BG206" s="5">
        <f>T206*BG$4</f>
        <v>0</v>
      </c>
      <c r="BH206" s="6">
        <f>T206*BH$4</f>
        <v>0</v>
      </c>
      <c r="BI206" s="5">
        <f>U206*BI$4</f>
        <v>0</v>
      </c>
      <c r="BJ206" s="5">
        <f>U206*BJ$4</f>
        <v>0</v>
      </c>
      <c r="BK206" s="6">
        <f>U206*BK$4</f>
        <v>0</v>
      </c>
      <c r="BL206" s="5">
        <f>V206*BL$4</f>
        <v>0</v>
      </c>
      <c r="BM206" s="5">
        <f>V206*BM$4</f>
        <v>0</v>
      </c>
      <c r="BN206" s="6">
        <f>V206*BN$4</f>
        <v>0</v>
      </c>
      <c r="BO206" s="5">
        <f>W206*BO$4</f>
        <v>0</v>
      </c>
      <c r="BP206" s="5">
        <f>W206*BP$4</f>
        <v>0</v>
      </c>
      <c r="BQ206" s="6">
        <f>W206*BQ$4</f>
        <v>0</v>
      </c>
      <c r="BR206" s="5">
        <f>X206*BR$4</f>
        <v>0</v>
      </c>
      <c r="BS206" s="5">
        <f>X206*BS$4</f>
        <v>0</v>
      </c>
      <c r="BT206" s="6">
        <f>X206*BT$4</f>
        <v>0</v>
      </c>
      <c r="BU206" s="5">
        <f>Y206*BU$4</f>
        <v>0</v>
      </c>
      <c r="BV206" s="5">
        <f>Y206*BV$4</f>
        <v>0</v>
      </c>
      <c r="BW206" s="6">
        <f>Y206*BW$4</f>
        <v>0</v>
      </c>
      <c r="BX206" s="5">
        <f>Z206*BX$4</f>
        <v>0</v>
      </c>
      <c r="BY206" s="5">
        <f>Z206*BY$4</f>
        <v>0</v>
      </c>
      <c r="BZ206" s="6">
        <f>Z206*BZ$4</f>
        <v>0</v>
      </c>
      <c r="CA206" s="5">
        <f>AA206*CA$4</f>
        <v>0</v>
      </c>
      <c r="CB206" s="5">
        <f>AA206*CB$4</f>
        <v>0</v>
      </c>
      <c r="CC206" s="6">
        <f>AA206*CC$4</f>
        <v>0</v>
      </c>
      <c r="CD206" s="5">
        <f>AB206*CD$4</f>
        <v>0</v>
      </c>
      <c r="CE206" s="5">
        <f>AB206*CE$4</f>
        <v>0</v>
      </c>
      <c r="CF206" s="6">
        <f>AB206*CF$4</f>
        <v>0</v>
      </c>
      <c r="CG206" s="5">
        <f>AC206*CG$4</f>
        <v>0</v>
      </c>
      <c r="CH206" s="5">
        <f>AC206*CH$4</f>
        <v>0</v>
      </c>
      <c r="CI206" s="6">
        <f>AC206*CI$4</f>
        <v>0</v>
      </c>
      <c r="CJ206" s="5">
        <f>AD206*CJ$4</f>
        <v>0</v>
      </c>
      <c r="CK206" s="5">
        <f>AD206*CK$4</f>
        <v>0</v>
      </c>
      <c r="CL206" s="6">
        <f>AD206*CL$4</f>
        <v>0</v>
      </c>
      <c r="CM206" s="5">
        <f>AE206*CM$4</f>
        <v>0</v>
      </c>
      <c r="CN206" s="5">
        <f>AE206*CN$4</f>
        <v>0</v>
      </c>
      <c r="CO206" s="6">
        <f>AE206*CO$4</f>
        <v>0</v>
      </c>
      <c r="CP206" s="5">
        <f>AF206*CP$4</f>
        <v>0</v>
      </c>
      <c r="CQ206" s="5">
        <f>AF206*CQ$4</f>
        <v>0</v>
      </c>
      <c r="CR206" s="6">
        <f>AF206*CR$4</f>
        <v>0</v>
      </c>
      <c r="CS206" s="5">
        <f>AG206*CS$4</f>
        <v>0</v>
      </c>
      <c r="CT206" s="5">
        <f>AG206*CT$4</f>
        <v>0</v>
      </c>
      <c r="CU206" s="6">
        <f>AG206*CU$4</f>
        <v>0</v>
      </c>
      <c r="CV206" s="5">
        <f>AH206*CV$4</f>
        <v>0</v>
      </c>
      <c r="CW206" s="5">
        <f>AH206*CW$4</f>
        <v>0</v>
      </c>
      <c r="CX206" s="6">
        <f>AH206*CX$4</f>
        <v>0</v>
      </c>
      <c r="CY206" s="5">
        <f>AI206*CY$4</f>
        <v>0</v>
      </c>
      <c r="CZ206" s="5">
        <f>AI206*CZ$4</f>
        <v>0</v>
      </c>
      <c r="DA206" s="6">
        <f>AI206*DA$4</f>
        <v>0</v>
      </c>
      <c r="DB206" s="5">
        <f>AJ206*DB$4</f>
        <v>0</v>
      </c>
      <c r="DC206" s="5">
        <f>AJ206*DC$4</f>
        <v>0</v>
      </c>
      <c r="DD206" s="6">
        <f>AJ206*DD$4</f>
        <v>0</v>
      </c>
      <c r="DE206" s="5">
        <f>AK206*DE$4</f>
        <v>0</v>
      </c>
      <c r="DF206" s="5">
        <f>AK206*DF$4</f>
        <v>0</v>
      </c>
      <c r="DG206" s="6">
        <f>AK206*DG$4</f>
        <v>0</v>
      </c>
      <c r="DH206" s="5">
        <f>AL206*DH$4</f>
        <v>0</v>
      </c>
      <c r="DI206" s="5">
        <f>AL206*DI$4</f>
        <v>0</v>
      </c>
      <c r="DJ206" s="6">
        <f>AL206*DJ$4</f>
        <v>0</v>
      </c>
      <c r="DK206" s="5">
        <f>AM206*DK$4</f>
        <v>0</v>
      </c>
      <c r="DL206" s="5">
        <f>AM206*DL$4</f>
        <v>0</v>
      </c>
      <c r="DM206" s="6">
        <f>AM206*DM$4</f>
        <v>0</v>
      </c>
      <c r="DN206" s="5">
        <f>AN206*DN$4</f>
        <v>0</v>
      </c>
      <c r="DO206" s="5">
        <f>AN206*DO$4</f>
        <v>0</v>
      </c>
      <c r="DP206" s="6">
        <f>AN206*DP$4</f>
        <v>0</v>
      </c>
      <c r="DQ206" s="5">
        <f>AO206*DQ$4</f>
        <v>0</v>
      </c>
      <c r="DR206" s="5">
        <f>AO206*DR$4</f>
        <v>0</v>
      </c>
      <c r="DS206" s="6">
        <f>AO206*DS$4</f>
        <v>0</v>
      </c>
      <c r="DT206" s="5">
        <f>AP206*DT$4</f>
        <v>0</v>
      </c>
      <c r="DU206" s="5">
        <f>AP206*DU$4</f>
        <v>0</v>
      </c>
      <c r="DV206" s="6">
        <f>AP206*DV$4</f>
        <v>0</v>
      </c>
      <c r="DW206" s="5">
        <f>AQ206*DW$4</f>
        <v>0</v>
      </c>
      <c r="DX206" s="5">
        <f>AQ206*DX$4</f>
        <v>0</v>
      </c>
      <c r="DY206" s="6">
        <f>AQ206*DY$4</f>
        <v>0</v>
      </c>
      <c r="DZ206" s="5">
        <f>AR206*DZ$4</f>
        <v>0</v>
      </c>
      <c r="EA206" s="5">
        <f>AR206*EA$4</f>
        <v>0</v>
      </c>
      <c r="EB206" s="6">
        <f>AR206*EB$4</f>
        <v>0</v>
      </c>
      <c r="EC206" s="5">
        <f>AS206*EC$4</f>
        <v>0</v>
      </c>
      <c r="ED206" s="5">
        <f>AS206*ED$4</f>
        <v>0</v>
      </c>
      <c r="EE206" s="6">
        <f>AS206*EE$4</f>
        <v>0</v>
      </c>
      <c r="EF206" s="5">
        <f>AT206*EF$4</f>
        <v>0</v>
      </c>
      <c r="EG206" s="5">
        <f>AT206*EG$4</f>
        <v>0</v>
      </c>
      <c r="EH206" s="6">
        <f>AT206*EH$4</f>
        <v>0</v>
      </c>
    </row>
    <row r="207" spans="1:138">
      <c r="A207" s="4" t="s">
        <v>218</v>
      </c>
      <c r="B207" s="4">
        <v>40</v>
      </c>
      <c r="C207" s="4">
        <v>20</v>
      </c>
      <c r="D207" s="4">
        <v>10</v>
      </c>
      <c r="E207" s="4">
        <v>0</v>
      </c>
      <c r="G207" s="50">
        <f t="shared" si="15"/>
        <v>0</v>
      </c>
      <c r="H207" s="50">
        <f t="shared" si="16"/>
        <v>0</v>
      </c>
      <c r="I207" s="35">
        <f t="shared" si="17"/>
        <v>0</v>
      </c>
      <c r="J207" s="16">
        <f>SUM(AW207,AZ207,BC207,BF207,BI207,BL207,BO207,BR207,BU207)</f>
        <v>0</v>
      </c>
      <c r="K207" s="24">
        <f>SUM(BX207,CA207,CD207,CG207,CJ207,CM207,CP207)</f>
        <v>0</v>
      </c>
      <c r="L207" s="28">
        <f>SUM(CS207,CV207,CY207,DB207,DE207,DH207,DK207,DN207,DQ207,DT207,DW207,DZ207)</f>
        <v>0</v>
      </c>
      <c r="M207" s="35">
        <f t="shared" si="18"/>
        <v>0</v>
      </c>
      <c r="N207" s="16">
        <f>SUM(AY207,AY207,BB207,BE207,BH207,BK207,BN207,BQ207,BT207,BW207)</f>
        <v>0</v>
      </c>
      <c r="O207" s="24">
        <f>SUM(BZ207,CC207,CF207,CI207,CL207,CO207,CR207)</f>
        <v>0</v>
      </c>
      <c r="P207" s="21">
        <f>SUM(CU207,CX207,DA207,DD207,DG207,DJ207,DM207,DP207,DS207,DV207,DY207,EB207,EE207,EH207)</f>
        <v>0</v>
      </c>
      <c r="AV207" s="37">
        <f t="shared" si="14"/>
        <v>1</v>
      </c>
      <c r="AW207" s="5">
        <f>Q207*AW$4</f>
        <v>0</v>
      </c>
      <c r="AX207" s="5">
        <f>Q207*AX$4</f>
        <v>0</v>
      </c>
      <c r="AY207" s="6">
        <f>Q207*AY$4</f>
        <v>0</v>
      </c>
      <c r="AZ207" s="5">
        <f>R207*AZ$4</f>
        <v>0</v>
      </c>
      <c r="BA207" s="5">
        <f>R207*BA$4</f>
        <v>0</v>
      </c>
      <c r="BB207" s="6">
        <f>R207*BB$4</f>
        <v>0</v>
      </c>
      <c r="BC207" s="5">
        <f>S207*BC$4</f>
        <v>0</v>
      </c>
      <c r="BD207" s="5">
        <f>S207*BD$4</f>
        <v>0</v>
      </c>
      <c r="BE207" s="6">
        <f>S207*BE$4</f>
        <v>0</v>
      </c>
      <c r="BF207" s="5">
        <f>T207*BF$4</f>
        <v>0</v>
      </c>
      <c r="BG207" s="5">
        <f>T207*BG$4</f>
        <v>0</v>
      </c>
      <c r="BH207" s="6">
        <f>T207*BH$4</f>
        <v>0</v>
      </c>
      <c r="BI207" s="5">
        <f>U207*BI$4</f>
        <v>0</v>
      </c>
      <c r="BJ207" s="5">
        <f>U207*BJ$4</f>
        <v>0</v>
      </c>
      <c r="BK207" s="6">
        <f>U207*BK$4</f>
        <v>0</v>
      </c>
      <c r="BL207" s="5">
        <f>V207*BL$4</f>
        <v>0</v>
      </c>
      <c r="BM207" s="5">
        <f>V207*BM$4</f>
        <v>0</v>
      </c>
      <c r="BN207" s="6">
        <f>V207*BN$4</f>
        <v>0</v>
      </c>
      <c r="BO207" s="5">
        <f>W207*BO$4</f>
        <v>0</v>
      </c>
      <c r="BP207" s="5">
        <f>W207*BP$4</f>
        <v>0</v>
      </c>
      <c r="BQ207" s="6">
        <f>W207*BQ$4</f>
        <v>0</v>
      </c>
      <c r="BR207" s="5">
        <f>X207*BR$4</f>
        <v>0</v>
      </c>
      <c r="BS207" s="5">
        <f>X207*BS$4</f>
        <v>0</v>
      </c>
      <c r="BT207" s="6">
        <f>X207*BT$4</f>
        <v>0</v>
      </c>
      <c r="BU207" s="5">
        <f>Y207*BU$4</f>
        <v>0</v>
      </c>
      <c r="BV207" s="5">
        <f>Y207*BV$4</f>
        <v>0</v>
      </c>
      <c r="BW207" s="6">
        <f>Y207*BW$4</f>
        <v>0</v>
      </c>
      <c r="BX207" s="5">
        <f>Z207*BX$4</f>
        <v>0</v>
      </c>
      <c r="BY207" s="5">
        <f>Z207*BY$4</f>
        <v>0</v>
      </c>
      <c r="BZ207" s="6">
        <f>Z207*BZ$4</f>
        <v>0</v>
      </c>
      <c r="CA207" s="5">
        <f>AA207*CA$4</f>
        <v>0</v>
      </c>
      <c r="CB207" s="5">
        <f>AA207*CB$4</f>
        <v>0</v>
      </c>
      <c r="CC207" s="6">
        <f>AA207*CC$4</f>
        <v>0</v>
      </c>
      <c r="CD207" s="5">
        <f>AB207*CD$4</f>
        <v>0</v>
      </c>
      <c r="CE207" s="5">
        <f>AB207*CE$4</f>
        <v>0</v>
      </c>
      <c r="CF207" s="6">
        <f>AB207*CF$4</f>
        <v>0</v>
      </c>
      <c r="CG207" s="5">
        <f>AC207*CG$4</f>
        <v>0</v>
      </c>
      <c r="CH207" s="5">
        <f>AC207*CH$4</f>
        <v>0</v>
      </c>
      <c r="CI207" s="6">
        <f>AC207*CI$4</f>
        <v>0</v>
      </c>
      <c r="CJ207" s="5">
        <f>AD207*CJ$4</f>
        <v>0</v>
      </c>
      <c r="CK207" s="5">
        <f>AD207*CK$4</f>
        <v>0</v>
      </c>
      <c r="CL207" s="6">
        <f>AD207*CL$4</f>
        <v>0</v>
      </c>
      <c r="CM207" s="5">
        <f>AE207*CM$4</f>
        <v>0</v>
      </c>
      <c r="CN207" s="5">
        <f>AE207*CN$4</f>
        <v>0</v>
      </c>
      <c r="CO207" s="6">
        <f>AE207*CO$4</f>
        <v>0</v>
      </c>
      <c r="CP207" s="5">
        <f>AF207*CP$4</f>
        <v>0</v>
      </c>
      <c r="CQ207" s="5">
        <f>AF207*CQ$4</f>
        <v>0</v>
      </c>
      <c r="CR207" s="6">
        <f>AF207*CR$4</f>
        <v>0</v>
      </c>
      <c r="CS207" s="5">
        <f>AG207*CS$4</f>
        <v>0</v>
      </c>
      <c r="CT207" s="5">
        <f>AG207*CT$4</f>
        <v>0</v>
      </c>
      <c r="CU207" s="6">
        <f>AG207*CU$4</f>
        <v>0</v>
      </c>
      <c r="CV207" s="5">
        <f>AH207*CV$4</f>
        <v>0</v>
      </c>
      <c r="CW207" s="5">
        <f>AH207*CW$4</f>
        <v>0</v>
      </c>
      <c r="CX207" s="6">
        <f>AH207*CX$4</f>
        <v>0</v>
      </c>
      <c r="CY207" s="5">
        <f>AI207*CY$4</f>
        <v>0</v>
      </c>
      <c r="CZ207" s="5">
        <f>AI207*CZ$4</f>
        <v>0</v>
      </c>
      <c r="DA207" s="6">
        <f>AI207*DA$4</f>
        <v>0</v>
      </c>
      <c r="DB207" s="5">
        <f>AJ207*DB$4</f>
        <v>0</v>
      </c>
      <c r="DC207" s="5">
        <f>AJ207*DC$4</f>
        <v>0</v>
      </c>
      <c r="DD207" s="6">
        <f>AJ207*DD$4</f>
        <v>0</v>
      </c>
      <c r="DE207" s="5">
        <f>AK207*DE$4</f>
        <v>0</v>
      </c>
      <c r="DF207" s="5">
        <f>AK207*DF$4</f>
        <v>0</v>
      </c>
      <c r="DG207" s="6">
        <f>AK207*DG$4</f>
        <v>0</v>
      </c>
      <c r="DH207" s="5">
        <f>AL207*DH$4</f>
        <v>0</v>
      </c>
      <c r="DI207" s="5">
        <f>AL207*DI$4</f>
        <v>0</v>
      </c>
      <c r="DJ207" s="6">
        <f>AL207*DJ$4</f>
        <v>0</v>
      </c>
      <c r="DK207" s="5">
        <f>AM207*DK$4</f>
        <v>0</v>
      </c>
      <c r="DL207" s="5">
        <f>AM207*DL$4</f>
        <v>0</v>
      </c>
      <c r="DM207" s="6">
        <f>AM207*DM$4</f>
        <v>0</v>
      </c>
      <c r="DN207" s="5">
        <f>AN207*DN$4</f>
        <v>0</v>
      </c>
      <c r="DO207" s="5">
        <f>AN207*DO$4</f>
        <v>0</v>
      </c>
      <c r="DP207" s="6">
        <f>AN207*DP$4</f>
        <v>0</v>
      </c>
      <c r="DQ207" s="5">
        <f>AO207*DQ$4</f>
        <v>0</v>
      </c>
      <c r="DR207" s="5">
        <f>AO207*DR$4</f>
        <v>0</v>
      </c>
      <c r="DS207" s="6">
        <f>AO207*DS$4</f>
        <v>0</v>
      </c>
      <c r="DT207" s="5">
        <f>AP207*DT$4</f>
        <v>0</v>
      </c>
      <c r="DU207" s="5">
        <f>AP207*DU$4</f>
        <v>0</v>
      </c>
      <c r="DV207" s="6">
        <f>AP207*DV$4</f>
        <v>0</v>
      </c>
      <c r="DW207" s="5">
        <f>AQ207*DW$4</f>
        <v>0</v>
      </c>
      <c r="DX207" s="5">
        <f>AQ207*DX$4</f>
        <v>0</v>
      </c>
      <c r="DY207" s="6">
        <f>AQ207*DY$4</f>
        <v>0</v>
      </c>
      <c r="DZ207" s="5">
        <f>AR207*DZ$4</f>
        <v>0</v>
      </c>
      <c r="EA207" s="5">
        <f>AR207*EA$4</f>
        <v>0</v>
      </c>
      <c r="EB207" s="6">
        <f>AR207*EB$4</f>
        <v>0</v>
      </c>
      <c r="EC207" s="5">
        <f>AS207*EC$4</f>
        <v>0</v>
      </c>
      <c r="ED207" s="5">
        <f>AS207*ED$4</f>
        <v>0</v>
      </c>
      <c r="EE207" s="6">
        <f>AS207*EE$4</f>
        <v>0</v>
      </c>
      <c r="EF207" s="5">
        <f>AT207*EF$4</f>
        <v>0</v>
      </c>
      <c r="EG207" s="5">
        <f>AT207*EG$4</f>
        <v>0</v>
      </c>
      <c r="EH207" s="6">
        <f>AT207*EH$4</f>
        <v>0</v>
      </c>
    </row>
    <row r="208" spans="1:138">
      <c r="A208" s="4" t="s">
        <v>219</v>
      </c>
      <c r="B208" s="4">
        <v>30</v>
      </c>
      <c r="C208" s="4">
        <v>15</v>
      </c>
      <c r="D208" s="4">
        <v>5</v>
      </c>
      <c r="E208" s="4">
        <v>0</v>
      </c>
      <c r="G208" s="50">
        <f t="shared" si="15"/>
        <v>0</v>
      </c>
      <c r="H208" s="50">
        <f t="shared" si="16"/>
        <v>0</v>
      </c>
      <c r="I208" s="35">
        <f t="shared" si="17"/>
        <v>0</v>
      </c>
      <c r="J208" s="16">
        <f>SUM(AW208,AZ208,BC208,BF208,BI208,BL208,BO208,BR208,BU208)</f>
        <v>0</v>
      </c>
      <c r="K208" s="24">
        <f>SUM(BX208,CA208,CD208,CG208,CJ208,CM208,CP208)</f>
        <v>0</v>
      </c>
      <c r="L208" s="28">
        <f>SUM(CS208,CV208,CY208,DB208,DE208,DH208,DK208,DN208,DQ208,DT208,DW208,DZ208)</f>
        <v>0</v>
      </c>
      <c r="M208" s="35">
        <f t="shared" si="18"/>
        <v>0</v>
      </c>
      <c r="N208" s="16">
        <f>SUM(AY208,AY208,BB208,BE208,BH208,BK208,BN208,BQ208,BT208,BW208)</f>
        <v>0</v>
      </c>
      <c r="O208" s="24">
        <f>SUM(BZ208,CC208,CF208,CI208,CL208,CO208,CR208)</f>
        <v>0</v>
      </c>
      <c r="P208" s="21">
        <f>SUM(CU208,CX208,DA208,DD208,DG208,DJ208,DM208,DP208,DS208,DV208,DY208,EB208,EE208,EH208)</f>
        <v>0</v>
      </c>
      <c r="AV208" s="37">
        <f t="shared" si="14"/>
        <v>1</v>
      </c>
      <c r="AW208" s="5">
        <f>Q208*AW$4</f>
        <v>0</v>
      </c>
      <c r="AX208" s="5">
        <f>Q208*AX$4</f>
        <v>0</v>
      </c>
      <c r="AY208" s="6">
        <f>Q208*AY$4</f>
        <v>0</v>
      </c>
      <c r="AZ208" s="5">
        <f>R208*AZ$4</f>
        <v>0</v>
      </c>
      <c r="BA208" s="5">
        <f>R208*BA$4</f>
        <v>0</v>
      </c>
      <c r="BB208" s="6">
        <f>R208*BB$4</f>
        <v>0</v>
      </c>
      <c r="BC208" s="5">
        <f>S208*BC$4</f>
        <v>0</v>
      </c>
      <c r="BD208" s="5">
        <f>S208*BD$4</f>
        <v>0</v>
      </c>
      <c r="BE208" s="6">
        <f>S208*BE$4</f>
        <v>0</v>
      </c>
      <c r="BF208" s="5">
        <f>T208*BF$4</f>
        <v>0</v>
      </c>
      <c r="BG208" s="5">
        <f>T208*BG$4</f>
        <v>0</v>
      </c>
      <c r="BH208" s="6">
        <f>T208*BH$4</f>
        <v>0</v>
      </c>
      <c r="BI208" s="5">
        <f>U208*BI$4</f>
        <v>0</v>
      </c>
      <c r="BJ208" s="5">
        <f>U208*BJ$4</f>
        <v>0</v>
      </c>
      <c r="BK208" s="6">
        <f>U208*BK$4</f>
        <v>0</v>
      </c>
      <c r="BL208" s="5">
        <f>V208*BL$4</f>
        <v>0</v>
      </c>
      <c r="BM208" s="5">
        <f>V208*BM$4</f>
        <v>0</v>
      </c>
      <c r="BN208" s="6">
        <f>V208*BN$4</f>
        <v>0</v>
      </c>
      <c r="BO208" s="5">
        <f>W208*BO$4</f>
        <v>0</v>
      </c>
      <c r="BP208" s="5">
        <f>W208*BP$4</f>
        <v>0</v>
      </c>
      <c r="BQ208" s="6">
        <f>W208*BQ$4</f>
        <v>0</v>
      </c>
      <c r="BR208" s="5">
        <f>X208*BR$4</f>
        <v>0</v>
      </c>
      <c r="BS208" s="5">
        <f>X208*BS$4</f>
        <v>0</v>
      </c>
      <c r="BT208" s="6">
        <f>X208*BT$4</f>
        <v>0</v>
      </c>
      <c r="BU208" s="5">
        <f>Y208*BU$4</f>
        <v>0</v>
      </c>
      <c r="BV208" s="5">
        <f>Y208*BV$4</f>
        <v>0</v>
      </c>
      <c r="BW208" s="6">
        <f>Y208*BW$4</f>
        <v>0</v>
      </c>
      <c r="BX208" s="5">
        <f>Z208*BX$4</f>
        <v>0</v>
      </c>
      <c r="BY208" s="5">
        <f>Z208*BY$4</f>
        <v>0</v>
      </c>
      <c r="BZ208" s="6">
        <f>Z208*BZ$4</f>
        <v>0</v>
      </c>
      <c r="CA208" s="5">
        <f>AA208*CA$4</f>
        <v>0</v>
      </c>
      <c r="CB208" s="5">
        <f>AA208*CB$4</f>
        <v>0</v>
      </c>
      <c r="CC208" s="6">
        <f>AA208*CC$4</f>
        <v>0</v>
      </c>
      <c r="CD208" s="5">
        <f>AB208*CD$4</f>
        <v>0</v>
      </c>
      <c r="CE208" s="5">
        <f>AB208*CE$4</f>
        <v>0</v>
      </c>
      <c r="CF208" s="6">
        <f>AB208*CF$4</f>
        <v>0</v>
      </c>
      <c r="CG208" s="5">
        <f>AC208*CG$4</f>
        <v>0</v>
      </c>
      <c r="CH208" s="5">
        <f>AC208*CH$4</f>
        <v>0</v>
      </c>
      <c r="CI208" s="6">
        <f>AC208*CI$4</f>
        <v>0</v>
      </c>
      <c r="CJ208" s="5">
        <f>AD208*CJ$4</f>
        <v>0</v>
      </c>
      <c r="CK208" s="5">
        <f>AD208*CK$4</f>
        <v>0</v>
      </c>
      <c r="CL208" s="6">
        <f>AD208*CL$4</f>
        <v>0</v>
      </c>
      <c r="CM208" s="5">
        <f>AE208*CM$4</f>
        <v>0</v>
      </c>
      <c r="CN208" s="5">
        <f>AE208*CN$4</f>
        <v>0</v>
      </c>
      <c r="CO208" s="6">
        <f>AE208*CO$4</f>
        <v>0</v>
      </c>
      <c r="CP208" s="5">
        <f>AF208*CP$4</f>
        <v>0</v>
      </c>
      <c r="CQ208" s="5">
        <f>AF208*CQ$4</f>
        <v>0</v>
      </c>
      <c r="CR208" s="6">
        <f>AF208*CR$4</f>
        <v>0</v>
      </c>
      <c r="CS208" s="5">
        <f>AG208*CS$4</f>
        <v>0</v>
      </c>
      <c r="CT208" s="5">
        <f>AG208*CT$4</f>
        <v>0</v>
      </c>
      <c r="CU208" s="6">
        <f>AG208*CU$4</f>
        <v>0</v>
      </c>
      <c r="CV208" s="5">
        <f>AH208*CV$4</f>
        <v>0</v>
      </c>
      <c r="CW208" s="5">
        <f>AH208*CW$4</f>
        <v>0</v>
      </c>
      <c r="CX208" s="6">
        <f>AH208*CX$4</f>
        <v>0</v>
      </c>
      <c r="CY208" s="5">
        <f>AI208*CY$4</f>
        <v>0</v>
      </c>
      <c r="CZ208" s="5">
        <f>AI208*CZ$4</f>
        <v>0</v>
      </c>
      <c r="DA208" s="6">
        <f>AI208*DA$4</f>
        <v>0</v>
      </c>
      <c r="DB208" s="5">
        <f>AJ208*DB$4</f>
        <v>0</v>
      </c>
      <c r="DC208" s="5">
        <f>AJ208*DC$4</f>
        <v>0</v>
      </c>
      <c r="DD208" s="6">
        <f>AJ208*DD$4</f>
        <v>0</v>
      </c>
      <c r="DE208" s="5">
        <f>AK208*DE$4</f>
        <v>0</v>
      </c>
      <c r="DF208" s="5">
        <f>AK208*DF$4</f>
        <v>0</v>
      </c>
      <c r="DG208" s="6">
        <f>AK208*DG$4</f>
        <v>0</v>
      </c>
      <c r="DH208" s="5">
        <f>AL208*DH$4</f>
        <v>0</v>
      </c>
      <c r="DI208" s="5">
        <f>AL208*DI$4</f>
        <v>0</v>
      </c>
      <c r="DJ208" s="6">
        <f>AL208*DJ$4</f>
        <v>0</v>
      </c>
      <c r="DK208" s="5">
        <f>AM208*DK$4</f>
        <v>0</v>
      </c>
      <c r="DL208" s="5">
        <f>AM208*DL$4</f>
        <v>0</v>
      </c>
      <c r="DM208" s="6">
        <f>AM208*DM$4</f>
        <v>0</v>
      </c>
      <c r="DN208" s="5">
        <f>AN208*DN$4</f>
        <v>0</v>
      </c>
      <c r="DO208" s="5">
        <f>AN208*DO$4</f>
        <v>0</v>
      </c>
      <c r="DP208" s="6">
        <f>AN208*DP$4</f>
        <v>0</v>
      </c>
      <c r="DQ208" s="5">
        <f>AO208*DQ$4</f>
        <v>0</v>
      </c>
      <c r="DR208" s="5">
        <f>AO208*DR$4</f>
        <v>0</v>
      </c>
      <c r="DS208" s="6">
        <f>AO208*DS$4</f>
        <v>0</v>
      </c>
      <c r="DT208" s="5">
        <f>AP208*DT$4</f>
        <v>0</v>
      </c>
      <c r="DU208" s="5">
        <f>AP208*DU$4</f>
        <v>0</v>
      </c>
      <c r="DV208" s="6">
        <f>AP208*DV$4</f>
        <v>0</v>
      </c>
      <c r="DW208" s="5">
        <f>AQ208*DW$4</f>
        <v>0</v>
      </c>
      <c r="DX208" s="5">
        <f>AQ208*DX$4</f>
        <v>0</v>
      </c>
      <c r="DY208" s="6">
        <f>AQ208*DY$4</f>
        <v>0</v>
      </c>
      <c r="DZ208" s="5">
        <f>AR208*DZ$4</f>
        <v>0</v>
      </c>
      <c r="EA208" s="5">
        <f>AR208*EA$4</f>
        <v>0</v>
      </c>
      <c r="EB208" s="6">
        <f>AR208*EB$4</f>
        <v>0</v>
      </c>
      <c r="EC208" s="5">
        <f>AS208*EC$4</f>
        <v>0</v>
      </c>
      <c r="ED208" s="5">
        <f>AS208*ED$4</f>
        <v>0</v>
      </c>
      <c r="EE208" s="6">
        <f>AS208*EE$4</f>
        <v>0</v>
      </c>
      <c r="EF208" s="5">
        <f>AT208*EF$4</f>
        <v>0</v>
      </c>
      <c r="EG208" s="5">
        <f>AT208*EG$4</f>
        <v>0</v>
      </c>
      <c r="EH208" s="6">
        <f>AT208*EH$4</f>
        <v>0</v>
      </c>
    </row>
    <row r="209" spans="1:138">
      <c r="A209" s="4" t="s">
        <v>55</v>
      </c>
      <c r="B209" s="4">
        <v>25</v>
      </c>
      <c r="C209" s="4">
        <v>12</v>
      </c>
      <c r="D209" s="4">
        <v>3</v>
      </c>
      <c r="E209" s="4">
        <v>0</v>
      </c>
      <c r="G209" s="50">
        <f t="shared" si="15"/>
        <v>0</v>
      </c>
      <c r="H209" s="50">
        <f t="shared" si="16"/>
        <v>0</v>
      </c>
      <c r="I209" s="35">
        <f t="shared" si="17"/>
        <v>0</v>
      </c>
      <c r="J209" s="16">
        <f>SUM(AW209,AZ209,BC209,BF209,BI209,BL209,BO209,BR209,BU209)</f>
        <v>0</v>
      </c>
      <c r="K209" s="24">
        <f>SUM(BX209,CA209,CD209,CG209,CJ209,CM209,CP209)</f>
        <v>0</v>
      </c>
      <c r="L209" s="28">
        <f>SUM(CS209,CV209,CY209,DB209,DE209,DH209,DK209,DN209,DQ209,DT209,DW209,DZ209)</f>
        <v>0</v>
      </c>
      <c r="M209" s="35">
        <f t="shared" si="18"/>
        <v>0</v>
      </c>
      <c r="N209" s="16">
        <f>SUM(AY209,AY209,BB209,BE209,BH209,BK209,BN209,BQ209,BT209,BW209)</f>
        <v>0</v>
      </c>
      <c r="O209" s="24">
        <f>SUM(BZ209,CC209,CF209,CI209,CL209,CO209,CR209)</f>
        <v>0</v>
      </c>
      <c r="P209" s="21">
        <f>SUM(CU209,CX209,DA209,DD209,DG209,DJ209,DM209,DP209,DS209,DV209,DY209,EB209,EE209,EH209)</f>
        <v>0</v>
      </c>
      <c r="AV209" s="37">
        <f t="shared" si="14"/>
        <v>1</v>
      </c>
      <c r="AW209" s="5">
        <f>Q209*AW$4</f>
        <v>0</v>
      </c>
      <c r="AX209" s="5">
        <f>Q209*AX$4</f>
        <v>0</v>
      </c>
      <c r="AY209" s="6">
        <f>Q209*AY$4</f>
        <v>0</v>
      </c>
      <c r="AZ209" s="5">
        <f>R209*AZ$4</f>
        <v>0</v>
      </c>
      <c r="BA209" s="5">
        <f>R209*BA$4</f>
        <v>0</v>
      </c>
      <c r="BB209" s="6">
        <f>R209*BB$4</f>
        <v>0</v>
      </c>
      <c r="BC209" s="5">
        <f>S209*BC$4</f>
        <v>0</v>
      </c>
      <c r="BD209" s="5">
        <f>S209*BD$4</f>
        <v>0</v>
      </c>
      <c r="BE209" s="6">
        <f>S209*BE$4</f>
        <v>0</v>
      </c>
      <c r="BF209" s="5">
        <f>T209*BF$4</f>
        <v>0</v>
      </c>
      <c r="BG209" s="5">
        <f>T209*BG$4</f>
        <v>0</v>
      </c>
      <c r="BH209" s="6">
        <f>T209*BH$4</f>
        <v>0</v>
      </c>
      <c r="BI209" s="5">
        <f>U209*BI$4</f>
        <v>0</v>
      </c>
      <c r="BJ209" s="5">
        <f>U209*BJ$4</f>
        <v>0</v>
      </c>
      <c r="BK209" s="6">
        <f>U209*BK$4</f>
        <v>0</v>
      </c>
      <c r="BL209" s="5">
        <f>V209*BL$4</f>
        <v>0</v>
      </c>
      <c r="BM209" s="5">
        <f>V209*BM$4</f>
        <v>0</v>
      </c>
      <c r="BN209" s="6">
        <f>V209*BN$4</f>
        <v>0</v>
      </c>
      <c r="BO209" s="5">
        <f>W209*BO$4</f>
        <v>0</v>
      </c>
      <c r="BP209" s="5">
        <f>W209*BP$4</f>
        <v>0</v>
      </c>
      <c r="BQ209" s="6">
        <f>W209*BQ$4</f>
        <v>0</v>
      </c>
      <c r="BR209" s="5">
        <f>X209*BR$4</f>
        <v>0</v>
      </c>
      <c r="BS209" s="5">
        <f>X209*BS$4</f>
        <v>0</v>
      </c>
      <c r="BT209" s="6">
        <f>X209*BT$4</f>
        <v>0</v>
      </c>
      <c r="BU209" s="5">
        <f>Y209*BU$4</f>
        <v>0</v>
      </c>
      <c r="BV209" s="5">
        <f>Y209*BV$4</f>
        <v>0</v>
      </c>
      <c r="BW209" s="6">
        <f>Y209*BW$4</f>
        <v>0</v>
      </c>
      <c r="BX209" s="5">
        <f>Z209*BX$4</f>
        <v>0</v>
      </c>
      <c r="BY209" s="5">
        <f>Z209*BY$4</f>
        <v>0</v>
      </c>
      <c r="BZ209" s="6">
        <f>Z209*BZ$4</f>
        <v>0</v>
      </c>
      <c r="CA209" s="5">
        <f>AA209*CA$4</f>
        <v>0</v>
      </c>
      <c r="CB209" s="5">
        <f>AA209*CB$4</f>
        <v>0</v>
      </c>
      <c r="CC209" s="6">
        <f>AA209*CC$4</f>
        <v>0</v>
      </c>
      <c r="CD209" s="5">
        <f>AB209*CD$4</f>
        <v>0</v>
      </c>
      <c r="CE209" s="5">
        <f>AB209*CE$4</f>
        <v>0</v>
      </c>
      <c r="CF209" s="6">
        <f>AB209*CF$4</f>
        <v>0</v>
      </c>
      <c r="CG209" s="5">
        <f>AC209*CG$4</f>
        <v>0</v>
      </c>
      <c r="CH209" s="5">
        <f>AC209*CH$4</f>
        <v>0</v>
      </c>
      <c r="CI209" s="6">
        <f>AC209*CI$4</f>
        <v>0</v>
      </c>
      <c r="CJ209" s="5">
        <f>AD209*CJ$4</f>
        <v>0</v>
      </c>
      <c r="CK209" s="5">
        <f>AD209*CK$4</f>
        <v>0</v>
      </c>
      <c r="CL209" s="6">
        <f>AD209*CL$4</f>
        <v>0</v>
      </c>
      <c r="CM209" s="5">
        <f>AE209*CM$4</f>
        <v>0</v>
      </c>
      <c r="CN209" s="5">
        <f>AE209*CN$4</f>
        <v>0</v>
      </c>
      <c r="CO209" s="6">
        <f>AE209*CO$4</f>
        <v>0</v>
      </c>
      <c r="CP209" s="5">
        <f>AF209*CP$4</f>
        <v>0</v>
      </c>
      <c r="CQ209" s="5">
        <f>AF209*CQ$4</f>
        <v>0</v>
      </c>
      <c r="CR209" s="6">
        <f>AF209*CR$4</f>
        <v>0</v>
      </c>
      <c r="CS209" s="5">
        <f>AG209*CS$4</f>
        <v>0</v>
      </c>
      <c r="CT209" s="5">
        <f>AG209*CT$4</f>
        <v>0</v>
      </c>
      <c r="CU209" s="6">
        <f>AG209*CU$4</f>
        <v>0</v>
      </c>
      <c r="CV209" s="5">
        <f>AH209*CV$4</f>
        <v>0</v>
      </c>
      <c r="CW209" s="5">
        <f>AH209*CW$4</f>
        <v>0</v>
      </c>
      <c r="CX209" s="6">
        <f>AH209*CX$4</f>
        <v>0</v>
      </c>
      <c r="CY209" s="5">
        <f>AI209*CY$4</f>
        <v>0</v>
      </c>
      <c r="CZ209" s="5">
        <f>AI209*CZ$4</f>
        <v>0</v>
      </c>
      <c r="DA209" s="6">
        <f>AI209*DA$4</f>
        <v>0</v>
      </c>
      <c r="DB209" s="5">
        <f>AJ209*DB$4</f>
        <v>0</v>
      </c>
      <c r="DC209" s="5">
        <f>AJ209*DC$4</f>
        <v>0</v>
      </c>
      <c r="DD209" s="6">
        <f>AJ209*DD$4</f>
        <v>0</v>
      </c>
      <c r="DE209" s="5">
        <f>AK209*DE$4</f>
        <v>0</v>
      </c>
      <c r="DF209" s="5">
        <f>AK209*DF$4</f>
        <v>0</v>
      </c>
      <c r="DG209" s="6">
        <f>AK209*DG$4</f>
        <v>0</v>
      </c>
      <c r="DH209" s="5">
        <f>AL209*DH$4</f>
        <v>0</v>
      </c>
      <c r="DI209" s="5">
        <f>AL209*DI$4</f>
        <v>0</v>
      </c>
      <c r="DJ209" s="6">
        <f>AL209*DJ$4</f>
        <v>0</v>
      </c>
      <c r="DK209" s="5">
        <f>AM209*DK$4</f>
        <v>0</v>
      </c>
      <c r="DL209" s="5">
        <f>AM209*DL$4</f>
        <v>0</v>
      </c>
      <c r="DM209" s="6">
        <f>AM209*DM$4</f>
        <v>0</v>
      </c>
      <c r="DN209" s="5">
        <f>AN209*DN$4</f>
        <v>0</v>
      </c>
      <c r="DO209" s="5">
        <f>AN209*DO$4</f>
        <v>0</v>
      </c>
      <c r="DP209" s="6">
        <f>AN209*DP$4</f>
        <v>0</v>
      </c>
      <c r="DQ209" s="5">
        <f>AO209*DQ$4</f>
        <v>0</v>
      </c>
      <c r="DR209" s="5">
        <f>AO209*DR$4</f>
        <v>0</v>
      </c>
      <c r="DS209" s="6">
        <f>AO209*DS$4</f>
        <v>0</v>
      </c>
      <c r="DT209" s="5">
        <f>AP209*DT$4</f>
        <v>0</v>
      </c>
      <c r="DU209" s="5">
        <f>AP209*DU$4</f>
        <v>0</v>
      </c>
      <c r="DV209" s="6">
        <f>AP209*DV$4</f>
        <v>0</v>
      </c>
      <c r="DW209" s="5">
        <f>AQ209*DW$4</f>
        <v>0</v>
      </c>
      <c r="DX209" s="5">
        <f>AQ209*DX$4</f>
        <v>0</v>
      </c>
      <c r="DY209" s="6">
        <f>AQ209*DY$4</f>
        <v>0</v>
      </c>
      <c r="DZ209" s="5">
        <f>AR209*DZ$4</f>
        <v>0</v>
      </c>
      <c r="EA209" s="5">
        <f>AR209*EA$4</f>
        <v>0</v>
      </c>
      <c r="EB209" s="6">
        <f>AR209*EB$4</f>
        <v>0</v>
      </c>
      <c r="EC209" s="5">
        <f>AS209*EC$4</f>
        <v>0</v>
      </c>
      <c r="ED209" s="5">
        <f>AS209*ED$4</f>
        <v>0</v>
      </c>
      <c r="EE209" s="6">
        <f>AS209*EE$4</f>
        <v>0</v>
      </c>
      <c r="EF209" s="5">
        <f>AT209*EF$4</f>
        <v>0</v>
      </c>
      <c r="EG209" s="5">
        <f>AT209*EG$4</f>
        <v>0</v>
      </c>
      <c r="EH209" s="6">
        <f>AT209*EH$4</f>
        <v>0</v>
      </c>
    </row>
    <row r="210" spans="1:138">
      <c r="A210" s="4" t="s">
        <v>56</v>
      </c>
      <c r="B210" s="4">
        <v>25</v>
      </c>
      <c r="C210" s="4">
        <v>12</v>
      </c>
      <c r="D210" s="4">
        <v>3</v>
      </c>
      <c r="E210" s="4">
        <v>0</v>
      </c>
      <c r="G210" s="50">
        <f t="shared" si="15"/>
        <v>0</v>
      </c>
      <c r="H210" s="50">
        <f t="shared" si="16"/>
        <v>0</v>
      </c>
      <c r="I210" s="35">
        <f t="shared" si="17"/>
        <v>0</v>
      </c>
      <c r="J210" s="16">
        <f>SUM(AW210,AZ210,BC210,BF210,BI210,BL210,BO210,BR210,BU210)</f>
        <v>0</v>
      </c>
      <c r="K210" s="24">
        <f>SUM(BX210,CA210,CD210,CG210,CJ210,CM210,CP210)</f>
        <v>0</v>
      </c>
      <c r="L210" s="28">
        <f>SUM(CS210,CV210,CY210,DB210,DE210,DH210,DK210,DN210,DQ210,DT210,DW210,DZ210)</f>
        <v>0</v>
      </c>
      <c r="M210" s="35">
        <f t="shared" si="18"/>
        <v>0</v>
      </c>
      <c r="N210" s="16">
        <f>SUM(AY210,AY210,BB210,BE210,BH210,BK210,BN210,BQ210,BT210,BW210)</f>
        <v>0</v>
      </c>
      <c r="O210" s="24">
        <f>SUM(BZ210,CC210,CF210,CI210,CL210,CO210,CR210)</f>
        <v>0</v>
      </c>
      <c r="P210" s="21">
        <f>SUM(CU210,CX210,DA210,DD210,DG210,DJ210,DM210,DP210,DS210,DV210,DY210,EB210,EE210,EH210)</f>
        <v>0</v>
      </c>
      <c r="AV210" s="37">
        <f t="shared" ref="AV210:AV253" si="19">IF(F210&lt;1,1,F210)</f>
        <v>1</v>
      </c>
      <c r="AW210" s="5">
        <f>Q210*AW$4</f>
        <v>0</v>
      </c>
      <c r="AX210" s="5">
        <f>Q210*AX$4</f>
        <v>0</v>
      </c>
      <c r="AY210" s="6">
        <f>Q210*AY$4</f>
        <v>0</v>
      </c>
      <c r="AZ210" s="5">
        <f>R210*AZ$4</f>
        <v>0</v>
      </c>
      <c r="BA210" s="5">
        <f>R210*BA$4</f>
        <v>0</v>
      </c>
      <c r="BB210" s="6">
        <f>R210*BB$4</f>
        <v>0</v>
      </c>
      <c r="BC210" s="5">
        <f>S210*BC$4</f>
        <v>0</v>
      </c>
      <c r="BD210" s="5">
        <f>S210*BD$4</f>
        <v>0</v>
      </c>
      <c r="BE210" s="6">
        <f>S210*BE$4</f>
        <v>0</v>
      </c>
      <c r="BF210" s="5">
        <f>T210*BF$4</f>
        <v>0</v>
      </c>
      <c r="BG210" s="5">
        <f>T210*BG$4</f>
        <v>0</v>
      </c>
      <c r="BH210" s="6">
        <f>T210*BH$4</f>
        <v>0</v>
      </c>
      <c r="BI210" s="5">
        <f>U210*BI$4</f>
        <v>0</v>
      </c>
      <c r="BJ210" s="5">
        <f>U210*BJ$4</f>
        <v>0</v>
      </c>
      <c r="BK210" s="6">
        <f>U210*BK$4</f>
        <v>0</v>
      </c>
      <c r="BL210" s="5">
        <f>V210*BL$4</f>
        <v>0</v>
      </c>
      <c r="BM210" s="5">
        <f>V210*BM$4</f>
        <v>0</v>
      </c>
      <c r="BN210" s="6">
        <f>V210*BN$4</f>
        <v>0</v>
      </c>
      <c r="BO210" s="5">
        <f>W210*BO$4</f>
        <v>0</v>
      </c>
      <c r="BP210" s="5">
        <f>W210*BP$4</f>
        <v>0</v>
      </c>
      <c r="BQ210" s="6">
        <f>W210*BQ$4</f>
        <v>0</v>
      </c>
      <c r="BR210" s="5">
        <f>X210*BR$4</f>
        <v>0</v>
      </c>
      <c r="BS210" s="5">
        <f>X210*BS$4</f>
        <v>0</v>
      </c>
      <c r="BT210" s="6">
        <f>X210*BT$4</f>
        <v>0</v>
      </c>
      <c r="BU210" s="5">
        <f>Y210*BU$4</f>
        <v>0</v>
      </c>
      <c r="BV210" s="5">
        <f>Y210*BV$4</f>
        <v>0</v>
      </c>
      <c r="BW210" s="6">
        <f>Y210*BW$4</f>
        <v>0</v>
      </c>
      <c r="BX210" s="5">
        <f>Z210*BX$4</f>
        <v>0</v>
      </c>
      <c r="BY210" s="5">
        <f>Z210*BY$4</f>
        <v>0</v>
      </c>
      <c r="BZ210" s="6">
        <f>Z210*BZ$4</f>
        <v>0</v>
      </c>
      <c r="CA210" s="5">
        <f>AA210*CA$4</f>
        <v>0</v>
      </c>
      <c r="CB210" s="5">
        <f>AA210*CB$4</f>
        <v>0</v>
      </c>
      <c r="CC210" s="6">
        <f>AA210*CC$4</f>
        <v>0</v>
      </c>
      <c r="CD210" s="5">
        <f>AB210*CD$4</f>
        <v>0</v>
      </c>
      <c r="CE210" s="5">
        <f>AB210*CE$4</f>
        <v>0</v>
      </c>
      <c r="CF210" s="6">
        <f>AB210*CF$4</f>
        <v>0</v>
      </c>
      <c r="CG210" s="5">
        <f>AC210*CG$4</f>
        <v>0</v>
      </c>
      <c r="CH210" s="5">
        <f>AC210*CH$4</f>
        <v>0</v>
      </c>
      <c r="CI210" s="6">
        <f>AC210*CI$4</f>
        <v>0</v>
      </c>
      <c r="CJ210" s="5">
        <f>AD210*CJ$4</f>
        <v>0</v>
      </c>
      <c r="CK210" s="5">
        <f>AD210*CK$4</f>
        <v>0</v>
      </c>
      <c r="CL210" s="6">
        <f>AD210*CL$4</f>
        <v>0</v>
      </c>
      <c r="CM210" s="5">
        <f>AE210*CM$4</f>
        <v>0</v>
      </c>
      <c r="CN210" s="5">
        <f>AE210*CN$4</f>
        <v>0</v>
      </c>
      <c r="CO210" s="6">
        <f>AE210*CO$4</f>
        <v>0</v>
      </c>
      <c r="CP210" s="5">
        <f>AF210*CP$4</f>
        <v>0</v>
      </c>
      <c r="CQ210" s="5">
        <f>AF210*CQ$4</f>
        <v>0</v>
      </c>
      <c r="CR210" s="6">
        <f>AF210*CR$4</f>
        <v>0</v>
      </c>
      <c r="CS210" s="5">
        <f>AG210*CS$4</f>
        <v>0</v>
      </c>
      <c r="CT210" s="5">
        <f>AG210*CT$4</f>
        <v>0</v>
      </c>
      <c r="CU210" s="6">
        <f>AG210*CU$4</f>
        <v>0</v>
      </c>
      <c r="CV210" s="5">
        <f>AH210*CV$4</f>
        <v>0</v>
      </c>
      <c r="CW210" s="5">
        <f>AH210*CW$4</f>
        <v>0</v>
      </c>
      <c r="CX210" s="6">
        <f>AH210*CX$4</f>
        <v>0</v>
      </c>
      <c r="CY210" s="5">
        <f>AI210*CY$4</f>
        <v>0</v>
      </c>
      <c r="CZ210" s="5">
        <f>AI210*CZ$4</f>
        <v>0</v>
      </c>
      <c r="DA210" s="6">
        <f>AI210*DA$4</f>
        <v>0</v>
      </c>
      <c r="DB210" s="5">
        <f>AJ210*DB$4</f>
        <v>0</v>
      </c>
      <c r="DC210" s="5">
        <f>AJ210*DC$4</f>
        <v>0</v>
      </c>
      <c r="DD210" s="6">
        <f>AJ210*DD$4</f>
        <v>0</v>
      </c>
      <c r="DE210" s="5">
        <f>AK210*DE$4</f>
        <v>0</v>
      </c>
      <c r="DF210" s="5">
        <f>AK210*DF$4</f>
        <v>0</v>
      </c>
      <c r="DG210" s="6">
        <f>AK210*DG$4</f>
        <v>0</v>
      </c>
      <c r="DH210" s="5">
        <f>AL210*DH$4</f>
        <v>0</v>
      </c>
      <c r="DI210" s="5">
        <f>AL210*DI$4</f>
        <v>0</v>
      </c>
      <c r="DJ210" s="6">
        <f>AL210*DJ$4</f>
        <v>0</v>
      </c>
      <c r="DK210" s="5">
        <f>AM210*DK$4</f>
        <v>0</v>
      </c>
      <c r="DL210" s="5">
        <f>AM210*DL$4</f>
        <v>0</v>
      </c>
      <c r="DM210" s="6">
        <f>AM210*DM$4</f>
        <v>0</v>
      </c>
      <c r="DN210" s="5">
        <f>AN210*DN$4</f>
        <v>0</v>
      </c>
      <c r="DO210" s="5">
        <f>AN210*DO$4</f>
        <v>0</v>
      </c>
      <c r="DP210" s="6">
        <f>AN210*DP$4</f>
        <v>0</v>
      </c>
      <c r="DQ210" s="5">
        <f>AO210*DQ$4</f>
        <v>0</v>
      </c>
      <c r="DR210" s="5">
        <f>AO210*DR$4</f>
        <v>0</v>
      </c>
      <c r="DS210" s="6">
        <f>AO210*DS$4</f>
        <v>0</v>
      </c>
      <c r="DT210" s="5">
        <f>AP210*DT$4</f>
        <v>0</v>
      </c>
      <c r="DU210" s="5">
        <f>AP210*DU$4</f>
        <v>0</v>
      </c>
      <c r="DV210" s="6">
        <f>AP210*DV$4</f>
        <v>0</v>
      </c>
      <c r="DW210" s="5">
        <f>AQ210*DW$4</f>
        <v>0</v>
      </c>
      <c r="DX210" s="5">
        <f>AQ210*DX$4</f>
        <v>0</v>
      </c>
      <c r="DY210" s="6">
        <f>AQ210*DY$4</f>
        <v>0</v>
      </c>
      <c r="DZ210" s="5">
        <f>AR210*DZ$4</f>
        <v>0</v>
      </c>
      <c r="EA210" s="5">
        <f>AR210*EA$4</f>
        <v>0</v>
      </c>
      <c r="EB210" s="6">
        <f>AR210*EB$4</f>
        <v>0</v>
      </c>
      <c r="EC210" s="5">
        <f>AS210*EC$4</f>
        <v>0</v>
      </c>
      <c r="ED210" s="5">
        <f>AS210*ED$4</f>
        <v>0</v>
      </c>
      <c r="EE210" s="6">
        <f>AS210*EE$4</f>
        <v>0</v>
      </c>
      <c r="EF210" s="5">
        <f>AT210*EF$4</f>
        <v>0</v>
      </c>
      <c r="EG210" s="5">
        <f>AT210*EG$4</f>
        <v>0</v>
      </c>
      <c r="EH210" s="6">
        <f>AT210*EH$4</f>
        <v>0</v>
      </c>
    </row>
    <row r="211" spans="1:138">
      <c r="A211" s="4" t="s">
        <v>57</v>
      </c>
      <c r="B211" s="4">
        <v>25</v>
      </c>
      <c r="C211" s="4">
        <v>12</v>
      </c>
      <c r="D211" s="4">
        <v>1</v>
      </c>
      <c r="E211" s="4">
        <v>0</v>
      </c>
      <c r="G211" s="50">
        <f t="shared" si="15"/>
        <v>0</v>
      </c>
      <c r="H211" s="50">
        <f t="shared" si="16"/>
        <v>0</v>
      </c>
      <c r="I211" s="35">
        <f t="shared" si="17"/>
        <v>0</v>
      </c>
      <c r="J211" s="16">
        <f>SUM(AW211,AZ211,BC211,BF211,BI211,BL211,BO211,BR211,BU211)</f>
        <v>0</v>
      </c>
      <c r="K211" s="24">
        <f>SUM(BX211,CA211,CD211,CG211,CJ211,CM211,CP211)</f>
        <v>0</v>
      </c>
      <c r="L211" s="28">
        <f>SUM(CS211,CV211,CY211,DB211,DE211,DH211,DK211,DN211,DQ211,DT211,DW211,DZ211)</f>
        <v>0</v>
      </c>
      <c r="M211" s="35">
        <f t="shared" si="18"/>
        <v>0</v>
      </c>
      <c r="N211" s="16">
        <f>SUM(AY211,AY211,BB211,BE211,BH211,BK211,BN211,BQ211,BT211,BW211)</f>
        <v>0</v>
      </c>
      <c r="O211" s="24">
        <f>SUM(BZ211,CC211,CF211,CI211,CL211,CO211,CR211)</f>
        <v>0</v>
      </c>
      <c r="P211" s="21">
        <f>SUM(CU211,CX211,DA211,DD211,DG211,DJ211,DM211,DP211,DS211,DV211,DY211,EB211,EE211,EH211)</f>
        <v>0</v>
      </c>
      <c r="AV211" s="37">
        <f t="shared" si="19"/>
        <v>1</v>
      </c>
      <c r="AW211" s="5">
        <f>Q211*AW$4</f>
        <v>0</v>
      </c>
      <c r="AX211" s="5">
        <f>Q211*AX$4</f>
        <v>0</v>
      </c>
      <c r="AY211" s="6">
        <f>Q211*AY$4</f>
        <v>0</v>
      </c>
      <c r="AZ211" s="5">
        <f>R211*AZ$4</f>
        <v>0</v>
      </c>
      <c r="BA211" s="5">
        <f>R211*BA$4</f>
        <v>0</v>
      </c>
      <c r="BB211" s="6">
        <f>R211*BB$4</f>
        <v>0</v>
      </c>
      <c r="BC211" s="5">
        <f>S211*BC$4</f>
        <v>0</v>
      </c>
      <c r="BD211" s="5">
        <f>S211*BD$4</f>
        <v>0</v>
      </c>
      <c r="BE211" s="6">
        <f>S211*BE$4</f>
        <v>0</v>
      </c>
      <c r="BF211" s="5">
        <f>T211*BF$4</f>
        <v>0</v>
      </c>
      <c r="BG211" s="5">
        <f>T211*BG$4</f>
        <v>0</v>
      </c>
      <c r="BH211" s="6">
        <f>T211*BH$4</f>
        <v>0</v>
      </c>
      <c r="BI211" s="5">
        <f>U211*BI$4</f>
        <v>0</v>
      </c>
      <c r="BJ211" s="5">
        <f>U211*BJ$4</f>
        <v>0</v>
      </c>
      <c r="BK211" s="6">
        <f>U211*BK$4</f>
        <v>0</v>
      </c>
      <c r="BL211" s="5">
        <f>V211*BL$4</f>
        <v>0</v>
      </c>
      <c r="BM211" s="5">
        <f>V211*BM$4</f>
        <v>0</v>
      </c>
      <c r="BN211" s="6">
        <f>V211*BN$4</f>
        <v>0</v>
      </c>
      <c r="BO211" s="5">
        <f>W211*BO$4</f>
        <v>0</v>
      </c>
      <c r="BP211" s="5">
        <f>W211*BP$4</f>
        <v>0</v>
      </c>
      <c r="BQ211" s="6">
        <f>W211*BQ$4</f>
        <v>0</v>
      </c>
      <c r="BR211" s="5">
        <f>X211*BR$4</f>
        <v>0</v>
      </c>
      <c r="BS211" s="5">
        <f>X211*BS$4</f>
        <v>0</v>
      </c>
      <c r="BT211" s="6">
        <f>X211*BT$4</f>
        <v>0</v>
      </c>
      <c r="BU211" s="5">
        <f>Y211*BU$4</f>
        <v>0</v>
      </c>
      <c r="BV211" s="5">
        <f>Y211*BV$4</f>
        <v>0</v>
      </c>
      <c r="BW211" s="6">
        <f>Y211*BW$4</f>
        <v>0</v>
      </c>
      <c r="BX211" s="5">
        <f>Z211*BX$4</f>
        <v>0</v>
      </c>
      <c r="BY211" s="5">
        <f>Z211*BY$4</f>
        <v>0</v>
      </c>
      <c r="BZ211" s="6">
        <f>Z211*BZ$4</f>
        <v>0</v>
      </c>
      <c r="CA211" s="5">
        <f>AA211*CA$4</f>
        <v>0</v>
      </c>
      <c r="CB211" s="5">
        <f>AA211*CB$4</f>
        <v>0</v>
      </c>
      <c r="CC211" s="6">
        <f>AA211*CC$4</f>
        <v>0</v>
      </c>
      <c r="CD211" s="5">
        <f>AB211*CD$4</f>
        <v>0</v>
      </c>
      <c r="CE211" s="5">
        <f>AB211*CE$4</f>
        <v>0</v>
      </c>
      <c r="CF211" s="6">
        <f>AB211*CF$4</f>
        <v>0</v>
      </c>
      <c r="CG211" s="5">
        <f>AC211*CG$4</f>
        <v>0</v>
      </c>
      <c r="CH211" s="5">
        <f>AC211*CH$4</f>
        <v>0</v>
      </c>
      <c r="CI211" s="6">
        <f>AC211*CI$4</f>
        <v>0</v>
      </c>
      <c r="CJ211" s="5">
        <f>AD211*CJ$4</f>
        <v>0</v>
      </c>
      <c r="CK211" s="5">
        <f>AD211*CK$4</f>
        <v>0</v>
      </c>
      <c r="CL211" s="6">
        <f>AD211*CL$4</f>
        <v>0</v>
      </c>
      <c r="CM211" s="5">
        <f>AE211*CM$4</f>
        <v>0</v>
      </c>
      <c r="CN211" s="5">
        <f>AE211*CN$4</f>
        <v>0</v>
      </c>
      <c r="CO211" s="6">
        <f>AE211*CO$4</f>
        <v>0</v>
      </c>
      <c r="CP211" s="5">
        <f>AF211*CP$4</f>
        <v>0</v>
      </c>
      <c r="CQ211" s="5">
        <f>AF211*CQ$4</f>
        <v>0</v>
      </c>
      <c r="CR211" s="6">
        <f>AF211*CR$4</f>
        <v>0</v>
      </c>
      <c r="CS211" s="5">
        <f>AG211*CS$4</f>
        <v>0</v>
      </c>
      <c r="CT211" s="5">
        <f>AG211*CT$4</f>
        <v>0</v>
      </c>
      <c r="CU211" s="6">
        <f>AG211*CU$4</f>
        <v>0</v>
      </c>
      <c r="CV211" s="5">
        <f>AH211*CV$4</f>
        <v>0</v>
      </c>
      <c r="CW211" s="5">
        <f>AH211*CW$4</f>
        <v>0</v>
      </c>
      <c r="CX211" s="6">
        <f>AH211*CX$4</f>
        <v>0</v>
      </c>
      <c r="CY211" s="5">
        <f>AI211*CY$4</f>
        <v>0</v>
      </c>
      <c r="CZ211" s="5">
        <f>AI211*CZ$4</f>
        <v>0</v>
      </c>
      <c r="DA211" s="6">
        <f>AI211*DA$4</f>
        <v>0</v>
      </c>
      <c r="DB211" s="5">
        <f>AJ211*DB$4</f>
        <v>0</v>
      </c>
      <c r="DC211" s="5">
        <f>AJ211*DC$4</f>
        <v>0</v>
      </c>
      <c r="DD211" s="6">
        <f>AJ211*DD$4</f>
        <v>0</v>
      </c>
      <c r="DE211" s="5">
        <f>AK211*DE$4</f>
        <v>0</v>
      </c>
      <c r="DF211" s="5">
        <f>AK211*DF$4</f>
        <v>0</v>
      </c>
      <c r="DG211" s="6">
        <f>AK211*DG$4</f>
        <v>0</v>
      </c>
      <c r="DH211" s="5">
        <f>AL211*DH$4</f>
        <v>0</v>
      </c>
      <c r="DI211" s="5">
        <f>AL211*DI$4</f>
        <v>0</v>
      </c>
      <c r="DJ211" s="6">
        <f>AL211*DJ$4</f>
        <v>0</v>
      </c>
      <c r="DK211" s="5">
        <f>AM211*DK$4</f>
        <v>0</v>
      </c>
      <c r="DL211" s="5">
        <f>AM211*DL$4</f>
        <v>0</v>
      </c>
      <c r="DM211" s="6">
        <f>AM211*DM$4</f>
        <v>0</v>
      </c>
      <c r="DN211" s="5">
        <f>AN211*DN$4</f>
        <v>0</v>
      </c>
      <c r="DO211" s="5">
        <f>AN211*DO$4</f>
        <v>0</v>
      </c>
      <c r="DP211" s="6">
        <f>AN211*DP$4</f>
        <v>0</v>
      </c>
      <c r="DQ211" s="5">
        <f>AO211*DQ$4</f>
        <v>0</v>
      </c>
      <c r="DR211" s="5">
        <f>AO211*DR$4</f>
        <v>0</v>
      </c>
      <c r="DS211" s="6">
        <f>AO211*DS$4</f>
        <v>0</v>
      </c>
      <c r="DT211" s="5">
        <f>AP211*DT$4</f>
        <v>0</v>
      </c>
      <c r="DU211" s="5">
        <f>AP211*DU$4</f>
        <v>0</v>
      </c>
      <c r="DV211" s="6">
        <f>AP211*DV$4</f>
        <v>0</v>
      </c>
      <c r="DW211" s="5">
        <f>AQ211*DW$4</f>
        <v>0</v>
      </c>
      <c r="DX211" s="5">
        <f>AQ211*DX$4</f>
        <v>0</v>
      </c>
      <c r="DY211" s="6">
        <f>AQ211*DY$4</f>
        <v>0</v>
      </c>
      <c r="DZ211" s="5">
        <f>AR211*DZ$4</f>
        <v>0</v>
      </c>
      <c r="EA211" s="5">
        <f>AR211*EA$4</f>
        <v>0</v>
      </c>
      <c r="EB211" s="6">
        <f>AR211*EB$4</f>
        <v>0</v>
      </c>
      <c r="EC211" s="5">
        <f>AS211*EC$4</f>
        <v>0</v>
      </c>
      <c r="ED211" s="5">
        <f>AS211*ED$4</f>
        <v>0</v>
      </c>
      <c r="EE211" s="6">
        <f>AS211*EE$4</f>
        <v>0</v>
      </c>
      <c r="EF211" s="5">
        <f>AT211*EF$4</f>
        <v>0</v>
      </c>
      <c r="EG211" s="5">
        <f>AT211*EG$4</f>
        <v>0</v>
      </c>
      <c r="EH211" s="6">
        <f>AT211*EH$4</f>
        <v>0</v>
      </c>
    </row>
    <row r="212" spans="1:138">
      <c r="A212" s="4" t="s">
        <v>58</v>
      </c>
      <c r="B212" s="4">
        <v>40</v>
      </c>
      <c r="C212" s="4">
        <v>20</v>
      </c>
      <c r="D212" s="4">
        <v>0.05</v>
      </c>
      <c r="E212" s="4">
        <v>0</v>
      </c>
      <c r="G212" s="50">
        <f t="shared" si="15"/>
        <v>0</v>
      </c>
      <c r="H212" s="50">
        <f t="shared" si="16"/>
        <v>0</v>
      </c>
      <c r="I212" s="35">
        <f t="shared" si="17"/>
        <v>0</v>
      </c>
      <c r="J212" s="16">
        <f>SUM(AW212,AZ212,BC212,BF212,BI212,BL212,BO212,BR212,BU212)</f>
        <v>0</v>
      </c>
      <c r="K212" s="24">
        <f>SUM(BX212,CA212,CD212,CG212,CJ212,CM212,CP212)</f>
        <v>0</v>
      </c>
      <c r="L212" s="28">
        <f>SUM(CS212,CV212,CY212,DB212,DE212,DH212,DK212,DN212,DQ212,DT212,DW212,DZ212)</f>
        <v>0</v>
      </c>
      <c r="M212" s="35">
        <f t="shared" si="18"/>
        <v>0</v>
      </c>
      <c r="N212" s="16">
        <f>SUM(AY212,AY212,BB212,BE212,BH212,BK212,BN212,BQ212,BT212,BW212)</f>
        <v>0</v>
      </c>
      <c r="O212" s="24">
        <f>SUM(BZ212,CC212,CF212,CI212,CL212,CO212,CR212)</f>
        <v>0</v>
      </c>
      <c r="P212" s="21">
        <f>SUM(CU212,CX212,DA212,DD212,DG212,DJ212,DM212,DP212,DS212,DV212,DY212,EB212,EE212,EH212)</f>
        <v>0</v>
      </c>
      <c r="AV212" s="37">
        <f t="shared" si="19"/>
        <v>1</v>
      </c>
      <c r="AW212" s="5">
        <f>Q212*AW$4</f>
        <v>0</v>
      </c>
      <c r="AX212" s="5">
        <f>Q212*AX$4</f>
        <v>0</v>
      </c>
      <c r="AY212" s="6">
        <f>Q212*AY$4</f>
        <v>0</v>
      </c>
      <c r="AZ212" s="5">
        <f>R212*AZ$4</f>
        <v>0</v>
      </c>
      <c r="BA212" s="5">
        <f>R212*BA$4</f>
        <v>0</v>
      </c>
      <c r="BB212" s="6">
        <f>R212*BB$4</f>
        <v>0</v>
      </c>
      <c r="BC212" s="5">
        <f>S212*BC$4</f>
        <v>0</v>
      </c>
      <c r="BD212" s="5">
        <f>S212*BD$4</f>
        <v>0</v>
      </c>
      <c r="BE212" s="6">
        <f>S212*BE$4</f>
        <v>0</v>
      </c>
      <c r="BF212" s="5">
        <f>T212*BF$4</f>
        <v>0</v>
      </c>
      <c r="BG212" s="5">
        <f>T212*BG$4</f>
        <v>0</v>
      </c>
      <c r="BH212" s="6">
        <f>T212*BH$4</f>
        <v>0</v>
      </c>
      <c r="BI212" s="5">
        <f>U212*BI$4</f>
        <v>0</v>
      </c>
      <c r="BJ212" s="5">
        <f>U212*BJ$4</f>
        <v>0</v>
      </c>
      <c r="BK212" s="6">
        <f>U212*BK$4</f>
        <v>0</v>
      </c>
      <c r="BL212" s="5">
        <f>V212*BL$4</f>
        <v>0</v>
      </c>
      <c r="BM212" s="5">
        <f>V212*BM$4</f>
        <v>0</v>
      </c>
      <c r="BN212" s="6">
        <f>V212*BN$4</f>
        <v>0</v>
      </c>
      <c r="BO212" s="5">
        <f>W212*BO$4</f>
        <v>0</v>
      </c>
      <c r="BP212" s="5">
        <f>W212*BP$4</f>
        <v>0</v>
      </c>
      <c r="BQ212" s="6">
        <f>W212*BQ$4</f>
        <v>0</v>
      </c>
      <c r="BR212" s="5">
        <f>X212*BR$4</f>
        <v>0</v>
      </c>
      <c r="BS212" s="5">
        <f>X212*BS$4</f>
        <v>0</v>
      </c>
      <c r="BT212" s="6">
        <f>X212*BT$4</f>
        <v>0</v>
      </c>
      <c r="BU212" s="5">
        <f>Y212*BU$4</f>
        <v>0</v>
      </c>
      <c r="BV212" s="5">
        <f>Y212*BV$4</f>
        <v>0</v>
      </c>
      <c r="BW212" s="6">
        <f>Y212*BW$4</f>
        <v>0</v>
      </c>
      <c r="BX212" s="5">
        <f>Z212*BX$4</f>
        <v>0</v>
      </c>
      <c r="BY212" s="5">
        <f>Z212*BY$4</f>
        <v>0</v>
      </c>
      <c r="BZ212" s="6">
        <f>Z212*BZ$4</f>
        <v>0</v>
      </c>
      <c r="CA212" s="5">
        <f>AA212*CA$4</f>
        <v>0</v>
      </c>
      <c r="CB212" s="5">
        <f>AA212*CB$4</f>
        <v>0</v>
      </c>
      <c r="CC212" s="6">
        <f>AA212*CC$4</f>
        <v>0</v>
      </c>
      <c r="CD212" s="5">
        <f>AB212*CD$4</f>
        <v>0</v>
      </c>
      <c r="CE212" s="5">
        <f>AB212*CE$4</f>
        <v>0</v>
      </c>
      <c r="CF212" s="6">
        <f>AB212*CF$4</f>
        <v>0</v>
      </c>
      <c r="CG212" s="5">
        <f>AC212*CG$4</f>
        <v>0</v>
      </c>
      <c r="CH212" s="5">
        <f>AC212*CH$4</f>
        <v>0</v>
      </c>
      <c r="CI212" s="6">
        <f>AC212*CI$4</f>
        <v>0</v>
      </c>
      <c r="CJ212" s="5">
        <f>AD212*CJ$4</f>
        <v>0</v>
      </c>
      <c r="CK212" s="5">
        <f>AD212*CK$4</f>
        <v>0</v>
      </c>
      <c r="CL212" s="6">
        <f>AD212*CL$4</f>
        <v>0</v>
      </c>
      <c r="CM212" s="5">
        <f>AE212*CM$4</f>
        <v>0</v>
      </c>
      <c r="CN212" s="5">
        <f>AE212*CN$4</f>
        <v>0</v>
      </c>
      <c r="CO212" s="6">
        <f>AE212*CO$4</f>
        <v>0</v>
      </c>
      <c r="CP212" s="5">
        <f>AF212*CP$4</f>
        <v>0</v>
      </c>
      <c r="CQ212" s="5">
        <f>AF212*CQ$4</f>
        <v>0</v>
      </c>
      <c r="CR212" s="6">
        <f>AF212*CR$4</f>
        <v>0</v>
      </c>
      <c r="CS212" s="5">
        <f>AG212*CS$4</f>
        <v>0</v>
      </c>
      <c r="CT212" s="5">
        <f>AG212*CT$4</f>
        <v>0</v>
      </c>
      <c r="CU212" s="6">
        <f>AG212*CU$4</f>
        <v>0</v>
      </c>
      <c r="CV212" s="5">
        <f>AH212*CV$4</f>
        <v>0</v>
      </c>
      <c r="CW212" s="5">
        <f>AH212*CW$4</f>
        <v>0</v>
      </c>
      <c r="CX212" s="6">
        <f>AH212*CX$4</f>
        <v>0</v>
      </c>
      <c r="CY212" s="5">
        <f>AI212*CY$4</f>
        <v>0</v>
      </c>
      <c r="CZ212" s="5">
        <f>AI212*CZ$4</f>
        <v>0</v>
      </c>
      <c r="DA212" s="6">
        <f>AI212*DA$4</f>
        <v>0</v>
      </c>
      <c r="DB212" s="5">
        <f>AJ212*DB$4</f>
        <v>0</v>
      </c>
      <c r="DC212" s="5">
        <f>AJ212*DC$4</f>
        <v>0</v>
      </c>
      <c r="DD212" s="6">
        <f>AJ212*DD$4</f>
        <v>0</v>
      </c>
      <c r="DE212" s="5">
        <f>AK212*DE$4</f>
        <v>0</v>
      </c>
      <c r="DF212" s="5">
        <f>AK212*DF$4</f>
        <v>0</v>
      </c>
      <c r="DG212" s="6">
        <f>AK212*DG$4</f>
        <v>0</v>
      </c>
      <c r="DH212" s="5">
        <f>AL212*DH$4</f>
        <v>0</v>
      </c>
      <c r="DI212" s="5">
        <f>AL212*DI$4</f>
        <v>0</v>
      </c>
      <c r="DJ212" s="6">
        <f>AL212*DJ$4</f>
        <v>0</v>
      </c>
      <c r="DK212" s="5">
        <f>AM212*DK$4</f>
        <v>0</v>
      </c>
      <c r="DL212" s="5">
        <f>AM212*DL$4</f>
        <v>0</v>
      </c>
      <c r="DM212" s="6">
        <f>AM212*DM$4</f>
        <v>0</v>
      </c>
      <c r="DN212" s="5">
        <f>AN212*DN$4</f>
        <v>0</v>
      </c>
      <c r="DO212" s="5">
        <f>AN212*DO$4</f>
        <v>0</v>
      </c>
      <c r="DP212" s="6">
        <f>AN212*DP$4</f>
        <v>0</v>
      </c>
      <c r="DQ212" s="5">
        <f>AO212*DQ$4</f>
        <v>0</v>
      </c>
      <c r="DR212" s="5">
        <f>AO212*DR$4</f>
        <v>0</v>
      </c>
      <c r="DS212" s="6">
        <f>AO212*DS$4</f>
        <v>0</v>
      </c>
      <c r="DT212" s="5">
        <f>AP212*DT$4</f>
        <v>0</v>
      </c>
      <c r="DU212" s="5">
        <f>AP212*DU$4</f>
        <v>0</v>
      </c>
      <c r="DV212" s="6">
        <f>AP212*DV$4</f>
        <v>0</v>
      </c>
      <c r="DW212" s="5">
        <f>AQ212*DW$4</f>
        <v>0</v>
      </c>
      <c r="DX212" s="5">
        <f>AQ212*DX$4</f>
        <v>0</v>
      </c>
      <c r="DY212" s="6">
        <f>AQ212*DY$4</f>
        <v>0</v>
      </c>
      <c r="DZ212" s="5">
        <f>AR212*DZ$4</f>
        <v>0</v>
      </c>
      <c r="EA212" s="5">
        <f>AR212*EA$4</f>
        <v>0</v>
      </c>
      <c r="EB212" s="6">
        <f>AR212*EB$4</f>
        <v>0</v>
      </c>
      <c r="EC212" s="5">
        <f>AS212*EC$4</f>
        <v>0</v>
      </c>
      <c r="ED212" s="5">
        <f>AS212*ED$4</f>
        <v>0</v>
      </c>
      <c r="EE212" s="6">
        <f>AS212*EE$4</f>
        <v>0</v>
      </c>
      <c r="EF212" s="5">
        <f>AT212*EF$4</f>
        <v>0</v>
      </c>
      <c r="EG212" s="5">
        <f>AT212*EG$4</f>
        <v>0</v>
      </c>
      <c r="EH212" s="6">
        <f>AT212*EH$4</f>
        <v>0</v>
      </c>
    </row>
    <row r="213" spans="1:138">
      <c r="A213" s="4" t="s">
        <v>59</v>
      </c>
      <c r="B213" s="4">
        <v>50</v>
      </c>
      <c r="C213" s="4">
        <v>25</v>
      </c>
      <c r="D213" s="4">
        <v>0.05</v>
      </c>
      <c r="E213" s="4">
        <v>0</v>
      </c>
      <c r="G213" s="50">
        <f t="shared" si="15"/>
        <v>0</v>
      </c>
      <c r="H213" s="50">
        <f t="shared" si="16"/>
        <v>0</v>
      </c>
      <c r="I213" s="35">
        <f t="shared" si="17"/>
        <v>0</v>
      </c>
      <c r="J213" s="16">
        <f>SUM(AW213,AZ213,BC213,BF213,BI213,BL213,BO213,BR213,BU213)</f>
        <v>0</v>
      </c>
      <c r="K213" s="24">
        <f>SUM(BX213,CA213,CD213,CG213,CJ213,CM213,CP213)</f>
        <v>0</v>
      </c>
      <c r="L213" s="28">
        <f>SUM(CS213,CV213,CY213,DB213,DE213,DH213,DK213,DN213,DQ213,DT213,DW213,DZ213)</f>
        <v>0</v>
      </c>
      <c r="M213" s="35">
        <f t="shared" si="18"/>
        <v>0</v>
      </c>
      <c r="N213" s="16">
        <f>SUM(AY213,AY213,BB213,BE213,BH213,BK213,BN213,BQ213,BT213,BW213)</f>
        <v>0</v>
      </c>
      <c r="O213" s="24">
        <f>SUM(BZ213,CC213,CF213,CI213,CL213,CO213,CR213)</f>
        <v>0</v>
      </c>
      <c r="P213" s="21">
        <f>SUM(CU213,CX213,DA213,DD213,DG213,DJ213,DM213,DP213,DS213,DV213,DY213,EB213,EE213,EH213)</f>
        <v>0</v>
      </c>
      <c r="AV213" s="37">
        <f t="shared" si="19"/>
        <v>1</v>
      </c>
      <c r="AW213" s="5">
        <f>Q213*AW$4</f>
        <v>0</v>
      </c>
      <c r="AX213" s="5">
        <f>Q213*AX$4</f>
        <v>0</v>
      </c>
      <c r="AY213" s="6">
        <f>Q213*AY$4</f>
        <v>0</v>
      </c>
      <c r="AZ213" s="5">
        <f>R213*AZ$4</f>
        <v>0</v>
      </c>
      <c r="BA213" s="5">
        <f>R213*BA$4</f>
        <v>0</v>
      </c>
      <c r="BB213" s="6">
        <f>R213*BB$4</f>
        <v>0</v>
      </c>
      <c r="BC213" s="5">
        <f>S213*BC$4</f>
        <v>0</v>
      </c>
      <c r="BD213" s="5">
        <f>S213*BD$4</f>
        <v>0</v>
      </c>
      <c r="BE213" s="6">
        <f>S213*BE$4</f>
        <v>0</v>
      </c>
      <c r="BF213" s="5">
        <f>T213*BF$4</f>
        <v>0</v>
      </c>
      <c r="BG213" s="5">
        <f>T213*BG$4</f>
        <v>0</v>
      </c>
      <c r="BH213" s="6">
        <f>T213*BH$4</f>
        <v>0</v>
      </c>
      <c r="BI213" s="5">
        <f>U213*BI$4</f>
        <v>0</v>
      </c>
      <c r="BJ213" s="5">
        <f>U213*BJ$4</f>
        <v>0</v>
      </c>
      <c r="BK213" s="6">
        <f>U213*BK$4</f>
        <v>0</v>
      </c>
      <c r="BL213" s="5">
        <f>V213*BL$4</f>
        <v>0</v>
      </c>
      <c r="BM213" s="5">
        <f>V213*BM$4</f>
        <v>0</v>
      </c>
      <c r="BN213" s="6">
        <f>V213*BN$4</f>
        <v>0</v>
      </c>
      <c r="BO213" s="5">
        <f>W213*BO$4</f>
        <v>0</v>
      </c>
      <c r="BP213" s="5">
        <f>W213*BP$4</f>
        <v>0</v>
      </c>
      <c r="BQ213" s="6">
        <f>W213*BQ$4</f>
        <v>0</v>
      </c>
      <c r="BR213" s="5">
        <f>X213*BR$4</f>
        <v>0</v>
      </c>
      <c r="BS213" s="5">
        <f>X213*BS$4</f>
        <v>0</v>
      </c>
      <c r="BT213" s="6">
        <f>X213*BT$4</f>
        <v>0</v>
      </c>
      <c r="BU213" s="5">
        <f>Y213*BU$4</f>
        <v>0</v>
      </c>
      <c r="BV213" s="5">
        <f>Y213*BV$4</f>
        <v>0</v>
      </c>
      <c r="BW213" s="6">
        <f>Y213*BW$4</f>
        <v>0</v>
      </c>
      <c r="BX213" s="5">
        <f>Z213*BX$4</f>
        <v>0</v>
      </c>
      <c r="BY213" s="5">
        <f>Z213*BY$4</f>
        <v>0</v>
      </c>
      <c r="BZ213" s="6">
        <f>Z213*BZ$4</f>
        <v>0</v>
      </c>
      <c r="CA213" s="5">
        <f>AA213*CA$4</f>
        <v>0</v>
      </c>
      <c r="CB213" s="5">
        <f>AA213*CB$4</f>
        <v>0</v>
      </c>
      <c r="CC213" s="6">
        <f>AA213*CC$4</f>
        <v>0</v>
      </c>
      <c r="CD213" s="5">
        <f>AB213*CD$4</f>
        <v>0</v>
      </c>
      <c r="CE213" s="5">
        <f>AB213*CE$4</f>
        <v>0</v>
      </c>
      <c r="CF213" s="6">
        <f>AB213*CF$4</f>
        <v>0</v>
      </c>
      <c r="CG213" s="5">
        <f>AC213*CG$4</f>
        <v>0</v>
      </c>
      <c r="CH213" s="5">
        <f>AC213*CH$4</f>
        <v>0</v>
      </c>
      <c r="CI213" s="6">
        <f>AC213*CI$4</f>
        <v>0</v>
      </c>
      <c r="CJ213" s="5">
        <f>AD213*CJ$4</f>
        <v>0</v>
      </c>
      <c r="CK213" s="5">
        <f>AD213*CK$4</f>
        <v>0</v>
      </c>
      <c r="CL213" s="6">
        <f>AD213*CL$4</f>
        <v>0</v>
      </c>
      <c r="CM213" s="5">
        <f>AE213*CM$4</f>
        <v>0</v>
      </c>
      <c r="CN213" s="5">
        <f>AE213*CN$4</f>
        <v>0</v>
      </c>
      <c r="CO213" s="6">
        <f>AE213*CO$4</f>
        <v>0</v>
      </c>
      <c r="CP213" s="5">
        <f>AF213*CP$4</f>
        <v>0</v>
      </c>
      <c r="CQ213" s="5">
        <f>AF213*CQ$4</f>
        <v>0</v>
      </c>
      <c r="CR213" s="6">
        <f>AF213*CR$4</f>
        <v>0</v>
      </c>
      <c r="CS213" s="5">
        <f>AG213*CS$4</f>
        <v>0</v>
      </c>
      <c r="CT213" s="5">
        <f>AG213*CT$4</f>
        <v>0</v>
      </c>
      <c r="CU213" s="6">
        <f>AG213*CU$4</f>
        <v>0</v>
      </c>
      <c r="CV213" s="5">
        <f>AH213*CV$4</f>
        <v>0</v>
      </c>
      <c r="CW213" s="5">
        <f>AH213*CW$4</f>
        <v>0</v>
      </c>
      <c r="CX213" s="6">
        <f>AH213*CX$4</f>
        <v>0</v>
      </c>
      <c r="CY213" s="5">
        <f>AI213*CY$4</f>
        <v>0</v>
      </c>
      <c r="CZ213" s="5">
        <f>AI213*CZ$4</f>
        <v>0</v>
      </c>
      <c r="DA213" s="6">
        <f>AI213*DA$4</f>
        <v>0</v>
      </c>
      <c r="DB213" s="5">
        <f>AJ213*DB$4</f>
        <v>0</v>
      </c>
      <c r="DC213" s="5">
        <f>AJ213*DC$4</f>
        <v>0</v>
      </c>
      <c r="DD213" s="6">
        <f>AJ213*DD$4</f>
        <v>0</v>
      </c>
      <c r="DE213" s="5">
        <f>AK213*DE$4</f>
        <v>0</v>
      </c>
      <c r="DF213" s="5">
        <f>AK213*DF$4</f>
        <v>0</v>
      </c>
      <c r="DG213" s="6">
        <f>AK213*DG$4</f>
        <v>0</v>
      </c>
      <c r="DH213" s="5">
        <f>AL213*DH$4</f>
        <v>0</v>
      </c>
      <c r="DI213" s="5">
        <f>AL213*DI$4</f>
        <v>0</v>
      </c>
      <c r="DJ213" s="6">
        <f>AL213*DJ$4</f>
        <v>0</v>
      </c>
      <c r="DK213" s="5">
        <f>AM213*DK$4</f>
        <v>0</v>
      </c>
      <c r="DL213" s="5">
        <f>AM213*DL$4</f>
        <v>0</v>
      </c>
      <c r="DM213" s="6">
        <f>AM213*DM$4</f>
        <v>0</v>
      </c>
      <c r="DN213" s="5">
        <f>AN213*DN$4</f>
        <v>0</v>
      </c>
      <c r="DO213" s="5">
        <f>AN213*DO$4</f>
        <v>0</v>
      </c>
      <c r="DP213" s="6">
        <f>AN213*DP$4</f>
        <v>0</v>
      </c>
      <c r="DQ213" s="5">
        <f>AO213*DQ$4</f>
        <v>0</v>
      </c>
      <c r="DR213" s="5">
        <f>AO213*DR$4</f>
        <v>0</v>
      </c>
      <c r="DS213" s="6">
        <f>AO213*DS$4</f>
        <v>0</v>
      </c>
      <c r="DT213" s="5">
        <f>AP213*DT$4</f>
        <v>0</v>
      </c>
      <c r="DU213" s="5">
        <f>AP213*DU$4</f>
        <v>0</v>
      </c>
      <c r="DV213" s="6">
        <f>AP213*DV$4</f>
        <v>0</v>
      </c>
      <c r="DW213" s="5">
        <f>AQ213*DW$4</f>
        <v>0</v>
      </c>
      <c r="DX213" s="5">
        <f>AQ213*DX$4</f>
        <v>0</v>
      </c>
      <c r="DY213" s="6">
        <f>AQ213*DY$4</f>
        <v>0</v>
      </c>
      <c r="DZ213" s="5">
        <f>AR213*DZ$4</f>
        <v>0</v>
      </c>
      <c r="EA213" s="5">
        <f>AR213*EA$4</f>
        <v>0</v>
      </c>
      <c r="EB213" s="6">
        <f>AR213*EB$4</f>
        <v>0</v>
      </c>
      <c r="EC213" s="5">
        <f>AS213*EC$4</f>
        <v>0</v>
      </c>
      <c r="ED213" s="5">
        <f>AS213*ED$4</f>
        <v>0</v>
      </c>
      <c r="EE213" s="6">
        <f>AS213*EE$4</f>
        <v>0</v>
      </c>
      <c r="EF213" s="5">
        <f>AT213*EF$4</f>
        <v>0</v>
      </c>
      <c r="EG213" s="5">
        <f>AT213*EG$4</f>
        <v>0</v>
      </c>
      <c r="EH213" s="6">
        <f>AT213*EH$4</f>
        <v>0</v>
      </c>
    </row>
    <row r="214" spans="1:138">
      <c r="A214" s="4" t="s">
        <v>220</v>
      </c>
      <c r="B214" s="4">
        <v>4</v>
      </c>
      <c r="C214" s="4">
        <v>2</v>
      </c>
      <c r="D214" s="4">
        <v>1</v>
      </c>
      <c r="E214" s="4">
        <v>0</v>
      </c>
      <c r="G214" s="50">
        <f t="shared" si="15"/>
        <v>0</v>
      </c>
      <c r="H214" s="50">
        <f t="shared" si="16"/>
        <v>0</v>
      </c>
      <c r="I214" s="35">
        <f t="shared" si="17"/>
        <v>0</v>
      </c>
      <c r="J214" s="16">
        <f>SUM(AW214,AZ214,BC214,BF214,BI214,BL214,BO214,BR214,BU214)</f>
        <v>0</v>
      </c>
      <c r="K214" s="24">
        <f>SUM(BX214,CA214,CD214,CG214,CJ214,CM214,CP214)</f>
        <v>0</v>
      </c>
      <c r="L214" s="28">
        <f>SUM(CS214,CV214,CY214,DB214,DE214,DH214,DK214,DN214,DQ214,DT214,DW214,DZ214)</f>
        <v>0</v>
      </c>
      <c r="M214" s="35">
        <f t="shared" si="18"/>
        <v>0</v>
      </c>
      <c r="N214" s="16">
        <f>SUM(AY214,AY214,BB214,BE214,BH214,BK214,BN214,BQ214,BT214,BW214)</f>
        <v>0</v>
      </c>
      <c r="O214" s="24">
        <f>SUM(BZ214,CC214,CF214,CI214,CL214,CO214,CR214)</f>
        <v>0</v>
      </c>
      <c r="P214" s="21">
        <f>SUM(CU214,CX214,DA214,DD214,DG214,DJ214,DM214,DP214,DS214,DV214,DY214,EB214,EE214,EH214)</f>
        <v>0</v>
      </c>
      <c r="AV214" s="37">
        <f t="shared" si="19"/>
        <v>1</v>
      </c>
      <c r="AW214" s="5">
        <f>Q214*AW$4</f>
        <v>0</v>
      </c>
      <c r="AX214" s="5">
        <f>Q214*AX$4</f>
        <v>0</v>
      </c>
      <c r="AY214" s="6">
        <f>Q214*AY$4</f>
        <v>0</v>
      </c>
      <c r="AZ214" s="5">
        <f>R214*AZ$4</f>
        <v>0</v>
      </c>
      <c r="BA214" s="5">
        <f>R214*BA$4</f>
        <v>0</v>
      </c>
      <c r="BB214" s="6">
        <f>R214*BB$4</f>
        <v>0</v>
      </c>
      <c r="BC214" s="5">
        <f>S214*BC$4</f>
        <v>0</v>
      </c>
      <c r="BD214" s="5">
        <f>S214*BD$4</f>
        <v>0</v>
      </c>
      <c r="BE214" s="6">
        <f>S214*BE$4</f>
        <v>0</v>
      </c>
      <c r="BF214" s="5">
        <f>T214*BF$4</f>
        <v>0</v>
      </c>
      <c r="BG214" s="5">
        <f>T214*BG$4</f>
        <v>0</v>
      </c>
      <c r="BH214" s="6">
        <f>T214*BH$4</f>
        <v>0</v>
      </c>
      <c r="BI214" s="5">
        <f>U214*BI$4</f>
        <v>0</v>
      </c>
      <c r="BJ214" s="5">
        <f>U214*BJ$4</f>
        <v>0</v>
      </c>
      <c r="BK214" s="6">
        <f>U214*BK$4</f>
        <v>0</v>
      </c>
      <c r="BL214" s="5">
        <f>V214*BL$4</f>
        <v>0</v>
      </c>
      <c r="BM214" s="5">
        <f>V214*BM$4</f>
        <v>0</v>
      </c>
      <c r="BN214" s="6">
        <f>V214*BN$4</f>
        <v>0</v>
      </c>
      <c r="BO214" s="5">
        <f>W214*BO$4</f>
        <v>0</v>
      </c>
      <c r="BP214" s="5">
        <f>W214*BP$4</f>
        <v>0</v>
      </c>
      <c r="BQ214" s="6">
        <f>W214*BQ$4</f>
        <v>0</v>
      </c>
      <c r="BR214" s="5">
        <f>X214*BR$4</f>
        <v>0</v>
      </c>
      <c r="BS214" s="5">
        <f>X214*BS$4</f>
        <v>0</v>
      </c>
      <c r="BT214" s="6">
        <f>X214*BT$4</f>
        <v>0</v>
      </c>
      <c r="BU214" s="5">
        <f>Y214*BU$4</f>
        <v>0</v>
      </c>
      <c r="BV214" s="5">
        <f>Y214*BV$4</f>
        <v>0</v>
      </c>
      <c r="BW214" s="6">
        <f>Y214*BW$4</f>
        <v>0</v>
      </c>
      <c r="BX214" s="5">
        <f>Z214*BX$4</f>
        <v>0</v>
      </c>
      <c r="BY214" s="5">
        <f>Z214*BY$4</f>
        <v>0</v>
      </c>
      <c r="BZ214" s="6">
        <f>Z214*BZ$4</f>
        <v>0</v>
      </c>
      <c r="CA214" s="5">
        <f>AA214*CA$4</f>
        <v>0</v>
      </c>
      <c r="CB214" s="5">
        <f>AA214*CB$4</f>
        <v>0</v>
      </c>
      <c r="CC214" s="6">
        <f>AA214*CC$4</f>
        <v>0</v>
      </c>
      <c r="CD214" s="5">
        <f>AB214*CD$4</f>
        <v>0</v>
      </c>
      <c r="CE214" s="5">
        <f>AB214*CE$4</f>
        <v>0</v>
      </c>
      <c r="CF214" s="6">
        <f>AB214*CF$4</f>
        <v>0</v>
      </c>
      <c r="CG214" s="5">
        <f>AC214*CG$4</f>
        <v>0</v>
      </c>
      <c r="CH214" s="5">
        <f>AC214*CH$4</f>
        <v>0</v>
      </c>
      <c r="CI214" s="6">
        <f>AC214*CI$4</f>
        <v>0</v>
      </c>
      <c r="CJ214" s="5">
        <f>AD214*CJ$4</f>
        <v>0</v>
      </c>
      <c r="CK214" s="5">
        <f>AD214*CK$4</f>
        <v>0</v>
      </c>
      <c r="CL214" s="6">
        <f>AD214*CL$4</f>
        <v>0</v>
      </c>
      <c r="CM214" s="5">
        <f>AE214*CM$4</f>
        <v>0</v>
      </c>
      <c r="CN214" s="5">
        <f>AE214*CN$4</f>
        <v>0</v>
      </c>
      <c r="CO214" s="6">
        <f>AE214*CO$4</f>
        <v>0</v>
      </c>
      <c r="CP214" s="5">
        <f>AF214*CP$4</f>
        <v>0</v>
      </c>
      <c r="CQ214" s="5">
        <f>AF214*CQ$4</f>
        <v>0</v>
      </c>
      <c r="CR214" s="6">
        <f>AF214*CR$4</f>
        <v>0</v>
      </c>
      <c r="CS214" s="5">
        <f>AG214*CS$4</f>
        <v>0</v>
      </c>
      <c r="CT214" s="5">
        <f>AG214*CT$4</f>
        <v>0</v>
      </c>
      <c r="CU214" s="6">
        <f>AG214*CU$4</f>
        <v>0</v>
      </c>
      <c r="CV214" s="5">
        <f>AH214*CV$4</f>
        <v>0</v>
      </c>
      <c r="CW214" s="5">
        <f>AH214*CW$4</f>
        <v>0</v>
      </c>
      <c r="CX214" s="6">
        <f>AH214*CX$4</f>
        <v>0</v>
      </c>
      <c r="CY214" s="5">
        <f>AI214*CY$4</f>
        <v>0</v>
      </c>
      <c r="CZ214" s="5">
        <f>AI214*CZ$4</f>
        <v>0</v>
      </c>
      <c r="DA214" s="6">
        <f>AI214*DA$4</f>
        <v>0</v>
      </c>
      <c r="DB214" s="5">
        <f>AJ214*DB$4</f>
        <v>0</v>
      </c>
      <c r="DC214" s="5">
        <f>AJ214*DC$4</f>
        <v>0</v>
      </c>
      <c r="DD214" s="6">
        <f>AJ214*DD$4</f>
        <v>0</v>
      </c>
      <c r="DE214" s="5">
        <f>AK214*DE$4</f>
        <v>0</v>
      </c>
      <c r="DF214" s="5">
        <f>AK214*DF$4</f>
        <v>0</v>
      </c>
      <c r="DG214" s="6">
        <f>AK214*DG$4</f>
        <v>0</v>
      </c>
      <c r="DH214" s="5">
        <f>AL214*DH$4</f>
        <v>0</v>
      </c>
      <c r="DI214" s="5">
        <f>AL214*DI$4</f>
        <v>0</v>
      </c>
      <c r="DJ214" s="6">
        <f>AL214*DJ$4</f>
        <v>0</v>
      </c>
      <c r="DK214" s="5">
        <f>AM214*DK$4</f>
        <v>0</v>
      </c>
      <c r="DL214" s="5">
        <f>AM214*DL$4</f>
        <v>0</v>
      </c>
      <c r="DM214" s="6">
        <f>AM214*DM$4</f>
        <v>0</v>
      </c>
      <c r="DN214" s="5">
        <f>AN214*DN$4</f>
        <v>0</v>
      </c>
      <c r="DO214" s="5">
        <f>AN214*DO$4</f>
        <v>0</v>
      </c>
      <c r="DP214" s="6">
        <f>AN214*DP$4</f>
        <v>0</v>
      </c>
      <c r="DQ214" s="5">
        <f>AO214*DQ$4</f>
        <v>0</v>
      </c>
      <c r="DR214" s="5">
        <f>AO214*DR$4</f>
        <v>0</v>
      </c>
      <c r="DS214" s="6">
        <f>AO214*DS$4</f>
        <v>0</v>
      </c>
      <c r="DT214" s="5">
        <f>AP214*DT$4</f>
        <v>0</v>
      </c>
      <c r="DU214" s="5">
        <f>AP214*DU$4</f>
        <v>0</v>
      </c>
      <c r="DV214" s="6">
        <f>AP214*DV$4</f>
        <v>0</v>
      </c>
      <c r="DW214" s="5">
        <f>AQ214*DW$4</f>
        <v>0</v>
      </c>
      <c r="DX214" s="5">
        <f>AQ214*DX$4</f>
        <v>0</v>
      </c>
      <c r="DY214" s="6">
        <f>AQ214*DY$4</f>
        <v>0</v>
      </c>
      <c r="DZ214" s="5">
        <f>AR214*DZ$4</f>
        <v>0</v>
      </c>
      <c r="EA214" s="5">
        <f>AR214*EA$4</f>
        <v>0</v>
      </c>
      <c r="EB214" s="6">
        <f>AR214*EB$4</f>
        <v>0</v>
      </c>
      <c r="EC214" s="5">
        <f>AS214*EC$4</f>
        <v>0</v>
      </c>
      <c r="ED214" s="5">
        <f>AS214*ED$4</f>
        <v>0</v>
      </c>
      <c r="EE214" s="6">
        <f>AS214*EE$4</f>
        <v>0</v>
      </c>
      <c r="EF214" s="5">
        <f>AT214*EF$4</f>
        <v>0</v>
      </c>
      <c r="EG214" s="5">
        <f>AT214*EG$4</f>
        <v>0</v>
      </c>
      <c r="EH214" s="6">
        <f>AT214*EH$4</f>
        <v>0</v>
      </c>
    </row>
    <row r="215" spans="1:138">
      <c r="A215" s="4" t="s">
        <v>60</v>
      </c>
      <c r="B215" s="4">
        <v>4</v>
      </c>
      <c r="C215" s="4">
        <v>2</v>
      </c>
      <c r="D215" s="4">
        <v>1</v>
      </c>
      <c r="E215" s="4">
        <v>0</v>
      </c>
      <c r="G215" s="50">
        <f t="shared" si="15"/>
        <v>0</v>
      </c>
      <c r="H215" s="50">
        <f t="shared" si="16"/>
        <v>0</v>
      </c>
      <c r="I215" s="35">
        <f t="shared" si="17"/>
        <v>0</v>
      </c>
      <c r="J215" s="16">
        <f>SUM(AW215,AZ215,BC215,BF215,BI215,BL215,BO215,BR215,BU215)</f>
        <v>0</v>
      </c>
      <c r="K215" s="24">
        <f>SUM(BX215,CA215,CD215,CG215,CJ215,CM215,CP215)</f>
        <v>0</v>
      </c>
      <c r="L215" s="28">
        <f>SUM(CS215,CV215,CY215,DB215,DE215,DH215,DK215,DN215,DQ215,DT215,DW215,DZ215)</f>
        <v>0</v>
      </c>
      <c r="M215" s="35">
        <f t="shared" si="18"/>
        <v>0</v>
      </c>
      <c r="N215" s="16">
        <f>SUM(AY215,AY215,BB215,BE215,BH215,BK215,BN215,BQ215,BT215,BW215)</f>
        <v>0</v>
      </c>
      <c r="O215" s="24">
        <f>SUM(BZ215,CC215,CF215,CI215,CL215,CO215,CR215)</f>
        <v>0</v>
      </c>
      <c r="P215" s="21">
        <f>SUM(CU215,CX215,DA215,DD215,DG215,DJ215,DM215,DP215,DS215,DV215,DY215,EB215,EE215,EH215)</f>
        <v>0</v>
      </c>
      <c r="AV215" s="37">
        <f t="shared" si="19"/>
        <v>1</v>
      </c>
      <c r="AW215" s="5">
        <f>Q215*AW$4</f>
        <v>0</v>
      </c>
      <c r="AX215" s="5">
        <f>Q215*AX$4</f>
        <v>0</v>
      </c>
      <c r="AY215" s="6">
        <f>Q215*AY$4</f>
        <v>0</v>
      </c>
      <c r="AZ215" s="5">
        <f>R215*AZ$4</f>
        <v>0</v>
      </c>
      <c r="BA215" s="5">
        <f>R215*BA$4</f>
        <v>0</v>
      </c>
      <c r="BB215" s="6">
        <f>R215*BB$4</f>
        <v>0</v>
      </c>
      <c r="BC215" s="5">
        <f>S215*BC$4</f>
        <v>0</v>
      </c>
      <c r="BD215" s="5">
        <f>S215*BD$4</f>
        <v>0</v>
      </c>
      <c r="BE215" s="6">
        <f>S215*BE$4</f>
        <v>0</v>
      </c>
      <c r="BF215" s="5">
        <f>T215*BF$4</f>
        <v>0</v>
      </c>
      <c r="BG215" s="5">
        <f>T215*BG$4</f>
        <v>0</v>
      </c>
      <c r="BH215" s="6">
        <f>T215*BH$4</f>
        <v>0</v>
      </c>
      <c r="BI215" s="5">
        <f>U215*BI$4</f>
        <v>0</v>
      </c>
      <c r="BJ215" s="5">
        <f>U215*BJ$4</f>
        <v>0</v>
      </c>
      <c r="BK215" s="6">
        <f>U215*BK$4</f>
        <v>0</v>
      </c>
      <c r="BL215" s="5">
        <f>V215*BL$4</f>
        <v>0</v>
      </c>
      <c r="BM215" s="5">
        <f>V215*BM$4</f>
        <v>0</v>
      </c>
      <c r="BN215" s="6">
        <f>V215*BN$4</f>
        <v>0</v>
      </c>
      <c r="BO215" s="5">
        <f>W215*BO$4</f>
        <v>0</v>
      </c>
      <c r="BP215" s="5">
        <f>W215*BP$4</f>
        <v>0</v>
      </c>
      <c r="BQ215" s="6">
        <f>W215*BQ$4</f>
        <v>0</v>
      </c>
      <c r="BR215" s="5">
        <f>X215*BR$4</f>
        <v>0</v>
      </c>
      <c r="BS215" s="5">
        <f>X215*BS$4</f>
        <v>0</v>
      </c>
      <c r="BT215" s="6">
        <f>X215*BT$4</f>
        <v>0</v>
      </c>
      <c r="BU215" s="5">
        <f>Y215*BU$4</f>
        <v>0</v>
      </c>
      <c r="BV215" s="5">
        <f>Y215*BV$4</f>
        <v>0</v>
      </c>
      <c r="BW215" s="6">
        <f>Y215*BW$4</f>
        <v>0</v>
      </c>
      <c r="BX215" s="5">
        <f>Z215*BX$4</f>
        <v>0</v>
      </c>
      <c r="BY215" s="5">
        <f>Z215*BY$4</f>
        <v>0</v>
      </c>
      <c r="BZ215" s="6">
        <f>Z215*BZ$4</f>
        <v>0</v>
      </c>
      <c r="CA215" s="5">
        <f>AA215*CA$4</f>
        <v>0</v>
      </c>
      <c r="CB215" s="5">
        <f>AA215*CB$4</f>
        <v>0</v>
      </c>
      <c r="CC215" s="6">
        <f>AA215*CC$4</f>
        <v>0</v>
      </c>
      <c r="CD215" s="5">
        <f>AB215*CD$4</f>
        <v>0</v>
      </c>
      <c r="CE215" s="5">
        <f>AB215*CE$4</f>
        <v>0</v>
      </c>
      <c r="CF215" s="6">
        <f>AB215*CF$4</f>
        <v>0</v>
      </c>
      <c r="CG215" s="5">
        <f>AC215*CG$4</f>
        <v>0</v>
      </c>
      <c r="CH215" s="5">
        <f>AC215*CH$4</f>
        <v>0</v>
      </c>
      <c r="CI215" s="6">
        <f>AC215*CI$4</f>
        <v>0</v>
      </c>
      <c r="CJ215" s="5">
        <f>AD215*CJ$4</f>
        <v>0</v>
      </c>
      <c r="CK215" s="5">
        <f>AD215*CK$4</f>
        <v>0</v>
      </c>
      <c r="CL215" s="6">
        <f>AD215*CL$4</f>
        <v>0</v>
      </c>
      <c r="CM215" s="5">
        <f>AE215*CM$4</f>
        <v>0</v>
      </c>
      <c r="CN215" s="5">
        <f>AE215*CN$4</f>
        <v>0</v>
      </c>
      <c r="CO215" s="6">
        <f>AE215*CO$4</f>
        <v>0</v>
      </c>
      <c r="CP215" s="5">
        <f>AF215*CP$4</f>
        <v>0</v>
      </c>
      <c r="CQ215" s="5">
        <f>AF215*CQ$4</f>
        <v>0</v>
      </c>
      <c r="CR215" s="6">
        <f>AF215*CR$4</f>
        <v>0</v>
      </c>
      <c r="CS215" s="5">
        <f>AG215*CS$4</f>
        <v>0</v>
      </c>
      <c r="CT215" s="5">
        <f>AG215*CT$4</f>
        <v>0</v>
      </c>
      <c r="CU215" s="6">
        <f>AG215*CU$4</f>
        <v>0</v>
      </c>
      <c r="CV215" s="5">
        <f>AH215*CV$4</f>
        <v>0</v>
      </c>
      <c r="CW215" s="5">
        <f>AH215*CW$4</f>
        <v>0</v>
      </c>
      <c r="CX215" s="6">
        <f>AH215*CX$4</f>
        <v>0</v>
      </c>
      <c r="CY215" s="5">
        <f>AI215*CY$4</f>
        <v>0</v>
      </c>
      <c r="CZ215" s="5">
        <f>AI215*CZ$4</f>
        <v>0</v>
      </c>
      <c r="DA215" s="6">
        <f>AI215*DA$4</f>
        <v>0</v>
      </c>
      <c r="DB215" s="5">
        <f>AJ215*DB$4</f>
        <v>0</v>
      </c>
      <c r="DC215" s="5">
        <f>AJ215*DC$4</f>
        <v>0</v>
      </c>
      <c r="DD215" s="6">
        <f>AJ215*DD$4</f>
        <v>0</v>
      </c>
      <c r="DE215" s="5">
        <f>AK215*DE$4</f>
        <v>0</v>
      </c>
      <c r="DF215" s="5">
        <f>AK215*DF$4</f>
        <v>0</v>
      </c>
      <c r="DG215" s="6">
        <f>AK215*DG$4</f>
        <v>0</v>
      </c>
      <c r="DH215" s="5">
        <f>AL215*DH$4</f>
        <v>0</v>
      </c>
      <c r="DI215" s="5">
        <f>AL215*DI$4</f>
        <v>0</v>
      </c>
      <c r="DJ215" s="6">
        <f>AL215*DJ$4</f>
        <v>0</v>
      </c>
      <c r="DK215" s="5">
        <f>AM215*DK$4</f>
        <v>0</v>
      </c>
      <c r="DL215" s="5">
        <f>AM215*DL$4</f>
        <v>0</v>
      </c>
      <c r="DM215" s="6">
        <f>AM215*DM$4</f>
        <v>0</v>
      </c>
      <c r="DN215" s="5">
        <f>AN215*DN$4</f>
        <v>0</v>
      </c>
      <c r="DO215" s="5">
        <f>AN215*DO$4</f>
        <v>0</v>
      </c>
      <c r="DP215" s="6">
        <f>AN215*DP$4</f>
        <v>0</v>
      </c>
      <c r="DQ215" s="5">
        <f>AO215*DQ$4</f>
        <v>0</v>
      </c>
      <c r="DR215" s="5">
        <f>AO215*DR$4</f>
        <v>0</v>
      </c>
      <c r="DS215" s="6">
        <f>AO215*DS$4</f>
        <v>0</v>
      </c>
      <c r="DT215" s="5">
        <f>AP215*DT$4</f>
        <v>0</v>
      </c>
      <c r="DU215" s="5">
        <f>AP215*DU$4</f>
        <v>0</v>
      </c>
      <c r="DV215" s="6">
        <f>AP215*DV$4</f>
        <v>0</v>
      </c>
      <c r="DW215" s="5">
        <f>AQ215*DW$4</f>
        <v>0</v>
      </c>
      <c r="DX215" s="5">
        <f>AQ215*DX$4</f>
        <v>0</v>
      </c>
      <c r="DY215" s="6">
        <f>AQ215*DY$4</f>
        <v>0</v>
      </c>
      <c r="DZ215" s="5">
        <f>AR215*DZ$4</f>
        <v>0</v>
      </c>
      <c r="EA215" s="5">
        <f>AR215*EA$4</f>
        <v>0</v>
      </c>
      <c r="EB215" s="6">
        <f>AR215*EB$4</f>
        <v>0</v>
      </c>
      <c r="EC215" s="5">
        <f>AS215*EC$4</f>
        <v>0</v>
      </c>
      <c r="ED215" s="5">
        <f>AS215*ED$4</f>
        <v>0</v>
      </c>
      <c r="EE215" s="6">
        <f>AS215*EE$4</f>
        <v>0</v>
      </c>
      <c r="EF215" s="5">
        <f>AT215*EF$4</f>
        <v>0</v>
      </c>
      <c r="EG215" s="5">
        <f>AT215*EG$4</f>
        <v>0</v>
      </c>
      <c r="EH215" s="6">
        <f>AT215*EH$4</f>
        <v>0</v>
      </c>
    </row>
    <row r="216" spans="1:138">
      <c r="A216" s="4" t="s">
        <v>61</v>
      </c>
      <c r="B216" s="4">
        <v>5</v>
      </c>
      <c r="C216" s="4">
        <v>2</v>
      </c>
      <c r="D216" s="4">
        <v>1</v>
      </c>
      <c r="E216" s="4">
        <v>0</v>
      </c>
      <c r="G216" s="50">
        <f t="shared" si="15"/>
        <v>0</v>
      </c>
      <c r="H216" s="50">
        <f t="shared" si="16"/>
        <v>0</v>
      </c>
      <c r="I216" s="35">
        <f t="shared" si="17"/>
        <v>0</v>
      </c>
      <c r="J216" s="16">
        <f>SUM(AW216,AZ216,BC216,BF216,BI216,BL216,BO216,BR216,BU216)</f>
        <v>0</v>
      </c>
      <c r="K216" s="24">
        <f>SUM(BX216,CA216,CD216,CG216,CJ216,CM216,CP216)</f>
        <v>0</v>
      </c>
      <c r="L216" s="28">
        <f>SUM(CS216,CV216,CY216,DB216,DE216,DH216,DK216,DN216,DQ216,DT216,DW216,DZ216)</f>
        <v>0</v>
      </c>
      <c r="M216" s="35">
        <f t="shared" si="18"/>
        <v>0</v>
      </c>
      <c r="N216" s="16">
        <f>SUM(AY216,AY216,BB216,BE216,BH216,BK216,BN216,BQ216,BT216,BW216)</f>
        <v>0</v>
      </c>
      <c r="O216" s="24">
        <f>SUM(BZ216,CC216,CF216,CI216,CL216,CO216,CR216)</f>
        <v>0</v>
      </c>
      <c r="P216" s="21">
        <f>SUM(CU216,CX216,DA216,DD216,DG216,DJ216,DM216,DP216,DS216,DV216,DY216,EB216,EE216,EH216)</f>
        <v>0</v>
      </c>
      <c r="AV216" s="37">
        <f t="shared" si="19"/>
        <v>1</v>
      </c>
      <c r="AW216" s="5">
        <f>Q216*AW$4</f>
        <v>0</v>
      </c>
      <c r="AX216" s="5">
        <f>Q216*AX$4</f>
        <v>0</v>
      </c>
      <c r="AY216" s="6">
        <f>Q216*AY$4</f>
        <v>0</v>
      </c>
      <c r="AZ216" s="5">
        <f>R216*AZ$4</f>
        <v>0</v>
      </c>
      <c r="BA216" s="5">
        <f>R216*BA$4</f>
        <v>0</v>
      </c>
      <c r="BB216" s="6">
        <f>R216*BB$4</f>
        <v>0</v>
      </c>
      <c r="BC216" s="5">
        <f>S216*BC$4</f>
        <v>0</v>
      </c>
      <c r="BD216" s="5">
        <f>S216*BD$4</f>
        <v>0</v>
      </c>
      <c r="BE216" s="6">
        <f>S216*BE$4</f>
        <v>0</v>
      </c>
      <c r="BF216" s="5">
        <f>T216*BF$4</f>
        <v>0</v>
      </c>
      <c r="BG216" s="5">
        <f>T216*BG$4</f>
        <v>0</v>
      </c>
      <c r="BH216" s="6">
        <f>T216*BH$4</f>
        <v>0</v>
      </c>
      <c r="BI216" s="5">
        <f>U216*BI$4</f>
        <v>0</v>
      </c>
      <c r="BJ216" s="5">
        <f>U216*BJ$4</f>
        <v>0</v>
      </c>
      <c r="BK216" s="6">
        <f>U216*BK$4</f>
        <v>0</v>
      </c>
      <c r="BL216" s="5">
        <f>V216*BL$4</f>
        <v>0</v>
      </c>
      <c r="BM216" s="5">
        <f>V216*BM$4</f>
        <v>0</v>
      </c>
      <c r="BN216" s="6">
        <f>V216*BN$4</f>
        <v>0</v>
      </c>
      <c r="BO216" s="5">
        <f>W216*BO$4</f>
        <v>0</v>
      </c>
      <c r="BP216" s="5">
        <f>W216*BP$4</f>
        <v>0</v>
      </c>
      <c r="BQ216" s="6">
        <f>W216*BQ$4</f>
        <v>0</v>
      </c>
      <c r="BR216" s="5">
        <f>X216*BR$4</f>
        <v>0</v>
      </c>
      <c r="BS216" s="5">
        <f>X216*BS$4</f>
        <v>0</v>
      </c>
      <c r="BT216" s="6">
        <f>X216*BT$4</f>
        <v>0</v>
      </c>
      <c r="BU216" s="5">
        <f>Y216*BU$4</f>
        <v>0</v>
      </c>
      <c r="BV216" s="5">
        <f>Y216*BV$4</f>
        <v>0</v>
      </c>
      <c r="BW216" s="6">
        <f>Y216*BW$4</f>
        <v>0</v>
      </c>
      <c r="BX216" s="5">
        <f>Z216*BX$4</f>
        <v>0</v>
      </c>
      <c r="BY216" s="5">
        <f>Z216*BY$4</f>
        <v>0</v>
      </c>
      <c r="BZ216" s="6">
        <f>Z216*BZ$4</f>
        <v>0</v>
      </c>
      <c r="CA216" s="5">
        <f>AA216*CA$4</f>
        <v>0</v>
      </c>
      <c r="CB216" s="5">
        <f>AA216*CB$4</f>
        <v>0</v>
      </c>
      <c r="CC216" s="6">
        <f>AA216*CC$4</f>
        <v>0</v>
      </c>
      <c r="CD216" s="5">
        <f>AB216*CD$4</f>
        <v>0</v>
      </c>
      <c r="CE216" s="5">
        <f>AB216*CE$4</f>
        <v>0</v>
      </c>
      <c r="CF216" s="6">
        <f>AB216*CF$4</f>
        <v>0</v>
      </c>
      <c r="CG216" s="5">
        <f>AC216*CG$4</f>
        <v>0</v>
      </c>
      <c r="CH216" s="5">
        <f>AC216*CH$4</f>
        <v>0</v>
      </c>
      <c r="CI216" s="6">
        <f>AC216*CI$4</f>
        <v>0</v>
      </c>
      <c r="CJ216" s="5">
        <f>AD216*CJ$4</f>
        <v>0</v>
      </c>
      <c r="CK216" s="5">
        <f>AD216*CK$4</f>
        <v>0</v>
      </c>
      <c r="CL216" s="6">
        <f>AD216*CL$4</f>
        <v>0</v>
      </c>
      <c r="CM216" s="5">
        <f>AE216*CM$4</f>
        <v>0</v>
      </c>
      <c r="CN216" s="5">
        <f>AE216*CN$4</f>
        <v>0</v>
      </c>
      <c r="CO216" s="6">
        <f>AE216*CO$4</f>
        <v>0</v>
      </c>
      <c r="CP216" s="5">
        <f>AF216*CP$4</f>
        <v>0</v>
      </c>
      <c r="CQ216" s="5">
        <f>AF216*CQ$4</f>
        <v>0</v>
      </c>
      <c r="CR216" s="6">
        <f>AF216*CR$4</f>
        <v>0</v>
      </c>
      <c r="CS216" s="5">
        <f>AG216*CS$4</f>
        <v>0</v>
      </c>
      <c r="CT216" s="5">
        <f>AG216*CT$4</f>
        <v>0</v>
      </c>
      <c r="CU216" s="6">
        <f>AG216*CU$4</f>
        <v>0</v>
      </c>
      <c r="CV216" s="5">
        <f>AH216*CV$4</f>
        <v>0</v>
      </c>
      <c r="CW216" s="5">
        <f>AH216*CW$4</f>
        <v>0</v>
      </c>
      <c r="CX216" s="6">
        <f>AH216*CX$4</f>
        <v>0</v>
      </c>
      <c r="CY216" s="5">
        <f>AI216*CY$4</f>
        <v>0</v>
      </c>
      <c r="CZ216" s="5">
        <f>AI216*CZ$4</f>
        <v>0</v>
      </c>
      <c r="DA216" s="6">
        <f>AI216*DA$4</f>
        <v>0</v>
      </c>
      <c r="DB216" s="5">
        <f>AJ216*DB$4</f>
        <v>0</v>
      </c>
      <c r="DC216" s="5">
        <f>AJ216*DC$4</f>
        <v>0</v>
      </c>
      <c r="DD216" s="6">
        <f>AJ216*DD$4</f>
        <v>0</v>
      </c>
      <c r="DE216" s="5">
        <f>AK216*DE$4</f>
        <v>0</v>
      </c>
      <c r="DF216" s="5">
        <f>AK216*DF$4</f>
        <v>0</v>
      </c>
      <c r="DG216" s="6">
        <f>AK216*DG$4</f>
        <v>0</v>
      </c>
      <c r="DH216" s="5">
        <f>AL216*DH$4</f>
        <v>0</v>
      </c>
      <c r="DI216" s="5">
        <f>AL216*DI$4</f>
        <v>0</v>
      </c>
      <c r="DJ216" s="6">
        <f>AL216*DJ$4</f>
        <v>0</v>
      </c>
      <c r="DK216" s="5">
        <f>AM216*DK$4</f>
        <v>0</v>
      </c>
      <c r="DL216" s="5">
        <f>AM216*DL$4</f>
        <v>0</v>
      </c>
      <c r="DM216" s="6">
        <f>AM216*DM$4</f>
        <v>0</v>
      </c>
      <c r="DN216" s="5">
        <f>AN216*DN$4</f>
        <v>0</v>
      </c>
      <c r="DO216" s="5">
        <f>AN216*DO$4</f>
        <v>0</v>
      </c>
      <c r="DP216" s="6">
        <f>AN216*DP$4</f>
        <v>0</v>
      </c>
      <c r="DQ216" s="5">
        <f>AO216*DQ$4</f>
        <v>0</v>
      </c>
      <c r="DR216" s="5">
        <f>AO216*DR$4</f>
        <v>0</v>
      </c>
      <c r="DS216" s="6">
        <f>AO216*DS$4</f>
        <v>0</v>
      </c>
      <c r="DT216" s="5">
        <f>AP216*DT$4</f>
        <v>0</v>
      </c>
      <c r="DU216" s="5">
        <f>AP216*DU$4</f>
        <v>0</v>
      </c>
      <c r="DV216" s="6">
        <f>AP216*DV$4</f>
        <v>0</v>
      </c>
      <c r="DW216" s="5">
        <f>AQ216*DW$4</f>
        <v>0</v>
      </c>
      <c r="DX216" s="5">
        <f>AQ216*DX$4</f>
        <v>0</v>
      </c>
      <c r="DY216" s="6">
        <f>AQ216*DY$4</f>
        <v>0</v>
      </c>
      <c r="DZ216" s="5">
        <f>AR216*DZ$4</f>
        <v>0</v>
      </c>
      <c r="EA216" s="5">
        <f>AR216*EA$4</f>
        <v>0</v>
      </c>
      <c r="EB216" s="6">
        <f>AR216*EB$4</f>
        <v>0</v>
      </c>
      <c r="EC216" s="5">
        <f>AS216*EC$4</f>
        <v>0</v>
      </c>
      <c r="ED216" s="5">
        <f>AS216*ED$4</f>
        <v>0</v>
      </c>
      <c r="EE216" s="6">
        <f>AS216*EE$4</f>
        <v>0</v>
      </c>
      <c r="EF216" s="5">
        <f>AT216*EF$4</f>
        <v>0</v>
      </c>
      <c r="EG216" s="5">
        <f>AT216*EG$4</f>
        <v>0</v>
      </c>
      <c r="EH216" s="6">
        <f>AT216*EH$4</f>
        <v>0</v>
      </c>
    </row>
    <row r="217" spans="1:138">
      <c r="A217" s="4" t="s">
        <v>62</v>
      </c>
      <c r="B217" s="4">
        <v>25</v>
      </c>
      <c r="C217" s="4">
        <v>12</v>
      </c>
      <c r="D217" s="4">
        <v>1</v>
      </c>
      <c r="E217" s="4">
        <v>0</v>
      </c>
      <c r="G217" s="50">
        <f t="shared" si="15"/>
        <v>0</v>
      </c>
      <c r="H217" s="50">
        <f t="shared" si="16"/>
        <v>0</v>
      </c>
      <c r="I217" s="35">
        <f t="shared" si="17"/>
        <v>0</v>
      </c>
      <c r="J217" s="16">
        <f>SUM(AW217,AZ217,BC217,BF217,BI217,BL217,BO217,BR217,BU217)</f>
        <v>0</v>
      </c>
      <c r="K217" s="24">
        <f>SUM(BX217,CA217,CD217,CG217,CJ217,CM217,CP217)</f>
        <v>0</v>
      </c>
      <c r="L217" s="28">
        <f>SUM(CS217,CV217,CY217,DB217,DE217,DH217,DK217,DN217,DQ217,DT217,DW217,DZ217)</f>
        <v>0</v>
      </c>
      <c r="M217" s="35">
        <f t="shared" si="18"/>
        <v>0</v>
      </c>
      <c r="N217" s="16">
        <f>SUM(AY217,AY217,BB217,BE217,BH217,BK217,BN217,BQ217,BT217,BW217)</f>
        <v>0</v>
      </c>
      <c r="O217" s="24">
        <f>SUM(BZ217,CC217,CF217,CI217,CL217,CO217,CR217)</f>
        <v>0</v>
      </c>
      <c r="P217" s="21">
        <f>SUM(CU217,CX217,DA217,DD217,DG217,DJ217,DM217,DP217,DS217,DV217,DY217,EB217,EE217,EH217)</f>
        <v>0</v>
      </c>
      <c r="AV217" s="37">
        <f t="shared" si="19"/>
        <v>1</v>
      </c>
      <c r="AW217" s="5">
        <f>Q217*AW$4</f>
        <v>0</v>
      </c>
      <c r="AX217" s="5">
        <f>Q217*AX$4</f>
        <v>0</v>
      </c>
      <c r="AY217" s="6">
        <f>Q217*AY$4</f>
        <v>0</v>
      </c>
      <c r="AZ217" s="5">
        <f>R217*AZ$4</f>
        <v>0</v>
      </c>
      <c r="BA217" s="5">
        <f>R217*BA$4</f>
        <v>0</v>
      </c>
      <c r="BB217" s="6">
        <f>R217*BB$4</f>
        <v>0</v>
      </c>
      <c r="BC217" s="5">
        <f>S217*BC$4</f>
        <v>0</v>
      </c>
      <c r="BD217" s="5">
        <f>S217*BD$4</f>
        <v>0</v>
      </c>
      <c r="BE217" s="6">
        <f>S217*BE$4</f>
        <v>0</v>
      </c>
      <c r="BF217" s="5">
        <f>T217*BF$4</f>
        <v>0</v>
      </c>
      <c r="BG217" s="5">
        <f>T217*BG$4</f>
        <v>0</v>
      </c>
      <c r="BH217" s="6">
        <f>T217*BH$4</f>
        <v>0</v>
      </c>
      <c r="BI217" s="5">
        <f>U217*BI$4</f>
        <v>0</v>
      </c>
      <c r="BJ217" s="5">
        <f>U217*BJ$4</f>
        <v>0</v>
      </c>
      <c r="BK217" s="6">
        <f>U217*BK$4</f>
        <v>0</v>
      </c>
      <c r="BL217" s="5">
        <f>V217*BL$4</f>
        <v>0</v>
      </c>
      <c r="BM217" s="5">
        <f>V217*BM$4</f>
        <v>0</v>
      </c>
      <c r="BN217" s="6">
        <f>V217*BN$4</f>
        <v>0</v>
      </c>
      <c r="BO217" s="5">
        <f>W217*BO$4</f>
        <v>0</v>
      </c>
      <c r="BP217" s="5">
        <f>W217*BP$4</f>
        <v>0</v>
      </c>
      <c r="BQ217" s="6">
        <f>W217*BQ$4</f>
        <v>0</v>
      </c>
      <c r="BR217" s="5">
        <f>X217*BR$4</f>
        <v>0</v>
      </c>
      <c r="BS217" s="5">
        <f>X217*BS$4</f>
        <v>0</v>
      </c>
      <c r="BT217" s="6">
        <f>X217*BT$4</f>
        <v>0</v>
      </c>
      <c r="BU217" s="5">
        <f>Y217*BU$4</f>
        <v>0</v>
      </c>
      <c r="BV217" s="5">
        <f>Y217*BV$4</f>
        <v>0</v>
      </c>
      <c r="BW217" s="6">
        <f>Y217*BW$4</f>
        <v>0</v>
      </c>
      <c r="BX217" s="5">
        <f>Z217*BX$4</f>
        <v>0</v>
      </c>
      <c r="BY217" s="5">
        <f>Z217*BY$4</f>
        <v>0</v>
      </c>
      <c r="BZ217" s="6">
        <f>Z217*BZ$4</f>
        <v>0</v>
      </c>
      <c r="CA217" s="5">
        <f>AA217*CA$4</f>
        <v>0</v>
      </c>
      <c r="CB217" s="5">
        <f>AA217*CB$4</f>
        <v>0</v>
      </c>
      <c r="CC217" s="6">
        <f>AA217*CC$4</f>
        <v>0</v>
      </c>
      <c r="CD217" s="5">
        <f>AB217*CD$4</f>
        <v>0</v>
      </c>
      <c r="CE217" s="5">
        <f>AB217*CE$4</f>
        <v>0</v>
      </c>
      <c r="CF217" s="6">
        <f>AB217*CF$4</f>
        <v>0</v>
      </c>
      <c r="CG217" s="5">
        <f>AC217*CG$4</f>
        <v>0</v>
      </c>
      <c r="CH217" s="5">
        <f>AC217*CH$4</f>
        <v>0</v>
      </c>
      <c r="CI217" s="6">
        <f>AC217*CI$4</f>
        <v>0</v>
      </c>
      <c r="CJ217" s="5">
        <f>AD217*CJ$4</f>
        <v>0</v>
      </c>
      <c r="CK217" s="5">
        <f>AD217*CK$4</f>
        <v>0</v>
      </c>
      <c r="CL217" s="6">
        <f>AD217*CL$4</f>
        <v>0</v>
      </c>
      <c r="CM217" s="5">
        <f>AE217*CM$4</f>
        <v>0</v>
      </c>
      <c r="CN217" s="5">
        <f>AE217*CN$4</f>
        <v>0</v>
      </c>
      <c r="CO217" s="6">
        <f>AE217*CO$4</f>
        <v>0</v>
      </c>
      <c r="CP217" s="5">
        <f>AF217*CP$4</f>
        <v>0</v>
      </c>
      <c r="CQ217" s="5">
        <f>AF217*CQ$4</f>
        <v>0</v>
      </c>
      <c r="CR217" s="6">
        <f>AF217*CR$4</f>
        <v>0</v>
      </c>
      <c r="CS217" s="5">
        <f>AG217*CS$4</f>
        <v>0</v>
      </c>
      <c r="CT217" s="5">
        <f>AG217*CT$4</f>
        <v>0</v>
      </c>
      <c r="CU217" s="6">
        <f>AG217*CU$4</f>
        <v>0</v>
      </c>
      <c r="CV217" s="5">
        <f>AH217*CV$4</f>
        <v>0</v>
      </c>
      <c r="CW217" s="5">
        <f>AH217*CW$4</f>
        <v>0</v>
      </c>
      <c r="CX217" s="6">
        <f>AH217*CX$4</f>
        <v>0</v>
      </c>
      <c r="CY217" s="5">
        <f>AI217*CY$4</f>
        <v>0</v>
      </c>
      <c r="CZ217" s="5">
        <f>AI217*CZ$4</f>
        <v>0</v>
      </c>
      <c r="DA217" s="6">
        <f>AI217*DA$4</f>
        <v>0</v>
      </c>
      <c r="DB217" s="5">
        <f>AJ217*DB$4</f>
        <v>0</v>
      </c>
      <c r="DC217" s="5">
        <f>AJ217*DC$4</f>
        <v>0</v>
      </c>
      <c r="DD217" s="6">
        <f>AJ217*DD$4</f>
        <v>0</v>
      </c>
      <c r="DE217" s="5">
        <f>AK217*DE$4</f>
        <v>0</v>
      </c>
      <c r="DF217" s="5">
        <f>AK217*DF$4</f>
        <v>0</v>
      </c>
      <c r="DG217" s="6">
        <f>AK217*DG$4</f>
        <v>0</v>
      </c>
      <c r="DH217" s="5">
        <f>AL217*DH$4</f>
        <v>0</v>
      </c>
      <c r="DI217" s="5">
        <f>AL217*DI$4</f>
        <v>0</v>
      </c>
      <c r="DJ217" s="6">
        <f>AL217*DJ$4</f>
        <v>0</v>
      </c>
      <c r="DK217" s="5">
        <f>AM217*DK$4</f>
        <v>0</v>
      </c>
      <c r="DL217" s="5">
        <f>AM217*DL$4</f>
        <v>0</v>
      </c>
      <c r="DM217" s="6">
        <f>AM217*DM$4</f>
        <v>0</v>
      </c>
      <c r="DN217" s="5">
        <f>AN217*DN$4</f>
        <v>0</v>
      </c>
      <c r="DO217" s="5">
        <f>AN217*DO$4</f>
        <v>0</v>
      </c>
      <c r="DP217" s="6">
        <f>AN217*DP$4</f>
        <v>0</v>
      </c>
      <c r="DQ217" s="5">
        <f>AO217*DQ$4</f>
        <v>0</v>
      </c>
      <c r="DR217" s="5">
        <f>AO217*DR$4</f>
        <v>0</v>
      </c>
      <c r="DS217" s="6">
        <f>AO217*DS$4</f>
        <v>0</v>
      </c>
      <c r="DT217" s="5">
        <f>AP217*DT$4</f>
        <v>0</v>
      </c>
      <c r="DU217" s="5">
        <f>AP217*DU$4</f>
        <v>0</v>
      </c>
      <c r="DV217" s="6">
        <f>AP217*DV$4</f>
        <v>0</v>
      </c>
      <c r="DW217" s="5">
        <f>AQ217*DW$4</f>
        <v>0</v>
      </c>
      <c r="DX217" s="5">
        <f>AQ217*DX$4</f>
        <v>0</v>
      </c>
      <c r="DY217" s="6">
        <f>AQ217*DY$4</f>
        <v>0</v>
      </c>
      <c r="DZ217" s="5">
        <f>AR217*DZ$4</f>
        <v>0</v>
      </c>
      <c r="EA217" s="5">
        <f>AR217*EA$4</f>
        <v>0</v>
      </c>
      <c r="EB217" s="6">
        <f>AR217*EB$4</f>
        <v>0</v>
      </c>
      <c r="EC217" s="5">
        <f>AS217*EC$4</f>
        <v>0</v>
      </c>
      <c r="ED217" s="5">
        <f>AS217*ED$4</f>
        <v>0</v>
      </c>
      <c r="EE217" s="6">
        <f>AS217*EE$4</f>
        <v>0</v>
      </c>
      <c r="EF217" s="5">
        <f>AT217*EF$4</f>
        <v>0</v>
      </c>
      <c r="EG217" s="5">
        <f>AT217*EG$4</f>
        <v>0</v>
      </c>
      <c r="EH217" s="6">
        <f>AT217*EH$4</f>
        <v>0</v>
      </c>
    </row>
    <row r="218" spans="1:138">
      <c r="A218" s="4" t="s">
        <v>63</v>
      </c>
      <c r="B218" s="4">
        <v>20</v>
      </c>
      <c r="C218" s="4">
        <v>10</v>
      </c>
      <c r="D218" s="4">
        <v>5</v>
      </c>
      <c r="E218" s="4">
        <v>0</v>
      </c>
      <c r="G218" s="50">
        <f t="shared" si="15"/>
        <v>0</v>
      </c>
      <c r="H218" s="50">
        <f t="shared" si="16"/>
        <v>0</v>
      </c>
      <c r="I218" s="35">
        <f t="shared" si="17"/>
        <v>0</v>
      </c>
      <c r="J218" s="16">
        <f>SUM(AW218,AZ218,BC218,BF218,BI218,BL218,BO218,BR218,BU218)</f>
        <v>0</v>
      </c>
      <c r="K218" s="24">
        <f>SUM(BX218,CA218,CD218,CG218,CJ218,CM218,CP218)</f>
        <v>0</v>
      </c>
      <c r="L218" s="28">
        <f>SUM(CS218,CV218,CY218,DB218,DE218,DH218,DK218,DN218,DQ218,DT218,DW218,DZ218)</f>
        <v>0</v>
      </c>
      <c r="M218" s="35">
        <f t="shared" si="18"/>
        <v>0</v>
      </c>
      <c r="N218" s="16">
        <f>SUM(AY218,AY218,BB218,BE218,BH218,BK218,BN218,BQ218,BT218,BW218)</f>
        <v>0</v>
      </c>
      <c r="O218" s="24">
        <f>SUM(BZ218,CC218,CF218,CI218,CL218,CO218,CR218)</f>
        <v>0</v>
      </c>
      <c r="P218" s="21">
        <f>SUM(CU218,CX218,DA218,DD218,DG218,DJ218,DM218,DP218,DS218,DV218,DY218,EB218,EE218,EH218)</f>
        <v>0</v>
      </c>
      <c r="AV218" s="37">
        <f t="shared" si="19"/>
        <v>1</v>
      </c>
      <c r="AW218" s="5">
        <f>Q218*AW$4</f>
        <v>0</v>
      </c>
      <c r="AX218" s="5">
        <f>Q218*AX$4</f>
        <v>0</v>
      </c>
      <c r="AY218" s="6">
        <f>Q218*AY$4</f>
        <v>0</v>
      </c>
      <c r="AZ218" s="5">
        <f>R218*AZ$4</f>
        <v>0</v>
      </c>
      <c r="BA218" s="5">
        <f>R218*BA$4</f>
        <v>0</v>
      </c>
      <c r="BB218" s="6">
        <f>R218*BB$4</f>
        <v>0</v>
      </c>
      <c r="BC218" s="5">
        <f>S218*BC$4</f>
        <v>0</v>
      </c>
      <c r="BD218" s="5">
        <f>S218*BD$4</f>
        <v>0</v>
      </c>
      <c r="BE218" s="6">
        <f>S218*BE$4</f>
        <v>0</v>
      </c>
      <c r="BF218" s="5">
        <f>T218*BF$4</f>
        <v>0</v>
      </c>
      <c r="BG218" s="5">
        <f>T218*BG$4</f>
        <v>0</v>
      </c>
      <c r="BH218" s="6">
        <f>T218*BH$4</f>
        <v>0</v>
      </c>
      <c r="BI218" s="5">
        <f>U218*BI$4</f>
        <v>0</v>
      </c>
      <c r="BJ218" s="5">
        <f>U218*BJ$4</f>
        <v>0</v>
      </c>
      <c r="BK218" s="6">
        <f>U218*BK$4</f>
        <v>0</v>
      </c>
      <c r="BL218" s="5">
        <f>V218*BL$4</f>
        <v>0</v>
      </c>
      <c r="BM218" s="5">
        <f>V218*BM$4</f>
        <v>0</v>
      </c>
      <c r="BN218" s="6">
        <f>V218*BN$4</f>
        <v>0</v>
      </c>
      <c r="BO218" s="5">
        <f>W218*BO$4</f>
        <v>0</v>
      </c>
      <c r="BP218" s="5">
        <f>W218*BP$4</f>
        <v>0</v>
      </c>
      <c r="BQ218" s="6">
        <f>W218*BQ$4</f>
        <v>0</v>
      </c>
      <c r="BR218" s="5">
        <f>X218*BR$4</f>
        <v>0</v>
      </c>
      <c r="BS218" s="5">
        <f>X218*BS$4</f>
        <v>0</v>
      </c>
      <c r="BT218" s="6">
        <f>X218*BT$4</f>
        <v>0</v>
      </c>
      <c r="BU218" s="5">
        <f>Y218*BU$4</f>
        <v>0</v>
      </c>
      <c r="BV218" s="5">
        <f>Y218*BV$4</f>
        <v>0</v>
      </c>
      <c r="BW218" s="6">
        <f>Y218*BW$4</f>
        <v>0</v>
      </c>
      <c r="BX218" s="5">
        <f>Z218*BX$4</f>
        <v>0</v>
      </c>
      <c r="BY218" s="5">
        <f>Z218*BY$4</f>
        <v>0</v>
      </c>
      <c r="BZ218" s="6">
        <f>Z218*BZ$4</f>
        <v>0</v>
      </c>
      <c r="CA218" s="5">
        <f>AA218*CA$4</f>
        <v>0</v>
      </c>
      <c r="CB218" s="5">
        <f>AA218*CB$4</f>
        <v>0</v>
      </c>
      <c r="CC218" s="6">
        <f>AA218*CC$4</f>
        <v>0</v>
      </c>
      <c r="CD218" s="5">
        <f>AB218*CD$4</f>
        <v>0</v>
      </c>
      <c r="CE218" s="5">
        <f>AB218*CE$4</f>
        <v>0</v>
      </c>
      <c r="CF218" s="6">
        <f>AB218*CF$4</f>
        <v>0</v>
      </c>
      <c r="CG218" s="5">
        <f>AC218*CG$4</f>
        <v>0</v>
      </c>
      <c r="CH218" s="5">
        <f>AC218*CH$4</f>
        <v>0</v>
      </c>
      <c r="CI218" s="6">
        <f>AC218*CI$4</f>
        <v>0</v>
      </c>
      <c r="CJ218" s="5">
        <f>AD218*CJ$4</f>
        <v>0</v>
      </c>
      <c r="CK218" s="5">
        <f>AD218*CK$4</f>
        <v>0</v>
      </c>
      <c r="CL218" s="6">
        <f>AD218*CL$4</f>
        <v>0</v>
      </c>
      <c r="CM218" s="5">
        <f>AE218*CM$4</f>
        <v>0</v>
      </c>
      <c r="CN218" s="5">
        <f>AE218*CN$4</f>
        <v>0</v>
      </c>
      <c r="CO218" s="6">
        <f>AE218*CO$4</f>
        <v>0</v>
      </c>
      <c r="CP218" s="5">
        <f>AF218*CP$4</f>
        <v>0</v>
      </c>
      <c r="CQ218" s="5">
        <f>AF218*CQ$4</f>
        <v>0</v>
      </c>
      <c r="CR218" s="6">
        <f>AF218*CR$4</f>
        <v>0</v>
      </c>
      <c r="CS218" s="5">
        <f>AG218*CS$4</f>
        <v>0</v>
      </c>
      <c r="CT218" s="5">
        <f>AG218*CT$4</f>
        <v>0</v>
      </c>
      <c r="CU218" s="6">
        <f>AG218*CU$4</f>
        <v>0</v>
      </c>
      <c r="CV218" s="5">
        <f>AH218*CV$4</f>
        <v>0</v>
      </c>
      <c r="CW218" s="5">
        <f>AH218*CW$4</f>
        <v>0</v>
      </c>
      <c r="CX218" s="6">
        <f>AH218*CX$4</f>
        <v>0</v>
      </c>
      <c r="CY218" s="5">
        <f>AI218*CY$4</f>
        <v>0</v>
      </c>
      <c r="CZ218" s="5">
        <f>AI218*CZ$4</f>
        <v>0</v>
      </c>
      <c r="DA218" s="6">
        <f>AI218*DA$4</f>
        <v>0</v>
      </c>
      <c r="DB218" s="5">
        <f>AJ218*DB$4</f>
        <v>0</v>
      </c>
      <c r="DC218" s="5">
        <f>AJ218*DC$4</f>
        <v>0</v>
      </c>
      <c r="DD218" s="6">
        <f>AJ218*DD$4</f>
        <v>0</v>
      </c>
      <c r="DE218" s="5">
        <f>AK218*DE$4</f>
        <v>0</v>
      </c>
      <c r="DF218" s="5">
        <f>AK218*DF$4</f>
        <v>0</v>
      </c>
      <c r="DG218" s="6">
        <f>AK218*DG$4</f>
        <v>0</v>
      </c>
      <c r="DH218" s="5">
        <f>AL218*DH$4</f>
        <v>0</v>
      </c>
      <c r="DI218" s="5">
        <f>AL218*DI$4</f>
        <v>0</v>
      </c>
      <c r="DJ218" s="6">
        <f>AL218*DJ$4</f>
        <v>0</v>
      </c>
      <c r="DK218" s="5">
        <f>AM218*DK$4</f>
        <v>0</v>
      </c>
      <c r="DL218" s="5">
        <f>AM218*DL$4</f>
        <v>0</v>
      </c>
      <c r="DM218" s="6">
        <f>AM218*DM$4</f>
        <v>0</v>
      </c>
      <c r="DN218" s="5">
        <f>AN218*DN$4</f>
        <v>0</v>
      </c>
      <c r="DO218" s="5">
        <f>AN218*DO$4</f>
        <v>0</v>
      </c>
      <c r="DP218" s="6">
        <f>AN218*DP$4</f>
        <v>0</v>
      </c>
      <c r="DQ218" s="5">
        <f>AO218*DQ$4</f>
        <v>0</v>
      </c>
      <c r="DR218" s="5">
        <f>AO218*DR$4</f>
        <v>0</v>
      </c>
      <c r="DS218" s="6">
        <f>AO218*DS$4</f>
        <v>0</v>
      </c>
      <c r="DT218" s="5">
        <f>AP218*DT$4</f>
        <v>0</v>
      </c>
      <c r="DU218" s="5">
        <f>AP218*DU$4</f>
        <v>0</v>
      </c>
      <c r="DV218" s="6">
        <f>AP218*DV$4</f>
        <v>0</v>
      </c>
      <c r="DW218" s="5">
        <f>AQ218*DW$4</f>
        <v>0</v>
      </c>
      <c r="DX218" s="5">
        <f>AQ218*DX$4</f>
        <v>0</v>
      </c>
      <c r="DY218" s="6">
        <f>AQ218*DY$4</f>
        <v>0</v>
      </c>
      <c r="DZ218" s="5">
        <f>AR218*DZ$4</f>
        <v>0</v>
      </c>
      <c r="EA218" s="5">
        <f>AR218*EA$4</f>
        <v>0</v>
      </c>
      <c r="EB218" s="6">
        <f>AR218*EB$4</f>
        <v>0</v>
      </c>
      <c r="EC218" s="5">
        <f>AS218*EC$4</f>
        <v>0</v>
      </c>
      <c r="ED218" s="5">
        <f>AS218*ED$4</f>
        <v>0</v>
      </c>
      <c r="EE218" s="6">
        <f>AS218*EE$4</f>
        <v>0</v>
      </c>
      <c r="EF218" s="5">
        <f>AT218*EF$4</f>
        <v>0</v>
      </c>
      <c r="EG218" s="5">
        <f>AT218*EG$4</f>
        <v>0</v>
      </c>
      <c r="EH218" s="6">
        <f>AT218*EH$4</f>
        <v>0</v>
      </c>
    </row>
    <row r="219" spans="1:138">
      <c r="A219" s="4" t="s">
        <v>65</v>
      </c>
      <c r="B219" s="4">
        <v>5</v>
      </c>
      <c r="C219" s="4">
        <v>2</v>
      </c>
      <c r="D219" s="4">
        <v>20</v>
      </c>
      <c r="E219" s="4">
        <v>0</v>
      </c>
      <c r="G219" s="50">
        <f t="shared" si="15"/>
        <v>0</v>
      </c>
      <c r="H219" s="50">
        <f t="shared" si="16"/>
        <v>0</v>
      </c>
      <c r="I219" s="35">
        <f t="shared" si="17"/>
        <v>0</v>
      </c>
      <c r="J219" s="16">
        <f>SUM(AW219,AZ219,BC219,BF219,BI219,BL219,BO219,BR219,BU219)</f>
        <v>0</v>
      </c>
      <c r="K219" s="24">
        <f>SUM(BX219,CA219,CD219,CG219,CJ219,CM219,CP219)</f>
        <v>0</v>
      </c>
      <c r="L219" s="28">
        <f>SUM(CS219,CV219,CY219,DB219,DE219,DH219,DK219,DN219,DQ219,DT219,DW219,DZ219)</f>
        <v>0</v>
      </c>
      <c r="M219" s="35">
        <f t="shared" si="18"/>
        <v>0</v>
      </c>
      <c r="N219" s="16">
        <f>SUM(AY219,AY219,BB219,BE219,BH219,BK219,BN219,BQ219,BT219,BW219)</f>
        <v>0</v>
      </c>
      <c r="O219" s="24">
        <f>SUM(BZ219,CC219,CF219,CI219,CL219,CO219,CR219)</f>
        <v>0</v>
      </c>
      <c r="P219" s="21">
        <f>SUM(CU219,CX219,DA219,DD219,DG219,DJ219,DM219,DP219,DS219,DV219,DY219,EB219,EE219,EH219)</f>
        <v>0</v>
      </c>
      <c r="AV219" s="37">
        <f t="shared" si="19"/>
        <v>1</v>
      </c>
      <c r="AW219" s="5">
        <f>Q219*AW$4</f>
        <v>0</v>
      </c>
      <c r="AX219" s="5">
        <f>Q219*AX$4</f>
        <v>0</v>
      </c>
      <c r="AY219" s="6">
        <f>Q219*AY$4</f>
        <v>0</v>
      </c>
      <c r="AZ219" s="5">
        <f>R219*AZ$4</f>
        <v>0</v>
      </c>
      <c r="BA219" s="5">
        <f>R219*BA$4</f>
        <v>0</v>
      </c>
      <c r="BB219" s="6">
        <f>R219*BB$4</f>
        <v>0</v>
      </c>
      <c r="BC219" s="5">
        <f>S219*BC$4</f>
        <v>0</v>
      </c>
      <c r="BD219" s="5">
        <f>S219*BD$4</f>
        <v>0</v>
      </c>
      <c r="BE219" s="6">
        <f>S219*BE$4</f>
        <v>0</v>
      </c>
      <c r="BF219" s="5">
        <f>T219*BF$4</f>
        <v>0</v>
      </c>
      <c r="BG219" s="5">
        <f>T219*BG$4</f>
        <v>0</v>
      </c>
      <c r="BH219" s="6">
        <f>T219*BH$4</f>
        <v>0</v>
      </c>
      <c r="BI219" s="5">
        <f>U219*BI$4</f>
        <v>0</v>
      </c>
      <c r="BJ219" s="5">
        <f>U219*BJ$4</f>
        <v>0</v>
      </c>
      <c r="BK219" s="6">
        <f>U219*BK$4</f>
        <v>0</v>
      </c>
      <c r="BL219" s="5">
        <f>V219*BL$4</f>
        <v>0</v>
      </c>
      <c r="BM219" s="5">
        <f>V219*BM$4</f>
        <v>0</v>
      </c>
      <c r="BN219" s="6">
        <f>V219*BN$4</f>
        <v>0</v>
      </c>
      <c r="BO219" s="5">
        <f>W219*BO$4</f>
        <v>0</v>
      </c>
      <c r="BP219" s="5">
        <f>W219*BP$4</f>
        <v>0</v>
      </c>
      <c r="BQ219" s="6">
        <f>W219*BQ$4</f>
        <v>0</v>
      </c>
      <c r="BR219" s="5">
        <f>X219*BR$4</f>
        <v>0</v>
      </c>
      <c r="BS219" s="5">
        <f>X219*BS$4</f>
        <v>0</v>
      </c>
      <c r="BT219" s="6">
        <f>X219*BT$4</f>
        <v>0</v>
      </c>
      <c r="BU219" s="5">
        <f>Y219*BU$4</f>
        <v>0</v>
      </c>
      <c r="BV219" s="5">
        <f>Y219*BV$4</f>
        <v>0</v>
      </c>
      <c r="BW219" s="6">
        <f>Y219*BW$4</f>
        <v>0</v>
      </c>
      <c r="BX219" s="5">
        <f>Z219*BX$4</f>
        <v>0</v>
      </c>
      <c r="BY219" s="5">
        <f>Z219*BY$4</f>
        <v>0</v>
      </c>
      <c r="BZ219" s="6">
        <f>Z219*BZ$4</f>
        <v>0</v>
      </c>
      <c r="CA219" s="5">
        <f>AA219*CA$4</f>
        <v>0</v>
      </c>
      <c r="CB219" s="5">
        <f>AA219*CB$4</f>
        <v>0</v>
      </c>
      <c r="CC219" s="6">
        <f>AA219*CC$4</f>
        <v>0</v>
      </c>
      <c r="CD219" s="5">
        <f>AB219*CD$4</f>
        <v>0</v>
      </c>
      <c r="CE219" s="5">
        <f>AB219*CE$4</f>
        <v>0</v>
      </c>
      <c r="CF219" s="6">
        <f>AB219*CF$4</f>
        <v>0</v>
      </c>
      <c r="CG219" s="5">
        <f>AC219*CG$4</f>
        <v>0</v>
      </c>
      <c r="CH219" s="5">
        <f>AC219*CH$4</f>
        <v>0</v>
      </c>
      <c r="CI219" s="6">
        <f>AC219*CI$4</f>
        <v>0</v>
      </c>
      <c r="CJ219" s="5">
        <f>AD219*CJ$4</f>
        <v>0</v>
      </c>
      <c r="CK219" s="5">
        <f>AD219*CK$4</f>
        <v>0</v>
      </c>
      <c r="CL219" s="6">
        <f>AD219*CL$4</f>
        <v>0</v>
      </c>
      <c r="CM219" s="5">
        <f>AE219*CM$4</f>
        <v>0</v>
      </c>
      <c r="CN219" s="5">
        <f>AE219*CN$4</f>
        <v>0</v>
      </c>
      <c r="CO219" s="6">
        <f>AE219*CO$4</f>
        <v>0</v>
      </c>
      <c r="CP219" s="5">
        <f>AF219*CP$4</f>
        <v>0</v>
      </c>
      <c r="CQ219" s="5">
        <f>AF219*CQ$4</f>
        <v>0</v>
      </c>
      <c r="CR219" s="6">
        <f>AF219*CR$4</f>
        <v>0</v>
      </c>
      <c r="CS219" s="5">
        <f>AG219*CS$4</f>
        <v>0</v>
      </c>
      <c r="CT219" s="5">
        <f>AG219*CT$4</f>
        <v>0</v>
      </c>
      <c r="CU219" s="6">
        <f>AG219*CU$4</f>
        <v>0</v>
      </c>
      <c r="CV219" s="5">
        <f>AH219*CV$4</f>
        <v>0</v>
      </c>
      <c r="CW219" s="5">
        <f>AH219*CW$4</f>
        <v>0</v>
      </c>
      <c r="CX219" s="6">
        <f>AH219*CX$4</f>
        <v>0</v>
      </c>
      <c r="CY219" s="5">
        <f>AI219*CY$4</f>
        <v>0</v>
      </c>
      <c r="CZ219" s="5">
        <f>AI219*CZ$4</f>
        <v>0</v>
      </c>
      <c r="DA219" s="6">
        <f>AI219*DA$4</f>
        <v>0</v>
      </c>
      <c r="DB219" s="5">
        <f>AJ219*DB$4</f>
        <v>0</v>
      </c>
      <c r="DC219" s="5">
        <f>AJ219*DC$4</f>
        <v>0</v>
      </c>
      <c r="DD219" s="6">
        <f>AJ219*DD$4</f>
        <v>0</v>
      </c>
      <c r="DE219" s="5">
        <f>AK219*DE$4</f>
        <v>0</v>
      </c>
      <c r="DF219" s="5">
        <f>AK219*DF$4</f>
        <v>0</v>
      </c>
      <c r="DG219" s="6">
        <f>AK219*DG$4</f>
        <v>0</v>
      </c>
      <c r="DH219" s="5">
        <f>AL219*DH$4</f>
        <v>0</v>
      </c>
      <c r="DI219" s="5">
        <f>AL219*DI$4</f>
        <v>0</v>
      </c>
      <c r="DJ219" s="6">
        <f>AL219*DJ$4</f>
        <v>0</v>
      </c>
      <c r="DK219" s="5">
        <f>AM219*DK$4</f>
        <v>0</v>
      </c>
      <c r="DL219" s="5">
        <f>AM219*DL$4</f>
        <v>0</v>
      </c>
      <c r="DM219" s="6">
        <f>AM219*DM$4</f>
        <v>0</v>
      </c>
      <c r="DN219" s="5">
        <f>AN219*DN$4</f>
        <v>0</v>
      </c>
      <c r="DO219" s="5">
        <f>AN219*DO$4</f>
        <v>0</v>
      </c>
      <c r="DP219" s="6">
        <f>AN219*DP$4</f>
        <v>0</v>
      </c>
      <c r="DQ219" s="5">
        <f>AO219*DQ$4</f>
        <v>0</v>
      </c>
      <c r="DR219" s="5">
        <f>AO219*DR$4</f>
        <v>0</v>
      </c>
      <c r="DS219" s="6">
        <f>AO219*DS$4</f>
        <v>0</v>
      </c>
      <c r="DT219" s="5">
        <f>AP219*DT$4</f>
        <v>0</v>
      </c>
      <c r="DU219" s="5">
        <f>AP219*DU$4</f>
        <v>0</v>
      </c>
      <c r="DV219" s="6">
        <f>AP219*DV$4</f>
        <v>0</v>
      </c>
      <c r="DW219" s="5">
        <f>AQ219*DW$4</f>
        <v>0</v>
      </c>
      <c r="DX219" s="5">
        <f>AQ219*DX$4</f>
        <v>0</v>
      </c>
      <c r="DY219" s="6">
        <f>AQ219*DY$4</f>
        <v>0</v>
      </c>
      <c r="DZ219" s="5">
        <f>AR219*DZ$4</f>
        <v>0</v>
      </c>
      <c r="EA219" s="5">
        <f>AR219*EA$4</f>
        <v>0</v>
      </c>
      <c r="EB219" s="6">
        <f>AR219*EB$4</f>
        <v>0</v>
      </c>
      <c r="EC219" s="5">
        <f>AS219*EC$4</f>
        <v>0</v>
      </c>
      <c r="ED219" s="5">
        <f>AS219*ED$4</f>
        <v>0</v>
      </c>
      <c r="EE219" s="6">
        <f>AS219*EE$4</f>
        <v>0</v>
      </c>
      <c r="EF219" s="5">
        <f>AT219*EF$4</f>
        <v>0</v>
      </c>
      <c r="EG219" s="5">
        <f>AT219*EG$4</f>
        <v>0</v>
      </c>
      <c r="EH219" s="6">
        <f>AT219*EH$4</f>
        <v>0</v>
      </c>
    </row>
    <row r="220" spans="1:138">
      <c r="A220" s="4" t="s">
        <v>66</v>
      </c>
      <c r="B220" s="4">
        <v>5</v>
      </c>
      <c r="C220" s="4">
        <v>2</v>
      </c>
      <c r="D220" s="4">
        <v>20</v>
      </c>
      <c r="E220" s="4">
        <v>0</v>
      </c>
      <c r="G220" s="50">
        <f t="shared" si="15"/>
        <v>0</v>
      </c>
      <c r="H220" s="50">
        <f t="shared" si="16"/>
        <v>0</v>
      </c>
      <c r="I220" s="35">
        <f t="shared" si="17"/>
        <v>0</v>
      </c>
      <c r="J220" s="16">
        <f>SUM(AW220,AZ220,BC220,BF220,BI220,BL220,BO220,BR220,BU220)</f>
        <v>0</v>
      </c>
      <c r="K220" s="24">
        <f>SUM(BX220,CA220,CD220,CG220,CJ220,CM220,CP220)</f>
        <v>0</v>
      </c>
      <c r="L220" s="28">
        <f>SUM(CS220,CV220,CY220,DB220,DE220,DH220,DK220,DN220,DQ220,DT220,DW220,DZ220)</f>
        <v>0</v>
      </c>
      <c r="M220" s="35">
        <f t="shared" si="18"/>
        <v>0</v>
      </c>
      <c r="N220" s="16">
        <f>SUM(AY220,AY220,BB220,BE220,BH220,BK220,BN220,BQ220,BT220,BW220)</f>
        <v>0</v>
      </c>
      <c r="O220" s="24">
        <f>SUM(BZ220,CC220,CF220,CI220,CL220,CO220,CR220)</f>
        <v>0</v>
      </c>
      <c r="P220" s="21">
        <f>SUM(CU220,CX220,DA220,DD220,DG220,DJ220,DM220,DP220,DS220,DV220,DY220,EB220,EE220,EH220)</f>
        <v>0</v>
      </c>
      <c r="AV220" s="37">
        <f t="shared" si="19"/>
        <v>1</v>
      </c>
      <c r="AW220" s="5">
        <f>Q220*AW$4</f>
        <v>0</v>
      </c>
      <c r="AX220" s="5">
        <f>Q220*AX$4</f>
        <v>0</v>
      </c>
      <c r="AY220" s="6">
        <f>Q220*AY$4</f>
        <v>0</v>
      </c>
      <c r="AZ220" s="5">
        <f>R220*AZ$4</f>
        <v>0</v>
      </c>
      <c r="BA220" s="5">
        <f>R220*BA$4</f>
        <v>0</v>
      </c>
      <c r="BB220" s="6">
        <f>R220*BB$4</f>
        <v>0</v>
      </c>
      <c r="BC220" s="5">
        <f>S220*BC$4</f>
        <v>0</v>
      </c>
      <c r="BD220" s="5">
        <f>S220*BD$4</f>
        <v>0</v>
      </c>
      <c r="BE220" s="6">
        <f>S220*BE$4</f>
        <v>0</v>
      </c>
      <c r="BF220" s="5">
        <f>T220*BF$4</f>
        <v>0</v>
      </c>
      <c r="BG220" s="5">
        <f>T220*BG$4</f>
        <v>0</v>
      </c>
      <c r="BH220" s="6">
        <f>T220*BH$4</f>
        <v>0</v>
      </c>
      <c r="BI220" s="5">
        <f>U220*BI$4</f>
        <v>0</v>
      </c>
      <c r="BJ220" s="5">
        <f>U220*BJ$4</f>
        <v>0</v>
      </c>
      <c r="BK220" s="6">
        <f>U220*BK$4</f>
        <v>0</v>
      </c>
      <c r="BL220" s="5">
        <f>V220*BL$4</f>
        <v>0</v>
      </c>
      <c r="BM220" s="5">
        <f>V220*BM$4</f>
        <v>0</v>
      </c>
      <c r="BN220" s="6">
        <f>V220*BN$4</f>
        <v>0</v>
      </c>
      <c r="BO220" s="5">
        <f>W220*BO$4</f>
        <v>0</v>
      </c>
      <c r="BP220" s="5">
        <f>W220*BP$4</f>
        <v>0</v>
      </c>
      <c r="BQ220" s="6">
        <f>W220*BQ$4</f>
        <v>0</v>
      </c>
      <c r="BR220" s="5">
        <f>X220*BR$4</f>
        <v>0</v>
      </c>
      <c r="BS220" s="5">
        <f>X220*BS$4</f>
        <v>0</v>
      </c>
      <c r="BT220" s="6">
        <f>X220*BT$4</f>
        <v>0</v>
      </c>
      <c r="BU220" s="5">
        <f>Y220*BU$4</f>
        <v>0</v>
      </c>
      <c r="BV220" s="5">
        <f>Y220*BV$4</f>
        <v>0</v>
      </c>
      <c r="BW220" s="6">
        <f>Y220*BW$4</f>
        <v>0</v>
      </c>
      <c r="BX220" s="5">
        <f>Z220*BX$4</f>
        <v>0</v>
      </c>
      <c r="BY220" s="5">
        <f>Z220*BY$4</f>
        <v>0</v>
      </c>
      <c r="BZ220" s="6">
        <f>Z220*BZ$4</f>
        <v>0</v>
      </c>
      <c r="CA220" s="5">
        <f>AA220*CA$4</f>
        <v>0</v>
      </c>
      <c r="CB220" s="5">
        <f>AA220*CB$4</f>
        <v>0</v>
      </c>
      <c r="CC220" s="6">
        <f>AA220*CC$4</f>
        <v>0</v>
      </c>
      <c r="CD220" s="5">
        <f>AB220*CD$4</f>
        <v>0</v>
      </c>
      <c r="CE220" s="5">
        <f>AB220*CE$4</f>
        <v>0</v>
      </c>
      <c r="CF220" s="6">
        <f>AB220*CF$4</f>
        <v>0</v>
      </c>
      <c r="CG220" s="5">
        <f>AC220*CG$4</f>
        <v>0</v>
      </c>
      <c r="CH220" s="5">
        <f>AC220*CH$4</f>
        <v>0</v>
      </c>
      <c r="CI220" s="6">
        <f>AC220*CI$4</f>
        <v>0</v>
      </c>
      <c r="CJ220" s="5">
        <f>AD220*CJ$4</f>
        <v>0</v>
      </c>
      <c r="CK220" s="5">
        <f>AD220*CK$4</f>
        <v>0</v>
      </c>
      <c r="CL220" s="6">
        <f>AD220*CL$4</f>
        <v>0</v>
      </c>
      <c r="CM220" s="5">
        <f>AE220*CM$4</f>
        <v>0</v>
      </c>
      <c r="CN220" s="5">
        <f>AE220*CN$4</f>
        <v>0</v>
      </c>
      <c r="CO220" s="6">
        <f>AE220*CO$4</f>
        <v>0</v>
      </c>
      <c r="CP220" s="5">
        <f>AF220*CP$4</f>
        <v>0</v>
      </c>
      <c r="CQ220" s="5">
        <f>AF220*CQ$4</f>
        <v>0</v>
      </c>
      <c r="CR220" s="6">
        <f>AF220*CR$4</f>
        <v>0</v>
      </c>
      <c r="CS220" s="5">
        <f>AG220*CS$4</f>
        <v>0</v>
      </c>
      <c r="CT220" s="5">
        <f>AG220*CT$4</f>
        <v>0</v>
      </c>
      <c r="CU220" s="6">
        <f>AG220*CU$4</f>
        <v>0</v>
      </c>
      <c r="CV220" s="5">
        <f>AH220*CV$4</f>
        <v>0</v>
      </c>
      <c r="CW220" s="5">
        <f>AH220*CW$4</f>
        <v>0</v>
      </c>
      <c r="CX220" s="6">
        <f>AH220*CX$4</f>
        <v>0</v>
      </c>
      <c r="CY220" s="5">
        <f>AI220*CY$4</f>
        <v>0</v>
      </c>
      <c r="CZ220" s="5">
        <f>AI220*CZ$4</f>
        <v>0</v>
      </c>
      <c r="DA220" s="6">
        <f>AI220*DA$4</f>
        <v>0</v>
      </c>
      <c r="DB220" s="5">
        <f>AJ220*DB$4</f>
        <v>0</v>
      </c>
      <c r="DC220" s="5">
        <f>AJ220*DC$4</f>
        <v>0</v>
      </c>
      <c r="DD220" s="6">
        <f>AJ220*DD$4</f>
        <v>0</v>
      </c>
      <c r="DE220" s="5">
        <f>AK220*DE$4</f>
        <v>0</v>
      </c>
      <c r="DF220" s="5">
        <f>AK220*DF$4</f>
        <v>0</v>
      </c>
      <c r="DG220" s="6">
        <f>AK220*DG$4</f>
        <v>0</v>
      </c>
      <c r="DH220" s="5">
        <f>AL220*DH$4</f>
        <v>0</v>
      </c>
      <c r="DI220" s="5">
        <f>AL220*DI$4</f>
        <v>0</v>
      </c>
      <c r="DJ220" s="6">
        <f>AL220*DJ$4</f>
        <v>0</v>
      </c>
      <c r="DK220" s="5">
        <f>AM220*DK$4</f>
        <v>0</v>
      </c>
      <c r="DL220" s="5">
        <f>AM220*DL$4</f>
        <v>0</v>
      </c>
      <c r="DM220" s="6">
        <f>AM220*DM$4</f>
        <v>0</v>
      </c>
      <c r="DN220" s="5">
        <f>AN220*DN$4</f>
        <v>0</v>
      </c>
      <c r="DO220" s="5">
        <f>AN220*DO$4</f>
        <v>0</v>
      </c>
      <c r="DP220" s="6">
        <f>AN220*DP$4</f>
        <v>0</v>
      </c>
      <c r="DQ220" s="5">
        <f>AO220*DQ$4</f>
        <v>0</v>
      </c>
      <c r="DR220" s="5">
        <f>AO220*DR$4</f>
        <v>0</v>
      </c>
      <c r="DS220" s="6">
        <f>AO220*DS$4</f>
        <v>0</v>
      </c>
      <c r="DT220" s="5">
        <f>AP220*DT$4</f>
        <v>0</v>
      </c>
      <c r="DU220" s="5">
        <f>AP220*DU$4</f>
        <v>0</v>
      </c>
      <c r="DV220" s="6">
        <f>AP220*DV$4</f>
        <v>0</v>
      </c>
      <c r="DW220" s="5">
        <f>AQ220*DW$4</f>
        <v>0</v>
      </c>
      <c r="DX220" s="5">
        <f>AQ220*DX$4</f>
        <v>0</v>
      </c>
      <c r="DY220" s="6">
        <f>AQ220*DY$4</f>
        <v>0</v>
      </c>
      <c r="DZ220" s="5">
        <f>AR220*DZ$4</f>
        <v>0</v>
      </c>
      <c r="EA220" s="5">
        <f>AR220*EA$4</f>
        <v>0</v>
      </c>
      <c r="EB220" s="6">
        <f>AR220*EB$4</f>
        <v>0</v>
      </c>
      <c r="EC220" s="5">
        <f>AS220*EC$4</f>
        <v>0</v>
      </c>
      <c r="ED220" s="5">
        <f>AS220*ED$4</f>
        <v>0</v>
      </c>
      <c r="EE220" s="6">
        <f>AS220*EE$4</f>
        <v>0</v>
      </c>
      <c r="EF220" s="5">
        <f>AT220*EF$4</f>
        <v>0</v>
      </c>
      <c r="EG220" s="5">
        <f>AT220*EG$4</f>
        <v>0</v>
      </c>
      <c r="EH220" s="6">
        <f>AT220*EH$4</f>
        <v>0</v>
      </c>
    </row>
    <row r="221" spans="1:138">
      <c r="A221" s="4" t="s">
        <v>67</v>
      </c>
      <c r="B221" s="4">
        <v>6</v>
      </c>
      <c r="C221" s="4">
        <v>3</v>
      </c>
      <c r="D221" s="4">
        <v>21</v>
      </c>
      <c r="E221" s="4">
        <v>0</v>
      </c>
      <c r="G221" s="50">
        <f t="shared" si="15"/>
        <v>0</v>
      </c>
      <c r="H221" s="50">
        <f t="shared" si="16"/>
        <v>0</v>
      </c>
      <c r="I221" s="35">
        <f t="shared" si="17"/>
        <v>0</v>
      </c>
      <c r="J221" s="16">
        <f>SUM(AW221,AZ221,BC221,BF221,BI221,BL221,BO221,BR221,BU221)</f>
        <v>0</v>
      </c>
      <c r="K221" s="24">
        <f>SUM(BX221,CA221,CD221,CG221,CJ221,CM221,CP221)</f>
        <v>0</v>
      </c>
      <c r="L221" s="28">
        <f>SUM(CS221,CV221,CY221,DB221,DE221,DH221,DK221,DN221,DQ221,DT221,DW221,DZ221)</f>
        <v>0</v>
      </c>
      <c r="M221" s="35">
        <f t="shared" si="18"/>
        <v>0</v>
      </c>
      <c r="N221" s="16">
        <f>SUM(AY221,AY221,BB221,BE221,BH221,BK221,BN221,BQ221,BT221,BW221)</f>
        <v>0</v>
      </c>
      <c r="O221" s="24">
        <f>SUM(BZ221,CC221,CF221,CI221,CL221,CO221,CR221)</f>
        <v>0</v>
      </c>
      <c r="P221" s="21">
        <f>SUM(CU221,CX221,DA221,DD221,DG221,DJ221,DM221,DP221,DS221,DV221,DY221,EB221,EE221,EH221)</f>
        <v>0</v>
      </c>
      <c r="AV221" s="37">
        <f t="shared" si="19"/>
        <v>1</v>
      </c>
      <c r="AW221" s="5">
        <f>Q221*AW$4</f>
        <v>0</v>
      </c>
      <c r="AX221" s="5">
        <f>Q221*AX$4</f>
        <v>0</v>
      </c>
      <c r="AY221" s="6">
        <f>Q221*AY$4</f>
        <v>0</v>
      </c>
      <c r="AZ221" s="5">
        <f>R221*AZ$4</f>
        <v>0</v>
      </c>
      <c r="BA221" s="5">
        <f>R221*BA$4</f>
        <v>0</v>
      </c>
      <c r="BB221" s="6">
        <f>R221*BB$4</f>
        <v>0</v>
      </c>
      <c r="BC221" s="5">
        <f>S221*BC$4</f>
        <v>0</v>
      </c>
      <c r="BD221" s="5">
        <f>S221*BD$4</f>
        <v>0</v>
      </c>
      <c r="BE221" s="6">
        <f>S221*BE$4</f>
        <v>0</v>
      </c>
      <c r="BF221" s="5">
        <f>T221*BF$4</f>
        <v>0</v>
      </c>
      <c r="BG221" s="5">
        <f>T221*BG$4</f>
        <v>0</v>
      </c>
      <c r="BH221" s="6">
        <f>T221*BH$4</f>
        <v>0</v>
      </c>
      <c r="BI221" s="5">
        <f>U221*BI$4</f>
        <v>0</v>
      </c>
      <c r="BJ221" s="5">
        <f>U221*BJ$4</f>
        <v>0</v>
      </c>
      <c r="BK221" s="6">
        <f>U221*BK$4</f>
        <v>0</v>
      </c>
      <c r="BL221" s="5">
        <f>V221*BL$4</f>
        <v>0</v>
      </c>
      <c r="BM221" s="5">
        <f>V221*BM$4</f>
        <v>0</v>
      </c>
      <c r="BN221" s="6">
        <f>V221*BN$4</f>
        <v>0</v>
      </c>
      <c r="BO221" s="5">
        <f>W221*BO$4</f>
        <v>0</v>
      </c>
      <c r="BP221" s="5">
        <f>W221*BP$4</f>
        <v>0</v>
      </c>
      <c r="BQ221" s="6">
        <f>W221*BQ$4</f>
        <v>0</v>
      </c>
      <c r="BR221" s="5">
        <f>X221*BR$4</f>
        <v>0</v>
      </c>
      <c r="BS221" s="5">
        <f>X221*BS$4</f>
        <v>0</v>
      </c>
      <c r="BT221" s="6">
        <f>X221*BT$4</f>
        <v>0</v>
      </c>
      <c r="BU221" s="5">
        <f>Y221*BU$4</f>
        <v>0</v>
      </c>
      <c r="BV221" s="5">
        <f>Y221*BV$4</f>
        <v>0</v>
      </c>
      <c r="BW221" s="6">
        <f>Y221*BW$4</f>
        <v>0</v>
      </c>
      <c r="BX221" s="5">
        <f>Z221*BX$4</f>
        <v>0</v>
      </c>
      <c r="BY221" s="5">
        <f>Z221*BY$4</f>
        <v>0</v>
      </c>
      <c r="BZ221" s="6">
        <f>Z221*BZ$4</f>
        <v>0</v>
      </c>
      <c r="CA221" s="5">
        <f>AA221*CA$4</f>
        <v>0</v>
      </c>
      <c r="CB221" s="5">
        <f>AA221*CB$4</f>
        <v>0</v>
      </c>
      <c r="CC221" s="6">
        <f>AA221*CC$4</f>
        <v>0</v>
      </c>
      <c r="CD221" s="5">
        <f>AB221*CD$4</f>
        <v>0</v>
      </c>
      <c r="CE221" s="5">
        <f>AB221*CE$4</f>
        <v>0</v>
      </c>
      <c r="CF221" s="6">
        <f>AB221*CF$4</f>
        <v>0</v>
      </c>
      <c r="CG221" s="5">
        <f>AC221*CG$4</f>
        <v>0</v>
      </c>
      <c r="CH221" s="5">
        <f>AC221*CH$4</f>
        <v>0</v>
      </c>
      <c r="CI221" s="6">
        <f>AC221*CI$4</f>
        <v>0</v>
      </c>
      <c r="CJ221" s="5">
        <f>AD221*CJ$4</f>
        <v>0</v>
      </c>
      <c r="CK221" s="5">
        <f>AD221*CK$4</f>
        <v>0</v>
      </c>
      <c r="CL221" s="6">
        <f>AD221*CL$4</f>
        <v>0</v>
      </c>
      <c r="CM221" s="5">
        <f>AE221*CM$4</f>
        <v>0</v>
      </c>
      <c r="CN221" s="5">
        <f>AE221*CN$4</f>
        <v>0</v>
      </c>
      <c r="CO221" s="6">
        <f>AE221*CO$4</f>
        <v>0</v>
      </c>
      <c r="CP221" s="5">
        <f>AF221*CP$4</f>
        <v>0</v>
      </c>
      <c r="CQ221" s="5">
        <f>AF221*CQ$4</f>
        <v>0</v>
      </c>
      <c r="CR221" s="6">
        <f>AF221*CR$4</f>
        <v>0</v>
      </c>
      <c r="CS221" s="5">
        <f>AG221*CS$4</f>
        <v>0</v>
      </c>
      <c r="CT221" s="5">
        <f>AG221*CT$4</f>
        <v>0</v>
      </c>
      <c r="CU221" s="6">
        <f>AG221*CU$4</f>
        <v>0</v>
      </c>
      <c r="CV221" s="5">
        <f>AH221*CV$4</f>
        <v>0</v>
      </c>
      <c r="CW221" s="5">
        <f>AH221*CW$4</f>
        <v>0</v>
      </c>
      <c r="CX221" s="6">
        <f>AH221*CX$4</f>
        <v>0</v>
      </c>
      <c r="CY221" s="5">
        <f>AI221*CY$4</f>
        <v>0</v>
      </c>
      <c r="CZ221" s="5">
        <f>AI221*CZ$4</f>
        <v>0</v>
      </c>
      <c r="DA221" s="6">
        <f>AI221*DA$4</f>
        <v>0</v>
      </c>
      <c r="DB221" s="5">
        <f>AJ221*DB$4</f>
        <v>0</v>
      </c>
      <c r="DC221" s="5">
        <f>AJ221*DC$4</f>
        <v>0</v>
      </c>
      <c r="DD221" s="6">
        <f>AJ221*DD$4</f>
        <v>0</v>
      </c>
      <c r="DE221" s="5">
        <f>AK221*DE$4</f>
        <v>0</v>
      </c>
      <c r="DF221" s="5">
        <f>AK221*DF$4</f>
        <v>0</v>
      </c>
      <c r="DG221" s="6">
        <f>AK221*DG$4</f>
        <v>0</v>
      </c>
      <c r="DH221" s="5">
        <f>AL221*DH$4</f>
        <v>0</v>
      </c>
      <c r="DI221" s="5">
        <f>AL221*DI$4</f>
        <v>0</v>
      </c>
      <c r="DJ221" s="6">
        <f>AL221*DJ$4</f>
        <v>0</v>
      </c>
      <c r="DK221" s="5">
        <f>AM221*DK$4</f>
        <v>0</v>
      </c>
      <c r="DL221" s="5">
        <f>AM221*DL$4</f>
        <v>0</v>
      </c>
      <c r="DM221" s="6">
        <f>AM221*DM$4</f>
        <v>0</v>
      </c>
      <c r="DN221" s="5">
        <f>AN221*DN$4</f>
        <v>0</v>
      </c>
      <c r="DO221" s="5">
        <f>AN221*DO$4</f>
        <v>0</v>
      </c>
      <c r="DP221" s="6">
        <f>AN221*DP$4</f>
        <v>0</v>
      </c>
      <c r="DQ221" s="5">
        <f>AO221*DQ$4</f>
        <v>0</v>
      </c>
      <c r="DR221" s="5">
        <f>AO221*DR$4</f>
        <v>0</v>
      </c>
      <c r="DS221" s="6">
        <f>AO221*DS$4</f>
        <v>0</v>
      </c>
      <c r="DT221" s="5">
        <f>AP221*DT$4</f>
        <v>0</v>
      </c>
      <c r="DU221" s="5">
        <f>AP221*DU$4</f>
        <v>0</v>
      </c>
      <c r="DV221" s="6">
        <f>AP221*DV$4</f>
        <v>0</v>
      </c>
      <c r="DW221" s="5">
        <f>AQ221*DW$4</f>
        <v>0</v>
      </c>
      <c r="DX221" s="5">
        <f>AQ221*DX$4</f>
        <v>0</v>
      </c>
      <c r="DY221" s="6">
        <f>AQ221*DY$4</f>
        <v>0</v>
      </c>
      <c r="DZ221" s="5">
        <f>AR221*DZ$4</f>
        <v>0</v>
      </c>
      <c r="EA221" s="5">
        <f>AR221*EA$4</f>
        <v>0</v>
      </c>
      <c r="EB221" s="6">
        <f>AR221*EB$4</f>
        <v>0</v>
      </c>
      <c r="EC221" s="5">
        <f>AS221*EC$4</f>
        <v>0</v>
      </c>
      <c r="ED221" s="5">
        <f>AS221*ED$4</f>
        <v>0</v>
      </c>
      <c r="EE221" s="6">
        <f>AS221*EE$4</f>
        <v>0</v>
      </c>
      <c r="EF221" s="5">
        <f>AT221*EF$4</f>
        <v>0</v>
      </c>
      <c r="EG221" s="5">
        <f>AT221*EG$4</f>
        <v>0</v>
      </c>
      <c r="EH221" s="6">
        <f>AT221*EH$4</f>
        <v>0</v>
      </c>
    </row>
    <row r="222" spans="1:138">
      <c r="A222" s="4" t="s">
        <v>68</v>
      </c>
      <c r="B222" s="4">
        <v>6</v>
      </c>
      <c r="C222" s="4">
        <v>3</v>
      </c>
      <c r="D222" s="4">
        <v>21</v>
      </c>
      <c r="E222" s="4">
        <v>0</v>
      </c>
      <c r="G222" s="50">
        <f t="shared" si="15"/>
        <v>0</v>
      </c>
      <c r="H222" s="50">
        <f t="shared" si="16"/>
        <v>0</v>
      </c>
      <c r="I222" s="35">
        <f t="shared" si="17"/>
        <v>0</v>
      </c>
      <c r="J222" s="16">
        <f>SUM(AW222,AZ222,BC222,BF222,BI222,BL222,BO222,BR222,BU222)</f>
        <v>0</v>
      </c>
      <c r="K222" s="24">
        <f>SUM(BX222,CA222,CD222,CG222,CJ222,CM222,CP222)</f>
        <v>0</v>
      </c>
      <c r="L222" s="28">
        <f>SUM(CS222,CV222,CY222,DB222,DE222,DH222,DK222,DN222,DQ222,DT222,DW222,DZ222)</f>
        <v>0</v>
      </c>
      <c r="M222" s="35">
        <f t="shared" si="18"/>
        <v>0</v>
      </c>
      <c r="N222" s="16">
        <f>SUM(AY222,AY222,BB222,BE222,BH222,BK222,BN222,BQ222,BT222,BW222)</f>
        <v>0</v>
      </c>
      <c r="O222" s="24">
        <f>SUM(BZ222,CC222,CF222,CI222,CL222,CO222,CR222)</f>
        <v>0</v>
      </c>
      <c r="P222" s="21">
        <f>SUM(CU222,CX222,DA222,DD222,DG222,DJ222,DM222,DP222,DS222,DV222,DY222,EB222,EE222,EH222)</f>
        <v>0</v>
      </c>
      <c r="AV222" s="37">
        <f t="shared" si="19"/>
        <v>1</v>
      </c>
      <c r="AW222" s="5">
        <f>Q222*AW$4</f>
        <v>0</v>
      </c>
      <c r="AX222" s="5">
        <f>Q222*AX$4</f>
        <v>0</v>
      </c>
      <c r="AY222" s="6">
        <f>Q222*AY$4</f>
        <v>0</v>
      </c>
      <c r="AZ222" s="5">
        <f>R222*AZ$4</f>
        <v>0</v>
      </c>
      <c r="BA222" s="5">
        <f>R222*BA$4</f>
        <v>0</v>
      </c>
      <c r="BB222" s="6">
        <f>R222*BB$4</f>
        <v>0</v>
      </c>
      <c r="BC222" s="5">
        <f>S222*BC$4</f>
        <v>0</v>
      </c>
      <c r="BD222" s="5">
        <f>S222*BD$4</f>
        <v>0</v>
      </c>
      <c r="BE222" s="6">
        <f>S222*BE$4</f>
        <v>0</v>
      </c>
      <c r="BF222" s="5">
        <f>T222*BF$4</f>
        <v>0</v>
      </c>
      <c r="BG222" s="5">
        <f>T222*BG$4</f>
        <v>0</v>
      </c>
      <c r="BH222" s="6">
        <f>T222*BH$4</f>
        <v>0</v>
      </c>
      <c r="BI222" s="5">
        <f>U222*BI$4</f>
        <v>0</v>
      </c>
      <c r="BJ222" s="5">
        <f>U222*BJ$4</f>
        <v>0</v>
      </c>
      <c r="BK222" s="6">
        <f>U222*BK$4</f>
        <v>0</v>
      </c>
      <c r="BL222" s="5">
        <f>V222*BL$4</f>
        <v>0</v>
      </c>
      <c r="BM222" s="5">
        <f>V222*BM$4</f>
        <v>0</v>
      </c>
      <c r="BN222" s="6">
        <f>V222*BN$4</f>
        <v>0</v>
      </c>
      <c r="BO222" s="5">
        <f>W222*BO$4</f>
        <v>0</v>
      </c>
      <c r="BP222" s="5">
        <f>W222*BP$4</f>
        <v>0</v>
      </c>
      <c r="BQ222" s="6">
        <f>W222*BQ$4</f>
        <v>0</v>
      </c>
      <c r="BR222" s="5">
        <f>X222*BR$4</f>
        <v>0</v>
      </c>
      <c r="BS222" s="5">
        <f>X222*BS$4</f>
        <v>0</v>
      </c>
      <c r="BT222" s="6">
        <f>X222*BT$4</f>
        <v>0</v>
      </c>
      <c r="BU222" s="5">
        <f>Y222*BU$4</f>
        <v>0</v>
      </c>
      <c r="BV222" s="5">
        <f>Y222*BV$4</f>
        <v>0</v>
      </c>
      <c r="BW222" s="6">
        <f>Y222*BW$4</f>
        <v>0</v>
      </c>
      <c r="BX222" s="5">
        <f>Z222*BX$4</f>
        <v>0</v>
      </c>
      <c r="BY222" s="5">
        <f>Z222*BY$4</f>
        <v>0</v>
      </c>
      <c r="BZ222" s="6">
        <f>Z222*BZ$4</f>
        <v>0</v>
      </c>
      <c r="CA222" s="5">
        <f>AA222*CA$4</f>
        <v>0</v>
      </c>
      <c r="CB222" s="5">
        <f>AA222*CB$4</f>
        <v>0</v>
      </c>
      <c r="CC222" s="6">
        <f>AA222*CC$4</f>
        <v>0</v>
      </c>
      <c r="CD222" s="5">
        <f>AB222*CD$4</f>
        <v>0</v>
      </c>
      <c r="CE222" s="5">
        <f>AB222*CE$4</f>
        <v>0</v>
      </c>
      <c r="CF222" s="6">
        <f>AB222*CF$4</f>
        <v>0</v>
      </c>
      <c r="CG222" s="5">
        <f>AC222*CG$4</f>
        <v>0</v>
      </c>
      <c r="CH222" s="5">
        <f>AC222*CH$4</f>
        <v>0</v>
      </c>
      <c r="CI222" s="6">
        <f>AC222*CI$4</f>
        <v>0</v>
      </c>
      <c r="CJ222" s="5">
        <f>AD222*CJ$4</f>
        <v>0</v>
      </c>
      <c r="CK222" s="5">
        <f>AD222*CK$4</f>
        <v>0</v>
      </c>
      <c r="CL222" s="6">
        <f>AD222*CL$4</f>
        <v>0</v>
      </c>
      <c r="CM222" s="5">
        <f>AE222*CM$4</f>
        <v>0</v>
      </c>
      <c r="CN222" s="5">
        <f>AE222*CN$4</f>
        <v>0</v>
      </c>
      <c r="CO222" s="6">
        <f>AE222*CO$4</f>
        <v>0</v>
      </c>
      <c r="CP222" s="5">
        <f>AF222*CP$4</f>
        <v>0</v>
      </c>
      <c r="CQ222" s="5">
        <f>AF222*CQ$4</f>
        <v>0</v>
      </c>
      <c r="CR222" s="6">
        <f>AF222*CR$4</f>
        <v>0</v>
      </c>
      <c r="CS222" s="5">
        <f>AG222*CS$4</f>
        <v>0</v>
      </c>
      <c r="CT222" s="5">
        <f>AG222*CT$4</f>
        <v>0</v>
      </c>
      <c r="CU222" s="6">
        <f>AG222*CU$4</f>
        <v>0</v>
      </c>
      <c r="CV222" s="5">
        <f>AH222*CV$4</f>
        <v>0</v>
      </c>
      <c r="CW222" s="5">
        <f>AH222*CW$4</f>
        <v>0</v>
      </c>
      <c r="CX222" s="6">
        <f>AH222*CX$4</f>
        <v>0</v>
      </c>
      <c r="CY222" s="5">
        <f>AI222*CY$4</f>
        <v>0</v>
      </c>
      <c r="CZ222" s="5">
        <f>AI222*CZ$4</f>
        <v>0</v>
      </c>
      <c r="DA222" s="6">
        <f>AI222*DA$4</f>
        <v>0</v>
      </c>
      <c r="DB222" s="5">
        <f>AJ222*DB$4</f>
        <v>0</v>
      </c>
      <c r="DC222" s="5">
        <f>AJ222*DC$4</f>
        <v>0</v>
      </c>
      <c r="DD222" s="6">
        <f>AJ222*DD$4</f>
        <v>0</v>
      </c>
      <c r="DE222" s="5">
        <f>AK222*DE$4</f>
        <v>0</v>
      </c>
      <c r="DF222" s="5">
        <f>AK222*DF$4</f>
        <v>0</v>
      </c>
      <c r="DG222" s="6">
        <f>AK222*DG$4</f>
        <v>0</v>
      </c>
      <c r="DH222" s="5">
        <f>AL222*DH$4</f>
        <v>0</v>
      </c>
      <c r="DI222" s="5">
        <f>AL222*DI$4</f>
        <v>0</v>
      </c>
      <c r="DJ222" s="6">
        <f>AL222*DJ$4</f>
        <v>0</v>
      </c>
      <c r="DK222" s="5">
        <f>AM222*DK$4</f>
        <v>0</v>
      </c>
      <c r="DL222" s="5">
        <f>AM222*DL$4</f>
        <v>0</v>
      </c>
      <c r="DM222" s="6">
        <f>AM222*DM$4</f>
        <v>0</v>
      </c>
      <c r="DN222" s="5">
        <f>AN222*DN$4</f>
        <v>0</v>
      </c>
      <c r="DO222" s="5">
        <f>AN222*DO$4</f>
        <v>0</v>
      </c>
      <c r="DP222" s="6">
        <f>AN222*DP$4</f>
        <v>0</v>
      </c>
      <c r="DQ222" s="5">
        <f>AO222*DQ$4</f>
        <v>0</v>
      </c>
      <c r="DR222" s="5">
        <f>AO222*DR$4</f>
        <v>0</v>
      </c>
      <c r="DS222" s="6">
        <f>AO222*DS$4</f>
        <v>0</v>
      </c>
      <c r="DT222" s="5">
        <f>AP222*DT$4</f>
        <v>0</v>
      </c>
      <c r="DU222" s="5">
        <f>AP222*DU$4</f>
        <v>0</v>
      </c>
      <c r="DV222" s="6">
        <f>AP222*DV$4</f>
        <v>0</v>
      </c>
      <c r="DW222" s="5">
        <f>AQ222*DW$4</f>
        <v>0</v>
      </c>
      <c r="DX222" s="5">
        <f>AQ222*DX$4</f>
        <v>0</v>
      </c>
      <c r="DY222" s="6">
        <f>AQ222*DY$4</f>
        <v>0</v>
      </c>
      <c r="DZ222" s="5">
        <f>AR222*DZ$4</f>
        <v>0</v>
      </c>
      <c r="EA222" s="5">
        <f>AR222*EA$4</f>
        <v>0</v>
      </c>
      <c r="EB222" s="6">
        <f>AR222*EB$4</f>
        <v>0</v>
      </c>
      <c r="EC222" s="5">
        <f>AS222*EC$4</f>
        <v>0</v>
      </c>
      <c r="ED222" s="5">
        <f>AS222*ED$4</f>
        <v>0</v>
      </c>
      <c r="EE222" s="6">
        <f>AS222*EE$4</f>
        <v>0</v>
      </c>
      <c r="EF222" s="5">
        <f>AT222*EF$4</f>
        <v>0</v>
      </c>
      <c r="EG222" s="5">
        <f>AT222*EG$4</f>
        <v>0</v>
      </c>
      <c r="EH222" s="6">
        <f>AT222*EH$4</f>
        <v>0</v>
      </c>
    </row>
    <row r="223" spans="1:138">
      <c r="A223" s="4" t="s">
        <v>69</v>
      </c>
      <c r="B223" s="4">
        <v>8</v>
      </c>
      <c r="C223" s="4">
        <v>3</v>
      </c>
      <c r="D223" s="4">
        <v>22</v>
      </c>
      <c r="E223" s="4">
        <v>0</v>
      </c>
      <c r="G223" s="50">
        <f t="shared" si="15"/>
        <v>0</v>
      </c>
      <c r="H223" s="50">
        <f t="shared" si="16"/>
        <v>0</v>
      </c>
      <c r="I223" s="35">
        <f t="shared" si="17"/>
        <v>0</v>
      </c>
      <c r="J223" s="16">
        <f>SUM(AW223,AZ223,BC223,BF223,BI223,BL223,BO223,BR223,BU223)</f>
        <v>0</v>
      </c>
      <c r="K223" s="24">
        <f>SUM(BX223,CA223,CD223,CG223,CJ223,CM223,CP223)</f>
        <v>0</v>
      </c>
      <c r="L223" s="28">
        <f>SUM(CS223,CV223,CY223,DB223,DE223,DH223,DK223,DN223,DQ223,DT223,DW223,DZ223)</f>
        <v>0</v>
      </c>
      <c r="M223" s="35">
        <f t="shared" si="18"/>
        <v>0</v>
      </c>
      <c r="N223" s="16">
        <f>SUM(AY223,AY223,BB223,BE223,BH223,BK223,BN223,BQ223,BT223,BW223)</f>
        <v>0</v>
      </c>
      <c r="O223" s="24">
        <f>SUM(BZ223,CC223,CF223,CI223,CL223,CO223,CR223)</f>
        <v>0</v>
      </c>
      <c r="P223" s="21">
        <f>SUM(CU223,CX223,DA223,DD223,DG223,DJ223,DM223,DP223,DS223,DV223,DY223,EB223,EE223,EH223)</f>
        <v>0</v>
      </c>
      <c r="AV223" s="37">
        <f t="shared" si="19"/>
        <v>1</v>
      </c>
      <c r="AW223" s="5">
        <f>Q223*AW$4</f>
        <v>0</v>
      </c>
      <c r="AX223" s="5">
        <f>Q223*AX$4</f>
        <v>0</v>
      </c>
      <c r="AY223" s="6">
        <f>Q223*AY$4</f>
        <v>0</v>
      </c>
      <c r="AZ223" s="5">
        <f>R223*AZ$4</f>
        <v>0</v>
      </c>
      <c r="BA223" s="5">
        <f>R223*BA$4</f>
        <v>0</v>
      </c>
      <c r="BB223" s="6">
        <f>R223*BB$4</f>
        <v>0</v>
      </c>
      <c r="BC223" s="5">
        <f>S223*BC$4</f>
        <v>0</v>
      </c>
      <c r="BD223" s="5">
        <f>S223*BD$4</f>
        <v>0</v>
      </c>
      <c r="BE223" s="6">
        <f>S223*BE$4</f>
        <v>0</v>
      </c>
      <c r="BF223" s="5">
        <f>T223*BF$4</f>
        <v>0</v>
      </c>
      <c r="BG223" s="5">
        <f>T223*BG$4</f>
        <v>0</v>
      </c>
      <c r="BH223" s="6">
        <f>T223*BH$4</f>
        <v>0</v>
      </c>
      <c r="BI223" s="5">
        <f>U223*BI$4</f>
        <v>0</v>
      </c>
      <c r="BJ223" s="5">
        <f>U223*BJ$4</f>
        <v>0</v>
      </c>
      <c r="BK223" s="6">
        <f>U223*BK$4</f>
        <v>0</v>
      </c>
      <c r="BL223" s="5">
        <f>V223*BL$4</f>
        <v>0</v>
      </c>
      <c r="BM223" s="5">
        <f>V223*BM$4</f>
        <v>0</v>
      </c>
      <c r="BN223" s="6">
        <f>V223*BN$4</f>
        <v>0</v>
      </c>
      <c r="BO223" s="5">
        <f>W223*BO$4</f>
        <v>0</v>
      </c>
      <c r="BP223" s="5">
        <f>W223*BP$4</f>
        <v>0</v>
      </c>
      <c r="BQ223" s="6">
        <f>W223*BQ$4</f>
        <v>0</v>
      </c>
      <c r="BR223" s="5">
        <f>X223*BR$4</f>
        <v>0</v>
      </c>
      <c r="BS223" s="5">
        <f>X223*BS$4</f>
        <v>0</v>
      </c>
      <c r="BT223" s="6">
        <f>X223*BT$4</f>
        <v>0</v>
      </c>
      <c r="BU223" s="5">
        <f>Y223*BU$4</f>
        <v>0</v>
      </c>
      <c r="BV223" s="5">
        <f>Y223*BV$4</f>
        <v>0</v>
      </c>
      <c r="BW223" s="6">
        <f>Y223*BW$4</f>
        <v>0</v>
      </c>
      <c r="BX223" s="5">
        <f>Z223*BX$4</f>
        <v>0</v>
      </c>
      <c r="BY223" s="5">
        <f>Z223*BY$4</f>
        <v>0</v>
      </c>
      <c r="BZ223" s="6">
        <f>Z223*BZ$4</f>
        <v>0</v>
      </c>
      <c r="CA223" s="5">
        <f>AA223*CA$4</f>
        <v>0</v>
      </c>
      <c r="CB223" s="5">
        <f>AA223*CB$4</f>
        <v>0</v>
      </c>
      <c r="CC223" s="6">
        <f>AA223*CC$4</f>
        <v>0</v>
      </c>
      <c r="CD223" s="5">
        <f>AB223*CD$4</f>
        <v>0</v>
      </c>
      <c r="CE223" s="5">
        <f>AB223*CE$4</f>
        <v>0</v>
      </c>
      <c r="CF223" s="6">
        <f>AB223*CF$4</f>
        <v>0</v>
      </c>
      <c r="CG223" s="5">
        <f>AC223*CG$4</f>
        <v>0</v>
      </c>
      <c r="CH223" s="5">
        <f>AC223*CH$4</f>
        <v>0</v>
      </c>
      <c r="CI223" s="6">
        <f>AC223*CI$4</f>
        <v>0</v>
      </c>
      <c r="CJ223" s="5">
        <f>AD223*CJ$4</f>
        <v>0</v>
      </c>
      <c r="CK223" s="5">
        <f>AD223*CK$4</f>
        <v>0</v>
      </c>
      <c r="CL223" s="6">
        <f>AD223*CL$4</f>
        <v>0</v>
      </c>
      <c r="CM223" s="5">
        <f>AE223*CM$4</f>
        <v>0</v>
      </c>
      <c r="CN223" s="5">
        <f>AE223*CN$4</f>
        <v>0</v>
      </c>
      <c r="CO223" s="6">
        <f>AE223*CO$4</f>
        <v>0</v>
      </c>
      <c r="CP223" s="5">
        <f>AF223*CP$4</f>
        <v>0</v>
      </c>
      <c r="CQ223" s="5">
        <f>AF223*CQ$4</f>
        <v>0</v>
      </c>
      <c r="CR223" s="6">
        <f>AF223*CR$4</f>
        <v>0</v>
      </c>
      <c r="CS223" s="5">
        <f>AG223*CS$4</f>
        <v>0</v>
      </c>
      <c r="CT223" s="5">
        <f>AG223*CT$4</f>
        <v>0</v>
      </c>
      <c r="CU223" s="6">
        <f>AG223*CU$4</f>
        <v>0</v>
      </c>
      <c r="CV223" s="5">
        <f>AH223*CV$4</f>
        <v>0</v>
      </c>
      <c r="CW223" s="5">
        <f>AH223*CW$4</f>
        <v>0</v>
      </c>
      <c r="CX223" s="6">
        <f>AH223*CX$4</f>
        <v>0</v>
      </c>
      <c r="CY223" s="5">
        <f>AI223*CY$4</f>
        <v>0</v>
      </c>
      <c r="CZ223" s="5">
        <f>AI223*CZ$4</f>
        <v>0</v>
      </c>
      <c r="DA223" s="6">
        <f>AI223*DA$4</f>
        <v>0</v>
      </c>
      <c r="DB223" s="5">
        <f>AJ223*DB$4</f>
        <v>0</v>
      </c>
      <c r="DC223" s="5">
        <f>AJ223*DC$4</f>
        <v>0</v>
      </c>
      <c r="DD223" s="6">
        <f>AJ223*DD$4</f>
        <v>0</v>
      </c>
      <c r="DE223" s="5">
        <f>AK223*DE$4</f>
        <v>0</v>
      </c>
      <c r="DF223" s="5">
        <f>AK223*DF$4</f>
        <v>0</v>
      </c>
      <c r="DG223" s="6">
        <f>AK223*DG$4</f>
        <v>0</v>
      </c>
      <c r="DH223" s="5">
        <f>AL223*DH$4</f>
        <v>0</v>
      </c>
      <c r="DI223" s="5">
        <f>AL223*DI$4</f>
        <v>0</v>
      </c>
      <c r="DJ223" s="6">
        <f>AL223*DJ$4</f>
        <v>0</v>
      </c>
      <c r="DK223" s="5">
        <f>AM223*DK$4</f>
        <v>0</v>
      </c>
      <c r="DL223" s="5">
        <f>AM223*DL$4</f>
        <v>0</v>
      </c>
      <c r="DM223" s="6">
        <f>AM223*DM$4</f>
        <v>0</v>
      </c>
      <c r="DN223" s="5">
        <f>AN223*DN$4</f>
        <v>0</v>
      </c>
      <c r="DO223" s="5">
        <f>AN223*DO$4</f>
        <v>0</v>
      </c>
      <c r="DP223" s="6">
        <f>AN223*DP$4</f>
        <v>0</v>
      </c>
      <c r="DQ223" s="5">
        <f>AO223*DQ$4</f>
        <v>0</v>
      </c>
      <c r="DR223" s="5">
        <f>AO223*DR$4</f>
        <v>0</v>
      </c>
      <c r="DS223" s="6">
        <f>AO223*DS$4</f>
        <v>0</v>
      </c>
      <c r="DT223" s="5">
        <f>AP223*DT$4</f>
        <v>0</v>
      </c>
      <c r="DU223" s="5">
        <f>AP223*DU$4</f>
        <v>0</v>
      </c>
      <c r="DV223" s="6">
        <f>AP223*DV$4</f>
        <v>0</v>
      </c>
      <c r="DW223" s="5">
        <f>AQ223*DW$4</f>
        <v>0</v>
      </c>
      <c r="DX223" s="5">
        <f>AQ223*DX$4</f>
        <v>0</v>
      </c>
      <c r="DY223" s="6">
        <f>AQ223*DY$4</f>
        <v>0</v>
      </c>
      <c r="DZ223" s="5">
        <f>AR223*DZ$4</f>
        <v>0</v>
      </c>
      <c r="EA223" s="5">
        <f>AR223*EA$4</f>
        <v>0</v>
      </c>
      <c r="EB223" s="6">
        <f>AR223*EB$4</f>
        <v>0</v>
      </c>
      <c r="EC223" s="5">
        <f>AS223*EC$4</f>
        <v>0</v>
      </c>
      <c r="ED223" s="5">
        <f>AS223*ED$4</f>
        <v>0</v>
      </c>
      <c r="EE223" s="6">
        <f>AS223*EE$4</f>
        <v>0</v>
      </c>
      <c r="EF223" s="5">
        <f>AT223*EF$4</f>
        <v>0</v>
      </c>
      <c r="EG223" s="5">
        <f>AT223*EG$4</f>
        <v>0</v>
      </c>
      <c r="EH223" s="6">
        <f>AT223*EH$4</f>
        <v>0</v>
      </c>
    </row>
    <row r="224" spans="1:138">
      <c r="A224" s="4" t="s">
        <v>70</v>
      </c>
      <c r="B224" s="4">
        <v>8</v>
      </c>
      <c r="C224" s="4">
        <v>3</v>
      </c>
      <c r="D224" s="4">
        <v>20</v>
      </c>
      <c r="E224" s="4">
        <v>0</v>
      </c>
      <c r="G224" s="50">
        <f t="shared" si="15"/>
        <v>0</v>
      </c>
      <c r="H224" s="50">
        <f t="shared" si="16"/>
        <v>0</v>
      </c>
      <c r="I224" s="35">
        <f t="shared" si="17"/>
        <v>0</v>
      </c>
      <c r="J224" s="16">
        <f>SUM(AW224,AZ224,BC224,BF224,BI224,BL224,BO224,BR224,BU224)</f>
        <v>0</v>
      </c>
      <c r="K224" s="24">
        <f>SUM(BX224,CA224,CD224,CG224,CJ224,CM224,CP224)</f>
        <v>0</v>
      </c>
      <c r="L224" s="28">
        <f>SUM(CS224,CV224,CY224,DB224,DE224,DH224,DK224,DN224,DQ224,DT224,DW224,DZ224)</f>
        <v>0</v>
      </c>
      <c r="M224" s="35">
        <f t="shared" si="18"/>
        <v>0</v>
      </c>
      <c r="N224" s="16">
        <f>SUM(AY224,AY224,BB224,BE224,BH224,BK224,BN224,BQ224,BT224,BW224)</f>
        <v>0</v>
      </c>
      <c r="O224" s="24">
        <f>SUM(BZ224,CC224,CF224,CI224,CL224,CO224,CR224)</f>
        <v>0</v>
      </c>
      <c r="P224" s="21">
        <f>SUM(CU224,CX224,DA224,DD224,DG224,DJ224,DM224,DP224,DS224,DV224,DY224,EB224,EE224,EH224)</f>
        <v>0</v>
      </c>
      <c r="AV224" s="37">
        <f t="shared" si="19"/>
        <v>1</v>
      </c>
      <c r="AW224" s="5">
        <f>Q224*AW$4</f>
        <v>0</v>
      </c>
      <c r="AX224" s="5">
        <f>Q224*AX$4</f>
        <v>0</v>
      </c>
      <c r="AY224" s="6">
        <f>Q224*AY$4</f>
        <v>0</v>
      </c>
      <c r="AZ224" s="5">
        <f>R224*AZ$4</f>
        <v>0</v>
      </c>
      <c r="BA224" s="5">
        <f>R224*BA$4</f>
        <v>0</v>
      </c>
      <c r="BB224" s="6">
        <f>R224*BB$4</f>
        <v>0</v>
      </c>
      <c r="BC224" s="5">
        <f>S224*BC$4</f>
        <v>0</v>
      </c>
      <c r="BD224" s="5">
        <f>S224*BD$4</f>
        <v>0</v>
      </c>
      <c r="BE224" s="6">
        <f>S224*BE$4</f>
        <v>0</v>
      </c>
      <c r="BF224" s="5">
        <f>T224*BF$4</f>
        <v>0</v>
      </c>
      <c r="BG224" s="5">
        <f>T224*BG$4</f>
        <v>0</v>
      </c>
      <c r="BH224" s="6">
        <f>T224*BH$4</f>
        <v>0</v>
      </c>
      <c r="BI224" s="5">
        <f>U224*BI$4</f>
        <v>0</v>
      </c>
      <c r="BJ224" s="5">
        <f>U224*BJ$4</f>
        <v>0</v>
      </c>
      <c r="BK224" s="6">
        <f>U224*BK$4</f>
        <v>0</v>
      </c>
      <c r="BL224" s="5">
        <f>V224*BL$4</f>
        <v>0</v>
      </c>
      <c r="BM224" s="5">
        <f>V224*BM$4</f>
        <v>0</v>
      </c>
      <c r="BN224" s="6">
        <f>V224*BN$4</f>
        <v>0</v>
      </c>
      <c r="BO224" s="5">
        <f>W224*BO$4</f>
        <v>0</v>
      </c>
      <c r="BP224" s="5">
        <f>W224*BP$4</f>
        <v>0</v>
      </c>
      <c r="BQ224" s="6">
        <f>W224*BQ$4</f>
        <v>0</v>
      </c>
      <c r="BR224" s="5">
        <f>X224*BR$4</f>
        <v>0</v>
      </c>
      <c r="BS224" s="5">
        <f>X224*BS$4</f>
        <v>0</v>
      </c>
      <c r="BT224" s="6">
        <f>X224*BT$4</f>
        <v>0</v>
      </c>
      <c r="BU224" s="5">
        <f>Y224*BU$4</f>
        <v>0</v>
      </c>
      <c r="BV224" s="5">
        <f>Y224*BV$4</f>
        <v>0</v>
      </c>
      <c r="BW224" s="6">
        <f>Y224*BW$4</f>
        <v>0</v>
      </c>
      <c r="BX224" s="5">
        <f>Z224*BX$4</f>
        <v>0</v>
      </c>
      <c r="BY224" s="5">
        <f>Z224*BY$4</f>
        <v>0</v>
      </c>
      <c r="BZ224" s="6">
        <f>Z224*BZ$4</f>
        <v>0</v>
      </c>
      <c r="CA224" s="5">
        <f>AA224*CA$4</f>
        <v>0</v>
      </c>
      <c r="CB224" s="5">
        <f>AA224*CB$4</f>
        <v>0</v>
      </c>
      <c r="CC224" s="6">
        <f>AA224*CC$4</f>
        <v>0</v>
      </c>
      <c r="CD224" s="5">
        <f>AB224*CD$4</f>
        <v>0</v>
      </c>
      <c r="CE224" s="5">
        <f>AB224*CE$4</f>
        <v>0</v>
      </c>
      <c r="CF224" s="6">
        <f>AB224*CF$4</f>
        <v>0</v>
      </c>
      <c r="CG224" s="5">
        <f>AC224*CG$4</f>
        <v>0</v>
      </c>
      <c r="CH224" s="5">
        <f>AC224*CH$4</f>
        <v>0</v>
      </c>
      <c r="CI224" s="6">
        <f>AC224*CI$4</f>
        <v>0</v>
      </c>
      <c r="CJ224" s="5">
        <f>AD224*CJ$4</f>
        <v>0</v>
      </c>
      <c r="CK224" s="5">
        <f>AD224*CK$4</f>
        <v>0</v>
      </c>
      <c r="CL224" s="6">
        <f>AD224*CL$4</f>
        <v>0</v>
      </c>
      <c r="CM224" s="5">
        <f>AE224*CM$4</f>
        <v>0</v>
      </c>
      <c r="CN224" s="5">
        <f>AE224*CN$4</f>
        <v>0</v>
      </c>
      <c r="CO224" s="6">
        <f>AE224*CO$4</f>
        <v>0</v>
      </c>
      <c r="CP224" s="5">
        <f>AF224*CP$4</f>
        <v>0</v>
      </c>
      <c r="CQ224" s="5">
        <f>AF224*CQ$4</f>
        <v>0</v>
      </c>
      <c r="CR224" s="6">
        <f>AF224*CR$4</f>
        <v>0</v>
      </c>
      <c r="CS224" s="5">
        <f>AG224*CS$4</f>
        <v>0</v>
      </c>
      <c r="CT224" s="5">
        <f>AG224*CT$4</f>
        <v>0</v>
      </c>
      <c r="CU224" s="6">
        <f>AG224*CU$4</f>
        <v>0</v>
      </c>
      <c r="CV224" s="5">
        <f>AH224*CV$4</f>
        <v>0</v>
      </c>
      <c r="CW224" s="5">
        <f>AH224*CW$4</f>
        <v>0</v>
      </c>
      <c r="CX224" s="6">
        <f>AH224*CX$4</f>
        <v>0</v>
      </c>
      <c r="CY224" s="5">
        <f>AI224*CY$4</f>
        <v>0</v>
      </c>
      <c r="CZ224" s="5">
        <f>AI224*CZ$4</f>
        <v>0</v>
      </c>
      <c r="DA224" s="6">
        <f>AI224*DA$4</f>
        <v>0</v>
      </c>
      <c r="DB224" s="5">
        <f>AJ224*DB$4</f>
        <v>0</v>
      </c>
      <c r="DC224" s="5">
        <f>AJ224*DC$4</f>
        <v>0</v>
      </c>
      <c r="DD224" s="6">
        <f>AJ224*DD$4</f>
        <v>0</v>
      </c>
      <c r="DE224" s="5">
        <f>AK224*DE$4</f>
        <v>0</v>
      </c>
      <c r="DF224" s="5">
        <f>AK224*DF$4</f>
        <v>0</v>
      </c>
      <c r="DG224" s="6">
        <f>AK224*DG$4</f>
        <v>0</v>
      </c>
      <c r="DH224" s="5">
        <f>AL224*DH$4</f>
        <v>0</v>
      </c>
      <c r="DI224" s="5">
        <f>AL224*DI$4</f>
        <v>0</v>
      </c>
      <c r="DJ224" s="6">
        <f>AL224*DJ$4</f>
        <v>0</v>
      </c>
      <c r="DK224" s="5">
        <f>AM224*DK$4</f>
        <v>0</v>
      </c>
      <c r="DL224" s="5">
        <f>AM224*DL$4</f>
        <v>0</v>
      </c>
      <c r="DM224" s="6">
        <f>AM224*DM$4</f>
        <v>0</v>
      </c>
      <c r="DN224" s="5">
        <f>AN224*DN$4</f>
        <v>0</v>
      </c>
      <c r="DO224" s="5">
        <f>AN224*DO$4</f>
        <v>0</v>
      </c>
      <c r="DP224" s="6">
        <f>AN224*DP$4</f>
        <v>0</v>
      </c>
      <c r="DQ224" s="5">
        <f>AO224*DQ$4</f>
        <v>0</v>
      </c>
      <c r="DR224" s="5">
        <f>AO224*DR$4</f>
        <v>0</v>
      </c>
      <c r="DS224" s="6">
        <f>AO224*DS$4</f>
        <v>0</v>
      </c>
      <c r="DT224" s="5">
        <f>AP224*DT$4</f>
        <v>0</v>
      </c>
      <c r="DU224" s="5">
        <f>AP224*DU$4</f>
        <v>0</v>
      </c>
      <c r="DV224" s="6">
        <f>AP224*DV$4</f>
        <v>0</v>
      </c>
      <c r="DW224" s="5">
        <f>AQ224*DW$4</f>
        <v>0</v>
      </c>
      <c r="DX224" s="5">
        <f>AQ224*DX$4</f>
        <v>0</v>
      </c>
      <c r="DY224" s="6">
        <f>AQ224*DY$4</f>
        <v>0</v>
      </c>
      <c r="DZ224" s="5">
        <f>AR224*DZ$4</f>
        <v>0</v>
      </c>
      <c r="EA224" s="5">
        <f>AR224*EA$4</f>
        <v>0</v>
      </c>
      <c r="EB224" s="6">
        <f>AR224*EB$4</f>
        <v>0</v>
      </c>
      <c r="EC224" s="5">
        <f>AS224*EC$4</f>
        <v>0</v>
      </c>
      <c r="ED224" s="5">
        <f>AS224*ED$4</f>
        <v>0</v>
      </c>
      <c r="EE224" s="6">
        <f>AS224*EE$4</f>
        <v>0</v>
      </c>
      <c r="EF224" s="5">
        <f>AT224*EF$4</f>
        <v>0</v>
      </c>
      <c r="EG224" s="5">
        <f>AT224*EG$4</f>
        <v>0</v>
      </c>
      <c r="EH224" s="6">
        <f>AT224*EH$4</f>
        <v>0</v>
      </c>
    </row>
    <row r="225" spans="1:138">
      <c r="A225" s="4" t="s">
        <v>71</v>
      </c>
      <c r="B225" s="4">
        <v>3</v>
      </c>
      <c r="C225" s="4">
        <v>1</v>
      </c>
      <c r="D225" s="4">
        <v>3</v>
      </c>
      <c r="E225" s="4">
        <v>0</v>
      </c>
      <c r="G225" s="50">
        <f t="shared" si="15"/>
        <v>0</v>
      </c>
      <c r="H225" s="50">
        <f t="shared" si="16"/>
        <v>0</v>
      </c>
      <c r="I225" s="35">
        <f t="shared" si="17"/>
        <v>0</v>
      </c>
      <c r="J225" s="16">
        <f>SUM(AW225,AZ225,BC225,BF225,BI225,BL225,BO225,BR225,BU225)</f>
        <v>0</v>
      </c>
      <c r="K225" s="24">
        <f>SUM(BX225,CA225,CD225,CG225,CJ225,CM225,CP225)</f>
        <v>0</v>
      </c>
      <c r="L225" s="28">
        <f>SUM(CS225,CV225,CY225,DB225,DE225,DH225,DK225,DN225,DQ225,DT225,DW225,DZ225)</f>
        <v>0</v>
      </c>
      <c r="M225" s="35">
        <f t="shared" si="18"/>
        <v>0</v>
      </c>
      <c r="N225" s="16">
        <f>SUM(AY225,AY225,BB225,BE225,BH225,BK225,BN225,BQ225,BT225,BW225)</f>
        <v>0</v>
      </c>
      <c r="O225" s="24">
        <f>SUM(BZ225,CC225,CF225,CI225,CL225,CO225,CR225)</f>
        <v>0</v>
      </c>
      <c r="P225" s="21">
        <f>SUM(CU225,CX225,DA225,DD225,DG225,DJ225,DM225,DP225,DS225,DV225,DY225,EB225,EE225,EH225)</f>
        <v>0</v>
      </c>
      <c r="AV225" s="37">
        <f t="shared" si="19"/>
        <v>1</v>
      </c>
      <c r="AW225" s="5">
        <f>Q225*AW$4</f>
        <v>0</v>
      </c>
      <c r="AX225" s="5">
        <f>Q225*AX$4</f>
        <v>0</v>
      </c>
      <c r="AY225" s="6">
        <f>Q225*AY$4</f>
        <v>0</v>
      </c>
      <c r="AZ225" s="5">
        <f>R225*AZ$4</f>
        <v>0</v>
      </c>
      <c r="BA225" s="5">
        <f>R225*BA$4</f>
        <v>0</v>
      </c>
      <c r="BB225" s="6">
        <f>R225*BB$4</f>
        <v>0</v>
      </c>
      <c r="BC225" s="5">
        <f>S225*BC$4</f>
        <v>0</v>
      </c>
      <c r="BD225" s="5">
        <f>S225*BD$4</f>
        <v>0</v>
      </c>
      <c r="BE225" s="6">
        <f>S225*BE$4</f>
        <v>0</v>
      </c>
      <c r="BF225" s="5">
        <f>T225*BF$4</f>
        <v>0</v>
      </c>
      <c r="BG225" s="5">
        <f>T225*BG$4</f>
        <v>0</v>
      </c>
      <c r="BH225" s="6">
        <f>T225*BH$4</f>
        <v>0</v>
      </c>
      <c r="BI225" s="5">
        <f>U225*BI$4</f>
        <v>0</v>
      </c>
      <c r="BJ225" s="5">
        <f>U225*BJ$4</f>
        <v>0</v>
      </c>
      <c r="BK225" s="6">
        <f>U225*BK$4</f>
        <v>0</v>
      </c>
      <c r="BL225" s="5">
        <f>V225*BL$4</f>
        <v>0</v>
      </c>
      <c r="BM225" s="5">
        <f>V225*BM$4</f>
        <v>0</v>
      </c>
      <c r="BN225" s="6">
        <f>V225*BN$4</f>
        <v>0</v>
      </c>
      <c r="BO225" s="5">
        <f>W225*BO$4</f>
        <v>0</v>
      </c>
      <c r="BP225" s="5">
        <f>W225*BP$4</f>
        <v>0</v>
      </c>
      <c r="BQ225" s="6">
        <f>W225*BQ$4</f>
        <v>0</v>
      </c>
      <c r="BR225" s="5">
        <f>X225*BR$4</f>
        <v>0</v>
      </c>
      <c r="BS225" s="5">
        <f>X225*BS$4</f>
        <v>0</v>
      </c>
      <c r="BT225" s="6">
        <f>X225*BT$4</f>
        <v>0</v>
      </c>
      <c r="BU225" s="5">
        <f>Y225*BU$4</f>
        <v>0</v>
      </c>
      <c r="BV225" s="5">
        <f>Y225*BV$4</f>
        <v>0</v>
      </c>
      <c r="BW225" s="6">
        <f>Y225*BW$4</f>
        <v>0</v>
      </c>
      <c r="BX225" s="5">
        <f>Z225*BX$4</f>
        <v>0</v>
      </c>
      <c r="BY225" s="5">
        <f>Z225*BY$4</f>
        <v>0</v>
      </c>
      <c r="BZ225" s="6">
        <f>Z225*BZ$4</f>
        <v>0</v>
      </c>
      <c r="CA225" s="5">
        <f>AA225*CA$4</f>
        <v>0</v>
      </c>
      <c r="CB225" s="5">
        <f>AA225*CB$4</f>
        <v>0</v>
      </c>
      <c r="CC225" s="6">
        <f>AA225*CC$4</f>
        <v>0</v>
      </c>
      <c r="CD225" s="5">
        <f>AB225*CD$4</f>
        <v>0</v>
      </c>
      <c r="CE225" s="5">
        <f>AB225*CE$4</f>
        <v>0</v>
      </c>
      <c r="CF225" s="6">
        <f>AB225*CF$4</f>
        <v>0</v>
      </c>
      <c r="CG225" s="5">
        <f>AC225*CG$4</f>
        <v>0</v>
      </c>
      <c r="CH225" s="5">
        <f>AC225*CH$4</f>
        <v>0</v>
      </c>
      <c r="CI225" s="6">
        <f>AC225*CI$4</f>
        <v>0</v>
      </c>
      <c r="CJ225" s="5">
        <f>AD225*CJ$4</f>
        <v>0</v>
      </c>
      <c r="CK225" s="5">
        <f>AD225*CK$4</f>
        <v>0</v>
      </c>
      <c r="CL225" s="6">
        <f>AD225*CL$4</f>
        <v>0</v>
      </c>
      <c r="CM225" s="5">
        <f>AE225*CM$4</f>
        <v>0</v>
      </c>
      <c r="CN225" s="5">
        <f>AE225*CN$4</f>
        <v>0</v>
      </c>
      <c r="CO225" s="6">
        <f>AE225*CO$4</f>
        <v>0</v>
      </c>
      <c r="CP225" s="5">
        <f>AF225*CP$4</f>
        <v>0</v>
      </c>
      <c r="CQ225" s="5">
        <f>AF225*CQ$4</f>
        <v>0</v>
      </c>
      <c r="CR225" s="6">
        <f>AF225*CR$4</f>
        <v>0</v>
      </c>
      <c r="CS225" s="5">
        <f>AG225*CS$4</f>
        <v>0</v>
      </c>
      <c r="CT225" s="5">
        <f>AG225*CT$4</f>
        <v>0</v>
      </c>
      <c r="CU225" s="6">
        <f>AG225*CU$4</f>
        <v>0</v>
      </c>
      <c r="CV225" s="5">
        <f>AH225*CV$4</f>
        <v>0</v>
      </c>
      <c r="CW225" s="5">
        <f>AH225*CW$4</f>
        <v>0</v>
      </c>
      <c r="CX225" s="6">
        <f>AH225*CX$4</f>
        <v>0</v>
      </c>
      <c r="CY225" s="5">
        <f>AI225*CY$4</f>
        <v>0</v>
      </c>
      <c r="CZ225" s="5">
        <f>AI225*CZ$4</f>
        <v>0</v>
      </c>
      <c r="DA225" s="6">
        <f>AI225*DA$4</f>
        <v>0</v>
      </c>
      <c r="DB225" s="5">
        <f>AJ225*DB$4</f>
        <v>0</v>
      </c>
      <c r="DC225" s="5">
        <f>AJ225*DC$4</f>
        <v>0</v>
      </c>
      <c r="DD225" s="6">
        <f>AJ225*DD$4</f>
        <v>0</v>
      </c>
      <c r="DE225" s="5">
        <f>AK225*DE$4</f>
        <v>0</v>
      </c>
      <c r="DF225" s="5">
        <f>AK225*DF$4</f>
        <v>0</v>
      </c>
      <c r="DG225" s="6">
        <f>AK225*DG$4</f>
        <v>0</v>
      </c>
      <c r="DH225" s="5">
        <f>AL225*DH$4</f>
        <v>0</v>
      </c>
      <c r="DI225" s="5">
        <f>AL225*DI$4</f>
        <v>0</v>
      </c>
      <c r="DJ225" s="6">
        <f>AL225*DJ$4</f>
        <v>0</v>
      </c>
      <c r="DK225" s="5">
        <f>AM225*DK$4</f>
        <v>0</v>
      </c>
      <c r="DL225" s="5">
        <f>AM225*DL$4</f>
        <v>0</v>
      </c>
      <c r="DM225" s="6">
        <f>AM225*DM$4</f>
        <v>0</v>
      </c>
      <c r="DN225" s="5">
        <f>AN225*DN$4</f>
        <v>0</v>
      </c>
      <c r="DO225" s="5">
        <f>AN225*DO$4</f>
        <v>0</v>
      </c>
      <c r="DP225" s="6">
        <f>AN225*DP$4</f>
        <v>0</v>
      </c>
      <c r="DQ225" s="5">
        <f>AO225*DQ$4</f>
        <v>0</v>
      </c>
      <c r="DR225" s="5">
        <f>AO225*DR$4</f>
        <v>0</v>
      </c>
      <c r="DS225" s="6">
        <f>AO225*DS$4</f>
        <v>0</v>
      </c>
      <c r="DT225" s="5">
        <f>AP225*DT$4</f>
        <v>0</v>
      </c>
      <c r="DU225" s="5">
        <f>AP225*DU$4</f>
        <v>0</v>
      </c>
      <c r="DV225" s="6">
        <f>AP225*DV$4</f>
        <v>0</v>
      </c>
      <c r="DW225" s="5">
        <f>AQ225*DW$4</f>
        <v>0</v>
      </c>
      <c r="DX225" s="5">
        <f>AQ225*DX$4</f>
        <v>0</v>
      </c>
      <c r="DY225" s="6">
        <f>AQ225*DY$4</f>
        <v>0</v>
      </c>
      <c r="DZ225" s="5">
        <f>AR225*DZ$4</f>
        <v>0</v>
      </c>
      <c r="EA225" s="5">
        <f>AR225*EA$4</f>
        <v>0</v>
      </c>
      <c r="EB225" s="6">
        <f>AR225*EB$4</f>
        <v>0</v>
      </c>
      <c r="EC225" s="5">
        <f>AS225*EC$4</f>
        <v>0</v>
      </c>
      <c r="ED225" s="5">
        <f>AS225*ED$4</f>
        <v>0</v>
      </c>
      <c r="EE225" s="6">
        <f>AS225*EE$4</f>
        <v>0</v>
      </c>
      <c r="EF225" s="5">
        <f>AT225*EF$4</f>
        <v>0</v>
      </c>
      <c r="EG225" s="5">
        <f>AT225*EG$4</f>
        <v>0</v>
      </c>
      <c r="EH225" s="6">
        <f>AT225*EH$4</f>
        <v>0</v>
      </c>
    </row>
    <row r="226" spans="1:138">
      <c r="A226" s="4" t="s">
        <v>72</v>
      </c>
      <c r="B226" s="4">
        <v>6</v>
      </c>
      <c r="C226" s="4">
        <v>3</v>
      </c>
      <c r="D226" s="4">
        <v>2</v>
      </c>
      <c r="E226" s="4">
        <v>0</v>
      </c>
      <c r="G226" s="50">
        <f t="shared" si="15"/>
        <v>0</v>
      </c>
      <c r="H226" s="50">
        <f t="shared" si="16"/>
        <v>0</v>
      </c>
      <c r="I226" s="35">
        <f t="shared" si="17"/>
        <v>0</v>
      </c>
      <c r="J226" s="16">
        <f>SUM(AW226,AZ226,BC226,BF226,BI226,BL226,BO226,BR226,BU226)</f>
        <v>0</v>
      </c>
      <c r="K226" s="24">
        <f>SUM(BX226,CA226,CD226,CG226,CJ226,CM226,CP226)</f>
        <v>0</v>
      </c>
      <c r="L226" s="28">
        <f>SUM(CS226,CV226,CY226,DB226,DE226,DH226,DK226,DN226,DQ226,DT226,DW226,DZ226)</f>
        <v>0</v>
      </c>
      <c r="M226" s="35">
        <f t="shared" si="18"/>
        <v>0</v>
      </c>
      <c r="N226" s="16">
        <f>SUM(AY226,AY226,BB226,BE226,BH226,BK226,BN226,BQ226,BT226,BW226)</f>
        <v>0</v>
      </c>
      <c r="O226" s="24">
        <f>SUM(BZ226,CC226,CF226,CI226,CL226,CO226,CR226)</f>
        <v>0</v>
      </c>
      <c r="P226" s="21">
        <f>SUM(CU226,CX226,DA226,DD226,DG226,DJ226,DM226,DP226,DS226,DV226,DY226,EB226,EE226,EH226)</f>
        <v>0</v>
      </c>
      <c r="AV226" s="37">
        <f t="shared" si="19"/>
        <v>1</v>
      </c>
      <c r="AW226" s="5">
        <f>Q226*AW$4</f>
        <v>0</v>
      </c>
      <c r="AX226" s="5">
        <f>Q226*AX$4</f>
        <v>0</v>
      </c>
      <c r="AY226" s="6">
        <f>Q226*AY$4</f>
        <v>0</v>
      </c>
      <c r="AZ226" s="5">
        <f>R226*AZ$4</f>
        <v>0</v>
      </c>
      <c r="BA226" s="5">
        <f>R226*BA$4</f>
        <v>0</v>
      </c>
      <c r="BB226" s="6">
        <f>R226*BB$4</f>
        <v>0</v>
      </c>
      <c r="BC226" s="5">
        <f>S226*BC$4</f>
        <v>0</v>
      </c>
      <c r="BD226" s="5">
        <f>S226*BD$4</f>
        <v>0</v>
      </c>
      <c r="BE226" s="6">
        <f>S226*BE$4</f>
        <v>0</v>
      </c>
      <c r="BF226" s="5">
        <f>T226*BF$4</f>
        <v>0</v>
      </c>
      <c r="BG226" s="5">
        <f>T226*BG$4</f>
        <v>0</v>
      </c>
      <c r="BH226" s="6">
        <f>T226*BH$4</f>
        <v>0</v>
      </c>
      <c r="BI226" s="5">
        <f>U226*BI$4</f>
        <v>0</v>
      </c>
      <c r="BJ226" s="5">
        <f>U226*BJ$4</f>
        <v>0</v>
      </c>
      <c r="BK226" s="6">
        <f>U226*BK$4</f>
        <v>0</v>
      </c>
      <c r="BL226" s="5">
        <f>V226*BL$4</f>
        <v>0</v>
      </c>
      <c r="BM226" s="5">
        <f>V226*BM$4</f>
        <v>0</v>
      </c>
      <c r="BN226" s="6">
        <f>V226*BN$4</f>
        <v>0</v>
      </c>
      <c r="BO226" s="5">
        <f>W226*BO$4</f>
        <v>0</v>
      </c>
      <c r="BP226" s="5">
        <f>W226*BP$4</f>
        <v>0</v>
      </c>
      <c r="BQ226" s="6">
        <f>W226*BQ$4</f>
        <v>0</v>
      </c>
      <c r="BR226" s="5">
        <f>X226*BR$4</f>
        <v>0</v>
      </c>
      <c r="BS226" s="5">
        <f>X226*BS$4</f>
        <v>0</v>
      </c>
      <c r="BT226" s="6">
        <f>X226*BT$4</f>
        <v>0</v>
      </c>
      <c r="BU226" s="5">
        <f>Y226*BU$4</f>
        <v>0</v>
      </c>
      <c r="BV226" s="5">
        <f>Y226*BV$4</f>
        <v>0</v>
      </c>
      <c r="BW226" s="6">
        <f>Y226*BW$4</f>
        <v>0</v>
      </c>
      <c r="BX226" s="5">
        <f>Z226*BX$4</f>
        <v>0</v>
      </c>
      <c r="BY226" s="5">
        <f>Z226*BY$4</f>
        <v>0</v>
      </c>
      <c r="BZ226" s="6">
        <f>Z226*BZ$4</f>
        <v>0</v>
      </c>
      <c r="CA226" s="5">
        <f>AA226*CA$4</f>
        <v>0</v>
      </c>
      <c r="CB226" s="5">
        <f>AA226*CB$4</f>
        <v>0</v>
      </c>
      <c r="CC226" s="6">
        <f>AA226*CC$4</f>
        <v>0</v>
      </c>
      <c r="CD226" s="5">
        <f>AB226*CD$4</f>
        <v>0</v>
      </c>
      <c r="CE226" s="5">
        <f>AB226*CE$4</f>
        <v>0</v>
      </c>
      <c r="CF226" s="6">
        <f>AB226*CF$4</f>
        <v>0</v>
      </c>
      <c r="CG226" s="5">
        <f>AC226*CG$4</f>
        <v>0</v>
      </c>
      <c r="CH226" s="5">
        <f>AC226*CH$4</f>
        <v>0</v>
      </c>
      <c r="CI226" s="6">
        <f>AC226*CI$4</f>
        <v>0</v>
      </c>
      <c r="CJ226" s="5">
        <f>AD226*CJ$4</f>
        <v>0</v>
      </c>
      <c r="CK226" s="5">
        <f>AD226*CK$4</f>
        <v>0</v>
      </c>
      <c r="CL226" s="6">
        <f>AD226*CL$4</f>
        <v>0</v>
      </c>
      <c r="CM226" s="5">
        <f>AE226*CM$4</f>
        <v>0</v>
      </c>
      <c r="CN226" s="5">
        <f>AE226*CN$4</f>
        <v>0</v>
      </c>
      <c r="CO226" s="6">
        <f>AE226*CO$4</f>
        <v>0</v>
      </c>
      <c r="CP226" s="5">
        <f>AF226*CP$4</f>
        <v>0</v>
      </c>
      <c r="CQ226" s="5">
        <f>AF226*CQ$4</f>
        <v>0</v>
      </c>
      <c r="CR226" s="6">
        <f>AF226*CR$4</f>
        <v>0</v>
      </c>
      <c r="CS226" s="5">
        <f>AG226*CS$4</f>
        <v>0</v>
      </c>
      <c r="CT226" s="5">
        <f>AG226*CT$4</f>
        <v>0</v>
      </c>
      <c r="CU226" s="6">
        <f>AG226*CU$4</f>
        <v>0</v>
      </c>
      <c r="CV226" s="5">
        <f>AH226*CV$4</f>
        <v>0</v>
      </c>
      <c r="CW226" s="5">
        <f>AH226*CW$4</f>
        <v>0</v>
      </c>
      <c r="CX226" s="6">
        <f>AH226*CX$4</f>
        <v>0</v>
      </c>
      <c r="CY226" s="5">
        <f>AI226*CY$4</f>
        <v>0</v>
      </c>
      <c r="CZ226" s="5">
        <f>AI226*CZ$4</f>
        <v>0</v>
      </c>
      <c r="DA226" s="6">
        <f>AI226*DA$4</f>
        <v>0</v>
      </c>
      <c r="DB226" s="5">
        <f>AJ226*DB$4</f>
        <v>0</v>
      </c>
      <c r="DC226" s="5">
        <f>AJ226*DC$4</f>
        <v>0</v>
      </c>
      <c r="DD226" s="6">
        <f>AJ226*DD$4</f>
        <v>0</v>
      </c>
      <c r="DE226" s="5">
        <f>AK226*DE$4</f>
        <v>0</v>
      </c>
      <c r="DF226" s="5">
        <f>AK226*DF$4</f>
        <v>0</v>
      </c>
      <c r="DG226" s="6">
        <f>AK226*DG$4</f>
        <v>0</v>
      </c>
      <c r="DH226" s="5">
        <f>AL226*DH$4</f>
        <v>0</v>
      </c>
      <c r="DI226" s="5">
        <f>AL226*DI$4</f>
        <v>0</v>
      </c>
      <c r="DJ226" s="6">
        <f>AL226*DJ$4</f>
        <v>0</v>
      </c>
      <c r="DK226" s="5">
        <f>AM226*DK$4</f>
        <v>0</v>
      </c>
      <c r="DL226" s="5">
        <f>AM226*DL$4</f>
        <v>0</v>
      </c>
      <c r="DM226" s="6">
        <f>AM226*DM$4</f>
        <v>0</v>
      </c>
      <c r="DN226" s="5">
        <f>AN226*DN$4</f>
        <v>0</v>
      </c>
      <c r="DO226" s="5">
        <f>AN226*DO$4</f>
        <v>0</v>
      </c>
      <c r="DP226" s="6">
        <f>AN226*DP$4</f>
        <v>0</v>
      </c>
      <c r="DQ226" s="5">
        <f>AO226*DQ$4</f>
        <v>0</v>
      </c>
      <c r="DR226" s="5">
        <f>AO226*DR$4</f>
        <v>0</v>
      </c>
      <c r="DS226" s="6">
        <f>AO226*DS$4</f>
        <v>0</v>
      </c>
      <c r="DT226" s="5">
        <f>AP226*DT$4</f>
        <v>0</v>
      </c>
      <c r="DU226" s="5">
        <f>AP226*DU$4</f>
        <v>0</v>
      </c>
      <c r="DV226" s="6">
        <f>AP226*DV$4</f>
        <v>0</v>
      </c>
      <c r="DW226" s="5">
        <f>AQ226*DW$4</f>
        <v>0</v>
      </c>
      <c r="DX226" s="5">
        <f>AQ226*DX$4</f>
        <v>0</v>
      </c>
      <c r="DY226" s="6">
        <f>AQ226*DY$4</f>
        <v>0</v>
      </c>
      <c r="DZ226" s="5">
        <f>AR226*DZ$4</f>
        <v>0</v>
      </c>
      <c r="EA226" s="5">
        <f>AR226*EA$4</f>
        <v>0</v>
      </c>
      <c r="EB226" s="6">
        <f>AR226*EB$4</f>
        <v>0</v>
      </c>
      <c r="EC226" s="5">
        <f>AS226*EC$4</f>
        <v>0</v>
      </c>
      <c r="ED226" s="5">
        <f>AS226*ED$4</f>
        <v>0</v>
      </c>
      <c r="EE226" s="6">
        <f>AS226*EE$4</f>
        <v>0</v>
      </c>
      <c r="EF226" s="5">
        <f>AT226*EF$4</f>
        <v>0</v>
      </c>
      <c r="EG226" s="5">
        <f>AT226*EG$4</f>
        <v>0</v>
      </c>
      <c r="EH226" s="6">
        <f>AT226*EH$4</f>
        <v>0</v>
      </c>
    </row>
    <row r="227" spans="1:138">
      <c r="G227" s="50">
        <f t="shared" si="15"/>
        <v>0</v>
      </c>
      <c r="H227" s="50">
        <f t="shared" si="16"/>
        <v>0</v>
      </c>
      <c r="I227" s="35">
        <f t="shared" si="17"/>
        <v>0</v>
      </c>
      <c r="J227" s="16">
        <f>SUM(AW227,AZ227,BC227,BF227,BI227,BL227,BO227,BR227,BU227)</f>
        <v>0</v>
      </c>
      <c r="K227" s="24">
        <f>SUM(BX227,CA227,CD227,CG227,CJ227,CM227,CP227)</f>
        <v>0</v>
      </c>
      <c r="L227" s="28">
        <f>SUM(CS227,CV227,CY227,DB227,DE227,DH227,DK227,DN227,DQ227,DT227,DW227,DZ227)</f>
        <v>0</v>
      </c>
      <c r="M227" s="35">
        <f t="shared" si="18"/>
        <v>0</v>
      </c>
      <c r="N227" s="16">
        <f>SUM(AY227,AY227,BB227,BE227,BH227,BK227,BN227,BQ227,BT227,BW227)</f>
        <v>0</v>
      </c>
      <c r="O227" s="24">
        <f>SUM(BZ227,CC227,CF227,CI227,CL227,CO227,CR227)</f>
        <v>0</v>
      </c>
      <c r="P227" s="21">
        <f>SUM(CU227,CX227,DA227,DD227,DG227,DJ227,DM227,DP227,DS227,DV227,DY227,EB227,EE227,EH227)</f>
        <v>0</v>
      </c>
      <c r="AV227" s="37">
        <f t="shared" si="19"/>
        <v>1</v>
      </c>
      <c r="AW227" s="5">
        <f>Q227*AW$4</f>
        <v>0</v>
      </c>
      <c r="AX227" s="5">
        <f>Q227*AX$4</f>
        <v>0</v>
      </c>
      <c r="AY227" s="6">
        <f>Q227*AY$4</f>
        <v>0</v>
      </c>
      <c r="AZ227" s="5">
        <f>R227*AZ$4</f>
        <v>0</v>
      </c>
      <c r="BA227" s="5">
        <f>R227*BA$4</f>
        <v>0</v>
      </c>
      <c r="BB227" s="6">
        <f>R227*BB$4</f>
        <v>0</v>
      </c>
      <c r="BC227" s="5">
        <f>S227*BC$4</f>
        <v>0</v>
      </c>
      <c r="BD227" s="5">
        <f>S227*BD$4</f>
        <v>0</v>
      </c>
      <c r="BE227" s="6">
        <f>S227*BE$4</f>
        <v>0</v>
      </c>
      <c r="BF227" s="5">
        <f>T227*BF$4</f>
        <v>0</v>
      </c>
      <c r="BG227" s="5">
        <f>T227*BG$4</f>
        <v>0</v>
      </c>
      <c r="BH227" s="6">
        <f>T227*BH$4</f>
        <v>0</v>
      </c>
      <c r="BI227" s="5">
        <f>U227*BI$4</f>
        <v>0</v>
      </c>
      <c r="BJ227" s="5">
        <f>U227*BJ$4</f>
        <v>0</v>
      </c>
      <c r="BK227" s="6">
        <f>U227*BK$4</f>
        <v>0</v>
      </c>
      <c r="BL227" s="5">
        <f>V227*BL$4</f>
        <v>0</v>
      </c>
      <c r="BM227" s="5">
        <f>V227*BM$4</f>
        <v>0</v>
      </c>
      <c r="BN227" s="6">
        <f>V227*BN$4</f>
        <v>0</v>
      </c>
      <c r="BO227" s="5">
        <f>W227*BO$4</f>
        <v>0</v>
      </c>
      <c r="BP227" s="5">
        <f>W227*BP$4</f>
        <v>0</v>
      </c>
      <c r="BQ227" s="6">
        <f>W227*BQ$4</f>
        <v>0</v>
      </c>
      <c r="BR227" s="5">
        <f>X227*BR$4</f>
        <v>0</v>
      </c>
      <c r="BS227" s="5">
        <f>X227*BS$4</f>
        <v>0</v>
      </c>
      <c r="BT227" s="6">
        <f>X227*BT$4</f>
        <v>0</v>
      </c>
      <c r="BU227" s="5">
        <f>Y227*BU$4</f>
        <v>0</v>
      </c>
      <c r="BV227" s="5">
        <f>Y227*BV$4</f>
        <v>0</v>
      </c>
      <c r="BW227" s="6">
        <f>Y227*BW$4</f>
        <v>0</v>
      </c>
      <c r="BX227" s="5">
        <f>Z227*BX$4</f>
        <v>0</v>
      </c>
      <c r="BY227" s="5">
        <f>Z227*BY$4</f>
        <v>0</v>
      </c>
      <c r="BZ227" s="6">
        <f>Z227*BZ$4</f>
        <v>0</v>
      </c>
      <c r="CA227" s="5">
        <f>AA227*CA$4</f>
        <v>0</v>
      </c>
      <c r="CB227" s="5">
        <f>AA227*CB$4</f>
        <v>0</v>
      </c>
      <c r="CC227" s="6">
        <f>AA227*CC$4</f>
        <v>0</v>
      </c>
      <c r="CD227" s="5">
        <f>AB227*CD$4</f>
        <v>0</v>
      </c>
      <c r="CE227" s="5">
        <f>AB227*CE$4</f>
        <v>0</v>
      </c>
      <c r="CF227" s="6">
        <f>AB227*CF$4</f>
        <v>0</v>
      </c>
      <c r="CG227" s="5">
        <f>AC227*CG$4</f>
        <v>0</v>
      </c>
      <c r="CH227" s="5">
        <f>AC227*CH$4</f>
        <v>0</v>
      </c>
      <c r="CI227" s="6">
        <f>AC227*CI$4</f>
        <v>0</v>
      </c>
      <c r="CJ227" s="5">
        <f>AD227*CJ$4</f>
        <v>0</v>
      </c>
      <c r="CK227" s="5">
        <f>AD227*CK$4</f>
        <v>0</v>
      </c>
      <c r="CL227" s="6">
        <f>AD227*CL$4</f>
        <v>0</v>
      </c>
      <c r="CM227" s="5">
        <f>AE227*CM$4</f>
        <v>0</v>
      </c>
      <c r="CN227" s="5">
        <f>AE227*CN$4</f>
        <v>0</v>
      </c>
      <c r="CO227" s="6">
        <f>AE227*CO$4</f>
        <v>0</v>
      </c>
      <c r="CP227" s="5">
        <f>AF227*CP$4</f>
        <v>0</v>
      </c>
      <c r="CQ227" s="5">
        <f>AF227*CQ$4</f>
        <v>0</v>
      </c>
      <c r="CR227" s="6">
        <f>AF227*CR$4</f>
        <v>0</v>
      </c>
      <c r="CS227" s="5">
        <f>AG227*CS$4</f>
        <v>0</v>
      </c>
      <c r="CT227" s="5">
        <f>AG227*CT$4</f>
        <v>0</v>
      </c>
      <c r="CU227" s="6">
        <f>AG227*CU$4</f>
        <v>0</v>
      </c>
      <c r="CV227" s="5">
        <f>AH227*CV$4</f>
        <v>0</v>
      </c>
      <c r="CW227" s="5">
        <f>AH227*CW$4</f>
        <v>0</v>
      </c>
      <c r="CX227" s="6">
        <f>AH227*CX$4</f>
        <v>0</v>
      </c>
      <c r="CY227" s="5">
        <f>AI227*CY$4</f>
        <v>0</v>
      </c>
      <c r="CZ227" s="5">
        <f>AI227*CZ$4</f>
        <v>0</v>
      </c>
      <c r="DA227" s="6">
        <f>AI227*DA$4</f>
        <v>0</v>
      </c>
      <c r="DB227" s="5">
        <f>AJ227*DB$4</f>
        <v>0</v>
      </c>
      <c r="DC227" s="5">
        <f>AJ227*DC$4</f>
        <v>0</v>
      </c>
      <c r="DD227" s="6">
        <f>AJ227*DD$4</f>
        <v>0</v>
      </c>
      <c r="DE227" s="5">
        <f>AK227*DE$4</f>
        <v>0</v>
      </c>
      <c r="DF227" s="5">
        <f>AK227*DF$4</f>
        <v>0</v>
      </c>
      <c r="DG227" s="6">
        <f>AK227*DG$4</f>
        <v>0</v>
      </c>
      <c r="DH227" s="5">
        <f>AL227*DH$4</f>
        <v>0</v>
      </c>
      <c r="DI227" s="5">
        <f>AL227*DI$4</f>
        <v>0</v>
      </c>
      <c r="DJ227" s="6">
        <f>AL227*DJ$4</f>
        <v>0</v>
      </c>
      <c r="DK227" s="5">
        <f>AM227*DK$4</f>
        <v>0</v>
      </c>
      <c r="DL227" s="5">
        <f>AM227*DL$4</f>
        <v>0</v>
      </c>
      <c r="DM227" s="6">
        <f>AM227*DM$4</f>
        <v>0</v>
      </c>
      <c r="DN227" s="5">
        <f>AN227*DN$4</f>
        <v>0</v>
      </c>
      <c r="DO227" s="5">
        <f>AN227*DO$4</f>
        <v>0</v>
      </c>
      <c r="DP227" s="6">
        <f>AN227*DP$4</f>
        <v>0</v>
      </c>
      <c r="DQ227" s="5">
        <f>AO227*DQ$4</f>
        <v>0</v>
      </c>
      <c r="DR227" s="5">
        <f>AO227*DR$4</f>
        <v>0</v>
      </c>
      <c r="DS227" s="6">
        <f>AO227*DS$4</f>
        <v>0</v>
      </c>
      <c r="DT227" s="5">
        <f>AP227*DT$4</f>
        <v>0</v>
      </c>
      <c r="DU227" s="5">
        <f>AP227*DU$4</f>
        <v>0</v>
      </c>
      <c r="DV227" s="6">
        <f>AP227*DV$4</f>
        <v>0</v>
      </c>
      <c r="DW227" s="5">
        <f>AQ227*DW$4</f>
        <v>0</v>
      </c>
      <c r="DX227" s="5">
        <f>AQ227*DX$4</f>
        <v>0</v>
      </c>
      <c r="DY227" s="6">
        <f>AQ227*DY$4</f>
        <v>0</v>
      </c>
      <c r="DZ227" s="5">
        <f>AR227*DZ$4</f>
        <v>0</v>
      </c>
      <c r="EA227" s="5">
        <f>AR227*EA$4</f>
        <v>0</v>
      </c>
      <c r="EB227" s="6">
        <f>AR227*EB$4</f>
        <v>0</v>
      </c>
      <c r="EC227" s="5">
        <f>AS227*EC$4</f>
        <v>0</v>
      </c>
      <c r="ED227" s="5">
        <f>AS227*ED$4</f>
        <v>0</v>
      </c>
      <c r="EE227" s="6">
        <f>AS227*EE$4</f>
        <v>0</v>
      </c>
      <c r="EF227" s="5">
        <f>AT227*EF$4</f>
        <v>0</v>
      </c>
      <c r="EG227" s="5">
        <f>AT227*EG$4</f>
        <v>0</v>
      </c>
      <c r="EH227" s="6">
        <f>AT227*EH$4</f>
        <v>0</v>
      </c>
    </row>
    <row r="228" spans="1:138">
      <c r="A228" s="4" t="s">
        <v>221</v>
      </c>
      <c r="G228" s="50">
        <f t="shared" si="15"/>
        <v>0</v>
      </c>
      <c r="H228" s="50">
        <f t="shared" si="16"/>
        <v>0</v>
      </c>
      <c r="I228" s="35">
        <f t="shared" si="17"/>
        <v>0</v>
      </c>
      <c r="J228" s="16">
        <f>SUM(AW228,AZ228,BC228,BF228,BI228,BL228,BO228,BR228,BU228)</f>
        <v>0</v>
      </c>
      <c r="K228" s="24">
        <f>SUM(BX228,CA228,CD228,CG228,CJ228,CM228,CP228)</f>
        <v>0</v>
      </c>
      <c r="L228" s="28">
        <f>SUM(CS228,CV228,CY228,DB228,DE228,DH228,DK228,DN228,DQ228,DT228,DW228,DZ228)</f>
        <v>0</v>
      </c>
      <c r="M228" s="35">
        <f t="shared" si="18"/>
        <v>0</v>
      </c>
      <c r="N228" s="16">
        <f>SUM(AY228,AY228,BB228,BE228,BH228,BK228,BN228,BQ228,BT228,BW228)</f>
        <v>0</v>
      </c>
      <c r="O228" s="24">
        <f>SUM(BZ228,CC228,CF228,CI228,CL228,CO228,CR228)</f>
        <v>0</v>
      </c>
      <c r="P228" s="21">
        <f>SUM(CU228,CX228,DA228,DD228,DG228,DJ228,DM228,DP228,DS228,DV228,DY228,EB228,EE228,EH228)</f>
        <v>0</v>
      </c>
      <c r="AV228" s="37">
        <f t="shared" si="19"/>
        <v>1</v>
      </c>
      <c r="AW228" s="5">
        <f>Q228*AW$4</f>
        <v>0</v>
      </c>
      <c r="AX228" s="5">
        <f>Q228*AX$4</f>
        <v>0</v>
      </c>
      <c r="AY228" s="6">
        <f>Q228*AY$4</f>
        <v>0</v>
      </c>
      <c r="AZ228" s="5">
        <f>R228*AZ$4</f>
        <v>0</v>
      </c>
      <c r="BA228" s="5">
        <f>R228*BA$4</f>
        <v>0</v>
      </c>
      <c r="BB228" s="6">
        <f>R228*BB$4</f>
        <v>0</v>
      </c>
      <c r="BC228" s="5">
        <f>S228*BC$4</f>
        <v>0</v>
      </c>
      <c r="BD228" s="5">
        <f>S228*BD$4</f>
        <v>0</v>
      </c>
      <c r="BE228" s="6">
        <f>S228*BE$4</f>
        <v>0</v>
      </c>
      <c r="BF228" s="5">
        <f>T228*BF$4</f>
        <v>0</v>
      </c>
      <c r="BG228" s="5">
        <f>T228*BG$4</f>
        <v>0</v>
      </c>
      <c r="BH228" s="6">
        <f>T228*BH$4</f>
        <v>0</v>
      </c>
      <c r="BI228" s="5">
        <f>U228*BI$4</f>
        <v>0</v>
      </c>
      <c r="BJ228" s="5">
        <f>U228*BJ$4</f>
        <v>0</v>
      </c>
      <c r="BK228" s="6">
        <f>U228*BK$4</f>
        <v>0</v>
      </c>
      <c r="BL228" s="5">
        <f>V228*BL$4</f>
        <v>0</v>
      </c>
      <c r="BM228" s="5">
        <f>V228*BM$4</f>
        <v>0</v>
      </c>
      <c r="BN228" s="6">
        <f>V228*BN$4</f>
        <v>0</v>
      </c>
      <c r="BO228" s="5">
        <f>W228*BO$4</f>
        <v>0</v>
      </c>
      <c r="BP228" s="5">
        <f>W228*BP$4</f>
        <v>0</v>
      </c>
      <c r="BQ228" s="6">
        <f>W228*BQ$4</f>
        <v>0</v>
      </c>
      <c r="BR228" s="5">
        <f>X228*BR$4</f>
        <v>0</v>
      </c>
      <c r="BS228" s="5">
        <f>X228*BS$4</f>
        <v>0</v>
      </c>
      <c r="BT228" s="6">
        <f>X228*BT$4</f>
        <v>0</v>
      </c>
      <c r="BU228" s="5">
        <f>Y228*BU$4</f>
        <v>0</v>
      </c>
      <c r="BV228" s="5">
        <f>Y228*BV$4</f>
        <v>0</v>
      </c>
      <c r="BW228" s="6">
        <f>Y228*BW$4</f>
        <v>0</v>
      </c>
      <c r="BX228" s="5">
        <f>Z228*BX$4</f>
        <v>0</v>
      </c>
      <c r="BY228" s="5">
        <f>Z228*BY$4</f>
        <v>0</v>
      </c>
      <c r="BZ228" s="6">
        <f>Z228*BZ$4</f>
        <v>0</v>
      </c>
      <c r="CA228" s="5">
        <f>AA228*CA$4</f>
        <v>0</v>
      </c>
      <c r="CB228" s="5">
        <f>AA228*CB$4</f>
        <v>0</v>
      </c>
      <c r="CC228" s="6">
        <f>AA228*CC$4</f>
        <v>0</v>
      </c>
      <c r="CD228" s="5">
        <f>AB228*CD$4</f>
        <v>0</v>
      </c>
      <c r="CE228" s="5">
        <f>AB228*CE$4</f>
        <v>0</v>
      </c>
      <c r="CF228" s="6">
        <f>AB228*CF$4</f>
        <v>0</v>
      </c>
      <c r="CG228" s="5">
        <f>AC228*CG$4</f>
        <v>0</v>
      </c>
      <c r="CH228" s="5">
        <f>AC228*CH$4</f>
        <v>0</v>
      </c>
      <c r="CI228" s="6">
        <f>AC228*CI$4</f>
        <v>0</v>
      </c>
      <c r="CJ228" s="5">
        <f>AD228*CJ$4</f>
        <v>0</v>
      </c>
      <c r="CK228" s="5">
        <f>AD228*CK$4</f>
        <v>0</v>
      </c>
      <c r="CL228" s="6">
        <f>AD228*CL$4</f>
        <v>0</v>
      </c>
      <c r="CM228" s="5">
        <f>AE228*CM$4</f>
        <v>0</v>
      </c>
      <c r="CN228" s="5">
        <f>AE228*CN$4</f>
        <v>0</v>
      </c>
      <c r="CO228" s="6">
        <f>AE228*CO$4</f>
        <v>0</v>
      </c>
      <c r="CP228" s="5">
        <f>AF228*CP$4</f>
        <v>0</v>
      </c>
      <c r="CQ228" s="5">
        <f>AF228*CQ$4</f>
        <v>0</v>
      </c>
      <c r="CR228" s="6">
        <f>AF228*CR$4</f>
        <v>0</v>
      </c>
      <c r="CS228" s="5">
        <f>AG228*CS$4</f>
        <v>0</v>
      </c>
      <c r="CT228" s="5">
        <f>AG228*CT$4</f>
        <v>0</v>
      </c>
      <c r="CU228" s="6">
        <f>AG228*CU$4</f>
        <v>0</v>
      </c>
      <c r="CV228" s="5">
        <f>AH228*CV$4</f>
        <v>0</v>
      </c>
      <c r="CW228" s="5">
        <f>AH228*CW$4</f>
        <v>0</v>
      </c>
      <c r="CX228" s="6">
        <f>AH228*CX$4</f>
        <v>0</v>
      </c>
      <c r="CY228" s="5">
        <f>AI228*CY$4</f>
        <v>0</v>
      </c>
      <c r="CZ228" s="5">
        <f>AI228*CZ$4</f>
        <v>0</v>
      </c>
      <c r="DA228" s="6">
        <f>AI228*DA$4</f>
        <v>0</v>
      </c>
      <c r="DB228" s="5">
        <f>AJ228*DB$4</f>
        <v>0</v>
      </c>
      <c r="DC228" s="5">
        <f>AJ228*DC$4</f>
        <v>0</v>
      </c>
      <c r="DD228" s="6">
        <f>AJ228*DD$4</f>
        <v>0</v>
      </c>
      <c r="DE228" s="5">
        <f>AK228*DE$4</f>
        <v>0</v>
      </c>
      <c r="DF228" s="5">
        <f>AK228*DF$4</f>
        <v>0</v>
      </c>
      <c r="DG228" s="6">
        <f>AK228*DG$4</f>
        <v>0</v>
      </c>
      <c r="DH228" s="5">
        <f>AL228*DH$4</f>
        <v>0</v>
      </c>
      <c r="DI228" s="5">
        <f>AL228*DI$4</f>
        <v>0</v>
      </c>
      <c r="DJ228" s="6">
        <f>AL228*DJ$4</f>
        <v>0</v>
      </c>
      <c r="DK228" s="5">
        <f>AM228*DK$4</f>
        <v>0</v>
      </c>
      <c r="DL228" s="5">
        <f>AM228*DL$4</f>
        <v>0</v>
      </c>
      <c r="DM228" s="6">
        <f>AM228*DM$4</f>
        <v>0</v>
      </c>
      <c r="DN228" s="5">
        <f>AN228*DN$4</f>
        <v>0</v>
      </c>
      <c r="DO228" s="5">
        <f>AN228*DO$4</f>
        <v>0</v>
      </c>
      <c r="DP228" s="6">
        <f>AN228*DP$4</f>
        <v>0</v>
      </c>
      <c r="DQ228" s="5">
        <f>AO228*DQ$4</f>
        <v>0</v>
      </c>
      <c r="DR228" s="5">
        <f>AO228*DR$4</f>
        <v>0</v>
      </c>
      <c r="DS228" s="6">
        <f>AO228*DS$4</f>
        <v>0</v>
      </c>
      <c r="DT228" s="5">
        <f>AP228*DT$4</f>
        <v>0</v>
      </c>
      <c r="DU228" s="5">
        <f>AP228*DU$4</f>
        <v>0</v>
      </c>
      <c r="DV228" s="6">
        <f>AP228*DV$4</f>
        <v>0</v>
      </c>
      <c r="DW228" s="5">
        <f>AQ228*DW$4</f>
        <v>0</v>
      </c>
      <c r="DX228" s="5">
        <f>AQ228*DX$4</f>
        <v>0</v>
      </c>
      <c r="DY228" s="6">
        <f>AQ228*DY$4</f>
        <v>0</v>
      </c>
      <c r="DZ228" s="5">
        <f>AR228*DZ$4</f>
        <v>0</v>
      </c>
      <c r="EA228" s="5">
        <f>AR228*EA$4</f>
        <v>0</v>
      </c>
      <c r="EB228" s="6">
        <f>AR228*EB$4</f>
        <v>0</v>
      </c>
      <c r="EC228" s="5">
        <f>AS228*EC$4</f>
        <v>0</v>
      </c>
      <c r="ED228" s="5">
        <f>AS228*ED$4</f>
        <v>0</v>
      </c>
      <c r="EE228" s="6">
        <f>AS228*EE$4</f>
        <v>0</v>
      </c>
      <c r="EF228" s="5">
        <f>AT228*EF$4</f>
        <v>0</v>
      </c>
      <c r="EG228" s="5">
        <f>AT228*EG$4</f>
        <v>0</v>
      </c>
      <c r="EH228" s="6">
        <f>AT228*EH$4</f>
        <v>0</v>
      </c>
    </row>
    <row r="229" spans="1:138">
      <c r="A229" s="4" t="s">
        <v>73</v>
      </c>
      <c r="B229" s="4">
        <v>40</v>
      </c>
      <c r="C229" s="4">
        <v>20</v>
      </c>
      <c r="D229" s="4">
        <v>5</v>
      </c>
      <c r="E229" s="4">
        <v>0</v>
      </c>
      <c r="G229" s="50">
        <f t="shared" si="15"/>
        <v>0</v>
      </c>
      <c r="H229" s="50">
        <f t="shared" si="16"/>
        <v>0</v>
      </c>
      <c r="I229" s="35">
        <f t="shared" si="17"/>
        <v>0</v>
      </c>
      <c r="J229" s="16">
        <f>SUM(AW229,AZ229,BC229,BF229,BI229,BL229,BO229,BR229,BU229)</f>
        <v>0</v>
      </c>
      <c r="K229" s="24">
        <f>SUM(BX229,CA229,CD229,CG229,CJ229,CM229,CP229)</f>
        <v>0</v>
      </c>
      <c r="L229" s="28">
        <f>SUM(CS229,CV229,CY229,DB229,DE229,DH229,DK229,DN229,DQ229,DT229,DW229,DZ229)</f>
        <v>0</v>
      </c>
      <c r="M229" s="35">
        <f t="shared" si="18"/>
        <v>0</v>
      </c>
      <c r="N229" s="16">
        <f>SUM(AY229,AY229,BB229,BE229,BH229,BK229,BN229,BQ229,BT229,BW229)</f>
        <v>0</v>
      </c>
      <c r="O229" s="24">
        <f>SUM(BZ229,CC229,CF229,CI229,CL229,CO229,CR229)</f>
        <v>0</v>
      </c>
      <c r="P229" s="21">
        <f>SUM(CU229,CX229,DA229,DD229,DG229,DJ229,DM229,DP229,DS229,DV229,DY229,EB229,EE229,EH229)</f>
        <v>0</v>
      </c>
      <c r="AV229" s="37">
        <f t="shared" si="19"/>
        <v>1</v>
      </c>
      <c r="AW229" s="5">
        <f>Q229*AW$4</f>
        <v>0</v>
      </c>
      <c r="AX229" s="5">
        <f>Q229*AX$4</f>
        <v>0</v>
      </c>
      <c r="AY229" s="6">
        <f>Q229*AY$4</f>
        <v>0</v>
      </c>
      <c r="AZ229" s="5">
        <f>R229*AZ$4</f>
        <v>0</v>
      </c>
      <c r="BA229" s="5">
        <f>R229*BA$4</f>
        <v>0</v>
      </c>
      <c r="BB229" s="6">
        <f>R229*BB$4</f>
        <v>0</v>
      </c>
      <c r="BC229" s="5">
        <f>S229*BC$4</f>
        <v>0</v>
      </c>
      <c r="BD229" s="5">
        <f>S229*BD$4</f>
        <v>0</v>
      </c>
      <c r="BE229" s="6">
        <f>S229*BE$4</f>
        <v>0</v>
      </c>
      <c r="BF229" s="5">
        <f>T229*BF$4</f>
        <v>0</v>
      </c>
      <c r="BG229" s="5">
        <f>T229*BG$4</f>
        <v>0</v>
      </c>
      <c r="BH229" s="6">
        <f>T229*BH$4</f>
        <v>0</v>
      </c>
      <c r="BI229" s="5">
        <f>U229*BI$4</f>
        <v>0</v>
      </c>
      <c r="BJ229" s="5">
        <f>U229*BJ$4</f>
        <v>0</v>
      </c>
      <c r="BK229" s="6">
        <f>U229*BK$4</f>
        <v>0</v>
      </c>
      <c r="BL229" s="5">
        <f>V229*BL$4</f>
        <v>0</v>
      </c>
      <c r="BM229" s="5">
        <f>V229*BM$4</f>
        <v>0</v>
      </c>
      <c r="BN229" s="6">
        <f>V229*BN$4</f>
        <v>0</v>
      </c>
      <c r="BO229" s="5">
        <f>W229*BO$4</f>
        <v>0</v>
      </c>
      <c r="BP229" s="5">
        <f>W229*BP$4</f>
        <v>0</v>
      </c>
      <c r="BQ229" s="6">
        <f>W229*BQ$4</f>
        <v>0</v>
      </c>
      <c r="BR229" s="5">
        <f>X229*BR$4</f>
        <v>0</v>
      </c>
      <c r="BS229" s="5">
        <f>X229*BS$4</f>
        <v>0</v>
      </c>
      <c r="BT229" s="6">
        <f>X229*BT$4</f>
        <v>0</v>
      </c>
      <c r="BU229" s="5">
        <f>Y229*BU$4</f>
        <v>0</v>
      </c>
      <c r="BV229" s="5">
        <f>Y229*BV$4</f>
        <v>0</v>
      </c>
      <c r="BW229" s="6">
        <f>Y229*BW$4</f>
        <v>0</v>
      </c>
      <c r="BX229" s="5">
        <f>Z229*BX$4</f>
        <v>0</v>
      </c>
      <c r="BY229" s="5">
        <f>Z229*BY$4</f>
        <v>0</v>
      </c>
      <c r="BZ229" s="6">
        <f>Z229*BZ$4</f>
        <v>0</v>
      </c>
      <c r="CA229" s="5">
        <f>AA229*CA$4</f>
        <v>0</v>
      </c>
      <c r="CB229" s="5">
        <f>AA229*CB$4</f>
        <v>0</v>
      </c>
      <c r="CC229" s="6">
        <f>AA229*CC$4</f>
        <v>0</v>
      </c>
      <c r="CD229" s="5">
        <f>AB229*CD$4</f>
        <v>0</v>
      </c>
      <c r="CE229" s="5">
        <f>AB229*CE$4</f>
        <v>0</v>
      </c>
      <c r="CF229" s="6">
        <f>AB229*CF$4</f>
        <v>0</v>
      </c>
      <c r="CG229" s="5">
        <f>AC229*CG$4</f>
        <v>0</v>
      </c>
      <c r="CH229" s="5">
        <f>AC229*CH$4</f>
        <v>0</v>
      </c>
      <c r="CI229" s="6">
        <f>AC229*CI$4</f>
        <v>0</v>
      </c>
      <c r="CJ229" s="5">
        <f>AD229*CJ$4</f>
        <v>0</v>
      </c>
      <c r="CK229" s="5">
        <f>AD229*CK$4</f>
        <v>0</v>
      </c>
      <c r="CL229" s="6">
        <f>AD229*CL$4</f>
        <v>0</v>
      </c>
      <c r="CM229" s="5">
        <f>AE229*CM$4</f>
        <v>0</v>
      </c>
      <c r="CN229" s="5">
        <f>AE229*CN$4</f>
        <v>0</v>
      </c>
      <c r="CO229" s="6">
        <f>AE229*CO$4</f>
        <v>0</v>
      </c>
      <c r="CP229" s="5">
        <f>AF229*CP$4</f>
        <v>0</v>
      </c>
      <c r="CQ229" s="5">
        <f>AF229*CQ$4</f>
        <v>0</v>
      </c>
      <c r="CR229" s="6">
        <f>AF229*CR$4</f>
        <v>0</v>
      </c>
      <c r="CS229" s="5">
        <f>AG229*CS$4</f>
        <v>0</v>
      </c>
      <c r="CT229" s="5">
        <f>AG229*CT$4</f>
        <v>0</v>
      </c>
      <c r="CU229" s="6">
        <f>AG229*CU$4</f>
        <v>0</v>
      </c>
      <c r="CV229" s="5">
        <f>AH229*CV$4</f>
        <v>0</v>
      </c>
      <c r="CW229" s="5">
        <f>AH229*CW$4</f>
        <v>0</v>
      </c>
      <c r="CX229" s="6">
        <f>AH229*CX$4</f>
        <v>0</v>
      </c>
      <c r="CY229" s="5">
        <f>AI229*CY$4</f>
        <v>0</v>
      </c>
      <c r="CZ229" s="5">
        <f>AI229*CZ$4</f>
        <v>0</v>
      </c>
      <c r="DA229" s="6">
        <f>AI229*DA$4</f>
        <v>0</v>
      </c>
      <c r="DB229" s="5">
        <f>AJ229*DB$4</f>
        <v>0</v>
      </c>
      <c r="DC229" s="5">
        <f>AJ229*DC$4</f>
        <v>0</v>
      </c>
      <c r="DD229" s="6">
        <f>AJ229*DD$4</f>
        <v>0</v>
      </c>
      <c r="DE229" s="5">
        <f>AK229*DE$4</f>
        <v>0</v>
      </c>
      <c r="DF229" s="5">
        <f>AK229*DF$4</f>
        <v>0</v>
      </c>
      <c r="DG229" s="6">
        <f>AK229*DG$4</f>
        <v>0</v>
      </c>
      <c r="DH229" s="5">
        <f>AL229*DH$4</f>
        <v>0</v>
      </c>
      <c r="DI229" s="5">
        <f>AL229*DI$4</f>
        <v>0</v>
      </c>
      <c r="DJ229" s="6">
        <f>AL229*DJ$4</f>
        <v>0</v>
      </c>
      <c r="DK229" s="5">
        <f>AM229*DK$4</f>
        <v>0</v>
      </c>
      <c r="DL229" s="5">
        <f>AM229*DL$4</f>
        <v>0</v>
      </c>
      <c r="DM229" s="6">
        <f>AM229*DM$4</f>
        <v>0</v>
      </c>
      <c r="DN229" s="5">
        <f>AN229*DN$4</f>
        <v>0</v>
      </c>
      <c r="DO229" s="5">
        <f>AN229*DO$4</f>
        <v>0</v>
      </c>
      <c r="DP229" s="6">
        <f>AN229*DP$4</f>
        <v>0</v>
      </c>
      <c r="DQ229" s="5">
        <f>AO229*DQ$4</f>
        <v>0</v>
      </c>
      <c r="DR229" s="5">
        <f>AO229*DR$4</f>
        <v>0</v>
      </c>
      <c r="DS229" s="6">
        <f>AO229*DS$4</f>
        <v>0</v>
      </c>
      <c r="DT229" s="5">
        <f>AP229*DT$4</f>
        <v>0</v>
      </c>
      <c r="DU229" s="5">
        <f>AP229*DU$4</f>
        <v>0</v>
      </c>
      <c r="DV229" s="6">
        <f>AP229*DV$4</f>
        <v>0</v>
      </c>
      <c r="DW229" s="5">
        <f>AQ229*DW$4</f>
        <v>0</v>
      </c>
      <c r="DX229" s="5">
        <f>AQ229*DX$4</f>
        <v>0</v>
      </c>
      <c r="DY229" s="6">
        <f>AQ229*DY$4</f>
        <v>0</v>
      </c>
      <c r="DZ229" s="5">
        <f>AR229*DZ$4</f>
        <v>0</v>
      </c>
      <c r="EA229" s="5">
        <f>AR229*EA$4</f>
        <v>0</v>
      </c>
      <c r="EB229" s="6">
        <f>AR229*EB$4</f>
        <v>0</v>
      </c>
      <c r="EC229" s="5">
        <f>AS229*EC$4</f>
        <v>0</v>
      </c>
      <c r="ED229" s="5">
        <f>AS229*ED$4</f>
        <v>0</v>
      </c>
      <c r="EE229" s="6">
        <f>AS229*EE$4</f>
        <v>0</v>
      </c>
      <c r="EF229" s="5">
        <f>AT229*EF$4</f>
        <v>0</v>
      </c>
      <c r="EG229" s="5">
        <f>AT229*EG$4</f>
        <v>0</v>
      </c>
      <c r="EH229" s="6">
        <f>AT229*EH$4</f>
        <v>0</v>
      </c>
    </row>
    <row r="230" spans="1:138">
      <c r="A230" s="4" t="s">
        <v>74</v>
      </c>
      <c r="B230" s="4">
        <v>160</v>
      </c>
      <c r="C230" s="4">
        <v>80</v>
      </c>
      <c r="D230" s="4">
        <v>2</v>
      </c>
      <c r="E230" s="4">
        <v>0</v>
      </c>
      <c r="G230" s="50">
        <f t="shared" si="15"/>
        <v>0</v>
      </c>
      <c r="H230" s="50">
        <f t="shared" si="16"/>
        <v>0</v>
      </c>
      <c r="I230" s="35">
        <f t="shared" si="17"/>
        <v>0</v>
      </c>
      <c r="J230" s="16">
        <f>SUM(AW230,AZ230,BC230,BF230,BI230,BL230,BO230,BR230,BU230)</f>
        <v>0</v>
      </c>
      <c r="K230" s="24">
        <f>SUM(BX230,CA230,CD230,CG230,CJ230,CM230,CP230)</f>
        <v>0</v>
      </c>
      <c r="L230" s="28">
        <f>SUM(CS230,CV230,CY230,DB230,DE230,DH230,DK230,DN230,DQ230,DT230,DW230,DZ230)</f>
        <v>0</v>
      </c>
      <c r="M230" s="35">
        <f t="shared" si="18"/>
        <v>0</v>
      </c>
      <c r="N230" s="16">
        <f>SUM(AY230,AY230,BB230,BE230,BH230,BK230,BN230,BQ230,BT230,BW230)</f>
        <v>0</v>
      </c>
      <c r="O230" s="24">
        <f>SUM(BZ230,CC230,CF230,CI230,CL230,CO230,CR230)</f>
        <v>0</v>
      </c>
      <c r="P230" s="21">
        <f>SUM(CU230,CX230,DA230,DD230,DG230,DJ230,DM230,DP230,DS230,DV230,DY230,EB230,EE230,EH230)</f>
        <v>0</v>
      </c>
      <c r="AV230" s="37">
        <f t="shared" si="19"/>
        <v>1</v>
      </c>
      <c r="AW230" s="5">
        <f>Q230*AW$4</f>
        <v>0</v>
      </c>
      <c r="AX230" s="5">
        <f>Q230*AX$4</f>
        <v>0</v>
      </c>
      <c r="AY230" s="6">
        <f>Q230*AY$4</f>
        <v>0</v>
      </c>
      <c r="AZ230" s="5">
        <f>R230*AZ$4</f>
        <v>0</v>
      </c>
      <c r="BA230" s="5">
        <f>R230*BA$4</f>
        <v>0</v>
      </c>
      <c r="BB230" s="6">
        <f>R230*BB$4</f>
        <v>0</v>
      </c>
      <c r="BC230" s="5">
        <f>S230*BC$4</f>
        <v>0</v>
      </c>
      <c r="BD230" s="5">
        <f>S230*BD$4</f>
        <v>0</v>
      </c>
      <c r="BE230" s="6">
        <f>S230*BE$4</f>
        <v>0</v>
      </c>
      <c r="BF230" s="5">
        <f>T230*BF$4</f>
        <v>0</v>
      </c>
      <c r="BG230" s="5">
        <f>T230*BG$4</f>
        <v>0</v>
      </c>
      <c r="BH230" s="6">
        <f>T230*BH$4</f>
        <v>0</v>
      </c>
      <c r="BI230" s="5">
        <f>U230*BI$4</f>
        <v>0</v>
      </c>
      <c r="BJ230" s="5">
        <f>U230*BJ$4</f>
        <v>0</v>
      </c>
      <c r="BK230" s="6">
        <f>U230*BK$4</f>
        <v>0</v>
      </c>
      <c r="BL230" s="5">
        <f>V230*BL$4</f>
        <v>0</v>
      </c>
      <c r="BM230" s="5">
        <f>V230*BM$4</f>
        <v>0</v>
      </c>
      <c r="BN230" s="6">
        <f>V230*BN$4</f>
        <v>0</v>
      </c>
      <c r="BO230" s="5">
        <f>W230*BO$4</f>
        <v>0</v>
      </c>
      <c r="BP230" s="5">
        <f>W230*BP$4</f>
        <v>0</v>
      </c>
      <c r="BQ230" s="6">
        <f>W230*BQ$4</f>
        <v>0</v>
      </c>
      <c r="BR230" s="5">
        <f>X230*BR$4</f>
        <v>0</v>
      </c>
      <c r="BS230" s="5">
        <f>X230*BS$4</f>
        <v>0</v>
      </c>
      <c r="BT230" s="6">
        <f>X230*BT$4</f>
        <v>0</v>
      </c>
      <c r="BU230" s="5">
        <f>Y230*BU$4</f>
        <v>0</v>
      </c>
      <c r="BV230" s="5">
        <f>Y230*BV$4</f>
        <v>0</v>
      </c>
      <c r="BW230" s="6">
        <f>Y230*BW$4</f>
        <v>0</v>
      </c>
      <c r="BX230" s="5">
        <f>Z230*BX$4</f>
        <v>0</v>
      </c>
      <c r="BY230" s="5">
        <f>Z230*BY$4</f>
        <v>0</v>
      </c>
      <c r="BZ230" s="6">
        <f>Z230*BZ$4</f>
        <v>0</v>
      </c>
      <c r="CA230" s="5">
        <f>AA230*CA$4</f>
        <v>0</v>
      </c>
      <c r="CB230" s="5">
        <f>AA230*CB$4</f>
        <v>0</v>
      </c>
      <c r="CC230" s="6">
        <f>AA230*CC$4</f>
        <v>0</v>
      </c>
      <c r="CD230" s="5">
        <f>AB230*CD$4</f>
        <v>0</v>
      </c>
      <c r="CE230" s="5">
        <f>AB230*CE$4</f>
        <v>0</v>
      </c>
      <c r="CF230" s="6">
        <f>AB230*CF$4</f>
        <v>0</v>
      </c>
      <c r="CG230" s="5">
        <f>AC230*CG$4</f>
        <v>0</v>
      </c>
      <c r="CH230" s="5">
        <f>AC230*CH$4</f>
        <v>0</v>
      </c>
      <c r="CI230" s="6">
        <f>AC230*CI$4</f>
        <v>0</v>
      </c>
      <c r="CJ230" s="5">
        <f>AD230*CJ$4</f>
        <v>0</v>
      </c>
      <c r="CK230" s="5">
        <f>AD230*CK$4</f>
        <v>0</v>
      </c>
      <c r="CL230" s="6">
        <f>AD230*CL$4</f>
        <v>0</v>
      </c>
      <c r="CM230" s="5">
        <f>AE230*CM$4</f>
        <v>0</v>
      </c>
      <c r="CN230" s="5">
        <f>AE230*CN$4</f>
        <v>0</v>
      </c>
      <c r="CO230" s="6">
        <f>AE230*CO$4</f>
        <v>0</v>
      </c>
      <c r="CP230" s="5">
        <f>AF230*CP$4</f>
        <v>0</v>
      </c>
      <c r="CQ230" s="5">
        <f>AF230*CQ$4</f>
        <v>0</v>
      </c>
      <c r="CR230" s="6">
        <f>AF230*CR$4</f>
        <v>0</v>
      </c>
      <c r="CS230" s="5">
        <f>AG230*CS$4</f>
        <v>0</v>
      </c>
      <c r="CT230" s="5">
        <f>AG230*CT$4</f>
        <v>0</v>
      </c>
      <c r="CU230" s="6">
        <f>AG230*CU$4</f>
        <v>0</v>
      </c>
      <c r="CV230" s="5">
        <f>AH230*CV$4</f>
        <v>0</v>
      </c>
      <c r="CW230" s="5">
        <f>AH230*CW$4</f>
        <v>0</v>
      </c>
      <c r="CX230" s="6">
        <f>AH230*CX$4</f>
        <v>0</v>
      </c>
      <c r="CY230" s="5">
        <f>AI230*CY$4</f>
        <v>0</v>
      </c>
      <c r="CZ230" s="5">
        <f>AI230*CZ$4</f>
        <v>0</v>
      </c>
      <c r="DA230" s="6">
        <f>AI230*DA$4</f>
        <v>0</v>
      </c>
      <c r="DB230" s="5">
        <f>AJ230*DB$4</f>
        <v>0</v>
      </c>
      <c r="DC230" s="5">
        <f>AJ230*DC$4</f>
        <v>0</v>
      </c>
      <c r="DD230" s="6">
        <f>AJ230*DD$4</f>
        <v>0</v>
      </c>
      <c r="DE230" s="5">
        <f>AK230*DE$4</f>
        <v>0</v>
      </c>
      <c r="DF230" s="5">
        <f>AK230*DF$4</f>
        <v>0</v>
      </c>
      <c r="DG230" s="6">
        <f>AK230*DG$4</f>
        <v>0</v>
      </c>
      <c r="DH230" s="5">
        <f>AL230*DH$4</f>
        <v>0</v>
      </c>
      <c r="DI230" s="5">
        <f>AL230*DI$4</f>
        <v>0</v>
      </c>
      <c r="DJ230" s="6">
        <f>AL230*DJ$4</f>
        <v>0</v>
      </c>
      <c r="DK230" s="5">
        <f>AM230*DK$4</f>
        <v>0</v>
      </c>
      <c r="DL230" s="5">
        <f>AM230*DL$4</f>
        <v>0</v>
      </c>
      <c r="DM230" s="6">
        <f>AM230*DM$4</f>
        <v>0</v>
      </c>
      <c r="DN230" s="5">
        <f>AN230*DN$4</f>
        <v>0</v>
      </c>
      <c r="DO230" s="5">
        <f>AN230*DO$4</f>
        <v>0</v>
      </c>
      <c r="DP230" s="6">
        <f>AN230*DP$4</f>
        <v>0</v>
      </c>
      <c r="DQ230" s="5">
        <f>AO230*DQ$4</f>
        <v>0</v>
      </c>
      <c r="DR230" s="5">
        <f>AO230*DR$4</f>
        <v>0</v>
      </c>
      <c r="DS230" s="6">
        <f>AO230*DS$4</f>
        <v>0</v>
      </c>
      <c r="DT230" s="5">
        <f>AP230*DT$4</f>
        <v>0</v>
      </c>
      <c r="DU230" s="5">
        <f>AP230*DU$4</f>
        <v>0</v>
      </c>
      <c r="DV230" s="6">
        <f>AP230*DV$4</f>
        <v>0</v>
      </c>
      <c r="DW230" s="5">
        <f>AQ230*DW$4</f>
        <v>0</v>
      </c>
      <c r="DX230" s="5">
        <f>AQ230*DX$4</f>
        <v>0</v>
      </c>
      <c r="DY230" s="6">
        <f>AQ230*DY$4</f>
        <v>0</v>
      </c>
      <c r="DZ230" s="5">
        <f>AR230*DZ$4</f>
        <v>0</v>
      </c>
      <c r="EA230" s="5">
        <f>AR230*EA$4</f>
        <v>0</v>
      </c>
      <c r="EB230" s="6">
        <f>AR230*EB$4</f>
        <v>0</v>
      </c>
      <c r="EC230" s="5">
        <f>AS230*EC$4</f>
        <v>0</v>
      </c>
      <c r="ED230" s="5">
        <f>AS230*ED$4</f>
        <v>0</v>
      </c>
      <c r="EE230" s="6">
        <f>AS230*EE$4</f>
        <v>0</v>
      </c>
      <c r="EF230" s="5">
        <f>AT230*EF$4</f>
        <v>0</v>
      </c>
      <c r="EG230" s="5">
        <f>AT230*EG$4</f>
        <v>0</v>
      </c>
      <c r="EH230" s="6">
        <f>AT230*EH$4</f>
        <v>0</v>
      </c>
    </row>
    <row r="231" spans="1:138">
      <c r="A231" s="4" t="s">
        <v>75</v>
      </c>
      <c r="B231" s="4">
        <v>120</v>
      </c>
      <c r="C231" s="4">
        <v>60</v>
      </c>
      <c r="D231" s="4">
        <v>2</v>
      </c>
      <c r="E231" s="4">
        <v>0</v>
      </c>
      <c r="G231" s="50">
        <f t="shared" si="15"/>
        <v>0</v>
      </c>
      <c r="H231" s="50">
        <f t="shared" si="16"/>
        <v>0</v>
      </c>
      <c r="I231" s="35">
        <f t="shared" si="17"/>
        <v>0</v>
      </c>
      <c r="J231" s="16">
        <f>SUM(AW231,AZ231,BC231,BF231,BI231,BL231,BO231,BR231,BU231)</f>
        <v>0</v>
      </c>
      <c r="K231" s="24">
        <f>SUM(BX231,CA231,CD231,CG231,CJ231,CM231,CP231)</f>
        <v>0</v>
      </c>
      <c r="L231" s="28">
        <f>SUM(CS231,CV231,CY231,DB231,DE231,DH231,DK231,DN231,DQ231,DT231,DW231,DZ231)</f>
        <v>0</v>
      </c>
      <c r="M231" s="35">
        <f t="shared" si="18"/>
        <v>0</v>
      </c>
      <c r="N231" s="16">
        <f>SUM(AY231,AY231,BB231,BE231,BH231,BK231,BN231,BQ231,BT231,BW231)</f>
        <v>0</v>
      </c>
      <c r="O231" s="24">
        <f>SUM(BZ231,CC231,CF231,CI231,CL231,CO231,CR231)</f>
        <v>0</v>
      </c>
      <c r="P231" s="21">
        <f>SUM(CU231,CX231,DA231,DD231,DG231,DJ231,DM231,DP231,DS231,DV231,DY231,EB231,EE231,EH231)</f>
        <v>0</v>
      </c>
      <c r="AV231" s="37">
        <f t="shared" si="19"/>
        <v>1</v>
      </c>
      <c r="AW231" s="5">
        <f>Q231*AW$4</f>
        <v>0</v>
      </c>
      <c r="AX231" s="5">
        <f>Q231*AX$4</f>
        <v>0</v>
      </c>
      <c r="AY231" s="6">
        <f>Q231*AY$4</f>
        <v>0</v>
      </c>
      <c r="AZ231" s="5">
        <f>R231*AZ$4</f>
        <v>0</v>
      </c>
      <c r="BA231" s="5">
        <f>R231*BA$4</f>
        <v>0</v>
      </c>
      <c r="BB231" s="6">
        <f>R231*BB$4</f>
        <v>0</v>
      </c>
      <c r="BC231" s="5">
        <f>S231*BC$4</f>
        <v>0</v>
      </c>
      <c r="BD231" s="5">
        <f>S231*BD$4</f>
        <v>0</v>
      </c>
      <c r="BE231" s="6">
        <f>S231*BE$4</f>
        <v>0</v>
      </c>
      <c r="BF231" s="5">
        <f>T231*BF$4</f>
        <v>0</v>
      </c>
      <c r="BG231" s="5">
        <f>T231*BG$4</f>
        <v>0</v>
      </c>
      <c r="BH231" s="6">
        <f>T231*BH$4</f>
        <v>0</v>
      </c>
      <c r="BI231" s="5">
        <f>U231*BI$4</f>
        <v>0</v>
      </c>
      <c r="BJ231" s="5">
        <f>U231*BJ$4</f>
        <v>0</v>
      </c>
      <c r="BK231" s="6">
        <f>U231*BK$4</f>
        <v>0</v>
      </c>
      <c r="BL231" s="5">
        <f>V231*BL$4</f>
        <v>0</v>
      </c>
      <c r="BM231" s="5">
        <f>V231*BM$4</f>
        <v>0</v>
      </c>
      <c r="BN231" s="6">
        <f>V231*BN$4</f>
        <v>0</v>
      </c>
      <c r="BO231" s="5">
        <f>W231*BO$4</f>
        <v>0</v>
      </c>
      <c r="BP231" s="5">
        <f>W231*BP$4</f>
        <v>0</v>
      </c>
      <c r="BQ231" s="6">
        <f>W231*BQ$4</f>
        <v>0</v>
      </c>
      <c r="BR231" s="5">
        <f>X231*BR$4</f>
        <v>0</v>
      </c>
      <c r="BS231" s="5">
        <f>X231*BS$4</f>
        <v>0</v>
      </c>
      <c r="BT231" s="6">
        <f>X231*BT$4</f>
        <v>0</v>
      </c>
      <c r="BU231" s="5">
        <f>Y231*BU$4</f>
        <v>0</v>
      </c>
      <c r="BV231" s="5">
        <f>Y231*BV$4</f>
        <v>0</v>
      </c>
      <c r="BW231" s="6">
        <f>Y231*BW$4</f>
        <v>0</v>
      </c>
      <c r="BX231" s="5">
        <f>Z231*BX$4</f>
        <v>0</v>
      </c>
      <c r="BY231" s="5">
        <f>Z231*BY$4</f>
        <v>0</v>
      </c>
      <c r="BZ231" s="6">
        <f>Z231*BZ$4</f>
        <v>0</v>
      </c>
      <c r="CA231" s="5">
        <f>AA231*CA$4</f>
        <v>0</v>
      </c>
      <c r="CB231" s="5">
        <f>AA231*CB$4</f>
        <v>0</v>
      </c>
      <c r="CC231" s="6">
        <f>AA231*CC$4</f>
        <v>0</v>
      </c>
      <c r="CD231" s="5">
        <f>AB231*CD$4</f>
        <v>0</v>
      </c>
      <c r="CE231" s="5">
        <f>AB231*CE$4</f>
        <v>0</v>
      </c>
      <c r="CF231" s="6">
        <f>AB231*CF$4</f>
        <v>0</v>
      </c>
      <c r="CG231" s="5">
        <f>AC231*CG$4</f>
        <v>0</v>
      </c>
      <c r="CH231" s="5">
        <f>AC231*CH$4</f>
        <v>0</v>
      </c>
      <c r="CI231" s="6">
        <f>AC231*CI$4</f>
        <v>0</v>
      </c>
      <c r="CJ231" s="5">
        <f>AD231*CJ$4</f>
        <v>0</v>
      </c>
      <c r="CK231" s="5">
        <f>AD231*CK$4</f>
        <v>0</v>
      </c>
      <c r="CL231" s="6">
        <f>AD231*CL$4</f>
        <v>0</v>
      </c>
      <c r="CM231" s="5">
        <f>AE231*CM$4</f>
        <v>0</v>
      </c>
      <c r="CN231" s="5">
        <f>AE231*CN$4</f>
        <v>0</v>
      </c>
      <c r="CO231" s="6">
        <f>AE231*CO$4</f>
        <v>0</v>
      </c>
      <c r="CP231" s="5">
        <f>AF231*CP$4</f>
        <v>0</v>
      </c>
      <c r="CQ231" s="5">
        <f>AF231*CQ$4</f>
        <v>0</v>
      </c>
      <c r="CR231" s="6">
        <f>AF231*CR$4</f>
        <v>0</v>
      </c>
      <c r="CS231" s="5">
        <f>AG231*CS$4</f>
        <v>0</v>
      </c>
      <c r="CT231" s="5">
        <f>AG231*CT$4</f>
        <v>0</v>
      </c>
      <c r="CU231" s="6">
        <f>AG231*CU$4</f>
        <v>0</v>
      </c>
      <c r="CV231" s="5">
        <f>AH231*CV$4</f>
        <v>0</v>
      </c>
      <c r="CW231" s="5">
        <f>AH231*CW$4</f>
        <v>0</v>
      </c>
      <c r="CX231" s="6">
        <f>AH231*CX$4</f>
        <v>0</v>
      </c>
      <c r="CY231" s="5">
        <f>AI231*CY$4</f>
        <v>0</v>
      </c>
      <c r="CZ231" s="5">
        <f>AI231*CZ$4</f>
        <v>0</v>
      </c>
      <c r="DA231" s="6">
        <f>AI231*DA$4</f>
        <v>0</v>
      </c>
      <c r="DB231" s="5">
        <f>AJ231*DB$4</f>
        <v>0</v>
      </c>
      <c r="DC231" s="5">
        <f>AJ231*DC$4</f>
        <v>0</v>
      </c>
      <c r="DD231" s="6">
        <f>AJ231*DD$4</f>
        <v>0</v>
      </c>
      <c r="DE231" s="5">
        <f>AK231*DE$4</f>
        <v>0</v>
      </c>
      <c r="DF231" s="5">
        <f>AK231*DF$4</f>
        <v>0</v>
      </c>
      <c r="DG231" s="6">
        <f>AK231*DG$4</f>
        <v>0</v>
      </c>
      <c r="DH231" s="5">
        <f>AL231*DH$4</f>
        <v>0</v>
      </c>
      <c r="DI231" s="5">
        <f>AL231*DI$4</f>
        <v>0</v>
      </c>
      <c r="DJ231" s="6">
        <f>AL231*DJ$4</f>
        <v>0</v>
      </c>
      <c r="DK231" s="5">
        <f>AM231*DK$4</f>
        <v>0</v>
      </c>
      <c r="DL231" s="5">
        <f>AM231*DL$4</f>
        <v>0</v>
      </c>
      <c r="DM231" s="6">
        <f>AM231*DM$4</f>
        <v>0</v>
      </c>
      <c r="DN231" s="5">
        <f>AN231*DN$4</f>
        <v>0</v>
      </c>
      <c r="DO231" s="5">
        <f>AN231*DO$4</f>
        <v>0</v>
      </c>
      <c r="DP231" s="6">
        <f>AN231*DP$4</f>
        <v>0</v>
      </c>
      <c r="DQ231" s="5">
        <f>AO231*DQ$4</f>
        <v>0</v>
      </c>
      <c r="DR231" s="5">
        <f>AO231*DR$4</f>
        <v>0</v>
      </c>
      <c r="DS231" s="6">
        <f>AO231*DS$4</f>
        <v>0</v>
      </c>
      <c r="DT231" s="5">
        <f>AP231*DT$4</f>
        <v>0</v>
      </c>
      <c r="DU231" s="5">
        <f>AP231*DU$4</f>
        <v>0</v>
      </c>
      <c r="DV231" s="6">
        <f>AP231*DV$4</f>
        <v>0</v>
      </c>
      <c r="DW231" s="5">
        <f>AQ231*DW$4</f>
        <v>0</v>
      </c>
      <c r="DX231" s="5">
        <f>AQ231*DX$4</f>
        <v>0</v>
      </c>
      <c r="DY231" s="6">
        <f>AQ231*DY$4</f>
        <v>0</v>
      </c>
      <c r="DZ231" s="5">
        <f>AR231*DZ$4</f>
        <v>0</v>
      </c>
      <c r="EA231" s="5">
        <f>AR231*EA$4</f>
        <v>0</v>
      </c>
      <c r="EB231" s="6">
        <f>AR231*EB$4</f>
        <v>0</v>
      </c>
      <c r="EC231" s="5">
        <f>AS231*EC$4</f>
        <v>0</v>
      </c>
      <c r="ED231" s="5">
        <f>AS231*ED$4</f>
        <v>0</v>
      </c>
      <c r="EE231" s="6">
        <f>AS231*EE$4</f>
        <v>0</v>
      </c>
      <c r="EF231" s="5">
        <f>AT231*EF$4</f>
        <v>0</v>
      </c>
      <c r="EG231" s="5">
        <f>AT231*EG$4</f>
        <v>0</v>
      </c>
      <c r="EH231" s="6">
        <f>AT231*EH$4</f>
        <v>0</v>
      </c>
    </row>
    <row r="232" spans="1:138">
      <c r="A232" s="4" t="s">
        <v>76</v>
      </c>
      <c r="B232" s="4">
        <v>440</v>
      </c>
      <c r="C232" s="4">
        <v>220</v>
      </c>
      <c r="D232" s="4">
        <v>5</v>
      </c>
      <c r="E232" s="4">
        <v>0</v>
      </c>
      <c r="G232" s="50">
        <f t="shared" si="15"/>
        <v>0</v>
      </c>
      <c r="H232" s="50">
        <f t="shared" si="16"/>
        <v>0</v>
      </c>
      <c r="I232" s="35">
        <f t="shared" si="17"/>
        <v>0</v>
      </c>
      <c r="J232" s="16">
        <f>SUM(AW232,AZ232,BC232,BF232,BI232,BL232,BO232,BR232,BU232)</f>
        <v>0</v>
      </c>
      <c r="K232" s="24">
        <f>SUM(BX232,CA232,CD232,CG232,CJ232,CM232,CP232)</f>
        <v>0</v>
      </c>
      <c r="L232" s="28">
        <f>SUM(CS232,CV232,CY232,DB232,DE232,DH232,DK232,DN232,DQ232,DT232,DW232,DZ232)</f>
        <v>0</v>
      </c>
      <c r="M232" s="35">
        <f t="shared" si="18"/>
        <v>0</v>
      </c>
      <c r="N232" s="16">
        <f>SUM(AY232,AY232,BB232,BE232,BH232,BK232,BN232,BQ232,BT232,BW232)</f>
        <v>0</v>
      </c>
      <c r="O232" s="24">
        <f>SUM(BZ232,CC232,CF232,CI232,CL232,CO232,CR232)</f>
        <v>0</v>
      </c>
      <c r="P232" s="21">
        <f>SUM(CU232,CX232,DA232,DD232,DG232,DJ232,DM232,DP232,DS232,DV232,DY232,EB232,EE232,EH232)</f>
        <v>0</v>
      </c>
      <c r="AV232" s="37">
        <f t="shared" si="19"/>
        <v>1</v>
      </c>
      <c r="AW232" s="5">
        <f>Q232*AW$4</f>
        <v>0</v>
      </c>
      <c r="AX232" s="5">
        <f>Q232*AX$4</f>
        <v>0</v>
      </c>
      <c r="AY232" s="6">
        <f>Q232*AY$4</f>
        <v>0</v>
      </c>
      <c r="AZ232" s="5">
        <f>R232*AZ$4</f>
        <v>0</v>
      </c>
      <c r="BA232" s="5">
        <f>R232*BA$4</f>
        <v>0</v>
      </c>
      <c r="BB232" s="6">
        <f>R232*BB$4</f>
        <v>0</v>
      </c>
      <c r="BC232" s="5">
        <f>S232*BC$4</f>
        <v>0</v>
      </c>
      <c r="BD232" s="5">
        <f>S232*BD$4</f>
        <v>0</v>
      </c>
      <c r="BE232" s="6">
        <f>S232*BE$4</f>
        <v>0</v>
      </c>
      <c r="BF232" s="5">
        <f>T232*BF$4</f>
        <v>0</v>
      </c>
      <c r="BG232" s="5">
        <f>T232*BG$4</f>
        <v>0</v>
      </c>
      <c r="BH232" s="6">
        <f>T232*BH$4</f>
        <v>0</v>
      </c>
      <c r="BI232" s="5">
        <f>U232*BI$4</f>
        <v>0</v>
      </c>
      <c r="BJ232" s="5">
        <f>U232*BJ$4</f>
        <v>0</v>
      </c>
      <c r="BK232" s="6">
        <f>U232*BK$4</f>
        <v>0</v>
      </c>
      <c r="BL232" s="5">
        <f>V232*BL$4</f>
        <v>0</v>
      </c>
      <c r="BM232" s="5">
        <f>V232*BM$4</f>
        <v>0</v>
      </c>
      <c r="BN232" s="6">
        <f>V232*BN$4</f>
        <v>0</v>
      </c>
      <c r="BO232" s="5">
        <f>W232*BO$4</f>
        <v>0</v>
      </c>
      <c r="BP232" s="5">
        <f>W232*BP$4</f>
        <v>0</v>
      </c>
      <c r="BQ232" s="6">
        <f>W232*BQ$4</f>
        <v>0</v>
      </c>
      <c r="BR232" s="5">
        <f>X232*BR$4</f>
        <v>0</v>
      </c>
      <c r="BS232" s="5">
        <f>X232*BS$4</f>
        <v>0</v>
      </c>
      <c r="BT232" s="6">
        <f>X232*BT$4</f>
        <v>0</v>
      </c>
      <c r="BU232" s="5">
        <f>Y232*BU$4</f>
        <v>0</v>
      </c>
      <c r="BV232" s="5">
        <f>Y232*BV$4</f>
        <v>0</v>
      </c>
      <c r="BW232" s="6">
        <f>Y232*BW$4</f>
        <v>0</v>
      </c>
      <c r="BX232" s="5">
        <f>Z232*BX$4</f>
        <v>0</v>
      </c>
      <c r="BY232" s="5">
        <f>Z232*BY$4</f>
        <v>0</v>
      </c>
      <c r="BZ232" s="6">
        <f>Z232*BZ$4</f>
        <v>0</v>
      </c>
      <c r="CA232" s="5">
        <f>AA232*CA$4</f>
        <v>0</v>
      </c>
      <c r="CB232" s="5">
        <f>AA232*CB$4</f>
        <v>0</v>
      </c>
      <c r="CC232" s="6">
        <f>AA232*CC$4</f>
        <v>0</v>
      </c>
      <c r="CD232" s="5">
        <f>AB232*CD$4</f>
        <v>0</v>
      </c>
      <c r="CE232" s="5">
        <f>AB232*CE$4</f>
        <v>0</v>
      </c>
      <c r="CF232" s="6">
        <f>AB232*CF$4</f>
        <v>0</v>
      </c>
      <c r="CG232" s="5">
        <f>AC232*CG$4</f>
        <v>0</v>
      </c>
      <c r="CH232" s="5">
        <f>AC232*CH$4</f>
        <v>0</v>
      </c>
      <c r="CI232" s="6">
        <f>AC232*CI$4</f>
        <v>0</v>
      </c>
      <c r="CJ232" s="5">
        <f>AD232*CJ$4</f>
        <v>0</v>
      </c>
      <c r="CK232" s="5">
        <f>AD232*CK$4</f>
        <v>0</v>
      </c>
      <c r="CL232" s="6">
        <f>AD232*CL$4</f>
        <v>0</v>
      </c>
      <c r="CM232" s="5">
        <f>AE232*CM$4</f>
        <v>0</v>
      </c>
      <c r="CN232" s="5">
        <f>AE232*CN$4</f>
        <v>0</v>
      </c>
      <c r="CO232" s="6">
        <f>AE232*CO$4</f>
        <v>0</v>
      </c>
      <c r="CP232" s="5">
        <f>AF232*CP$4</f>
        <v>0</v>
      </c>
      <c r="CQ232" s="5">
        <f>AF232*CQ$4</f>
        <v>0</v>
      </c>
      <c r="CR232" s="6">
        <f>AF232*CR$4</f>
        <v>0</v>
      </c>
      <c r="CS232" s="5">
        <f>AG232*CS$4</f>
        <v>0</v>
      </c>
      <c r="CT232" s="5">
        <f>AG232*CT$4</f>
        <v>0</v>
      </c>
      <c r="CU232" s="6">
        <f>AG232*CU$4</f>
        <v>0</v>
      </c>
      <c r="CV232" s="5">
        <f>AH232*CV$4</f>
        <v>0</v>
      </c>
      <c r="CW232" s="5">
        <f>AH232*CW$4</f>
        <v>0</v>
      </c>
      <c r="CX232" s="6">
        <f>AH232*CX$4</f>
        <v>0</v>
      </c>
      <c r="CY232" s="5">
        <f>AI232*CY$4</f>
        <v>0</v>
      </c>
      <c r="CZ232" s="5">
        <f>AI232*CZ$4</f>
        <v>0</v>
      </c>
      <c r="DA232" s="6">
        <f>AI232*DA$4</f>
        <v>0</v>
      </c>
      <c r="DB232" s="5">
        <f>AJ232*DB$4</f>
        <v>0</v>
      </c>
      <c r="DC232" s="5">
        <f>AJ232*DC$4</f>
        <v>0</v>
      </c>
      <c r="DD232" s="6">
        <f>AJ232*DD$4</f>
        <v>0</v>
      </c>
      <c r="DE232" s="5">
        <f>AK232*DE$4</f>
        <v>0</v>
      </c>
      <c r="DF232" s="5">
        <f>AK232*DF$4</f>
        <v>0</v>
      </c>
      <c r="DG232" s="6">
        <f>AK232*DG$4</f>
        <v>0</v>
      </c>
      <c r="DH232" s="5">
        <f>AL232*DH$4</f>
        <v>0</v>
      </c>
      <c r="DI232" s="5">
        <f>AL232*DI$4</f>
        <v>0</v>
      </c>
      <c r="DJ232" s="6">
        <f>AL232*DJ$4</f>
        <v>0</v>
      </c>
      <c r="DK232" s="5">
        <f>AM232*DK$4</f>
        <v>0</v>
      </c>
      <c r="DL232" s="5">
        <f>AM232*DL$4</f>
        <v>0</v>
      </c>
      <c r="DM232" s="6">
        <f>AM232*DM$4</f>
        <v>0</v>
      </c>
      <c r="DN232" s="5">
        <f>AN232*DN$4</f>
        <v>0</v>
      </c>
      <c r="DO232" s="5">
        <f>AN232*DO$4</f>
        <v>0</v>
      </c>
      <c r="DP232" s="6">
        <f>AN232*DP$4</f>
        <v>0</v>
      </c>
      <c r="DQ232" s="5">
        <f>AO232*DQ$4</f>
        <v>0</v>
      </c>
      <c r="DR232" s="5">
        <f>AO232*DR$4</f>
        <v>0</v>
      </c>
      <c r="DS232" s="6">
        <f>AO232*DS$4</f>
        <v>0</v>
      </c>
      <c r="DT232" s="5">
        <f>AP232*DT$4</f>
        <v>0</v>
      </c>
      <c r="DU232" s="5">
        <f>AP232*DU$4</f>
        <v>0</v>
      </c>
      <c r="DV232" s="6">
        <f>AP232*DV$4</f>
        <v>0</v>
      </c>
      <c r="DW232" s="5">
        <f>AQ232*DW$4</f>
        <v>0</v>
      </c>
      <c r="DX232" s="5">
        <f>AQ232*DX$4</f>
        <v>0</v>
      </c>
      <c r="DY232" s="6">
        <f>AQ232*DY$4</f>
        <v>0</v>
      </c>
      <c r="DZ232" s="5">
        <f>AR232*DZ$4</f>
        <v>0</v>
      </c>
      <c r="EA232" s="5">
        <f>AR232*EA$4</f>
        <v>0</v>
      </c>
      <c r="EB232" s="6">
        <f>AR232*EB$4</f>
        <v>0</v>
      </c>
      <c r="EC232" s="5">
        <f>AS232*EC$4</f>
        <v>0</v>
      </c>
      <c r="ED232" s="5">
        <f>AS232*ED$4</f>
        <v>0</v>
      </c>
      <c r="EE232" s="6">
        <f>AS232*EE$4</f>
        <v>0</v>
      </c>
      <c r="EF232" s="5">
        <f>AT232*EF$4</f>
        <v>0</v>
      </c>
      <c r="EG232" s="5">
        <f>AT232*EG$4</f>
        <v>0</v>
      </c>
      <c r="EH232" s="6">
        <f>AT232*EH$4</f>
        <v>0</v>
      </c>
    </row>
    <row r="233" spans="1:138">
      <c r="A233" s="4" t="s">
        <v>77</v>
      </c>
      <c r="B233" s="4">
        <v>400</v>
      </c>
      <c r="C233" s="4">
        <v>200</v>
      </c>
      <c r="D233" s="4">
        <v>5</v>
      </c>
      <c r="E233" s="4">
        <v>0</v>
      </c>
      <c r="G233" s="50">
        <f t="shared" si="15"/>
        <v>0</v>
      </c>
      <c r="H233" s="50">
        <f t="shared" si="16"/>
        <v>0</v>
      </c>
      <c r="I233" s="35">
        <f t="shared" si="17"/>
        <v>0</v>
      </c>
      <c r="J233" s="16">
        <f>SUM(AW233,AZ233,BC233,BF233,BI233,BL233,BO233,BR233,BU233)</f>
        <v>0</v>
      </c>
      <c r="K233" s="24">
        <f>SUM(BX233,CA233,CD233,CG233,CJ233,CM233,CP233)</f>
        <v>0</v>
      </c>
      <c r="L233" s="28">
        <f>SUM(CS233,CV233,CY233,DB233,DE233,DH233,DK233,DN233,DQ233,DT233,DW233,DZ233)</f>
        <v>0</v>
      </c>
      <c r="M233" s="35">
        <f t="shared" si="18"/>
        <v>0</v>
      </c>
      <c r="N233" s="16">
        <f>SUM(AY233,AY233,BB233,BE233,BH233,BK233,BN233,BQ233,BT233,BW233)</f>
        <v>0</v>
      </c>
      <c r="O233" s="24">
        <f>SUM(BZ233,CC233,CF233,CI233,CL233,CO233,CR233)</f>
        <v>0</v>
      </c>
      <c r="P233" s="21">
        <f>SUM(CU233,CX233,DA233,DD233,DG233,DJ233,DM233,DP233,DS233,DV233,DY233,EB233,EE233,EH233)</f>
        <v>0</v>
      </c>
      <c r="AV233" s="37">
        <f t="shared" si="19"/>
        <v>1</v>
      </c>
      <c r="AW233" s="5">
        <f>Q233*AW$4</f>
        <v>0</v>
      </c>
      <c r="AX233" s="5">
        <f>Q233*AX$4</f>
        <v>0</v>
      </c>
      <c r="AY233" s="6">
        <f>Q233*AY$4</f>
        <v>0</v>
      </c>
      <c r="AZ233" s="5">
        <f>R233*AZ$4</f>
        <v>0</v>
      </c>
      <c r="BA233" s="5">
        <f>R233*BA$4</f>
        <v>0</v>
      </c>
      <c r="BB233" s="6">
        <f>R233*BB$4</f>
        <v>0</v>
      </c>
      <c r="BC233" s="5">
        <f>S233*BC$4</f>
        <v>0</v>
      </c>
      <c r="BD233" s="5">
        <f>S233*BD$4</f>
        <v>0</v>
      </c>
      <c r="BE233" s="6">
        <f>S233*BE$4</f>
        <v>0</v>
      </c>
      <c r="BF233" s="5">
        <f>T233*BF$4</f>
        <v>0</v>
      </c>
      <c r="BG233" s="5">
        <f>T233*BG$4</f>
        <v>0</v>
      </c>
      <c r="BH233" s="6">
        <f>T233*BH$4</f>
        <v>0</v>
      </c>
      <c r="BI233" s="5">
        <f>U233*BI$4</f>
        <v>0</v>
      </c>
      <c r="BJ233" s="5">
        <f>U233*BJ$4</f>
        <v>0</v>
      </c>
      <c r="BK233" s="6">
        <f>U233*BK$4</f>
        <v>0</v>
      </c>
      <c r="BL233" s="5">
        <f>V233*BL$4</f>
        <v>0</v>
      </c>
      <c r="BM233" s="5">
        <f>V233*BM$4</f>
        <v>0</v>
      </c>
      <c r="BN233" s="6">
        <f>V233*BN$4</f>
        <v>0</v>
      </c>
      <c r="BO233" s="5">
        <f>W233*BO$4</f>
        <v>0</v>
      </c>
      <c r="BP233" s="5">
        <f>W233*BP$4</f>
        <v>0</v>
      </c>
      <c r="BQ233" s="6">
        <f>W233*BQ$4</f>
        <v>0</v>
      </c>
      <c r="BR233" s="5">
        <f>X233*BR$4</f>
        <v>0</v>
      </c>
      <c r="BS233" s="5">
        <f>X233*BS$4</f>
        <v>0</v>
      </c>
      <c r="BT233" s="6">
        <f>X233*BT$4</f>
        <v>0</v>
      </c>
      <c r="BU233" s="5">
        <f>Y233*BU$4</f>
        <v>0</v>
      </c>
      <c r="BV233" s="5">
        <f>Y233*BV$4</f>
        <v>0</v>
      </c>
      <c r="BW233" s="6">
        <f>Y233*BW$4</f>
        <v>0</v>
      </c>
      <c r="BX233" s="5">
        <f>Z233*BX$4</f>
        <v>0</v>
      </c>
      <c r="BY233" s="5">
        <f>Z233*BY$4</f>
        <v>0</v>
      </c>
      <c r="BZ233" s="6">
        <f>Z233*BZ$4</f>
        <v>0</v>
      </c>
      <c r="CA233" s="5">
        <f>AA233*CA$4</f>
        <v>0</v>
      </c>
      <c r="CB233" s="5">
        <f>AA233*CB$4</f>
        <v>0</v>
      </c>
      <c r="CC233" s="6">
        <f>AA233*CC$4</f>
        <v>0</v>
      </c>
      <c r="CD233" s="5">
        <f>AB233*CD$4</f>
        <v>0</v>
      </c>
      <c r="CE233" s="5">
        <f>AB233*CE$4</f>
        <v>0</v>
      </c>
      <c r="CF233" s="6">
        <f>AB233*CF$4</f>
        <v>0</v>
      </c>
      <c r="CG233" s="5">
        <f>AC233*CG$4</f>
        <v>0</v>
      </c>
      <c r="CH233" s="5">
        <f>AC233*CH$4</f>
        <v>0</v>
      </c>
      <c r="CI233" s="6">
        <f>AC233*CI$4</f>
        <v>0</v>
      </c>
      <c r="CJ233" s="5">
        <f>AD233*CJ$4</f>
        <v>0</v>
      </c>
      <c r="CK233" s="5">
        <f>AD233*CK$4</f>
        <v>0</v>
      </c>
      <c r="CL233" s="6">
        <f>AD233*CL$4</f>
        <v>0</v>
      </c>
      <c r="CM233" s="5">
        <f>AE233*CM$4</f>
        <v>0</v>
      </c>
      <c r="CN233" s="5">
        <f>AE233*CN$4</f>
        <v>0</v>
      </c>
      <c r="CO233" s="6">
        <f>AE233*CO$4</f>
        <v>0</v>
      </c>
      <c r="CP233" s="5">
        <f>AF233*CP$4</f>
        <v>0</v>
      </c>
      <c r="CQ233" s="5">
        <f>AF233*CQ$4</f>
        <v>0</v>
      </c>
      <c r="CR233" s="6">
        <f>AF233*CR$4</f>
        <v>0</v>
      </c>
      <c r="CS233" s="5">
        <f>AG233*CS$4</f>
        <v>0</v>
      </c>
      <c r="CT233" s="5">
        <f>AG233*CT$4</f>
        <v>0</v>
      </c>
      <c r="CU233" s="6">
        <f>AG233*CU$4</f>
        <v>0</v>
      </c>
      <c r="CV233" s="5">
        <f>AH233*CV$4</f>
        <v>0</v>
      </c>
      <c r="CW233" s="5">
        <f>AH233*CW$4</f>
        <v>0</v>
      </c>
      <c r="CX233" s="6">
        <f>AH233*CX$4</f>
        <v>0</v>
      </c>
      <c r="CY233" s="5">
        <f>AI233*CY$4</f>
        <v>0</v>
      </c>
      <c r="CZ233" s="5">
        <f>AI233*CZ$4</f>
        <v>0</v>
      </c>
      <c r="DA233" s="6">
        <f>AI233*DA$4</f>
        <v>0</v>
      </c>
      <c r="DB233" s="5">
        <f>AJ233*DB$4</f>
        <v>0</v>
      </c>
      <c r="DC233" s="5">
        <f>AJ233*DC$4</f>
        <v>0</v>
      </c>
      <c r="DD233" s="6">
        <f>AJ233*DD$4</f>
        <v>0</v>
      </c>
      <c r="DE233" s="5">
        <f>AK233*DE$4</f>
        <v>0</v>
      </c>
      <c r="DF233" s="5">
        <f>AK233*DF$4</f>
        <v>0</v>
      </c>
      <c r="DG233" s="6">
        <f>AK233*DG$4</f>
        <v>0</v>
      </c>
      <c r="DH233" s="5">
        <f>AL233*DH$4</f>
        <v>0</v>
      </c>
      <c r="DI233" s="5">
        <f>AL233*DI$4</f>
        <v>0</v>
      </c>
      <c r="DJ233" s="6">
        <f>AL233*DJ$4</f>
        <v>0</v>
      </c>
      <c r="DK233" s="5">
        <f>AM233*DK$4</f>
        <v>0</v>
      </c>
      <c r="DL233" s="5">
        <f>AM233*DL$4</f>
        <v>0</v>
      </c>
      <c r="DM233" s="6">
        <f>AM233*DM$4</f>
        <v>0</v>
      </c>
      <c r="DN233" s="5">
        <f>AN233*DN$4</f>
        <v>0</v>
      </c>
      <c r="DO233" s="5">
        <f>AN233*DO$4</f>
        <v>0</v>
      </c>
      <c r="DP233" s="6">
        <f>AN233*DP$4</f>
        <v>0</v>
      </c>
      <c r="DQ233" s="5">
        <f>AO233*DQ$4</f>
        <v>0</v>
      </c>
      <c r="DR233" s="5">
        <f>AO233*DR$4</f>
        <v>0</v>
      </c>
      <c r="DS233" s="6">
        <f>AO233*DS$4</f>
        <v>0</v>
      </c>
      <c r="DT233" s="5">
        <f>AP233*DT$4</f>
        <v>0</v>
      </c>
      <c r="DU233" s="5">
        <f>AP233*DU$4</f>
        <v>0</v>
      </c>
      <c r="DV233" s="6">
        <f>AP233*DV$4</f>
        <v>0</v>
      </c>
      <c r="DW233" s="5">
        <f>AQ233*DW$4</f>
        <v>0</v>
      </c>
      <c r="DX233" s="5">
        <f>AQ233*DX$4</f>
        <v>0</v>
      </c>
      <c r="DY233" s="6">
        <f>AQ233*DY$4</f>
        <v>0</v>
      </c>
      <c r="DZ233" s="5">
        <f>AR233*DZ$4</f>
        <v>0</v>
      </c>
      <c r="EA233" s="5">
        <f>AR233*EA$4</f>
        <v>0</v>
      </c>
      <c r="EB233" s="6">
        <f>AR233*EB$4</f>
        <v>0</v>
      </c>
      <c r="EC233" s="5">
        <f>AS233*EC$4</f>
        <v>0</v>
      </c>
      <c r="ED233" s="5">
        <f>AS233*ED$4</f>
        <v>0</v>
      </c>
      <c r="EE233" s="6">
        <f>AS233*EE$4</f>
        <v>0</v>
      </c>
      <c r="EF233" s="5">
        <f>AT233*EF$4</f>
        <v>0</v>
      </c>
      <c r="EG233" s="5">
        <f>AT233*EG$4</f>
        <v>0</v>
      </c>
      <c r="EH233" s="6">
        <f>AT233*EH$4</f>
        <v>0</v>
      </c>
    </row>
    <row r="234" spans="1:138">
      <c r="A234" s="4" t="s">
        <v>78</v>
      </c>
      <c r="B234" s="4">
        <v>20</v>
      </c>
      <c r="C234" s="4">
        <v>10</v>
      </c>
      <c r="D234" s="4">
        <v>2</v>
      </c>
      <c r="E234" s="4">
        <v>0</v>
      </c>
      <c r="G234" s="50">
        <f t="shared" si="15"/>
        <v>0</v>
      </c>
      <c r="H234" s="50">
        <f t="shared" si="16"/>
        <v>0</v>
      </c>
      <c r="I234" s="35">
        <f t="shared" si="17"/>
        <v>0</v>
      </c>
      <c r="J234" s="16">
        <f>SUM(AW234,AZ234,BC234,BF234,BI234,BL234,BO234,BR234,BU234)</f>
        <v>0</v>
      </c>
      <c r="K234" s="24">
        <f>SUM(BX234,CA234,CD234,CG234,CJ234,CM234,CP234)</f>
        <v>0</v>
      </c>
      <c r="L234" s="28">
        <f>SUM(CS234,CV234,CY234,DB234,DE234,DH234,DK234,DN234,DQ234,DT234,DW234,DZ234)</f>
        <v>0</v>
      </c>
      <c r="M234" s="35">
        <f t="shared" si="18"/>
        <v>0</v>
      </c>
      <c r="N234" s="16">
        <f>SUM(AY234,AY234,BB234,BE234,BH234,BK234,BN234,BQ234,BT234,BW234)</f>
        <v>0</v>
      </c>
      <c r="O234" s="24">
        <f>SUM(BZ234,CC234,CF234,CI234,CL234,CO234,CR234)</f>
        <v>0</v>
      </c>
      <c r="P234" s="21">
        <f>SUM(CU234,CX234,DA234,DD234,DG234,DJ234,DM234,DP234,DS234,DV234,DY234,EB234,EE234,EH234)</f>
        <v>0</v>
      </c>
      <c r="AV234" s="37">
        <f t="shared" si="19"/>
        <v>1</v>
      </c>
      <c r="AW234" s="5">
        <f>Q234*AW$4</f>
        <v>0</v>
      </c>
      <c r="AX234" s="5">
        <f>Q234*AX$4</f>
        <v>0</v>
      </c>
      <c r="AY234" s="6">
        <f>Q234*AY$4</f>
        <v>0</v>
      </c>
      <c r="AZ234" s="5">
        <f>R234*AZ$4</f>
        <v>0</v>
      </c>
      <c r="BA234" s="5">
        <f>R234*BA$4</f>
        <v>0</v>
      </c>
      <c r="BB234" s="6">
        <f>R234*BB$4</f>
        <v>0</v>
      </c>
      <c r="BC234" s="5">
        <f>S234*BC$4</f>
        <v>0</v>
      </c>
      <c r="BD234" s="5">
        <f>S234*BD$4</f>
        <v>0</v>
      </c>
      <c r="BE234" s="6">
        <f>S234*BE$4</f>
        <v>0</v>
      </c>
      <c r="BF234" s="5">
        <f>T234*BF$4</f>
        <v>0</v>
      </c>
      <c r="BG234" s="5">
        <f>T234*BG$4</f>
        <v>0</v>
      </c>
      <c r="BH234" s="6">
        <f>T234*BH$4</f>
        <v>0</v>
      </c>
      <c r="BI234" s="5">
        <f>U234*BI$4</f>
        <v>0</v>
      </c>
      <c r="BJ234" s="5">
        <f>U234*BJ$4</f>
        <v>0</v>
      </c>
      <c r="BK234" s="6">
        <f>U234*BK$4</f>
        <v>0</v>
      </c>
      <c r="BL234" s="5">
        <f>V234*BL$4</f>
        <v>0</v>
      </c>
      <c r="BM234" s="5">
        <f>V234*BM$4</f>
        <v>0</v>
      </c>
      <c r="BN234" s="6">
        <f>V234*BN$4</f>
        <v>0</v>
      </c>
      <c r="BO234" s="5">
        <f>W234*BO$4</f>
        <v>0</v>
      </c>
      <c r="BP234" s="5">
        <f>W234*BP$4</f>
        <v>0</v>
      </c>
      <c r="BQ234" s="6">
        <f>W234*BQ$4</f>
        <v>0</v>
      </c>
      <c r="BR234" s="5">
        <f>X234*BR$4</f>
        <v>0</v>
      </c>
      <c r="BS234" s="5">
        <f>X234*BS$4</f>
        <v>0</v>
      </c>
      <c r="BT234" s="6">
        <f>X234*BT$4</f>
        <v>0</v>
      </c>
      <c r="BU234" s="5">
        <f>Y234*BU$4</f>
        <v>0</v>
      </c>
      <c r="BV234" s="5">
        <f>Y234*BV$4</f>
        <v>0</v>
      </c>
      <c r="BW234" s="6">
        <f>Y234*BW$4</f>
        <v>0</v>
      </c>
      <c r="BX234" s="5">
        <f>Z234*BX$4</f>
        <v>0</v>
      </c>
      <c r="BY234" s="5">
        <f>Z234*BY$4</f>
        <v>0</v>
      </c>
      <c r="BZ234" s="6">
        <f>Z234*BZ$4</f>
        <v>0</v>
      </c>
      <c r="CA234" s="5">
        <f>AA234*CA$4</f>
        <v>0</v>
      </c>
      <c r="CB234" s="5">
        <f>AA234*CB$4</f>
        <v>0</v>
      </c>
      <c r="CC234" s="6">
        <f>AA234*CC$4</f>
        <v>0</v>
      </c>
      <c r="CD234" s="5">
        <f>AB234*CD$4</f>
        <v>0</v>
      </c>
      <c r="CE234" s="5">
        <f>AB234*CE$4</f>
        <v>0</v>
      </c>
      <c r="CF234" s="6">
        <f>AB234*CF$4</f>
        <v>0</v>
      </c>
      <c r="CG234" s="5">
        <f>AC234*CG$4</f>
        <v>0</v>
      </c>
      <c r="CH234" s="5">
        <f>AC234*CH$4</f>
        <v>0</v>
      </c>
      <c r="CI234" s="6">
        <f>AC234*CI$4</f>
        <v>0</v>
      </c>
      <c r="CJ234" s="5">
        <f>AD234*CJ$4</f>
        <v>0</v>
      </c>
      <c r="CK234" s="5">
        <f>AD234*CK$4</f>
        <v>0</v>
      </c>
      <c r="CL234" s="6">
        <f>AD234*CL$4</f>
        <v>0</v>
      </c>
      <c r="CM234" s="5">
        <f>AE234*CM$4</f>
        <v>0</v>
      </c>
      <c r="CN234" s="5">
        <f>AE234*CN$4</f>
        <v>0</v>
      </c>
      <c r="CO234" s="6">
        <f>AE234*CO$4</f>
        <v>0</v>
      </c>
      <c r="CP234" s="5">
        <f>AF234*CP$4</f>
        <v>0</v>
      </c>
      <c r="CQ234" s="5">
        <f>AF234*CQ$4</f>
        <v>0</v>
      </c>
      <c r="CR234" s="6">
        <f>AF234*CR$4</f>
        <v>0</v>
      </c>
      <c r="CS234" s="5">
        <f>AG234*CS$4</f>
        <v>0</v>
      </c>
      <c r="CT234" s="5">
        <f>AG234*CT$4</f>
        <v>0</v>
      </c>
      <c r="CU234" s="6">
        <f>AG234*CU$4</f>
        <v>0</v>
      </c>
      <c r="CV234" s="5">
        <f>AH234*CV$4</f>
        <v>0</v>
      </c>
      <c r="CW234" s="5">
        <f>AH234*CW$4</f>
        <v>0</v>
      </c>
      <c r="CX234" s="6">
        <f>AH234*CX$4</f>
        <v>0</v>
      </c>
      <c r="CY234" s="5">
        <f>AI234*CY$4</f>
        <v>0</v>
      </c>
      <c r="CZ234" s="5">
        <f>AI234*CZ$4</f>
        <v>0</v>
      </c>
      <c r="DA234" s="6">
        <f>AI234*DA$4</f>
        <v>0</v>
      </c>
      <c r="DB234" s="5">
        <f>AJ234*DB$4</f>
        <v>0</v>
      </c>
      <c r="DC234" s="5">
        <f>AJ234*DC$4</f>
        <v>0</v>
      </c>
      <c r="DD234" s="6">
        <f>AJ234*DD$4</f>
        <v>0</v>
      </c>
      <c r="DE234" s="5">
        <f>AK234*DE$4</f>
        <v>0</v>
      </c>
      <c r="DF234" s="5">
        <f>AK234*DF$4</f>
        <v>0</v>
      </c>
      <c r="DG234" s="6">
        <f>AK234*DG$4</f>
        <v>0</v>
      </c>
      <c r="DH234" s="5">
        <f>AL234*DH$4</f>
        <v>0</v>
      </c>
      <c r="DI234" s="5">
        <f>AL234*DI$4</f>
        <v>0</v>
      </c>
      <c r="DJ234" s="6">
        <f>AL234*DJ$4</f>
        <v>0</v>
      </c>
      <c r="DK234" s="5">
        <f>AM234*DK$4</f>
        <v>0</v>
      </c>
      <c r="DL234" s="5">
        <f>AM234*DL$4</f>
        <v>0</v>
      </c>
      <c r="DM234" s="6">
        <f>AM234*DM$4</f>
        <v>0</v>
      </c>
      <c r="DN234" s="5">
        <f>AN234*DN$4</f>
        <v>0</v>
      </c>
      <c r="DO234" s="5">
        <f>AN234*DO$4</f>
        <v>0</v>
      </c>
      <c r="DP234" s="6">
        <f>AN234*DP$4</f>
        <v>0</v>
      </c>
      <c r="DQ234" s="5">
        <f>AO234*DQ$4</f>
        <v>0</v>
      </c>
      <c r="DR234" s="5">
        <f>AO234*DR$4</f>
        <v>0</v>
      </c>
      <c r="DS234" s="6">
        <f>AO234*DS$4</f>
        <v>0</v>
      </c>
      <c r="DT234" s="5">
        <f>AP234*DT$4</f>
        <v>0</v>
      </c>
      <c r="DU234" s="5">
        <f>AP234*DU$4</f>
        <v>0</v>
      </c>
      <c r="DV234" s="6">
        <f>AP234*DV$4</f>
        <v>0</v>
      </c>
      <c r="DW234" s="5">
        <f>AQ234*DW$4</f>
        <v>0</v>
      </c>
      <c r="DX234" s="5">
        <f>AQ234*DX$4</f>
        <v>0</v>
      </c>
      <c r="DY234" s="6">
        <f>AQ234*DY$4</f>
        <v>0</v>
      </c>
      <c r="DZ234" s="5">
        <f>AR234*DZ$4</f>
        <v>0</v>
      </c>
      <c r="EA234" s="5">
        <f>AR234*EA$4</f>
        <v>0</v>
      </c>
      <c r="EB234" s="6">
        <f>AR234*EB$4</f>
        <v>0</v>
      </c>
      <c r="EC234" s="5">
        <f>AS234*EC$4</f>
        <v>0</v>
      </c>
      <c r="ED234" s="5">
        <f>AS234*ED$4</f>
        <v>0</v>
      </c>
      <c r="EE234" s="6">
        <f>AS234*EE$4</f>
        <v>0</v>
      </c>
      <c r="EF234" s="5">
        <f>AT234*EF$4</f>
        <v>0</v>
      </c>
      <c r="EG234" s="5">
        <f>AT234*EG$4</f>
        <v>0</v>
      </c>
      <c r="EH234" s="6">
        <f>AT234*EH$4</f>
        <v>0</v>
      </c>
    </row>
    <row r="235" spans="1:138">
      <c r="A235" s="4" t="s">
        <v>79</v>
      </c>
      <c r="B235" s="4">
        <v>24</v>
      </c>
      <c r="C235" s="4">
        <v>12</v>
      </c>
      <c r="D235" s="4">
        <v>2</v>
      </c>
      <c r="E235" s="4">
        <v>0</v>
      </c>
      <c r="G235" s="50">
        <f t="shared" si="15"/>
        <v>0</v>
      </c>
      <c r="H235" s="50">
        <f t="shared" si="16"/>
        <v>0</v>
      </c>
      <c r="I235" s="35">
        <f t="shared" si="17"/>
        <v>0</v>
      </c>
      <c r="J235" s="16">
        <f>SUM(AW235,AZ235,BC235,BF235,BI235,BL235,BO235,BR235,BU235)</f>
        <v>0</v>
      </c>
      <c r="K235" s="24">
        <f>SUM(BX235,CA235,CD235,CG235,CJ235,CM235,CP235)</f>
        <v>0</v>
      </c>
      <c r="L235" s="28">
        <f>SUM(CS235,CV235,CY235,DB235,DE235,DH235,DK235,DN235,DQ235,DT235,DW235,DZ235)</f>
        <v>0</v>
      </c>
      <c r="M235" s="35">
        <f t="shared" si="18"/>
        <v>0</v>
      </c>
      <c r="N235" s="16">
        <f>SUM(AY235,AY235,BB235,BE235,BH235,BK235,BN235,BQ235,BT235,BW235)</f>
        <v>0</v>
      </c>
      <c r="O235" s="24">
        <f>SUM(BZ235,CC235,CF235,CI235,CL235,CO235,CR235)</f>
        <v>0</v>
      </c>
      <c r="P235" s="21">
        <f>SUM(CU235,CX235,DA235,DD235,DG235,DJ235,DM235,DP235,DS235,DV235,DY235,EB235,EE235,EH235)</f>
        <v>0</v>
      </c>
      <c r="AV235" s="37">
        <f t="shared" si="19"/>
        <v>1</v>
      </c>
      <c r="AW235" s="5">
        <f>Q235*AW$4</f>
        <v>0</v>
      </c>
      <c r="AX235" s="5">
        <f>Q235*AX$4</f>
        <v>0</v>
      </c>
      <c r="AY235" s="6">
        <f>Q235*AY$4</f>
        <v>0</v>
      </c>
      <c r="AZ235" s="5">
        <f>R235*AZ$4</f>
        <v>0</v>
      </c>
      <c r="BA235" s="5">
        <f>R235*BA$4</f>
        <v>0</v>
      </c>
      <c r="BB235" s="6">
        <f>R235*BB$4</f>
        <v>0</v>
      </c>
      <c r="BC235" s="5">
        <f>S235*BC$4</f>
        <v>0</v>
      </c>
      <c r="BD235" s="5">
        <f>S235*BD$4</f>
        <v>0</v>
      </c>
      <c r="BE235" s="6">
        <f>S235*BE$4</f>
        <v>0</v>
      </c>
      <c r="BF235" s="5">
        <f>T235*BF$4</f>
        <v>0</v>
      </c>
      <c r="BG235" s="5">
        <f>T235*BG$4</f>
        <v>0</v>
      </c>
      <c r="BH235" s="6">
        <f>T235*BH$4</f>
        <v>0</v>
      </c>
      <c r="BI235" s="5">
        <f>U235*BI$4</f>
        <v>0</v>
      </c>
      <c r="BJ235" s="5">
        <f>U235*BJ$4</f>
        <v>0</v>
      </c>
      <c r="BK235" s="6">
        <f>U235*BK$4</f>
        <v>0</v>
      </c>
      <c r="BL235" s="5">
        <f>V235*BL$4</f>
        <v>0</v>
      </c>
      <c r="BM235" s="5">
        <f>V235*BM$4</f>
        <v>0</v>
      </c>
      <c r="BN235" s="6">
        <f>V235*BN$4</f>
        <v>0</v>
      </c>
      <c r="BO235" s="5">
        <f>W235*BO$4</f>
        <v>0</v>
      </c>
      <c r="BP235" s="5">
        <f>W235*BP$4</f>
        <v>0</v>
      </c>
      <c r="BQ235" s="6">
        <f>W235*BQ$4</f>
        <v>0</v>
      </c>
      <c r="BR235" s="5">
        <f>X235*BR$4</f>
        <v>0</v>
      </c>
      <c r="BS235" s="5">
        <f>X235*BS$4</f>
        <v>0</v>
      </c>
      <c r="BT235" s="6">
        <f>X235*BT$4</f>
        <v>0</v>
      </c>
      <c r="BU235" s="5">
        <f>Y235*BU$4</f>
        <v>0</v>
      </c>
      <c r="BV235" s="5">
        <f>Y235*BV$4</f>
        <v>0</v>
      </c>
      <c r="BW235" s="6">
        <f>Y235*BW$4</f>
        <v>0</v>
      </c>
      <c r="BX235" s="5">
        <f>Z235*BX$4</f>
        <v>0</v>
      </c>
      <c r="BY235" s="5">
        <f>Z235*BY$4</f>
        <v>0</v>
      </c>
      <c r="BZ235" s="6">
        <f>Z235*BZ$4</f>
        <v>0</v>
      </c>
      <c r="CA235" s="5">
        <f>AA235*CA$4</f>
        <v>0</v>
      </c>
      <c r="CB235" s="5">
        <f>AA235*CB$4</f>
        <v>0</v>
      </c>
      <c r="CC235" s="6">
        <f>AA235*CC$4</f>
        <v>0</v>
      </c>
      <c r="CD235" s="5">
        <f>AB235*CD$4</f>
        <v>0</v>
      </c>
      <c r="CE235" s="5">
        <f>AB235*CE$4</f>
        <v>0</v>
      </c>
      <c r="CF235" s="6">
        <f>AB235*CF$4</f>
        <v>0</v>
      </c>
      <c r="CG235" s="5">
        <f>AC235*CG$4</f>
        <v>0</v>
      </c>
      <c r="CH235" s="5">
        <f>AC235*CH$4</f>
        <v>0</v>
      </c>
      <c r="CI235" s="6">
        <f>AC235*CI$4</f>
        <v>0</v>
      </c>
      <c r="CJ235" s="5">
        <f>AD235*CJ$4</f>
        <v>0</v>
      </c>
      <c r="CK235" s="5">
        <f>AD235*CK$4</f>
        <v>0</v>
      </c>
      <c r="CL235" s="6">
        <f>AD235*CL$4</f>
        <v>0</v>
      </c>
      <c r="CM235" s="5">
        <f>AE235*CM$4</f>
        <v>0</v>
      </c>
      <c r="CN235" s="5">
        <f>AE235*CN$4</f>
        <v>0</v>
      </c>
      <c r="CO235" s="6">
        <f>AE235*CO$4</f>
        <v>0</v>
      </c>
      <c r="CP235" s="5">
        <f>AF235*CP$4</f>
        <v>0</v>
      </c>
      <c r="CQ235" s="5">
        <f>AF235*CQ$4</f>
        <v>0</v>
      </c>
      <c r="CR235" s="6">
        <f>AF235*CR$4</f>
        <v>0</v>
      </c>
      <c r="CS235" s="5">
        <f>AG235*CS$4</f>
        <v>0</v>
      </c>
      <c r="CT235" s="5">
        <f>AG235*CT$4</f>
        <v>0</v>
      </c>
      <c r="CU235" s="6">
        <f>AG235*CU$4</f>
        <v>0</v>
      </c>
      <c r="CV235" s="5">
        <f>AH235*CV$4</f>
        <v>0</v>
      </c>
      <c r="CW235" s="5">
        <f>AH235*CW$4</f>
        <v>0</v>
      </c>
      <c r="CX235" s="6">
        <f>AH235*CX$4</f>
        <v>0</v>
      </c>
      <c r="CY235" s="5">
        <f>AI235*CY$4</f>
        <v>0</v>
      </c>
      <c r="CZ235" s="5">
        <f>AI235*CZ$4</f>
        <v>0</v>
      </c>
      <c r="DA235" s="6">
        <f>AI235*DA$4</f>
        <v>0</v>
      </c>
      <c r="DB235" s="5">
        <f>AJ235*DB$4</f>
        <v>0</v>
      </c>
      <c r="DC235" s="5">
        <f>AJ235*DC$4</f>
        <v>0</v>
      </c>
      <c r="DD235" s="6">
        <f>AJ235*DD$4</f>
        <v>0</v>
      </c>
      <c r="DE235" s="5">
        <f>AK235*DE$4</f>
        <v>0</v>
      </c>
      <c r="DF235" s="5">
        <f>AK235*DF$4</f>
        <v>0</v>
      </c>
      <c r="DG235" s="6">
        <f>AK235*DG$4</f>
        <v>0</v>
      </c>
      <c r="DH235" s="5">
        <f>AL235*DH$4</f>
        <v>0</v>
      </c>
      <c r="DI235" s="5">
        <f>AL235*DI$4</f>
        <v>0</v>
      </c>
      <c r="DJ235" s="6">
        <f>AL235*DJ$4</f>
        <v>0</v>
      </c>
      <c r="DK235" s="5">
        <f>AM235*DK$4</f>
        <v>0</v>
      </c>
      <c r="DL235" s="5">
        <f>AM235*DL$4</f>
        <v>0</v>
      </c>
      <c r="DM235" s="6">
        <f>AM235*DM$4</f>
        <v>0</v>
      </c>
      <c r="DN235" s="5">
        <f>AN235*DN$4</f>
        <v>0</v>
      </c>
      <c r="DO235" s="5">
        <f>AN235*DO$4</f>
        <v>0</v>
      </c>
      <c r="DP235" s="6">
        <f>AN235*DP$4</f>
        <v>0</v>
      </c>
      <c r="DQ235" s="5">
        <f>AO235*DQ$4</f>
        <v>0</v>
      </c>
      <c r="DR235" s="5">
        <f>AO235*DR$4</f>
        <v>0</v>
      </c>
      <c r="DS235" s="6">
        <f>AO235*DS$4</f>
        <v>0</v>
      </c>
      <c r="DT235" s="5">
        <f>AP235*DT$4</f>
        <v>0</v>
      </c>
      <c r="DU235" s="5">
        <f>AP235*DU$4</f>
        <v>0</v>
      </c>
      <c r="DV235" s="6">
        <f>AP235*DV$4</f>
        <v>0</v>
      </c>
      <c r="DW235" s="5">
        <f>AQ235*DW$4</f>
        <v>0</v>
      </c>
      <c r="DX235" s="5">
        <f>AQ235*DX$4</f>
        <v>0</v>
      </c>
      <c r="DY235" s="6">
        <f>AQ235*DY$4</f>
        <v>0</v>
      </c>
      <c r="DZ235" s="5">
        <f>AR235*DZ$4</f>
        <v>0</v>
      </c>
      <c r="EA235" s="5">
        <f>AR235*EA$4</f>
        <v>0</v>
      </c>
      <c r="EB235" s="6">
        <f>AR235*EB$4</f>
        <v>0</v>
      </c>
      <c r="EC235" s="5">
        <f>AS235*EC$4</f>
        <v>0</v>
      </c>
      <c r="ED235" s="5">
        <f>AS235*ED$4</f>
        <v>0</v>
      </c>
      <c r="EE235" s="6">
        <f>AS235*EE$4</f>
        <v>0</v>
      </c>
      <c r="EF235" s="5">
        <f>AT235*EF$4</f>
        <v>0</v>
      </c>
      <c r="EG235" s="5">
        <f>AT235*EG$4</f>
        <v>0</v>
      </c>
      <c r="EH235" s="6">
        <f>AT235*EH$4</f>
        <v>0</v>
      </c>
    </row>
    <row r="236" spans="1:138">
      <c r="A236" s="4" t="s">
        <v>80</v>
      </c>
      <c r="B236" s="4">
        <v>20</v>
      </c>
      <c r="C236" s="4">
        <v>14</v>
      </c>
      <c r="D236" s="4">
        <v>1</v>
      </c>
      <c r="E236" s="4">
        <v>0</v>
      </c>
      <c r="G236" s="50">
        <f t="shared" si="15"/>
        <v>0</v>
      </c>
      <c r="H236" s="50">
        <f t="shared" si="16"/>
        <v>0</v>
      </c>
      <c r="I236" s="35">
        <f t="shared" si="17"/>
        <v>0</v>
      </c>
      <c r="J236" s="16">
        <f>SUM(AW236,AZ236,BC236,BF236,BI236,BL236,BO236,BR236,BU236)</f>
        <v>0</v>
      </c>
      <c r="K236" s="24">
        <f>SUM(BX236,CA236,CD236,CG236,CJ236,CM236,CP236)</f>
        <v>0</v>
      </c>
      <c r="L236" s="28">
        <f>SUM(CS236,CV236,CY236,DB236,DE236,DH236,DK236,DN236,DQ236,DT236,DW236,DZ236)</f>
        <v>0</v>
      </c>
      <c r="M236" s="35">
        <f t="shared" si="18"/>
        <v>0</v>
      </c>
      <c r="N236" s="16">
        <f>SUM(AY236,AY236,BB236,BE236,BH236,BK236,BN236,BQ236,BT236,BW236)</f>
        <v>0</v>
      </c>
      <c r="O236" s="24">
        <f>SUM(BZ236,CC236,CF236,CI236,CL236,CO236,CR236)</f>
        <v>0</v>
      </c>
      <c r="P236" s="21">
        <f>SUM(CU236,CX236,DA236,DD236,DG236,DJ236,DM236,DP236,DS236,DV236,DY236,EB236,EE236,EH236)</f>
        <v>0</v>
      </c>
      <c r="AV236" s="37">
        <f t="shared" si="19"/>
        <v>1</v>
      </c>
      <c r="AW236" s="5">
        <f>Q236*AW$4</f>
        <v>0</v>
      </c>
      <c r="AX236" s="5">
        <f>Q236*AX$4</f>
        <v>0</v>
      </c>
      <c r="AY236" s="6">
        <f>Q236*AY$4</f>
        <v>0</v>
      </c>
      <c r="AZ236" s="5">
        <f>R236*AZ$4</f>
        <v>0</v>
      </c>
      <c r="BA236" s="5">
        <f>R236*BA$4</f>
        <v>0</v>
      </c>
      <c r="BB236" s="6">
        <f>R236*BB$4</f>
        <v>0</v>
      </c>
      <c r="BC236" s="5">
        <f>S236*BC$4</f>
        <v>0</v>
      </c>
      <c r="BD236" s="5">
        <f>S236*BD$4</f>
        <v>0</v>
      </c>
      <c r="BE236" s="6">
        <f>S236*BE$4</f>
        <v>0</v>
      </c>
      <c r="BF236" s="5">
        <f>T236*BF$4</f>
        <v>0</v>
      </c>
      <c r="BG236" s="5">
        <f>T236*BG$4</f>
        <v>0</v>
      </c>
      <c r="BH236" s="6">
        <f>T236*BH$4</f>
        <v>0</v>
      </c>
      <c r="BI236" s="5">
        <f>U236*BI$4</f>
        <v>0</v>
      </c>
      <c r="BJ236" s="5">
        <f>U236*BJ$4</f>
        <v>0</v>
      </c>
      <c r="BK236" s="6">
        <f>U236*BK$4</f>
        <v>0</v>
      </c>
      <c r="BL236" s="5">
        <f>V236*BL$4</f>
        <v>0</v>
      </c>
      <c r="BM236" s="5">
        <f>V236*BM$4</f>
        <v>0</v>
      </c>
      <c r="BN236" s="6">
        <f>V236*BN$4</f>
        <v>0</v>
      </c>
      <c r="BO236" s="5">
        <f>W236*BO$4</f>
        <v>0</v>
      </c>
      <c r="BP236" s="5">
        <f>W236*BP$4</f>
        <v>0</v>
      </c>
      <c r="BQ236" s="6">
        <f>W236*BQ$4</f>
        <v>0</v>
      </c>
      <c r="BR236" s="5">
        <f>X236*BR$4</f>
        <v>0</v>
      </c>
      <c r="BS236" s="5">
        <f>X236*BS$4</f>
        <v>0</v>
      </c>
      <c r="BT236" s="6">
        <f>X236*BT$4</f>
        <v>0</v>
      </c>
      <c r="BU236" s="5">
        <f>Y236*BU$4</f>
        <v>0</v>
      </c>
      <c r="BV236" s="5">
        <f>Y236*BV$4</f>
        <v>0</v>
      </c>
      <c r="BW236" s="6">
        <f>Y236*BW$4</f>
        <v>0</v>
      </c>
      <c r="BX236" s="5">
        <f>Z236*BX$4</f>
        <v>0</v>
      </c>
      <c r="BY236" s="5">
        <f>Z236*BY$4</f>
        <v>0</v>
      </c>
      <c r="BZ236" s="6">
        <f>Z236*BZ$4</f>
        <v>0</v>
      </c>
      <c r="CA236" s="5">
        <f>AA236*CA$4</f>
        <v>0</v>
      </c>
      <c r="CB236" s="5">
        <f>AA236*CB$4</f>
        <v>0</v>
      </c>
      <c r="CC236" s="6">
        <f>AA236*CC$4</f>
        <v>0</v>
      </c>
      <c r="CD236" s="5">
        <f>AB236*CD$4</f>
        <v>0</v>
      </c>
      <c r="CE236" s="5">
        <f>AB236*CE$4</f>
        <v>0</v>
      </c>
      <c r="CF236" s="6">
        <f>AB236*CF$4</f>
        <v>0</v>
      </c>
      <c r="CG236" s="5">
        <f>AC236*CG$4</f>
        <v>0</v>
      </c>
      <c r="CH236" s="5">
        <f>AC236*CH$4</f>
        <v>0</v>
      </c>
      <c r="CI236" s="6">
        <f>AC236*CI$4</f>
        <v>0</v>
      </c>
      <c r="CJ236" s="5">
        <f>AD236*CJ$4</f>
        <v>0</v>
      </c>
      <c r="CK236" s="5">
        <f>AD236*CK$4</f>
        <v>0</v>
      </c>
      <c r="CL236" s="6">
        <f>AD236*CL$4</f>
        <v>0</v>
      </c>
      <c r="CM236" s="5">
        <f>AE236*CM$4</f>
        <v>0</v>
      </c>
      <c r="CN236" s="5">
        <f>AE236*CN$4</f>
        <v>0</v>
      </c>
      <c r="CO236" s="6">
        <f>AE236*CO$4</f>
        <v>0</v>
      </c>
      <c r="CP236" s="5">
        <f>AF236*CP$4</f>
        <v>0</v>
      </c>
      <c r="CQ236" s="5">
        <f>AF236*CQ$4</f>
        <v>0</v>
      </c>
      <c r="CR236" s="6">
        <f>AF236*CR$4</f>
        <v>0</v>
      </c>
      <c r="CS236" s="5">
        <f>AG236*CS$4</f>
        <v>0</v>
      </c>
      <c r="CT236" s="5">
        <f>AG236*CT$4</f>
        <v>0</v>
      </c>
      <c r="CU236" s="6">
        <f>AG236*CU$4</f>
        <v>0</v>
      </c>
      <c r="CV236" s="5">
        <f>AH236*CV$4</f>
        <v>0</v>
      </c>
      <c r="CW236" s="5">
        <f>AH236*CW$4</f>
        <v>0</v>
      </c>
      <c r="CX236" s="6">
        <f>AH236*CX$4</f>
        <v>0</v>
      </c>
      <c r="CY236" s="5">
        <f>AI236*CY$4</f>
        <v>0</v>
      </c>
      <c r="CZ236" s="5">
        <f>AI236*CZ$4</f>
        <v>0</v>
      </c>
      <c r="DA236" s="6">
        <f>AI236*DA$4</f>
        <v>0</v>
      </c>
      <c r="DB236" s="5">
        <f>AJ236*DB$4</f>
        <v>0</v>
      </c>
      <c r="DC236" s="5">
        <f>AJ236*DC$4</f>
        <v>0</v>
      </c>
      <c r="DD236" s="6">
        <f>AJ236*DD$4</f>
        <v>0</v>
      </c>
      <c r="DE236" s="5">
        <f>AK236*DE$4</f>
        <v>0</v>
      </c>
      <c r="DF236" s="5">
        <f>AK236*DF$4</f>
        <v>0</v>
      </c>
      <c r="DG236" s="6">
        <f>AK236*DG$4</f>
        <v>0</v>
      </c>
      <c r="DH236" s="5">
        <f>AL236*DH$4</f>
        <v>0</v>
      </c>
      <c r="DI236" s="5">
        <f>AL236*DI$4</f>
        <v>0</v>
      </c>
      <c r="DJ236" s="6">
        <f>AL236*DJ$4</f>
        <v>0</v>
      </c>
      <c r="DK236" s="5">
        <f>AM236*DK$4</f>
        <v>0</v>
      </c>
      <c r="DL236" s="5">
        <f>AM236*DL$4</f>
        <v>0</v>
      </c>
      <c r="DM236" s="6">
        <f>AM236*DM$4</f>
        <v>0</v>
      </c>
      <c r="DN236" s="5">
        <f>AN236*DN$4</f>
        <v>0</v>
      </c>
      <c r="DO236" s="5">
        <f>AN236*DO$4</f>
        <v>0</v>
      </c>
      <c r="DP236" s="6">
        <f>AN236*DP$4</f>
        <v>0</v>
      </c>
      <c r="DQ236" s="5">
        <f>AO236*DQ$4</f>
        <v>0</v>
      </c>
      <c r="DR236" s="5">
        <f>AO236*DR$4</f>
        <v>0</v>
      </c>
      <c r="DS236" s="6">
        <f>AO236*DS$4</f>
        <v>0</v>
      </c>
      <c r="DT236" s="5">
        <f>AP236*DT$4</f>
        <v>0</v>
      </c>
      <c r="DU236" s="5">
        <f>AP236*DU$4</f>
        <v>0</v>
      </c>
      <c r="DV236" s="6">
        <f>AP236*DV$4</f>
        <v>0</v>
      </c>
      <c r="DW236" s="5">
        <f>AQ236*DW$4</f>
        <v>0</v>
      </c>
      <c r="DX236" s="5">
        <f>AQ236*DX$4</f>
        <v>0</v>
      </c>
      <c r="DY236" s="6">
        <f>AQ236*DY$4</f>
        <v>0</v>
      </c>
      <c r="DZ236" s="5">
        <f>AR236*DZ$4</f>
        <v>0</v>
      </c>
      <c r="EA236" s="5">
        <f>AR236*EA$4</f>
        <v>0</v>
      </c>
      <c r="EB236" s="6">
        <f>AR236*EB$4</f>
        <v>0</v>
      </c>
      <c r="EC236" s="5">
        <f>AS236*EC$4</f>
        <v>0</v>
      </c>
      <c r="ED236" s="5">
        <f>AS236*ED$4</f>
        <v>0</v>
      </c>
      <c r="EE236" s="6">
        <f>AS236*EE$4</f>
        <v>0</v>
      </c>
      <c r="EF236" s="5">
        <f>AT236*EF$4</f>
        <v>0</v>
      </c>
      <c r="EG236" s="5">
        <f>AT236*EG$4</f>
        <v>0</v>
      </c>
      <c r="EH236" s="6">
        <f>AT236*EH$4</f>
        <v>0</v>
      </c>
    </row>
    <row r="237" spans="1:138">
      <c r="A237" s="4" t="s">
        <v>81</v>
      </c>
      <c r="B237" s="4">
        <v>14</v>
      </c>
      <c r="C237" s="4">
        <v>7</v>
      </c>
      <c r="D237" s="4">
        <v>1</v>
      </c>
      <c r="E237" s="4">
        <v>0</v>
      </c>
      <c r="G237" s="50">
        <f t="shared" si="15"/>
        <v>0</v>
      </c>
      <c r="H237" s="50">
        <f t="shared" si="16"/>
        <v>0</v>
      </c>
      <c r="I237" s="35">
        <f t="shared" si="17"/>
        <v>0</v>
      </c>
      <c r="J237" s="16">
        <f>SUM(AW237,AZ237,BC237,BF237,BI237,BL237,BO237,BR237,BU237)</f>
        <v>0</v>
      </c>
      <c r="K237" s="24">
        <f>SUM(BX237,CA237,CD237,CG237,CJ237,CM237,CP237)</f>
        <v>0</v>
      </c>
      <c r="L237" s="28">
        <f>SUM(CS237,CV237,CY237,DB237,DE237,DH237,DK237,DN237,DQ237,DT237,DW237,DZ237)</f>
        <v>0</v>
      </c>
      <c r="M237" s="35">
        <f t="shared" si="18"/>
        <v>0</v>
      </c>
      <c r="N237" s="16">
        <f>SUM(AY237,AY237,BB237,BE237,BH237,BK237,BN237,BQ237,BT237,BW237)</f>
        <v>0</v>
      </c>
      <c r="O237" s="24">
        <f>SUM(BZ237,CC237,CF237,CI237,CL237,CO237,CR237)</f>
        <v>0</v>
      </c>
      <c r="P237" s="21">
        <f>SUM(CU237,CX237,DA237,DD237,DG237,DJ237,DM237,DP237,DS237,DV237,DY237,EB237,EE237,EH237)</f>
        <v>0</v>
      </c>
      <c r="AV237" s="37">
        <f t="shared" si="19"/>
        <v>1</v>
      </c>
      <c r="AW237" s="5">
        <f>Q237*AW$4</f>
        <v>0</v>
      </c>
      <c r="AX237" s="5">
        <f>Q237*AX$4</f>
        <v>0</v>
      </c>
      <c r="AY237" s="6">
        <f>Q237*AY$4</f>
        <v>0</v>
      </c>
      <c r="AZ237" s="5">
        <f>R237*AZ$4</f>
        <v>0</v>
      </c>
      <c r="BA237" s="5">
        <f>R237*BA$4</f>
        <v>0</v>
      </c>
      <c r="BB237" s="6">
        <f>R237*BB$4</f>
        <v>0</v>
      </c>
      <c r="BC237" s="5">
        <f>S237*BC$4</f>
        <v>0</v>
      </c>
      <c r="BD237" s="5">
        <f>S237*BD$4</f>
        <v>0</v>
      </c>
      <c r="BE237" s="6">
        <f>S237*BE$4</f>
        <v>0</v>
      </c>
      <c r="BF237" s="5">
        <f>T237*BF$4</f>
        <v>0</v>
      </c>
      <c r="BG237" s="5">
        <f>T237*BG$4</f>
        <v>0</v>
      </c>
      <c r="BH237" s="6">
        <f>T237*BH$4</f>
        <v>0</v>
      </c>
      <c r="BI237" s="5">
        <f>U237*BI$4</f>
        <v>0</v>
      </c>
      <c r="BJ237" s="5">
        <f>U237*BJ$4</f>
        <v>0</v>
      </c>
      <c r="BK237" s="6">
        <f>U237*BK$4</f>
        <v>0</v>
      </c>
      <c r="BL237" s="5">
        <f>V237*BL$4</f>
        <v>0</v>
      </c>
      <c r="BM237" s="5">
        <f>V237*BM$4</f>
        <v>0</v>
      </c>
      <c r="BN237" s="6">
        <f>V237*BN$4</f>
        <v>0</v>
      </c>
      <c r="BO237" s="5">
        <f>W237*BO$4</f>
        <v>0</v>
      </c>
      <c r="BP237" s="5">
        <f>W237*BP$4</f>
        <v>0</v>
      </c>
      <c r="BQ237" s="6">
        <f>W237*BQ$4</f>
        <v>0</v>
      </c>
      <c r="BR237" s="5">
        <f>X237*BR$4</f>
        <v>0</v>
      </c>
      <c r="BS237" s="5">
        <f>X237*BS$4</f>
        <v>0</v>
      </c>
      <c r="BT237" s="6">
        <f>X237*BT$4</f>
        <v>0</v>
      </c>
      <c r="BU237" s="5">
        <f>Y237*BU$4</f>
        <v>0</v>
      </c>
      <c r="BV237" s="5">
        <f>Y237*BV$4</f>
        <v>0</v>
      </c>
      <c r="BW237" s="6">
        <f>Y237*BW$4</f>
        <v>0</v>
      </c>
      <c r="BX237" s="5">
        <f>Z237*BX$4</f>
        <v>0</v>
      </c>
      <c r="BY237" s="5">
        <f>Z237*BY$4</f>
        <v>0</v>
      </c>
      <c r="BZ237" s="6">
        <f>Z237*BZ$4</f>
        <v>0</v>
      </c>
      <c r="CA237" s="5">
        <f>AA237*CA$4</f>
        <v>0</v>
      </c>
      <c r="CB237" s="5">
        <f>AA237*CB$4</f>
        <v>0</v>
      </c>
      <c r="CC237" s="6">
        <f>AA237*CC$4</f>
        <v>0</v>
      </c>
      <c r="CD237" s="5">
        <f>AB237*CD$4</f>
        <v>0</v>
      </c>
      <c r="CE237" s="5">
        <f>AB237*CE$4</f>
        <v>0</v>
      </c>
      <c r="CF237" s="6">
        <f>AB237*CF$4</f>
        <v>0</v>
      </c>
      <c r="CG237" s="5">
        <f>AC237*CG$4</f>
        <v>0</v>
      </c>
      <c r="CH237" s="5">
        <f>AC237*CH$4</f>
        <v>0</v>
      </c>
      <c r="CI237" s="6">
        <f>AC237*CI$4</f>
        <v>0</v>
      </c>
      <c r="CJ237" s="5">
        <f>AD237*CJ$4</f>
        <v>0</v>
      </c>
      <c r="CK237" s="5">
        <f>AD237*CK$4</f>
        <v>0</v>
      </c>
      <c r="CL237" s="6">
        <f>AD237*CL$4</f>
        <v>0</v>
      </c>
      <c r="CM237" s="5">
        <f>AE237*CM$4</f>
        <v>0</v>
      </c>
      <c r="CN237" s="5">
        <f>AE237*CN$4</f>
        <v>0</v>
      </c>
      <c r="CO237" s="6">
        <f>AE237*CO$4</f>
        <v>0</v>
      </c>
      <c r="CP237" s="5">
        <f>AF237*CP$4</f>
        <v>0</v>
      </c>
      <c r="CQ237" s="5">
        <f>AF237*CQ$4</f>
        <v>0</v>
      </c>
      <c r="CR237" s="6">
        <f>AF237*CR$4</f>
        <v>0</v>
      </c>
      <c r="CS237" s="5">
        <f>AG237*CS$4</f>
        <v>0</v>
      </c>
      <c r="CT237" s="5">
        <f>AG237*CT$4</f>
        <v>0</v>
      </c>
      <c r="CU237" s="6">
        <f>AG237*CU$4</f>
        <v>0</v>
      </c>
      <c r="CV237" s="5">
        <f>AH237*CV$4</f>
        <v>0</v>
      </c>
      <c r="CW237" s="5">
        <f>AH237*CW$4</f>
        <v>0</v>
      </c>
      <c r="CX237" s="6">
        <f>AH237*CX$4</f>
        <v>0</v>
      </c>
      <c r="CY237" s="5">
        <f>AI237*CY$4</f>
        <v>0</v>
      </c>
      <c r="CZ237" s="5">
        <f>AI237*CZ$4</f>
        <v>0</v>
      </c>
      <c r="DA237" s="6">
        <f>AI237*DA$4</f>
        <v>0</v>
      </c>
      <c r="DB237" s="5">
        <f>AJ237*DB$4</f>
        <v>0</v>
      </c>
      <c r="DC237" s="5">
        <f>AJ237*DC$4</f>
        <v>0</v>
      </c>
      <c r="DD237" s="6">
        <f>AJ237*DD$4</f>
        <v>0</v>
      </c>
      <c r="DE237" s="5">
        <f>AK237*DE$4</f>
        <v>0</v>
      </c>
      <c r="DF237" s="5">
        <f>AK237*DF$4</f>
        <v>0</v>
      </c>
      <c r="DG237" s="6">
        <f>AK237*DG$4</f>
        <v>0</v>
      </c>
      <c r="DH237" s="5">
        <f>AL237*DH$4</f>
        <v>0</v>
      </c>
      <c r="DI237" s="5">
        <f>AL237*DI$4</f>
        <v>0</v>
      </c>
      <c r="DJ237" s="6">
        <f>AL237*DJ$4</f>
        <v>0</v>
      </c>
      <c r="DK237" s="5">
        <f>AM237*DK$4</f>
        <v>0</v>
      </c>
      <c r="DL237" s="5">
        <f>AM237*DL$4</f>
        <v>0</v>
      </c>
      <c r="DM237" s="6">
        <f>AM237*DM$4</f>
        <v>0</v>
      </c>
      <c r="DN237" s="5">
        <f>AN237*DN$4</f>
        <v>0</v>
      </c>
      <c r="DO237" s="5">
        <f>AN237*DO$4</f>
        <v>0</v>
      </c>
      <c r="DP237" s="6">
        <f>AN237*DP$4</f>
        <v>0</v>
      </c>
      <c r="DQ237" s="5">
        <f>AO237*DQ$4</f>
        <v>0</v>
      </c>
      <c r="DR237" s="5">
        <f>AO237*DR$4</f>
        <v>0</v>
      </c>
      <c r="DS237" s="6">
        <f>AO237*DS$4</f>
        <v>0</v>
      </c>
      <c r="DT237" s="5">
        <f>AP237*DT$4</f>
        <v>0</v>
      </c>
      <c r="DU237" s="5">
        <f>AP237*DU$4</f>
        <v>0</v>
      </c>
      <c r="DV237" s="6">
        <f>AP237*DV$4</f>
        <v>0</v>
      </c>
      <c r="DW237" s="5">
        <f>AQ237*DW$4</f>
        <v>0</v>
      </c>
      <c r="DX237" s="5">
        <f>AQ237*DX$4</f>
        <v>0</v>
      </c>
      <c r="DY237" s="6">
        <f>AQ237*DY$4</f>
        <v>0</v>
      </c>
      <c r="DZ237" s="5">
        <f>AR237*DZ$4</f>
        <v>0</v>
      </c>
      <c r="EA237" s="5">
        <f>AR237*EA$4</f>
        <v>0</v>
      </c>
      <c r="EB237" s="6">
        <f>AR237*EB$4</f>
        <v>0</v>
      </c>
      <c r="EC237" s="5">
        <f>AS237*EC$4</f>
        <v>0</v>
      </c>
      <c r="ED237" s="5">
        <f>AS237*ED$4</f>
        <v>0</v>
      </c>
      <c r="EE237" s="6">
        <f>AS237*EE$4</f>
        <v>0</v>
      </c>
      <c r="EF237" s="5">
        <f>AT237*EF$4</f>
        <v>0</v>
      </c>
      <c r="EG237" s="5">
        <f>AT237*EG$4</f>
        <v>0</v>
      </c>
      <c r="EH237" s="6">
        <f>AT237*EH$4</f>
        <v>0</v>
      </c>
    </row>
    <row r="238" spans="1:138">
      <c r="A238" s="4" t="s">
        <v>82</v>
      </c>
      <c r="B238" s="4">
        <v>140</v>
      </c>
      <c r="C238" s="4">
        <v>70</v>
      </c>
      <c r="D238" s="4">
        <v>5</v>
      </c>
      <c r="E238" s="4">
        <v>0</v>
      </c>
      <c r="F238" s="11">
        <v>1</v>
      </c>
      <c r="G238" s="50">
        <f t="shared" si="15"/>
        <v>54.88</v>
      </c>
      <c r="H238" s="50">
        <f t="shared" si="16"/>
        <v>33.6</v>
      </c>
      <c r="I238" s="35">
        <f t="shared" si="17"/>
        <v>28</v>
      </c>
      <c r="J238" s="16">
        <f>SUM(AW238,AZ238,BC238,BF238,BI238,BL238,BO238,BR238,BU238)</f>
        <v>0</v>
      </c>
      <c r="K238" s="24">
        <f>SUM(BX238,CA238,CD238,CG238,CJ238,CM238,CP238)</f>
        <v>28</v>
      </c>
      <c r="L238" s="28">
        <f>SUM(CS238,CV238,CY238,DB238,DE238,DH238,DK238,DN238,DQ238,DT238,DW238,DZ238)</f>
        <v>0</v>
      </c>
      <c r="M238" s="35">
        <f t="shared" si="18"/>
        <v>2</v>
      </c>
      <c r="N238" s="16">
        <f>SUM(AY238,AY238,BB238,BE238,BH238,BK238,BN238,BQ238,BT238,BW238)</f>
        <v>0</v>
      </c>
      <c r="O238" s="24">
        <f>SUM(BZ238,CC238,CF238,CI238,CL238,CO238,CR238)</f>
        <v>2</v>
      </c>
      <c r="P238" s="21">
        <f>SUM(CU238,CX238,DA238,DD238,DG238,DJ238,DM238,DP238,DS238,DV238,DY238,EB238,EE238,EH238)</f>
        <v>0</v>
      </c>
      <c r="Z238" s="6">
        <v>2</v>
      </c>
      <c r="AV238" s="37">
        <f t="shared" si="19"/>
        <v>1</v>
      </c>
      <c r="AW238" s="5">
        <f>Q238*AW$4</f>
        <v>0</v>
      </c>
      <c r="AX238" s="5">
        <f>Q238*AX$4</f>
        <v>0</v>
      </c>
      <c r="AY238" s="6">
        <f>Q238*AY$4</f>
        <v>0</v>
      </c>
      <c r="AZ238" s="5">
        <f>R238*AZ$4</f>
        <v>0</v>
      </c>
      <c r="BA238" s="5">
        <f>R238*BA$4</f>
        <v>0</v>
      </c>
      <c r="BB238" s="6">
        <f>R238*BB$4</f>
        <v>0</v>
      </c>
      <c r="BC238" s="5">
        <f>S238*BC$4</f>
        <v>0</v>
      </c>
      <c r="BD238" s="5">
        <f>S238*BD$4</f>
        <v>0</v>
      </c>
      <c r="BE238" s="6">
        <f>S238*BE$4</f>
        <v>0</v>
      </c>
      <c r="BF238" s="5">
        <f>T238*BF$4</f>
        <v>0</v>
      </c>
      <c r="BG238" s="5">
        <f>T238*BG$4</f>
        <v>0</v>
      </c>
      <c r="BH238" s="6">
        <f>T238*BH$4</f>
        <v>0</v>
      </c>
      <c r="BI238" s="5">
        <f>U238*BI$4</f>
        <v>0</v>
      </c>
      <c r="BJ238" s="5">
        <f>U238*BJ$4</f>
        <v>0</v>
      </c>
      <c r="BK238" s="6">
        <f>U238*BK$4</f>
        <v>0</v>
      </c>
      <c r="BL238" s="5">
        <f>V238*BL$4</f>
        <v>0</v>
      </c>
      <c r="BM238" s="5">
        <f>V238*BM$4</f>
        <v>0</v>
      </c>
      <c r="BN238" s="6">
        <f>V238*BN$4</f>
        <v>0</v>
      </c>
      <c r="BO238" s="5">
        <f>W238*BO$4</f>
        <v>0</v>
      </c>
      <c r="BP238" s="5">
        <f>W238*BP$4</f>
        <v>0</v>
      </c>
      <c r="BQ238" s="6">
        <f>W238*BQ$4</f>
        <v>0</v>
      </c>
      <c r="BR238" s="5">
        <f>X238*BR$4</f>
        <v>0</v>
      </c>
      <c r="BS238" s="5">
        <f>X238*BS$4</f>
        <v>0</v>
      </c>
      <c r="BT238" s="6">
        <f>X238*BT$4</f>
        <v>0</v>
      </c>
      <c r="BU238" s="5">
        <f>Y238*BU$4</f>
        <v>0</v>
      </c>
      <c r="BV238" s="5">
        <f>Y238*BV$4</f>
        <v>0</v>
      </c>
      <c r="BW238" s="6">
        <f>Y238*BW$4</f>
        <v>0</v>
      </c>
      <c r="BX238" s="5">
        <f>Z238*BX$4</f>
        <v>28</v>
      </c>
      <c r="BY238" s="5">
        <f>Z238*BY$4</f>
        <v>14</v>
      </c>
      <c r="BZ238" s="6">
        <f>Z238*BZ$4</f>
        <v>2</v>
      </c>
      <c r="CA238" s="5">
        <f>AA238*CA$4</f>
        <v>0</v>
      </c>
      <c r="CB238" s="5">
        <f>AA238*CB$4</f>
        <v>0</v>
      </c>
      <c r="CC238" s="6">
        <f>AA238*CC$4</f>
        <v>0</v>
      </c>
      <c r="CD238" s="5">
        <f>AB238*CD$4</f>
        <v>0</v>
      </c>
      <c r="CE238" s="5">
        <f>AB238*CE$4</f>
        <v>0</v>
      </c>
      <c r="CF238" s="6">
        <f>AB238*CF$4</f>
        <v>0</v>
      </c>
      <c r="CG238" s="5">
        <f>AC238*CG$4</f>
        <v>0</v>
      </c>
      <c r="CH238" s="5">
        <f>AC238*CH$4</f>
        <v>0</v>
      </c>
      <c r="CI238" s="6">
        <f>AC238*CI$4</f>
        <v>0</v>
      </c>
      <c r="CJ238" s="5">
        <f>AD238*CJ$4</f>
        <v>0</v>
      </c>
      <c r="CK238" s="5">
        <f>AD238*CK$4</f>
        <v>0</v>
      </c>
      <c r="CL238" s="6">
        <f>AD238*CL$4</f>
        <v>0</v>
      </c>
      <c r="CM238" s="5">
        <f>AE238*CM$4</f>
        <v>0</v>
      </c>
      <c r="CN238" s="5">
        <f>AE238*CN$4</f>
        <v>0</v>
      </c>
      <c r="CO238" s="6">
        <f>AE238*CO$4</f>
        <v>0</v>
      </c>
      <c r="CP238" s="5">
        <f>AF238*CP$4</f>
        <v>0</v>
      </c>
      <c r="CQ238" s="5">
        <f>AF238*CQ$4</f>
        <v>0</v>
      </c>
      <c r="CR238" s="6">
        <f>AF238*CR$4</f>
        <v>0</v>
      </c>
      <c r="CS238" s="5">
        <f>AG238*CS$4</f>
        <v>0</v>
      </c>
      <c r="CT238" s="5">
        <f>AG238*CT$4</f>
        <v>0</v>
      </c>
      <c r="CU238" s="6">
        <f>AG238*CU$4</f>
        <v>0</v>
      </c>
      <c r="CV238" s="5">
        <f>AH238*CV$4</f>
        <v>0</v>
      </c>
      <c r="CW238" s="5">
        <f>AH238*CW$4</f>
        <v>0</v>
      </c>
      <c r="CX238" s="6">
        <f>AH238*CX$4</f>
        <v>0</v>
      </c>
      <c r="CY238" s="5">
        <f>AI238*CY$4</f>
        <v>0</v>
      </c>
      <c r="CZ238" s="5">
        <f>AI238*CZ$4</f>
        <v>0</v>
      </c>
      <c r="DA238" s="6">
        <f>AI238*DA$4</f>
        <v>0</v>
      </c>
      <c r="DB238" s="5">
        <f>AJ238*DB$4</f>
        <v>0</v>
      </c>
      <c r="DC238" s="5">
        <f>AJ238*DC$4</f>
        <v>0</v>
      </c>
      <c r="DD238" s="6">
        <f>AJ238*DD$4</f>
        <v>0</v>
      </c>
      <c r="DE238" s="5">
        <f>AK238*DE$4</f>
        <v>0</v>
      </c>
      <c r="DF238" s="5">
        <f>AK238*DF$4</f>
        <v>0</v>
      </c>
      <c r="DG238" s="6">
        <f>AK238*DG$4</f>
        <v>0</v>
      </c>
      <c r="DH238" s="5">
        <f>AL238*DH$4</f>
        <v>0</v>
      </c>
      <c r="DI238" s="5">
        <f>AL238*DI$4</f>
        <v>0</v>
      </c>
      <c r="DJ238" s="6">
        <f>AL238*DJ$4</f>
        <v>0</v>
      </c>
      <c r="DK238" s="5">
        <f>AM238*DK$4</f>
        <v>0</v>
      </c>
      <c r="DL238" s="5">
        <f>AM238*DL$4</f>
        <v>0</v>
      </c>
      <c r="DM238" s="6">
        <f>AM238*DM$4</f>
        <v>0</v>
      </c>
      <c r="DN238" s="5">
        <f>AN238*DN$4</f>
        <v>0</v>
      </c>
      <c r="DO238" s="5">
        <f>AN238*DO$4</f>
        <v>0</v>
      </c>
      <c r="DP238" s="6">
        <f>AN238*DP$4</f>
        <v>0</v>
      </c>
      <c r="DQ238" s="5">
        <f>AO238*DQ$4</f>
        <v>0</v>
      </c>
      <c r="DR238" s="5">
        <f>AO238*DR$4</f>
        <v>0</v>
      </c>
      <c r="DS238" s="6">
        <f>AO238*DS$4</f>
        <v>0</v>
      </c>
      <c r="DT238" s="5">
        <f>AP238*DT$4</f>
        <v>0</v>
      </c>
      <c r="DU238" s="5">
        <f>AP238*DU$4</f>
        <v>0</v>
      </c>
      <c r="DV238" s="6">
        <f>AP238*DV$4</f>
        <v>0</v>
      </c>
      <c r="DW238" s="5">
        <f>AQ238*DW$4</f>
        <v>0</v>
      </c>
      <c r="DX238" s="5">
        <f>AQ238*DX$4</f>
        <v>0</v>
      </c>
      <c r="DY238" s="6">
        <f>AQ238*DY$4</f>
        <v>0</v>
      </c>
      <c r="DZ238" s="5">
        <f>AR238*DZ$4</f>
        <v>0</v>
      </c>
      <c r="EA238" s="5">
        <f>AR238*EA$4</f>
        <v>0</v>
      </c>
      <c r="EB238" s="6">
        <f>AR238*EB$4</f>
        <v>0</v>
      </c>
      <c r="EC238" s="5">
        <f>AS238*EC$4</f>
        <v>0</v>
      </c>
      <c r="ED238" s="5">
        <f>AS238*ED$4</f>
        <v>0</v>
      </c>
      <c r="EE238" s="6">
        <f>AS238*EE$4</f>
        <v>0</v>
      </c>
      <c r="EF238" s="5">
        <f>AT238*EF$4</f>
        <v>0</v>
      </c>
      <c r="EG238" s="5">
        <f>AT238*EG$4</f>
        <v>0</v>
      </c>
      <c r="EH238" s="6">
        <f>AT238*EH$4</f>
        <v>0</v>
      </c>
    </row>
    <row r="239" spans="1:138">
      <c r="A239" s="4" t="s">
        <v>83</v>
      </c>
      <c r="B239" s="4">
        <v>140</v>
      </c>
      <c r="C239" s="4">
        <v>70</v>
      </c>
      <c r="D239" s="4">
        <v>5</v>
      </c>
      <c r="E239" s="4">
        <v>0</v>
      </c>
      <c r="G239" s="50">
        <f t="shared" si="15"/>
        <v>0</v>
      </c>
      <c r="H239" s="50">
        <f t="shared" si="16"/>
        <v>0</v>
      </c>
      <c r="I239" s="35">
        <f t="shared" si="17"/>
        <v>0</v>
      </c>
      <c r="J239" s="16">
        <f>SUM(AW239,AZ239,BC239,BF239,BI239,BL239,BO239,BR239,BU239)</f>
        <v>0</v>
      </c>
      <c r="K239" s="24">
        <f>SUM(BX239,CA239,CD239,CG239,CJ239,CM239,CP239)</f>
        <v>0</v>
      </c>
      <c r="L239" s="28">
        <f>SUM(CS239,CV239,CY239,DB239,DE239,DH239,DK239,DN239,DQ239,DT239,DW239,DZ239)</f>
        <v>0</v>
      </c>
      <c r="M239" s="35">
        <f t="shared" si="18"/>
        <v>0</v>
      </c>
      <c r="N239" s="16">
        <f>SUM(AY239,AY239,BB239,BE239,BH239,BK239,BN239,BQ239,BT239,BW239)</f>
        <v>0</v>
      </c>
      <c r="O239" s="24">
        <f>SUM(BZ239,CC239,CF239,CI239,CL239,CO239,CR239)</f>
        <v>0</v>
      </c>
      <c r="P239" s="21">
        <f>SUM(CU239,CX239,DA239,DD239,DG239,DJ239,DM239,DP239,DS239,DV239,DY239,EB239,EE239,EH239)</f>
        <v>0</v>
      </c>
      <c r="AV239" s="37">
        <f t="shared" si="19"/>
        <v>1</v>
      </c>
      <c r="AW239" s="5">
        <f>Q239*AW$4</f>
        <v>0</v>
      </c>
      <c r="AX239" s="5">
        <f>Q239*AX$4</f>
        <v>0</v>
      </c>
      <c r="AY239" s="6">
        <f>Q239*AY$4</f>
        <v>0</v>
      </c>
      <c r="AZ239" s="5">
        <f>R239*AZ$4</f>
        <v>0</v>
      </c>
      <c r="BA239" s="5">
        <f>R239*BA$4</f>
        <v>0</v>
      </c>
      <c r="BB239" s="6">
        <f>R239*BB$4</f>
        <v>0</v>
      </c>
      <c r="BC239" s="5">
        <f>S239*BC$4</f>
        <v>0</v>
      </c>
      <c r="BD239" s="5">
        <f>S239*BD$4</f>
        <v>0</v>
      </c>
      <c r="BE239" s="6">
        <f>S239*BE$4</f>
        <v>0</v>
      </c>
      <c r="BF239" s="5">
        <f>T239*BF$4</f>
        <v>0</v>
      </c>
      <c r="BG239" s="5">
        <f>T239*BG$4</f>
        <v>0</v>
      </c>
      <c r="BH239" s="6">
        <f>T239*BH$4</f>
        <v>0</v>
      </c>
      <c r="BI239" s="5">
        <f>U239*BI$4</f>
        <v>0</v>
      </c>
      <c r="BJ239" s="5">
        <f>U239*BJ$4</f>
        <v>0</v>
      </c>
      <c r="BK239" s="6">
        <f>U239*BK$4</f>
        <v>0</v>
      </c>
      <c r="BL239" s="5">
        <f>V239*BL$4</f>
        <v>0</v>
      </c>
      <c r="BM239" s="5">
        <f>V239*BM$4</f>
        <v>0</v>
      </c>
      <c r="BN239" s="6">
        <f>V239*BN$4</f>
        <v>0</v>
      </c>
      <c r="BO239" s="5">
        <f>W239*BO$4</f>
        <v>0</v>
      </c>
      <c r="BP239" s="5">
        <f>W239*BP$4</f>
        <v>0</v>
      </c>
      <c r="BQ239" s="6">
        <f>W239*BQ$4</f>
        <v>0</v>
      </c>
      <c r="BR239" s="5">
        <f>X239*BR$4</f>
        <v>0</v>
      </c>
      <c r="BS239" s="5">
        <f>X239*BS$4</f>
        <v>0</v>
      </c>
      <c r="BT239" s="6">
        <f>X239*BT$4</f>
        <v>0</v>
      </c>
      <c r="BU239" s="5">
        <f>Y239*BU$4</f>
        <v>0</v>
      </c>
      <c r="BV239" s="5">
        <f>Y239*BV$4</f>
        <v>0</v>
      </c>
      <c r="BW239" s="6">
        <f>Y239*BW$4</f>
        <v>0</v>
      </c>
      <c r="BX239" s="5">
        <f>Z239*BX$4</f>
        <v>0</v>
      </c>
      <c r="BY239" s="5">
        <f>Z239*BY$4</f>
        <v>0</v>
      </c>
      <c r="BZ239" s="6">
        <f>Z239*BZ$4</f>
        <v>0</v>
      </c>
      <c r="CA239" s="5">
        <f>AA239*CA$4</f>
        <v>0</v>
      </c>
      <c r="CB239" s="5">
        <f>AA239*CB$4</f>
        <v>0</v>
      </c>
      <c r="CC239" s="6">
        <f>AA239*CC$4</f>
        <v>0</v>
      </c>
      <c r="CD239" s="5">
        <f>AB239*CD$4</f>
        <v>0</v>
      </c>
      <c r="CE239" s="5">
        <f>AB239*CE$4</f>
        <v>0</v>
      </c>
      <c r="CF239" s="6">
        <f>AB239*CF$4</f>
        <v>0</v>
      </c>
      <c r="CG239" s="5">
        <f>AC239*CG$4</f>
        <v>0</v>
      </c>
      <c r="CH239" s="5">
        <f>AC239*CH$4</f>
        <v>0</v>
      </c>
      <c r="CI239" s="6">
        <f>AC239*CI$4</f>
        <v>0</v>
      </c>
      <c r="CJ239" s="5">
        <f>AD239*CJ$4</f>
        <v>0</v>
      </c>
      <c r="CK239" s="5">
        <f>AD239*CK$4</f>
        <v>0</v>
      </c>
      <c r="CL239" s="6">
        <f>AD239*CL$4</f>
        <v>0</v>
      </c>
      <c r="CM239" s="5">
        <f>AE239*CM$4</f>
        <v>0</v>
      </c>
      <c r="CN239" s="5">
        <f>AE239*CN$4</f>
        <v>0</v>
      </c>
      <c r="CO239" s="6">
        <f>AE239*CO$4</f>
        <v>0</v>
      </c>
      <c r="CP239" s="5">
        <f>AF239*CP$4</f>
        <v>0</v>
      </c>
      <c r="CQ239" s="5">
        <f>AF239*CQ$4</f>
        <v>0</v>
      </c>
      <c r="CR239" s="6">
        <f>AF239*CR$4</f>
        <v>0</v>
      </c>
      <c r="CS239" s="5">
        <f>AG239*CS$4</f>
        <v>0</v>
      </c>
      <c r="CT239" s="5">
        <f>AG239*CT$4</f>
        <v>0</v>
      </c>
      <c r="CU239" s="6">
        <f>AG239*CU$4</f>
        <v>0</v>
      </c>
      <c r="CV239" s="5">
        <f>AH239*CV$4</f>
        <v>0</v>
      </c>
      <c r="CW239" s="5">
        <f>AH239*CW$4</f>
        <v>0</v>
      </c>
      <c r="CX239" s="6">
        <f>AH239*CX$4</f>
        <v>0</v>
      </c>
      <c r="CY239" s="5">
        <f>AI239*CY$4</f>
        <v>0</v>
      </c>
      <c r="CZ239" s="5">
        <f>AI239*CZ$4</f>
        <v>0</v>
      </c>
      <c r="DA239" s="6">
        <f>AI239*DA$4</f>
        <v>0</v>
      </c>
      <c r="DB239" s="5">
        <f>AJ239*DB$4</f>
        <v>0</v>
      </c>
      <c r="DC239" s="5">
        <f>AJ239*DC$4</f>
        <v>0</v>
      </c>
      <c r="DD239" s="6">
        <f>AJ239*DD$4</f>
        <v>0</v>
      </c>
      <c r="DE239" s="5">
        <f>AK239*DE$4</f>
        <v>0</v>
      </c>
      <c r="DF239" s="5">
        <f>AK239*DF$4</f>
        <v>0</v>
      </c>
      <c r="DG239" s="6">
        <f>AK239*DG$4</f>
        <v>0</v>
      </c>
      <c r="DH239" s="5">
        <f>AL239*DH$4</f>
        <v>0</v>
      </c>
      <c r="DI239" s="5">
        <f>AL239*DI$4</f>
        <v>0</v>
      </c>
      <c r="DJ239" s="6">
        <f>AL239*DJ$4</f>
        <v>0</v>
      </c>
      <c r="DK239" s="5">
        <f>AM239*DK$4</f>
        <v>0</v>
      </c>
      <c r="DL239" s="5">
        <f>AM239*DL$4</f>
        <v>0</v>
      </c>
      <c r="DM239" s="6">
        <f>AM239*DM$4</f>
        <v>0</v>
      </c>
      <c r="DN239" s="5">
        <f>AN239*DN$4</f>
        <v>0</v>
      </c>
      <c r="DO239" s="5">
        <f>AN239*DO$4</f>
        <v>0</v>
      </c>
      <c r="DP239" s="6">
        <f>AN239*DP$4</f>
        <v>0</v>
      </c>
      <c r="DQ239" s="5">
        <f>AO239*DQ$4</f>
        <v>0</v>
      </c>
      <c r="DR239" s="5">
        <f>AO239*DR$4</f>
        <v>0</v>
      </c>
      <c r="DS239" s="6">
        <f>AO239*DS$4</f>
        <v>0</v>
      </c>
      <c r="DT239" s="5">
        <f>AP239*DT$4</f>
        <v>0</v>
      </c>
      <c r="DU239" s="5">
        <f>AP239*DU$4</f>
        <v>0</v>
      </c>
      <c r="DV239" s="6">
        <f>AP239*DV$4</f>
        <v>0</v>
      </c>
      <c r="DW239" s="5">
        <f>AQ239*DW$4</f>
        <v>0</v>
      </c>
      <c r="DX239" s="5">
        <f>AQ239*DX$4</f>
        <v>0</v>
      </c>
      <c r="DY239" s="6">
        <f>AQ239*DY$4</f>
        <v>0</v>
      </c>
      <c r="DZ239" s="5">
        <f>AR239*DZ$4</f>
        <v>0</v>
      </c>
      <c r="EA239" s="5">
        <f>AR239*EA$4</f>
        <v>0</v>
      </c>
      <c r="EB239" s="6">
        <f>AR239*EB$4</f>
        <v>0</v>
      </c>
      <c r="EC239" s="5">
        <f>AS239*EC$4</f>
        <v>0</v>
      </c>
      <c r="ED239" s="5">
        <f>AS239*ED$4</f>
        <v>0</v>
      </c>
      <c r="EE239" s="6">
        <f>AS239*EE$4</f>
        <v>0</v>
      </c>
      <c r="EF239" s="5">
        <f>AT239*EF$4</f>
        <v>0</v>
      </c>
      <c r="EG239" s="5">
        <f>AT239*EG$4</f>
        <v>0</v>
      </c>
      <c r="EH239" s="6">
        <f>AT239*EH$4</f>
        <v>0</v>
      </c>
    </row>
    <row r="240" spans="1:138">
      <c r="A240" s="4" t="s">
        <v>84</v>
      </c>
      <c r="B240" s="4">
        <v>120</v>
      </c>
      <c r="C240" s="4">
        <v>60</v>
      </c>
      <c r="D240" s="4">
        <v>2</v>
      </c>
      <c r="E240" s="4">
        <v>0</v>
      </c>
      <c r="G240" s="50">
        <f t="shared" si="15"/>
        <v>0</v>
      </c>
      <c r="H240" s="50">
        <f t="shared" si="16"/>
        <v>0</v>
      </c>
      <c r="I240" s="35">
        <f t="shared" si="17"/>
        <v>0</v>
      </c>
      <c r="J240" s="16">
        <f>SUM(AW240,AZ240,BC240,BF240,BI240,BL240,BO240,BR240,BU240)</f>
        <v>0</v>
      </c>
      <c r="K240" s="24">
        <f>SUM(BX240,CA240,CD240,CG240,CJ240,CM240,CP240)</f>
        <v>0</v>
      </c>
      <c r="L240" s="28">
        <f>SUM(CS240,CV240,CY240,DB240,DE240,DH240,DK240,DN240,DQ240,DT240,DW240,DZ240)</f>
        <v>0</v>
      </c>
      <c r="M240" s="35">
        <f t="shared" si="18"/>
        <v>0</v>
      </c>
      <c r="N240" s="16">
        <f>SUM(AY240,AY240,BB240,BE240,BH240,BK240,BN240,BQ240,BT240,BW240)</f>
        <v>0</v>
      </c>
      <c r="O240" s="24">
        <f>SUM(BZ240,CC240,CF240,CI240,CL240,CO240,CR240)</f>
        <v>0</v>
      </c>
      <c r="P240" s="21">
        <f>SUM(CU240,CX240,DA240,DD240,DG240,DJ240,DM240,DP240,DS240,DV240,DY240,EB240,EE240,EH240)</f>
        <v>0</v>
      </c>
      <c r="AV240" s="37">
        <f t="shared" si="19"/>
        <v>1</v>
      </c>
      <c r="AW240" s="5">
        <f>Q240*AW$4</f>
        <v>0</v>
      </c>
      <c r="AX240" s="5">
        <f>Q240*AX$4</f>
        <v>0</v>
      </c>
      <c r="AY240" s="6">
        <f>Q240*AY$4</f>
        <v>0</v>
      </c>
      <c r="AZ240" s="5">
        <f>R240*AZ$4</f>
        <v>0</v>
      </c>
      <c r="BA240" s="5">
        <f>R240*BA$4</f>
        <v>0</v>
      </c>
      <c r="BB240" s="6">
        <f>R240*BB$4</f>
        <v>0</v>
      </c>
      <c r="BC240" s="5">
        <f>S240*BC$4</f>
        <v>0</v>
      </c>
      <c r="BD240" s="5">
        <f>S240*BD$4</f>
        <v>0</v>
      </c>
      <c r="BE240" s="6">
        <f>S240*BE$4</f>
        <v>0</v>
      </c>
      <c r="BF240" s="5">
        <f>T240*BF$4</f>
        <v>0</v>
      </c>
      <c r="BG240" s="5">
        <f>T240*BG$4</f>
        <v>0</v>
      </c>
      <c r="BH240" s="6">
        <f>T240*BH$4</f>
        <v>0</v>
      </c>
      <c r="BI240" s="5">
        <f>U240*BI$4</f>
        <v>0</v>
      </c>
      <c r="BJ240" s="5">
        <f>U240*BJ$4</f>
        <v>0</v>
      </c>
      <c r="BK240" s="6">
        <f>U240*BK$4</f>
        <v>0</v>
      </c>
      <c r="BL240" s="5">
        <f>V240*BL$4</f>
        <v>0</v>
      </c>
      <c r="BM240" s="5">
        <f>V240*BM$4</f>
        <v>0</v>
      </c>
      <c r="BN240" s="6">
        <f>V240*BN$4</f>
        <v>0</v>
      </c>
      <c r="BO240" s="5">
        <f>W240*BO$4</f>
        <v>0</v>
      </c>
      <c r="BP240" s="5">
        <f>W240*BP$4</f>
        <v>0</v>
      </c>
      <c r="BQ240" s="6">
        <f>W240*BQ$4</f>
        <v>0</v>
      </c>
      <c r="BR240" s="5">
        <f>X240*BR$4</f>
        <v>0</v>
      </c>
      <c r="BS240" s="5">
        <f>X240*BS$4</f>
        <v>0</v>
      </c>
      <c r="BT240" s="6">
        <f>X240*BT$4</f>
        <v>0</v>
      </c>
      <c r="BU240" s="5">
        <f>Y240*BU$4</f>
        <v>0</v>
      </c>
      <c r="BV240" s="5">
        <f>Y240*BV$4</f>
        <v>0</v>
      </c>
      <c r="BW240" s="6">
        <f>Y240*BW$4</f>
        <v>0</v>
      </c>
      <c r="BX240" s="5">
        <f>Z240*BX$4</f>
        <v>0</v>
      </c>
      <c r="BY240" s="5">
        <f>Z240*BY$4</f>
        <v>0</v>
      </c>
      <c r="BZ240" s="6">
        <f>Z240*BZ$4</f>
        <v>0</v>
      </c>
      <c r="CA240" s="5">
        <f>AA240*CA$4</f>
        <v>0</v>
      </c>
      <c r="CB240" s="5">
        <f>AA240*CB$4</f>
        <v>0</v>
      </c>
      <c r="CC240" s="6">
        <f>AA240*CC$4</f>
        <v>0</v>
      </c>
      <c r="CD240" s="5">
        <f>AB240*CD$4</f>
        <v>0</v>
      </c>
      <c r="CE240" s="5">
        <f>AB240*CE$4</f>
        <v>0</v>
      </c>
      <c r="CF240" s="6">
        <f>AB240*CF$4</f>
        <v>0</v>
      </c>
      <c r="CG240" s="5">
        <f>AC240*CG$4</f>
        <v>0</v>
      </c>
      <c r="CH240" s="5">
        <f>AC240*CH$4</f>
        <v>0</v>
      </c>
      <c r="CI240" s="6">
        <f>AC240*CI$4</f>
        <v>0</v>
      </c>
      <c r="CJ240" s="5">
        <f>AD240*CJ$4</f>
        <v>0</v>
      </c>
      <c r="CK240" s="5">
        <f>AD240*CK$4</f>
        <v>0</v>
      </c>
      <c r="CL240" s="6">
        <f>AD240*CL$4</f>
        <v>0</v>
      </c>
      <c r="CM240" s="5">
        <f>AE240*CM$4</f>
        <v>0</v>
      </c>
      <c r="CN240" s="5">
        <f>AE240*CN$4</f>
        <v>0</v>
      </c>
      <c r="CO240" s="6">
        <f>AE240*CO$4</f>
        <v>0</v>
      </c>
      <c r="CP240" s="5">
        <f>AF240*CP$4</f>
        <v>0</v>
      </c>
      <c r="CQ240" s="5">
        <f>AF240*CQ$4</f>
        <v>0</v>
      </c>
      <c r="CR240" s="6">
        <f>AF240*CR$4</f>
        <v>0</v>
      </c>
      <c r="CS240" s="5">
        <f>AG240*CS$4</f>
        <v>0</v>
      </c>
      <c r="CT240" s="5">
        <f>AG240*CT$4</f>
        <v>0</v>
      </c>
      <c r="CU240" s="6">
        <f>AG240*CU$4</f>
        <v>0</v>
      </c>
      <c r="CV240" s="5">
        <f>AH240*CV$4</f>
        <v>0</v>
      </c>
      <c r="CW240" s="5">
        <f>AH240*CW$4</f>
        <v>0</v>
      </c>
      <c r="CX240" s="6">
        <f>AH240*CX$4</f>
        <v>0</v>
      </c>
      <c r="CY240" s="5">
        <f>AI240*CY$4</f>
        <v>0</v>
      </c>
      <c r="CZ240" s="5">
        <f>AI240*CZ$4</f>
        <v>0</v>
      </c>
      <c r="DA240" s="6">
        <f>AI240*DA$4</f>
        <v>0</v>
      </c>
      <c r="DB240" s="5">
        <f>AJ240*DB$4</f>
        <v>0</v>
      </c>
      <c r="DC240" s="5">
        <f>AJ240*DC$4</f>
        <v>0</v>
      </c>
      <c r="DD240" s="6">
        <f>AJ240*DD$4</f>
        <v>0</v>
      </c>
      <c r="DE240" s="5">
        <f>AK240*DE$4</f>
        <v>0</v>
      </c>
      <c r="DF240" s="5">
        <f>AK240*DF$4</f>
        <v>0</v>
      </c>
      <c r="DG240" s="6">
        <f>AK240*DG$4</f>
        <v>0</v>
      </c>
      <c r="DH240" s="5">
        <f>AL240*DH$4</f>
        <v>0</v>
      </c>
      <c r="DI240" s="5">
        <f>AL240*DI$4</f>
        <v>0</v>
      </c>
      <c r="DJ240" s="6">
        <f>AL240*DJ$4</f>
        <v>0</v>
      </c>
      <c r="DK240" s="5">
        <f>AM240*DK$4</f>
        <v>0</v>
      </c>
      <c r="DL240" s="5">
        <f>AM240*DL$4</f>
        <v>0</v>
      </c>
      <c r="DM240" s="6">
        <f>AM240*DM$4</f>
        <v>0</v>
      </c>
      <c r="DN240" s="5">
        <f>AN240*DN$4</f>
        <v>0</v>
      </c>
      <c r="DO240" s="5">
        <f>AN240*DO$4</f>
        <v>0</v>
      </c>
      <c r="DP240" s="6">
        <f>AN240*DP$4</f>
        <v>0</v>
      </c>
      <c r="DQ240" s="5">
        <f>AO240*DQ$4</f>
        <v>0</v>
      </c>
      <c r="DR240" s="5">
        <f>AO240*DR$4</f>
        <v>0</v>
      </c>
      <c r="DS240" s="6">
        <f>AO240*DS$4</f>
        <v>0</v>
      </c>
      <c r="DT240" s="5">
        <f>AP240*DT$4</f>
        <v>0</v>
      </c>
      <c r="DU240" s="5">
        <f>AP240*DU$4</f>
        <v>0</v>
      </c>
      <c r="DV240" s="6">
        <f>AP240*DV$4</f>
        <v>0</v>
      </c>
      <c r="DW240" s="5">
        <f>AQ240*DW$4</f>
        <v>0</v>
      </c>
      <c r="DX240" s="5">
        <f>AQ240*DX$4</f>
        <v>0</v>
      </c>
      <c r="DY240" s="6">
        <f>AQ240*DY$4</f>
        <v>0</v>
      </c>
      <c r="DZ240" s="5">
        <f>AR240*DZ$4</f>
        <v>0</v>
      </c>
      <c r="EA240" s="5">
        <f>AR240*EA$4</f>
        <v>0</v>
      </c>
      <c r="EB240" s="6">
        <f>AR240*EB$4</f>
        <v>0</v>
      </c>
      <c r="EC240" s="5">
        <f>AS240*EC$4</f>
        <v>0</v>
      </c>
      <c r="ED240" s="5">
        <f>AS240*ED$4</f>
        <v>0</v>
      </c>
      <c r="EE240" s="6">
        <f>AS240*EE$4</f>
        <v>0</v>
      </c>
      <c r="EF240" s="5">
        <f>AT240*EF$4</f>
        <v>0</v>
      </c>
      <c r="EG240" s="5">
        <f>AT240*EG$4</f>
        <v>0</v>
      </c>
      <c r="EH240" s="6">
        <f>AT240*EH$4</f>
        <v>0</v>
      </c>
    </row>
    <row r="241" spans="1:138">
      <c r="A241" s="4" t="s">
        <v>64</v>
      </c>
      <c r="B241" s="4">
        <v>5</v>
      </c>
      <c r="C241" s="4">
        <v>2</v>
      </c>
      <c r="D241" s="4">
        <v>1</v>
      </c>
      <c r="E241" s="4">
        <v>0</v>
      </c>
      <c r="G241" s="50">
        <f t="shared" si="15"/>
        <v>0</v>
      </c>
      <c r="H241" s="50">
        <f t="shared" si="16"/>
        <v>0</v>
      </c>
      <c r="I241" s="35">
        <f t="shared" si="17"/>
        <v>0</v>
      </c>
      <c r="J241" s="16">
        <f>SUM(AW241,AZ241,BC241,BF241,BI241,BL241,BO241,BR241,BU241)</f>
        <v>0</v>
      </c>
      <c r="K241" s="24">
        <f>SUM(BX241,CA241,CD241,CG241,CJ241,CM241,CP241)</f>
        <v>0</v>
      </c>
      <c r="L241" s="28">
        <f>SUM(CS241,CV241,CY241,DB241,DE241,DH241,DK241,DN241,DQ241,DT241,DW241,DZ241)</f>
        <v>0</v>
      </c>
      <c r="M241" s="35">
        <f t="shared" si="18"/>
        <v>0</v>
      </c>
      <c r="N241" s="16">
        <f>SUM(AY241,AY241,BB241,BE241,BH241,BK241,BN241,BQ241,BT241,BW241)</f>
        <v>0</v>
      </c>
      <c r="O241" s="24">
        <f>SUM(BZ241,CC241,CF241,CI241,CL241,CO241,CR241)</f>
        <v>0</v>
      </c>
      <c r="P241" s="21">
        <f>SUM(CU241,CX241,DA241,DD241,DG241,DJ241,DM241,DP241,DS241,DV241,DY241,EB241,EE241,EH241)</f>
        <v>0</v>
      </c>
      <c r="AV241" s="37">
        <f t="shared" si="19"/>
        <v>1</v>
      </c>
      <c r="AW241" s="5">
        <f>Q241*AW$4</f>
        <v>0</v>
      </c>
      <c r="AX241" s="5">
        <f>Q241*AX$4</f>
        <v>0</v>
      </c>
      <c r="AY241" s="6">
        <f>Q241*AY$4</f>
        <v>0</v>
      </c>
      <c r="AZ241" s="5">
        <f>R241*AZ$4</f>
        <v>0</v>
      </c>
      <c r="BA241" s="5">
        <f>R241*BA$4</f>
        <v>0</v>
      </c>
      <c r="BB241" s="6">
        <f>R241*BB$4</f>
        <v>0</v>
      </c>
      <c r="BC241" s="5">
        <f>S241*BC$4</f>
        <v>0</v>
      </c>
      <c r="BD241" s="5">
        <f>S241*BD$4</f>
        <v>0</v>
      </c>
      <c r="BE241" s="6">
        <f>S241*BE$4</f>
        <v>0</v>
      </c>
      <c r="BF241" s="5">
        <f>T241*BF$4</f>
        <v>0</v>
      </c>
      <c r="BG241" s="5">
        <f>T241*BG$4</f>
        <v>0</v>
      </c>
      <c r="BH241" s="6">
        <f>T241*BH$4</f>
        <v>0</v>
      </c>
      <c r="BI241" s="5">
        <f>U241*BI$4</f>
        <v>0</v>
      </c>
      <c r="BJ241" s="5">
        <f>U241*BJ$4</f>
        <v>0</v>
      </c>
      <c r="BK241" s="6">
        <f>U241*BK$4</f>
        <v>0</v>
      </c>
      <c r="BL241" s="5">
        <f>V241*BL$4</f>
        <v>0</v>
      </c>
      <c r="BM241" s="5">
        <f>V241*BM$4</f>
        <v>0</v>
      </c>
      <c r="BN241" s="6">
        <f>V241*BN$4</f>
        <v>0</v>
      </c>
      <c r="BO241" s="5">
        <f>W241*BO$4</f>
        <v>0</v>
      </c>
      <c r="BP241" s="5">
        <f>W241*BP$4</f>
        <v>0</v>
      </c>
      <c r="BQ241" s="6">
        <f>W241*BQ$4</f>
        <v>0</v>
      </c>
      <c r="BR241" s="5">
        <f>X241*BR$4</f>
        <v>0</v>
      </c>
      <c r="BS241" s="5">
        <f>X241*BS$4</f>
        <v>0</v>
      </c>
      <c r="BT241" s="6">
        <f>X241*BT$4</f>
        <v>0</v>
      </c>
      <c r="BU241" s="5">
        <f>Y241*BU$4</f>
        <v>0</v>
      </c>
      <c r="BV241" s="5">
        <f>Y241*BV$4</f>
        <v>0</v>
      </c>
      <c r="BW241" s="6">
        <f>Y241*BW$4</f>
        <v>0</v>
      </c>
      <c r="BX241" s="5">
        <f>Z241*BX$4</f>
        <v>0</v>
      </c>
      <c r="BY241" s="5">
        <f>Z241*BY$4</f>
        <v>0</v>
      </c>
      <c r="BZ241" s="6">
        <f>Z241*BZ$4</f>
        <v>0</v>
      </c>
      <c r="CA241" s="5">
        <f>AA241*CA$4</f>
        <v>0</v>
      </c>
      <c r="CB241" s="5">
        <f>AA241*CB$4</f>
        <v>0</v>
      </c>
      <c r="CC241" s="6">
        <f>AA241*CC$4</f>
        <v>0</v>
      </c>
      <c r="CD241" s="5">
        <f>AB241*CD$4</f>
        <v>0</v>
      </c>
      <c r="CE241" s="5">
        <f>AB241*CE$4</f>
        <v>0</v>
      </c>
      <c r="CF241" s="6">
        <f>AB241*CF$4</f>
        <v>0</v>
      </c>
      <c r="CG241" s="5">
        <f>AC241*CG$4</f>
        <v>0</v>
      </c>
      <c r="CH241" s="5">
        <f>AC241*CH$4</f>
        <v>0</v>
      </c>
      <c r="CI241" s="6">
        <f>AC241*CI$4</f>
        <v>0</v>
      </c>
      <c r="CJ241" s="5">
        <f>AD241*CJ$4</f>
        <v>0</v>
      </c>
      <c r="CK241" s="5">
        <f>AD241*CK$4</f>
        <v>0</v>
      </c>
      <c r="CL241" s="6">
        <f>AD241*CL$4</f>
        <v>0</v>
      </c>
      <c r="CM241" s="5">
        <f>AE241*CM$4</f>
        <v>0</v>
      </c>
      <c r="CN241" s="5">
        <f>AE241*CN$4</f>
        <v>0</v>
      </c>
      <c r="CO241" s="6">
        <f>AE241*CO$4</f>
        <v>0</v>
      </c>
      <c r="CP241" s="5">
        <f>AF241*CP$4</f>
        <v>0</v>
      </c>
      <c r="CQ241" s="5">
        <f>AF241*CQ$4</f>
        <v>0</v>
      </c>
      <c r="CR241" s="6">
        <f>AF241*CR$4</f>
        <v>0</v>
      </c>
      <c r="CS241" s="5">
        <f>AG241*CS$4</f>
        <v>0</v>
      </c>
      <c r="CT241" s="5">
        <f>AG241*CT$4</f>
        <v>0</v>
      </c>
      <c r="CU241" s="6">
        <f>AG241*CU$4</f>
        <v>0</v>
      </c>
      <c r="CV241" s="5">
        <f>AH241*CV$4</f>
        <v>0</v>
      </c>
      <c r="CW241" s="5">
        <f>AH241*CW$4</f>
        <v>0</v>
      </c>
      <c r="CX241" s="6">
        <f>AH241*CX$4</f>
        <v>0</v>
      </c>
      <c r="CY241" s="5">
        <f>AI241*CY$4</f>
        <v>0</v>
      </c>
      <c r="CZ241" s="5">
        <f>AI241*CZ$4</f>
        <v>0</v>
      </c>
      <c r="DA241" s="6">
        <f>AI241*DA$4</f>
        <v>0</v>
      </c>
      <c r="DB241" s="5">
        <f>AJ241*DB$4</f>
        <v>0</v>
      </c>
      <c r="DC241" s="5">
        <f>AJ241*DC$4</f>
        <v>0</v>
      </c>
      <c r="DD241" s="6">
        <f>AJ241*DD$4</f>
        <v>0</v>
      </c>
      <c r="DE241" s="5">
        <f>AK241*DE$4</f>
        <v>0</v>
      </c>
      <c r="DF241" s="5">
        <f>AK241*DF$4</f>
        <v>0</v>
      </c>
      <c r="DG241" s="6">
        <f>AK241*DG$4</f>
        <v>0</v>
      </c>
      <c r="DH241" s="5">
        <f>AL241*DH$4</f>
        <v>0</v>
      </c>
      <c r="DI241" s="5">
        <f>AL241*DI$4</f>
        <v>0</v>
      </c>
      <c r="DJ241" s="6">
        <f>AL241*DJ$4</f>
        <v>0</v>
      </c>
      <c r="DK241" s="5">
        <f>AM241*DK$4</f>
        <v>0</v>
      </c>
      <c r="DL241" s="5">
        <f>AM241*DL$4</f>
        <v>0</v>
      </c>
      <c r="DM241" s="6">
        <f>AM241*DM$4</f>
        <v>0</v>
      </c>
      <c r="DN241" s="5">
        <f>AN241*DN$4</f>
        <v>0</v>
      </c>
      <c r="DO241" s="5">
        <f>AN241*DO$4</f>
        <v>0</v>
      </c>
      <c r="DP241" s="6">
        <f>AN241*DP$4</f>
        <v>0</v>
      </c>
      <c r="DQ241" s="5">
        <f>AO241*DQ$4</f>
        <v>0</v>
      </c>
      <c r="DR241" s="5">
        <f>AO241*DR$4</f>
        <v>0</v>
      </c>
      <c r="DS241" s="6">
        <f>AO241*DS$4</f>
        <v>0</v>
      </c>
      <c r="DT241" s="5">
        <f>AP241*DT$4</f>
        <v>0</v>
      </c>
      <c r="DU241" s="5">
        <f>AP241*DU$4</f>
        <v>0</v>
      </c>
      <c r="DV241" s="6">
        <f>AP241*DV$4</f>
        <v>0</v>
      </c>
      <c r="DW241" s="5">
        <f>AQ241*DW$4</f>
        <v>0</v>
      </c>
      <c r="DX241" s="5">
        <f>AQ241*DX$4</f>
        <v>0</v>
      </c>
      <c r="DY241" s="6">
        <f>AQ241*DY$4</f>
        <v>0</v>
      </c>
      <c r="DZ241" s="5">
        <f>AR241*DZ$4</f>
        <v>0</v>
      </c>
      <c r="EA241" s="5">
        <f>AR241*EA$4</f>
        <v>0</v>
      </c>
      <c r="EB241" s="6">
        <f>AR241*EB$4</f>
        <v>0</v>
      </c>
      <c r="EC241" s="5">
        <f>AS241*EC$4</f>
        <v>0</v>
      </c>
      <c r="ED241" s="5">
        <f>AS241*ED$4</f>
        <v>0</v>
      </c>
      <c r="EE241" s="6">
        <f>AS241*EE$4</f>
        <v>0</v>
      </c>
      <c r="EF241" s="5">
        <f>AT241*EF$4</f>
        <v>0</v>
      </c>
      <c r="EG241" s="5">
        <f>AT241*EG$4</f>
        <v>0</v>
      </c>
      <c r="EH241" s="6">
        <f>AT241*EH$4</f>
        <v>0</v>
      </c>
    </row>
    <row r="242" spans="1:138">
      <c r="A242" s="4" t="s">
        <v>91</v>
      </c>
      <c r="B242" s="4">
        <v>20</v>
      </c>
      <c r="C242" s="4">
        <v>14</v>
      </c>
      <c r="D242" s="4">
        <v>1</v>
      </c>
      <c r="E242" s="4">
        <v>0</v>
      </c>
      <c r="F242" s="11">
        <v>1</v>
      </c>
      <c r="G242" s="50">
        <f t="shared" si="15"/>
        <v>49</v>
      </c>
      <c r="H242" s="50">
        <f t="shared" si="16"/>
        <v>30</v>
      </c>
      <c r="I242" s="35">
        <f t="shared" si="17"/>
        <v>25</v>
      </c>
      <c r="J242" s="16">
        <f>SUM(AW242,AZ242,BC242,BF242,BI242,BL242,BO242,BR242,BU242)</f>
        <v>25</v>
      </c>
      <c r="K242" s="24">
        <f>SUM(BX242,CA242,CD242,CG242,CJ242,CM242,CP242)</f>
        <v>0</v>
      </c>
      <c r="L242" s="28">
        <f>SUM(CS242,CV242,CY242,DB242,DE242,DH242,DK242,DN242,DQ242,DT242,DW242,DZ242)</f>
        <v>0</v>
      </c>
      <c r="M242" s="35">
        <f t="shared" si="18"/>
        <v>3</v>
      </c>
      <c r="N242" s="16">
        <f>SUM(AY242,AY242,BB242,BE242,BH242,BK242,BN242,BQ242,BT242,BW242)</f>
        <v>3</v>
      </c>
      <c r="O242" s="24">
        <f>SUM(BZ242,CC242,CF242,CI242,CL242,CO242,CR242)</f>
        <v>0</v>
      </c>
      <c r="P242" s="21">
        <f>SUM(CU242,CX242,DA242,DD242,DG242,DJ242,DM242,DP242,DS242,DV242,DY242,EB242,EE242,EH242)</f>
        <v>0</v>
      </c>
      <c r="R242" s="6">
        <v>1</v>
      </c>
      <c r="AV242" s="37">
        <f t="shared" si="19"/>
        <v>1</v>
      </c>
      <c r="AW242" s="5">
        <f>Q242*AW$4</f>
        <v>0</v>
      </c>
      <c r="AX242" s="5">
        <f>Q242*AX$4</f>
        <v>0</v>
      </c>
      <c r="AY242" s="6">
        <f>Q242*AY$4</f>
        <v>0</v>
      </c>
      <c r="AZ242" s="5">
        <f>R242*AZ$4</f>
        <v>25</v>
      </c>
      <c r="BA242" s="5">
        <f>R242*BA$4</f>
        <v>12</v>
      </c>
      <c r="BB242" s="6">
        <f>R242*BB$4</f>
        <v>3</v>
      </c>
      <c r="BC242" s="5">
        <f>S242*BC$4</f>
        <v>0</v>
      </c>
      <c r="BD242" s="5">
        <f>S242*BD$4</f>
        <v>0</v>
      </c>
      <c r="BE242" s="6">
        <f>S242*BE$4</f>
        <v>0</v>
      </c>
      <c r="BF242" s="5">
        <f>T242*BF$4</f>
        <v>0</v>
      </c>
      <c r="BG242" s="5">
        <f>T242*BG$4</f>
        <v>0</v>
      </c>
      <c r="BH242" s="6">
        <f>T242*BH$4</f>
        <v>0</v>
      </c>
      <c r="BI242" s="5">
        <f>U242*BI$4</f>
        <v>0</v>
      </c>
      <c r="BJ242" s="5">
        <f>U242*BJ$4</f>
        <v>0</v>
      </c>
      <c r="BK242" s="6">
        <f>U242*BK$4</f>
        <v>0</v>
      </c>
      <c r="BL242" s="5">
        <f>V242*BL$4</f>
        <v>0</v>
      </c>
      <c r="BM242" s="5">
        <f>V242*BM$4</f>
        <v>0</v>
      </c>
      <c r="BN242" s="6">
        <f>V242*BN$4</f>
        <v>0</v>
      </c>
      <c r="BO242" s="5">
        <f>W242*BO$4</f>
        <v>0</v>
      </c>
      <c r="BP242" s="5">
        <f>W242*BP$4</f>
        <v>0</v>
      </c>
      <c r="BQ242" s="6">
        <f>W242*BQ$4</f>
        <v>0</v>
      </c>
      <c r="BR242" s="5">
        <f>X242*BR$4</f>
        <v>0</v>
      </c>
      <c r="BS242" s="5">
        <f>X242*BS$4</f>
        <v>0</v>
      </c>
      <c r="BT242" s="6">
        <f>X242*BT$4</f>
        <v>0</v>
      </c>
      <c r="BU242" s="5">
        <f>Y242*BU$4</f>
        <v>0</v>
      </c>
      <c r="BV242" s="5">
        <f>Y242*BV$4</f>
        <v>0</v>
      </c>
      <c r="BW242" s="6">
        <f>Y242*BW$4</f>
        <v>0</v>
      </c>
      <c r="BX242" s="5">
        <f>Z242*BX$4</f>
        <v>0</v>
      </c>
      <c r="BY242" s="5">
        <f>Z242*BY$4</f>
        <v>0</v>
      </c>
      <c r="BZ242" s="6">
        <f>Z242*BZ$4</f>
        <v>0</v>
      </c>
      <c r="CA242" s="5">
        <f>AA242*CA$4</f>
        <v>0</v>
      </c>
      <c r="CB242" s="5">
        <f>AA242*CB$4</f>
        <v>0</v>
      </c>
      <c r="CC242" s="6">
        <f>AA242*CC$4</f>
        <v>0</v>
      </c>
      <c r="CD242" s="5">
        <f>AB242*CD$4</f>
        <v>0</v>
      </c>
      <c r="CE242" s="5">
        <f>AB242*CE$4</f>
        <v>0</v>
      </c>
      <c r="CF242" s="6">
        <f>AB242*CF$4</f>
        <v>0</v>
      </c>
      <c r="CG242" s="5">
        <f>AC242*CG$4</f>
        <v>0</v>
      </c>
      <c r="CH242" s="5">
        <f>AC242*CH$4</f>
        <v>0</v>
      </c>
      <c r="CI242" s="6">
        <f>AC242*CI$4</f>
        <v>0</v>
      </c>
      <c r="CJ242" s="5">
        <f>AD242*CJ$4</f>
        <v>0</v>
      </c>
      <c r="CK242" s="5">
        <f>AD242*CK$4</f>
        <v>0</v>
      </c>
      <c r="CL242" s="6">
        <f>AD242*CL$4</f>
        <v>0</v>
      </c>
      <c r="CM242" s="5">
        <f>AE242*CM$4</f>
        <v>0</v>
      </c>
      <c r="CN242" s="5">
        <f>AE242*CN$4</f>
        <v>0</v>
      </c>
      <c r="CO242" s="6">
        <f>AE242*CO$4</f>
        <v>0</v>
      </c>
      <c r="CP242" s="5">
        <f>AF242*CP$4</f>
        <v>0</v>
      </c>
      <c r="CQ242" s="5">
        <f>AF242*CQ$4</f>
        <v>0</v>
      </c>
      <c r="CR242" s="6">
        <f>AF242*CR$4</f>
        <v>0</v>
      </c>
      <c r="CS242" s="5">
        <f>AG242*CS$4</f>
        <v>0</v>
      </c>
      <c r="CT242" s="5">
        <f>AG242*CT$4</f>
        <v>0</v>
      </c>
      <c r="CU242" s="6">
        <f>AG242*CU$4</f>
        <v>0</v>
      </c>
      <c r="CV242" s="5">
        <f>AH242*CV$4</f>
        <v>0</v>
      </c>
      <c r="CW242" s="5">
        <f>AH242*CW$4</f>
        <v>0</v>
      </c>
      <c r="CX242" s="6">
        <f>AH242*CX$4</f>
        <v>0</v>
      </c>
      <c r="CY242" s="5">
        <f>AI242*CY$4</f>
        <v>0</v>
      </c>
      <c r="CZ242" s="5">
        <f>AI242*CZ$4</f>
        <v>0</v>
      </c>
      <c r="DA242" s="6">
        <f>AI242*DA$4</f>
        <v>0</v>
      </c>
      <c r="DB242" s="5">
        <f>AJ242*DB$4</f>
        <v>0</v>
      </c>
      <c r="DC242" s="5">
        <f>AJ242*DC$4</f>
        <v>0</v>
      </c>
      <c r="DD242" s="6">
        <f>AJ242*DD$4</f>
        <v>0</v>
      </c>
      <c r="DE242" s="5">
        <f>AK242*DE$4</f>
        <v>0</v>
      </c>
      <c r="DF242" s="5">
        <f>AK242*DF$4</f>
        <v>0</v>
      </c>
      <c r="DG242" s="6">
        <f>AK242*DG$4</f>
        <v>0</v>
      </c>
      <c r="DH242" s="5">
        <f>AL242*DH$4</f>
        <v>0</v>
      </c>
      <c r="DI242" s="5">
        <f>AL242*DI$4</f>
        <v>0</v>
      </c>
      <c r="DJ242" s="6">
        <f>AL242*DJ$4</f>
        <v>0</v>
      </c>
      <c r="DK242" s="5">
        <f>AM242*DK$4</f>
        <v>0</v>
      </c>
      <c r="DL242" s="5">
        <f>AM242*DL$4</f>
        <v>0</v>
      </c>
      <c r="DM242" s="6">
        <f>AM242*DM$4</f>
        <v>0</v>
      </c>
      <c r="DN242" s="5">
        <f>AN242*DN$4</f>
        <v>0</v>
      </c>
      <c r="DO242" s="5">
        <f>AN242*DO$4</f>
        <v>0</v>
      </c>
      <c r="DP242" s="6">
        <f>AN242*DP$4</f>
        <v>0</v>
      </c>
      <c r="DQ242" s="5">
        <f>AO242*DQ$4</f>
        <v>0</v>
      </c>
      <c r="DR242" s="5">
        <f>AO242*DR$4</f>
        <v>0</v>
      </c>
      <c r="DS242" s="6">
        <f>AO242*DS$4</f>
        <v>0</v>
      </c>
      <c r="DT242" s="5">
        <f>AP242*DT$4</f>
        <v>0</v>
      </c>
      <c r="DU242" s="5">
        <f>AP242*DU$4</f>
        <v>0</v>
      </c>
      <c r="DV242" s="6">
        <f>AP242*DV$4</f>
        <v>0</v>
      </c>
      <c r="DW242" s="5">
        <f>AQ242*DW$4</f>
        <v>0</v>
      </c>
      <c r="DX242" s="5">
        <f>AQ242*DX$4</f>
        <v>0</v>
      </c>
      <c r="DY242" s="6">
        <f>AQ242*DY$4</f>
        <v>0</v>
      </c>
      <c r="DZ242" s="5">
        <f>AR242*DZ$4</f>
        <v>0</v>
      </c>
      <c r="EA242" s="5">
        <f>AR242*EA$4</f>
        <v>0</v>
      </c>
      <c r="EB242" s="6">
        <f>AR242*EB$4</f>
        <v>0</v>
      </c>
      <c r="EC242" s="5">
        <f>AS242*EC$4</f>
        <v>0</v>
      </c>
      <c r="ED242" s="5">
        <f>AS242*ED$4</f>
        <v>0</v>
      </c>
      <c r="EE242" s="6">
        <f>AS242*EE$4</f>
        <v>0</v>
      </c>
      <c r="EF242" s="5">
        <f>AT242*EF$4</f>
        <v>0</v>
      </c>
      <c r="EG242" s="5">
        <f>AT242*EG$4</f>
        <v>0</v>
      </c>
      <c r="EH242" s="6">
        <f>AT242*EH$4</f>
        <v>0</v>
      </c>
    </row>
    <row r="243" spans="1:138">
      <c r="G243" s="50">
        <f t="shared" si="15"/>
        <v>0</v>
      </c>
      <c r="H243" s="50">
        <f t="shared" si="16"/>
        <v>0</v>
      </c>
      <c r="I243" s="35">
        <f t="shared" si="17"/>
        <v>0</v>
      </c>
      <c r="J243" s="16">
        <f>SUM(AW243,AZ243,BC243,BF243,BI243,BL243,BO243,BR243,BU243)</f>
        <v>0</v>
      </c>
      <c r="K243" s="24">
        <f>SUM(BX243,CA243,CD243,CG243,CJ243,CM243,CP243)</f>
        <v>0</v>
      </c>
      <c r="L243" s="28">
        <f>SUM(CS243,CV243,CY243,DB243,DE243,DH243,DK243,DN243,DQ243,DT243,DW243,DZ243)</f>
        <v>0</v>
      </c>
      <c r="M243" s="35">
        <f t="shared" si="18"/>
        <v>0</v>
      </c>
      <c r="N243" s="16">
        <f>SUM(AY243,AY243,BB243,BE243,BH243,BK243,BN243,BQ243,BT243,BW243)</f>
        <v>0</v>
      </c>
      <c r="O243" s="24">
        <f>SUM(BZ243,CC243,CF243,CI243,CL243,CO243,CR243)</f>
        <v>0</v>
      </c>
      <c r="P243" s="21">
        <f>SUM(CU243,CX243,DA243,DD243,DG243,DJ243,DM243,DP243,DS243,DV243,DY243,EB243,EE243,EH243)</f>
        <v>0</v>
      </c>
      <c r="AV243" s="37">
        <f t="shared" si="19"/>
        <v>1</v>
      </c>
      <c r="AW243" s="5">
        <f>Q243*AW$4</f>
        <v>0</v>
      </c>
      <c r="AX243" s="5">
        <f>Q243*AX$4</f>
        <v>0</v>
      </c>
      <c r="AY243" s="6">
        <f>Q243*AY$4</f>
        <v>0</v>
      </c>
      <c r="AZ243" s="5">
        <f>R243*AZ$4</f>
        <v>0</v>
      </c>
      <c r="BA243" s="5">
        <f>R243*BA$4</f>
        <v>0</v>
      </c>
      <c r="BB243" s="6">
        <f>R243*BB$4</f>
        <v>0</v>
      </c>
      <c r="BC243" s="5">
        <f>S243*BC$4</f>
        <v>0</v>
      </c>
      <c r="BD243" s="5">
        <f>S243*BD$4</f>
        <v>0</v>
      </c>
      <c r="BE243" s="6">
        <f>S243*BE$4</f>
        <v>0</v>
      </c>
      <c r="BF243" s="5">
        <f>T243*BF$4</f>
        <v>0</v>
      </c>
      <c r="BG243" s="5">
        <f>T243*BG$4</f>
        <v>0</v>
      </c>
      <c r="BH243" s="6">
        <f>T243*BH$4</f>
        <v>0</v>
      </c>
      <c r="BI243" s="5">
        <f>U243*BI$4</f>
        <v>0</v>
      </c>
      <c r="BJ243" s="5">
        <f>U243*BJ$4</f>
        <v>0</v>
      </c>
      <c r="BK243" s="6">
        <f>U243*BK$4</f>
        <v>0</v>
      </c>
      <c r="BL243" s="5">
        <f>V243*BL$4</f>
        <v>0</v>
      </c>
      <c r="BM243" s="5">
        <f>V243*BM$4</f>
        <v>0</v>
      </c>
      <c r="BN243" s="6">
        <f>V243*BN$4</f>
        <v>0</v>
      </c>
      <c r="BO243" s="5">
        <f>W243*BO$4</f>
        <v>0</v>
      </c>
      <c r="BP243" s="5">
        <f>W243*BP$4</f>
        <v>0</v>
      </c>
      <c r="BQ243" s="6">
        <f>W243*BQ$4</f>
        <v>0</v>
      </c>
      <c r="BR243" s="5">
        <f>X243*BR$4</f>
        <v>0</v>
      </c>
      <c r="BS243" s="5">
        <f>X243*BS$4</f>
        <v>0</v>
      </c>
      <c r="BT243" s="6">
        <f>X243*BT$4</f>
        <v>0</v>
      </c>
      <c r="BU243" s="5">
        <f>Y243*BU$4</f>
        <v>0</v>
      </c>
      <c r="BV243" s="5">
        <f>Y243*BV$4</f>
        <v>0</v>
      </c>
      <c r="BW243" s="6">
        <f>Y243*BW$4</f>
        <v>0</v>
      </c>
      <c r="BX243" s="5">
        <f>Z243*BX$4</f>
        <v>0</v>
      </c>
      <c r="BY243" s="5">
        <f>Z243*BY$4</f>
        <v>0</v>
      </c>
      <c r="BZ243" s="6">
        <f>Z243*BZ$4</f>
        <v>0</v>
      </c>
      <c r="CA243" s="5">
        <f>AA243*CA$4</f>
        <v>0</v>
      </c>
      <c r="CB243" s="5">
        <f>AA243*CB$4</f>
        <v>0</v>
      </c>
      <c r="CC243" s="6">
        <f>AA243*CC$4</f>
        <v>0</v>
      </c>
      <c r="CD243" s="5">
        <f>AB243*CD$4</f>
        <v>0</v>
      </c>
      <c r="CE243" s="5">
        <f>AB243*CE$4</f>
        <v>0</v>
      </c>
      <c r="CF243" s="6">
        <f>AB243*CF$4</f>
        <v>0</v>
      </c>
      <c r="CG243" s="5">
        <f>AC243*CG$4</f>
        <v>0</v>
      </c>
      <c r="CH243" s="5">
        <f>AC243*CH$4</f>
        <v>0</v>
      </c>
      <c r="CI243" s="6">
        <f>AC243*CI$4</f>
        <v>0</v>
      </c>
      <c r="CJ243" s="5">
        <f>AD243*CJ$4</f>
        <v>0</v>
      </c>
      <c r="CK243" s="5">
        <f>AD243*CK$4</f>
        <v>0</v>
      </c>
      <c r="CL243" s="6">
        <f>AD243*CL$4</f>
        <v>0</v>
      </c>
      <c r="CM243" s="5">
        <f>AE243*CM$4</f>
        <v>0</v>
      </c>
      <c r="CN243" s="5">
        <f>AE243*CN$4</f>
        <v>0</v>
      </c>
      <c r="CO243" s="6">
        <f>AE243*CO$4</f>
        <v>0</v>
      </c>
      <c r="CP243" s="5">
        <f>AF243*CP$4</f>
        <v>0</v>
      </c>
      <c r="CQ243" s="5">
        <f>AF243*CQ$4</f>
        <v>0</v>
      </c>
      <c r="CR243" s="6">
        <f>AF243*CR$4</f>
        <v>0</v>
      </c>
      <c r="CS243" s="5">
        <f>AG243*CS$4</f>
        <v>0</v>
      </c>
      <c r="CT243" s="5">
        <f>AG243*CT$4</f>
        <v>0</v>
      </c>
      <c r="CU243" s="6">
        <f>AG243*CU$4</f>
        <v>0</v>
      </c>
      <c r="CV243" s="5">
        <f>AH243*CV$4</f>
        <v>0</v>
      </c>
      <c r="CW243" s="5">
        <f>AH243*CW$4</f>
        <v>0</v>
      </c>
      <c r="CX243" s="6">
        <f>AH243*CX$4</f>
        <v>0</v>
      </c>
      <c r="CY243" s="5">
        <f>AI243*CY$4</f>
        <v>0</v>
      </c>
      <c r="CZ243" s="5">
        <f>AI243*CZ$4</f>
        <v>0</v>
      </c>
      <c r="DA243" s="6">
        <f>AI243*DA$4</f>
        <v>0</v>
      </c>
      <c r="DB243" s="5">
        <f>AJ243*DB$4</f>
        <v>0</v>
      </c>
      <c r="DC243" s="5">
        <f>AJ243*DC$4</f>
        <v>0</v>
      </c>
      <c r="DD243" s="6">
        <f>AJ243*DD$4</f>
        <v>0</v>
      </c>
      <c r="DE243" s="5">
        <f>AK243*DE$4</f>
        <v>0</v>
      </c>
      <c r="DF243" s="5">
        <f>AK243*DF$4</f>
        <v>0</v>
      </c>
      <c r="DG243" s="6">
        <f>AK243*DG$4</f>
        <v>0</v>
      </c>
      <c r="DH243" s="5">
        <f>AL243*DH$4</f>
        <v>0</v>
      </c>
      <c r="DI243" s="5">
        <f>AL243*DI$4</f>
        <v>0</v>
      </c>
      <c r="DJ243" s="6">
        <f>AL243*DJ$4</f>
        <v>0</v>
      </c>
      <c r="DK243" s="5">
        <f>AM243*DK$4</f>
        <v>0</v>
      </c>
      <c r="DL243" s="5">
        <f>AM243*DL$4</f>
        <v>0</v>
      </c>
      <c r="DM243" s="6">
        <f>AM243*DM$4</f>
        <v>0</v>
      </c>
      <c r="DN243" s="5">
        <f>AN243*DN$4</f>
        <v>0</v>
      </c>
      <c r="DO243" s="5">
        <f>AN243*DO$4</f>
        <v>0</v>
      </c>
      <c r="DP243" s="6">
        <f>AN243*DP$4</f>
        <v>0</v>
      </c>
      <c r="DQ243" s="5">
        <f>AO243*DQ$4</f>
        <v>0</v>
      </c>
      <c r="DR243" s="5">
        <f>AO243*DR$4</f>
        <v>0</v>
      </c>
      <c r="DS243" s="6">
        <f>AO243*DS$4</f>
        <v>0</v>
      </c>
      <c r="DT243" s="5">
        <f>AP243*DT$4</f>
        <v>0</v>
      </c>
      <c r="DU243" s="5">
        <f>AP243*DU$4</f>
        <v>0</v>
      </c>
      <c r="DV243" s="6">
        <f>AP243*DV$4</f>
        <v>0</v>
      </c>
      <c r="DW243" s="5">
        <f>AQ243*DW$4</f>
        <v>0</v>
      </c>
      <c r="DX243" s="5">
        <f>AQ243*DX$4</f>
        <v>0</v>
      </c>
      <c r="DY243" s="6">
        <f>AQ243*DY$4</f>
        <v>0</v>
      </c>
      <c r="DZ243" s="5">
        <f>AR243*DZ$4</f>
        <v>0</v>
      </c>
      <c r="EA243" s="5">
        <f>AR243*EA$4</f>
        <v>0</v>
      </c>
      <c r="EB243" s="6">
        <f>AR243*EB$4</f>
        <v>0</v>
      </c>
      <c r="EC243" s="5">
        <f>AS243*EC$4</f>
        <v>0</v>
      </c>
      <c r="ED243" s="5">
        <f>AS243*ED$4</f>
        <v>0</v>
      </c>
      <c r="EE243" s="6">
        <f>AS243*EE$4</f>
        <v>0</v>
      </c>
      <c r="EF243" s="5">
        <f>AT243*EF$4</f>
        <v>0</v>
      </c>
      <c r="EG243" s="5">
        <f>AT243*EG$4</f>
        <v>0</v>
      </c>
      <c r="EH243" s="6">
        <f>AT243*EH$4</f>
        <v>0</v>
      </c>
    </row>
    <row r="244" spans="1:138">
      <c r="A244" s="4" t="s">
        <v>222</v>
      </c>
      <c r="G244" s="50">
        <f t="shared" si="15"/>
        <v>0</v>
      </c>
      <c r="H244" s="50">
        <f t="shared" si="16"/>
        <v>0</v>
      </c>
      <c r="I244" s="35">
        <f t="shared" si="17"/>
        <v>0</v>
      </c>
      <c r="J244" s="16">
        <f>SUM(AW244,AZ244,BC244,BF244,BI244,BL244,BO244,BR244,BU244)</f>
        <v>0</v>
      </c>
      <c r="K244" s="24">
        <f>SUM(BX244,CA244,CD244,CG244,CJ244,CM244,CP244)</f>
        <v>0</v>
      </c>
      <c r="L244" s="28">
        <f>SUM(CS244,CV244,CY244,DB244,DE244,DH244,DK244,DN244,DQ244,DT244,DW244,DZ244)</f>
        <v>0</v>
      </c>
      <c r="M244" s="35">
        <f t="shared" si="18"/>
        <v>0</v>
      </c>
      <c r="N244" s="16">
        <f>SUM(AY244,AY244,BB244,BE244,BH244,BK244,BN244,BQ244,BT244,BW244)</f>
        <v>0</v>
      </c>
      <c r="O244" s="24">
        <f>SUM(BZ244,CC244,CF244,CI244,CL244,CO244,CR244)</f>
        <v>0</v>
      </c>
      <c r="P244" s="21">
        <f>SUM(CU244,CX244,DA244,DD244,DG244,DJ244,DM244,DP244,DS244,DV244,DY244,EB244,EE244,EH244)</f>
        <v>0</v>
      </c>
      <c r="AV244" s="37">
        <f t="shared" si="19"/>
        <v>1</v>
      </c>
      <c r="AW244" s="5">
        <f>Q244*AW$4</f>
        <v>0</v>
      </c>
      <c r="AX244" s="5">
        <f>Q244*AX$4</f>
        <v>0</v>
      </c>
      <c r="AY244" s="6">
        <f>Q244*AY$4</f>
        <v>0</v>
      </c>
      <c r="AZ244" s="5">
        <f>R244*AZ$4</f>
        <v>0</v>
      </c>
      <c r="BA244" s="5">
        <f>R244*BA$4</f>
        <v>0</v>
      </c>
      <c r="BB244" s="6">
        <f>R244*BB$4</f>
        <v>0</v>
      </c>
      <c r="BC244" s="5">
        <f>S244*BC$4</f>
        <v>0</v>
      </c>
      <c r="BD244" s="5">
        <f>S244*BD$4</f>
        <v>0</v>
      </c>
      <c r="BE244" s="6">
        <f>S244*BE$4</f>
        <v>0</v>
      </c>
      <c r="BF244" s="5">
        <f>T244*BF$4</f>
        <v>0</v>
      </c>
      <c r="BG244" s="5">
        <f>T244*BG$4</f>
        <v>0</v>
      </c>
      <c r="BH244" s="6">
        <f>T244*BH$4</f>
        <v>0</v>
      </c>
      <c r="BI244" s="5">
        <f>U244*BI$4</f>
        <v>0</v>
      </c>
      <c r="BJ244" s="5">
        <f>U244*BJ$4</f>
        <v>0</v>
      </c>
      <c r="BK244" s="6">
        <f>U244*BK$4</f>
        <v>0</v>
      </c>
      <c r="BL244" s="5">
        <f>V244*BL$4</f>
        <v>0</v>
      </c>
      <c r="BM244" s="5">
        <f>V244*BM$4</f>
        <v>0</v>
      </c>
      <c r="BN244" s="6">
        <f>V244*BN$4</f>
        <v>0</v>
      </c>
      <c r="BO244" s="5">
        <f>W244*BO$4</f>
        <v>0</v>
      </c>
      <c r="BP244" s="5">
        <f>W244*BP$4</f>
        <v>0</v>
      </c>
      <c r="BQ244" s="6">
        <f>W244*BQ$4</f>
        <v>0</v>
      </c>
      <c r="BR244" s="5">
        <f>X244*BR$4</f>
        <v>0</v>
      </c>
      <c r="BS244" s="5">
        <f>X244*BS$4</f>
        <v>0</v>
      </c>
      <c r="BT244" s="6">
        <f>X244*BT$4</f>
        <v>0</v>
      </c>
      <c r="BU244" s="5">
        <f>Y244*BU$4</f>
        <v>0</v>
      </c>
      <c r="BV244" s="5">
        <f>Y244*BV$4</f>
        <v>0</v>
      </c>
      <c r="BW244" s="6">
        <f>Y244*BW$4</f>
        <v>0</v>
      </c>
      <c r="BX244" s="5">
        <f>Z244*BX$4</f>
        <v>0</v>
      </c>
      <c r="BY244" s="5">
        <f>Z244*BY$4</f>
        <v>0</v>
      </c>
      <c r="BZ244" s="6">
        <f>Z244*BZ$4</f>
        <v>0</v>
      </c>
      <c r="CA244" s="5">
        <f>AA244*CA$4</f>
        <v>0</v>
      </c>
      <c r="CB244" s="5">
        <f>AA244*CB$4</f>
        <v>0</v>
      </c>
      <c r="CC244" s="6">
        <f>AA244*CC$4</f>
        <v>0</v>
      </c>
      <c r="CD244" s="5">
        <f>AB244*CD$4</f>
        <v>0</v>
      </c>
      <c r="CE244" s="5">
        <f>AB244*CE$4</f>
        <v>0</v>
      </c>
      <c r="CF244" s="6">
        <f>AB244*CF$4</f>
        <v>0</v>
      </c>
      <c r="CG244" s="5">
        <f>AC244*CG$4</f>
        <v>0</v>
      </c>
      <c r="CH244" s="5">
        <f>AC244*CH$4</f>
        <v>0</v>
      </c>
      <c r="CI244" s="6">
        <f>AC244*CI$4</f>
        <v>0</v>
      </c>
      <c r="CJ244" s="5">
        <f>AD244*CJ$4</f>
        <v>0</v>
      </c>
      <c r="CK244" s="5">
        <f>AD244*CK$4</f>
        <v>0</v>
      </c>
      <c r="CL244" s="6">
        <f>AD244*CL$4</f>
        <v>0</v>
      </c>
      <c r="CM244" s="5">
        <f>AE244*CM$4</f>
        <v>0</v>
      </c>
      <c r="CN244" s="5">
        <f>AE244*CN$4</f>
        <v>0</v>
      </c>
      <c r="CO244" s="6">
        <f>AE244*CO$4</f>
        <v>0</v>
      </c>
      <c r="CP244" s="5">
        <f>AF244*CP$4</f>
        <v>0</v>
      </c>
      <c r="CQ244" s="5">
        <f>AF244*CQ$4</f>
        <v>0</v>
      </c>
      <c r="CR244" s="6">
        <f>AF244*CR$4</f>
        <v>0</v>
      </c>
      <c r="CS244" s="5">
        <f>AG244*CS$4</f>
        <v>0</v>
      </c>
      <c r="CT244" s="5">
        <f>AG244*CT$4</f>
        <v>0</v>
      </c>
      <c r="CU244" s="6">
        <f>AG244*CU$4</f>
        <v>0</v>
      </c>
      <c r="CV244" s="5">
        <f>AH244*CV$4</f>
        <v>0</v>
      </c>
      <c r="CW244" s="5">
        <f>AH244*CW$4</f>
        <v>0</v>
      </c>
      <c r="CX244" s="6">
        <f>AH244*CX$4</f>
        <v>0</v>
      </c>
      <c r="CY244" s="5">
        <f>AI244*CY$4</f>
        <v>0</v>
      </c>
      <c r="CZ244" s="5">
        <f>AI244*CZ$4</f>
        <v>0</v>
      </c>
      <c r="DA244" s="6">
        <f>AI244*DA$4</f>
        <v>0</v>
      </c>
      <c r="DB244" s="5">
        <f>AJ244*DB$4</f>
        <v>0</v>
      </c>
      <c r="DC244" s="5">
        <f>AJ244*DC$4</f>
        <v>0</v>
      </c>
      <c r="DD244" s="6">
        <f>AJ244*DD$4</f>
        <v>0</v>
      </c>
      <c r="DE244" s="5">
        <f>AK244*DE$4</f>
        <v>0</v>
      </c>
      <c r="DF244" s="5">
        <f>AK244*DF$4</f>
        <v>0</v>
      </c>
      <c r="DG244" s="6">
        <f>AK244*DG$4</f>
        <v>0</v>
      </c>
      <c r="DH244" s="5">
        <f>AL244*DH$4</f>
        <v>0</v>
      </c>
      <c r="DI244" s="5">
        <f>AL244*DI$4</f>
        <v>0</v>
      </c>
      <c r="DJ244" s="6">
        <f>AL244*DJ$4</f>
        <v>0</v>
      </c>
      <c r="DK244" s="5">
        <f>AM244*DK$4</f>
        <v>0</v>
      </c>
      <c r="DL244" s="5">
        <f>AM244*DL$4</f>
        <v>0</v>
      </c>
      <c r="DM244" s="6">
        <f>AM244*DM$4</f>
        <v>0</v>
      </c>
      <c r="DN244" s="5">
        <f>AN244*DN$4</f>
        <v>0</v>
      </c>
      <c r="DO244" s="5">
        <f>AN244*DO$4</f>
        <v>0</v>
      </c>
      <c r="DP244" s="6">
        <f>AN244*DP$4</f>
        <v>0</v>
      </c>
      <c r="DQ244" s="5">
        <f>AO244*DQ$4</f>
        <v>0</v>
      </c>
      <c r="DR244" s="5">
        <f>AO244*DR$4</f>
        <v>0</v>
      </c>
      <c r="DS244" s="6">
        <f>AO244*DS$4</f>
        <v>0</v>
      </c>
      <c r="DT244" s="5">
        <f>AP244*DT$4</f>
        <v>0</v>
      </c>
      <c r="DU244" s="5">
        <f>AP244*DU$4</f>
        <v>0</v>
      </c>
      <c r="DV244" s="6">
        <f>AP244*DV$4</f>
        <v>0</v>
      </c>
      <c r="DW244" s="5">
        <f>AQ244*DW$4</f>
        <v>0</v>
      </c>
      <c r="DX244" s="5">
        <f>AQ244*DX$4</f>
        <v>0</v>
      </c>
      <c r="DY244" s="6">
        <f>AQ244*DY$4</f>
        <v>0</v>
      </c>
      <c r="DZ244" s="5">
        <f>AR244*DZ$4</f>
        <v>0</v>
      </c>
      <c r="EA244" s="5">
        <f>AR244*EA$4</f>
        <v>0</v>
      </c>
      <c r="EB244" s="6">
        <f>AR244*EB$4</f>
        <v>0</v>
      </c>
      <c r="EC244" s="5">
        <f>AS244*EC$4</f>
        <v>0</v>
      </c>
      <c r="ED244" s="5">
        <f>AS244*ED$4</f>
        <v>0</v>
      </c>
      <c r="EE244" s="6">
        <f>AS244*EE$4</f>
        <v>0</v>
      </c>
      <c r="EF244" s="5">
        <f>AT244*EF$4</f>
        <v>0</v>
      </c>
      <c r="EG244" s="5">
        <f>AT244*EG$4</f>
        <v>0</v>
      </c>
      <c r="EH244" s="6">
        <f>AT244*EH$4</f>
        <v>0</v>
      </c>
    </row>
    <row r="245" spans="1:138">
      <c r="A245" s="4" t="s">
        <v>85</v>
      </c>
      <c r="B245" s="4">
        <v>610</v>
      </c>
      <c r="C245" s="4">
        <v>305</v>
      </c>
      <c r="D245" s="4">
        <v>3</v>
      </c>
      <c r="E245" s="4">
        <v>0</v>
      </c>
      <c r="F245" s="11">
        <v>1</v>
      </c>
      <c r="G245" s="50">
        <f t="shared" si="15"/>
        <v>490</v>
      </c>
      <c r="H245" s="50">
        <f t="shared" si="16"/>
        <v>300</v>
      </c>
      <c r="I245" s="35">
        <f t="shared" si="17"/>
        <v>250</v>
      </c>
      <c r="J245" s="16">
        <f>SUM(AW245,AZ245,BC245,BF245,BI245,BL245,BO245,BR245,BU245)</f>
        <v>250</v>
      </c>
      <c r="K245" s="24">
        <f>SUM(BX245,CA245,CD245,CG245,CJ245,CM245,CP245)</f>
        <v>0</v>
      </c>
      <c r="L245" s="28">
        <f>SUM(CS245,CV245,CY245,DB245,DE245,DH245,DK245,DN245,DQ245,DT245,DW245,DZ245)</f>
        <v>0</v>
      </c>
      <c r="M245" s="35">
        <f t="shared" si="18"/>
        <v>6</v>
      </c>
      <c r="N245" s="16">
        <f>SUM(AY245,AY245,BB245,BE245,BH245,BK245,BN245,BQ245,BT245,BW245)</f>
        <v>6</v>
      </c>
      <c r="O245" s="24">
        <f>SUM(BZ245,CC245,CF245,CI245,CL245,CO245,CR245)</f>
        <v>0</v>
      </c>
      <c r="P245" s="21">
        <f>SUM(CU245,CX245,DA245,DD245,DG245,DJ245,DM245,DP245,DS245,DV245,DY245,EB245,EE245,EH245)</f>
        <v>0</v>
      </c>
      <c r="T245" s="6">
        <v>2</v>
      </c>
      <c r="V245" s="11">
        <v>2</v>
      </c>
      <c r="AV245" s="37">
        <f t="shared" si="19"/>
        <v>1</v>
      </c>
      <c r="AW245" s="5">
        <f>Q245*AW$4</f>
        <v>0</v>
      </c>
      <c r="AX245" s="5">
        <f>Q245*AX$4</f>
        <v>0</v>
      </c>
      <c r="AY245" s="6">
        <f>Q245*AY$4</f>
        <v>0</v>
      </c>
      <c r="AZ245" s="5">
        <f>R245*AZ$4</f>
        <v>0</v>
      </c>
      <c r="BA245" s="5">
        <f>R245*BA$4</f>
        <v>0</v>
      </c>
      <c r="BB245" s="6">
        <f>R245*BB$4</f>
        <v>0</v>
      </c>
      <c r="BC245" s="5">
        <f>S245*BC$4</f>
        <v>0</v>
      </c>
      <c r="BD245" s="5">
        <f>S245*BD$4</f>
        <v>0</v>
      </c>
      <c r="BE245" s="6">
        <f>S245*BE$4</f>
        <v>0</v>
      </c>
      <c r="BF245" s="5">
        <f>T245*BF$4</f>
        <v>240</v>
      </c>
      <c r="BG245" s="5">
        <f>T245*BG$4</f>
        <v>120</v>
      </c>
      <c r="BH245" s="6">
        <f>T245*BH$4</f>
        <v>4</v>
      </c>
      <c r="BI245" s="5">
        <f>U245*BI$4</f>
        <v>0</v>
      </c>
      <c r="BJ245" s="5">
        <f>U245*BJ$4</f>
        <v>0</v>
      </c>
      <c r="BK245" s="6">
        <f>U245*BK$4</f>
        <v>0</v>
      </c>
      <c r="BL245" s="5">
        <f>V245*BL$4</f>
        <v>10</v>
      </c>
      <c r="BM245" s="5">
        <f>V245*BM$4</f>
        <v>4</v>
      </c>
      <c r="BN245" s="6">
        <f>V245*BN$4</f>
        <v>2</v>
      </c>
      <c r="BO245" s="5">
        <f>W245*BO$4</f>
        <v>0</v>
      </c>
      <c r="BP245" s="5">
        <f>W245*BP$4</f>
        <v>0</v>
      </c>
      <c r="BQ245" s="6">
        <f>W245*BQ$4</f>
        <v>0</v>
      </c>
      <c r="BR245" s="5">
        <f>X245*BR$4</f>
        <v>0</v>
      </c>
      <c r="BS245" s="5">
        <f>X245*BS$4</f>
        <v>0</v>
      </c>
      <c r="BT245" s="6">
        <f>X245*BT$4</f>
        <v>0</v>
      </c>
      <c r="BU245" s="5">
        <f>Y245*BU$4</f>
        <v>0</v>
      </c>
      <c r="BV245" s="5">
        <f>Y245*BV$4</f>
        <v>0</v>
      </c>
      <c r="BW245" s="6">
        <f>Y245*BW$4</f>
        <v>0</v>
      </c>
      <c r="BX245" s="5">
        <f>Z245*BX$4</f>
        <v>0</v>
      </c>
      <c r="BY245" s="5">
        <f>Z245*BY$4</f>
        <v>0</v>
      </c>
      <c r="BZ245" s="6">
        <f>Z245*BZ$4</f>
        <v>0</v>
      </c>
      <c r="CA245" s="5">
        <f>AA245*CA$4</f>
        <v>0</v>
      </c>
      <c r="CB245" s="5">
        <f>AA245*CB$4</f>
        <v>0</v>
      </c>
      <c r="CC245" s="6">
        <f>AA245*CC$4</f>
        <v>0</v>
      </c>
      <c r="CD245" s="5">
        <f>AB245*CD$4</f>
        <v>0</v>
      </c>
      <c r="CE245" s="5">
        <f>AB245*CE$4</f>
        <v>0</v>
      </c>
      <c r="CF245" s="6">
        <f>AB245*CF$4</f>
        <v>0</v>
      </c>
      <c r="CG245" s="5">
        <f>AC245*CG$4</f>
        <v>0</v>
      </c>
      <c r="CH245" s="5">
        <f>AC245*CH$4</f>
        <v>0</v>
      </c>
      <c r="CI245" s="6">
        <f>AC245*CI$4</f>
        <v>0</v>
      </c>
      <c r="CJ245" s="5">
        <f>AD245*CJ$4</f>
        <v>0</v>
      </c>
      <c r="CK245" s="5">
        <f>AD245*CK$4</f>
        <v>0</v>
      </c>
      <c r="CL245" s="6">
        <f>AD245*CL$4</f>
        <v>0</v>
      </c>
      <c r="CM245" s="5">
        <f>AE245*CM$4</f>
        <v>0</v>
      </c>
      <c r="CN245" s="5">
        <f>AE245*CN$4</f>
        <v>0</v>
      </c>
      <c r="CO245" s="6">
        <f>AE245*CO$4</f>
        <v>0</v>
      </c>
      <c r="CP245" s="5">
        <f>AF245*CP$4</f>
        <v>0</v>
      </c>
      <c r="CQ245" s="5">
        <f>AF245*CQ$4</f>
        <v>0</v>
      </c>
      <c r="CR245" s="6">
        <f>AF245*CR$4</f>
        <v>0</v>
      </c>
      <c r="CS245" s="5">
        <f>AG245*CS$4</f>
        <v>0</v>
      </c>
      <c r="CT245" s="5">
        <f>AG245*CT$4</f>
        <v>0</v>
      </c>
      <c r="CU245" s="6">
        <f>AG245*CU$4</f>
        <v>0</v>
      </c>
      <c r="CV245" s="5">
        <f>AH245*CV$4</f>
        <v>0</v>
      </c>
      <c r="CW245" s="5">
        <f>AH245*CW$4</f>
        <v>0</v>
      </c>
      <c r="CX245" s="6">
        <f>AH245*CX$4</f>
        <v>0</v>
      </c>
      <c r="CY245" s="5">
        <f>AI245*CY$4</f>
        <v>0</v>
      </c>
      <c r="CZ245" s="5">
        <f>AI245*CZ$4</f>
        <v>0</v>
      </c>
      <c r="DA245" s="6">
        <f>AI245*DA$4</f>
        <v>0</v>
      </c>
      <c r="DB245" s="5">
        <f>AJ245*DB$4</f>
        <v>0</v>
      </c>
      <c r="DC245" s="5">
        <f>AJ245*DC$4</f>
        <v>0</v>
      </c>
      <c r="DD245" s="6">
        <f>AJ245*DD$4</f>
        <v>0</v>
      </c>
      <c r="DE245" s="5">
        <f>AK245*DE$4</f>
        <v>0</v>
      </c>
      <c r="DF245" s="5">
        <f>AK245*DF$4</f>
        <v>0</v>
      </c>
      <c r="DG245" s="6">
        <f>AK245*DG$4</f>
        <v>0</v>
      </c>
      <c r="DH245" s="5">
        <f>AL245*DH$4</f>
        <v>0</v>
      </c>
      <c r="DI245" s="5">
        <f>AL245*DI$4</f>
        <v>0</v>
      </c>
      <c r="DJ245" s="6">
        <f>AL245*DJ$4</f>
        <v>0</v>
      </c>
      <c r="DK245" s="5">
        <f>AM245*DK$4</f>
        <v>0</v>
      </c>
      <c r="DL245" s="5">
        <f>AM245*DL$4</f>
        <v>0</v>
      </c>
      <c r="DM245" s="6">
        <f>AM245*DM$4</f>
        <v>0</v>
      </c>
      <c r="DN245" s="5">
        <f>AN245*DN$4</f>
        <v>0</v>
      </c>
      <c r="DO245" s="5">
        <f>AN245*DO$4</f>
        <v>0</v>
      </c>
      <c r="DP245" s="6">
        <f>AN245*DP$4</f>
        <v>0</v>
      </c>
      <c r="DQ245" s="5">
        <f>AO245*DQ$4</f>
        <v>0</v>
      </c>
      <c r="DR245" s="5">
        <f>AO245*DR$4</f>
        <v>0</v>
      </c>
      <c r="DS245" s="6">
        <f>AO245*DS$4</f>
        <v>0</v>
      </c>
      <c r="DT245" s="5">
        <f>AP245*DT$4</f>
        <v>0</v>
      </c>
      <c r="DU245" s="5">
        <f>AP245*DU$4</f>
        <v>0</v>
      </c>
      <c r="DV245" s="6">
        <f>AP245*DV$4</f>
        <v>0</v>
      </c>
      <c r="DW245" s="5">
        <f>AQ245*DW$4</f>
        <v>0</v>
      </c>
      <c r="DX245" s="5">
        <f>AQ245*DX$4</f>
        <v>0</v>
      </c>
      <c r="DY245" s="6">
        <f>AQ245*DY$4</f>
        <v>0</v>
      </c>
      <c r="DZ245" s="5">
        <f>AR245*DZ$4</f>
        <v>0</v>
      </c>
      <c r="EA245" s="5">
        <f>AR245*EA$4</f>
        <v>0</v>
      </c>
      <c r="EB245" s="6">
        <f>AR245*EB$4</f>
        <v>0</v>
      </c>
      <c r="EC245" s="5">
        <f>AS245*EC$4</f>
        <v>0</v>
      </c>
      <c r="ED245" s="5">
        <f>AS245*ED$4</f>
        <v>0</v>
      </c>
      <c r="EE245" s="6">
        <f>AS245*EE$4</f>
        <v>0</v>
      </c>
      <c r="EF245" s="5">
        <f>AT245*EF$4</f>
        <v>0</v>
      </c>
      <c r="EG245" s="5">
        <f>AT245*EG$4</f>
        <v>0</v>
      </c>
      <c r="EH245" s="6">
        <f>AT245*EH$4</f>
        <v>0</v>
      </c>
    </row>
    <row r="246" spans="1:138">
      <c r="A246" s="4" t="s">
        <v>86</v>
      </c>
      <c r="B246" s="4">
        <v>3200</v>
      </c>
      <c r="C246" s="4">
        <v>1750</v>
      </c>
      <c r="D246" s="4">
        <v>5</v>
      </c>
      <c r="E246" s="4">
        <v>0</v>
      </c>
      <c r="F246" s="11">
        <v>1</v>
      </c>
      <c r="G246" s="50">
        <f t="shared" si="15"/>
        <v>3273.2</v>
      </c>
      <c r="H246" s="50">
        <f t="shared" si="16"/>
        <v>2004</v>
      </c>
      <c r="I246" s="35">
        <f t="shared" si="17"/>
        <v>1670</v>
      </c>
      <c r="J246" s="16">
        <f>SUM(AW246,AZ246,BC246,BF246,BI246,BL246,BO246,BR246,BU246)</f>
        <v>450</v>
      </c>
      <c r="K246" s="24">
        <f>SUM(BX246,CA246,CD246,CG246,CJ246,CM246,CP246)</f>
        <v>0</v>
      </c>
      <c r="L246" s="28">
        <f>SUM(CS246,CV246,CY246,DB246,DE246,DH246,DK246,DN246,DQ246,DT246,DW246,DZ246)</f>
        <v>1220</v>
      </c>
      <c r="M246" s="35">
        <f t="shared" si="18"/>
        <v>13</v>
      </c>
      <c r="N246" s="16">
        <f>SUM(AY246,AY246,BB246,BE246,BH246,BK246,BN246,BQ246,BT246,BW246)</f>
        <v>7</v>
      </c>
      <c r="O246" s="24">
        <f>SUM(BZ246,CC246,CF246,CI246,CL246,CO246,CR246)</f>
        <v>0</v>
      </c>
      <c r="P246" s="21">
        <f>SUM(CU246,CX246,DA246,DD246,DG246,DJ246,DM246,DP246,DS246,DV246,DY246,EB246,EE246,EH246)</f>
        <v>6</v>
      </c>
      <c r="V246" s="11">
        <v>2</v>
      </c>
      <c r="Y246" s="11">
        <v>1</v>
      </c>
      <c r="AH246" s="11">
        <v>2</v>
      </c>
      <c r="AV246" s="37">
        <f t="shared" si="19"/>
        <v>1</v>
      </c>
      <c r="AW246" s="5">
        <f>Q246*AW$4</f>
        <v>0</v>
      </c>
      <c r="AX246" s="5">
        <f>Q246*AX$4</f>
        <v>0</v>
      </c>
      <c r="AY246" s="6">
        <f>Q246*AY$4</f>
        <v>0</v>
      </c>
      <c r="AZ246" s="5">
        <f>R246*AZ$4</f>
        <v>0</v>
      </c>
      <c r="BA246" s="5">
        <f>R246*BA$4</f>
        <v>0</v>
      </c>
      <c r="BB246" s="6">
        <f>R246*BB$4</f>
        <v>0</v>
      </c>
      <c r="BC246" s="5">
        <f>S246*BC$4</f>
        <v>0</v>
      </c>
      <c r="BD246" s="5">
        <f>S246*BD$4</f>
        <v>0</v>
      </c>
      <c r="BE246" s="6">
        <f>S246*BE$4</f>
        <v>0</v>
      </c>
      <c r="BF246" s="5">
        <f>T246*BF$4</f>
        <v>0</v>
      </c>
      <c r="BG246" s="5">
        <f>T246*BG$4</f>
        <v>0</v>
      </c>
      <c r="BH246" s="6">
        <f>T246*BH$4</f>
        <v>0</v>
      </c>
      <c r="BI246" s="5">
        <f>U246*BI$4</f>
        <v>0</v>
      </c>
      <c r="BJ246" s="5">
        <f>U246*BJ$4</f>
        <v>0</v>
      </c>
      <c r="BK246" s="6">
        <f>U246*BK$4</f>
        <v>0</v>
      </c>
      <c r="BL246" s="5">
        <f>V246*BL$4</f>
        <v>10</v>
      </c>
      <c r="BM246" s="5">
        <f>V246*BM$4</f>
        <v>4</v>
      </c>
      <c r="BN246" s="6">
        <f>V246*BN$4</f>
        <v>2</v>
      </c>
      <c r="BO246" s="5">
        <f>W246*BO$4</f>
        <v>0</v>
      </c>
      <c r="BP246" s="5">
        <f>W246*BP$4</f>
        <v>0</v>
      </c>
      <c r="BQ246" s="6">
        <f>W246*BQ$4</f>
        <v>0</v>
      </c>
      <c r="BR246" s="5">
        <f>X246*BR$4</f>
        <v>0</v>
      </c>
      <c r="BS246" s="5">
        <f>X246*BS$4</f>
        <v>0</v>
      </c>
      <c r="BT246" s="6">
        <f>X246*BT$4</f>
        <v>0</v>
      </c>
      <c r="BU246" s="5">
        <f>Y246*BU$4</f>
        <v>440</v>
      </c>
      <c r="BV246" s="5">
        <f>Y246*BV$4</f>
        <v>220</v>
      </c>
      <c r="BW246" s="6">
        <f>Y246*BW$4</f>
        <v>5</v>
      </c>
      <c r="BX246" s="5">
        <f>Z246*BX$4</f>
        <v>0</v>
      </c>
      <c r="BY246" s="5">
        <f>Z246*BY$4</f>
        <v>0</v>
      </c>
      <c r="BZ246" s="6">
        <f>Z246*BZ$4</f>
        <v>0</v>
      </c>
      <c r="CA246" s="5">
        <f>AA246*CA$4</f>
        <v>0</v>
      </c>
      <c r="CB246" s="5">
        <f>AA246*CB$4</f>
        <v>0</v>
      </c>
      <c r="CC246" s="6">
        <f>AA246*CC$4</f>
        <v>0</v>
      </c>
      <c r="CD246" s="5">
        <f>AB246*CD$4</f>
        <v>0</v>
      </c>
      <c r="CE246" s="5">
        <f>AB246*CE$4</f>
        <v>0</v>
      </c>
      <c r="CF246" s="6">
        <f>AB246*CF$4</f>
        <v>0</v>
      </c>
      <c r="CG246" s="5">
        <f>AC246*CG$4</f>
        <v>0</v>
      </c>
      <c r="CH246" s="5">
        <f>AC246*CH$4</f>
        <v>0</v>
      </c>
      <c r="CI246" s="6">
        <f>AC246*CI$4</f>
        <v>0</v>
      </c>
      <c r="CJ246" s="5">
        <f>AD246*CJ$4</f>
        <v>0</v>
      </c>
      <c r="CK246" s="5">
        <f>AD246*CK$4</f>
        <v>0</v>
      </c>
      <c r="CL246" s="6">
        <f>AD246*CL$4</f>
        <v>0</v>
      </c>
      <c r="CM246" s="5">
        <f>AE246*CM$4</f>
        <v>0</v>
      </c>
      <c r="CN246" s="5">
        <f>AE246*CN$4</f>
        <v>0</v>
      </c>
      <c r="CO246" s="6">
        <f>AE246*CO$4</f>
        <v>0</v>
      </c>
      <c r="CP246" s="5">
        <f>AF246*CP$4</f>
        <v>0</v>
      </c>
      <c r="CQ246" s="5">
        <f>AF246*CQ$4</f>
        <v>0</v>
      </c>
      <c r="CR246" s="6">
        <f>AF246*CR$4</f>
        <v>0</v>
      </c>
      <c r="CS246" s="5">
        <f>AG246*CS$4</f>
        <v>0</v>
      </c>
      <c r="CT246" s="5">
        <f>AG246*CT$4</f>
        <v>0</v>
      </c>
      <c r="CU246" s="6">
        <f>AG246*CU$4</f>
        <v>0</v>
      </c>
      <c r="CV246" s="5">
        <f>AH246*CV$4</f>
        <v>1220</v>
      </c>
      <c r="CW246" s="5">
        <f>AH246*CW$4</f>
        <v>610</v>
      </c>
      <c r="CX246" s="6">
        <f>AH246*CX$4</f>
        <v>6</v>
      </c>
      <c r="CY246" s="5">
        <f>AI246*CY$4</f>
        <v>0</v>
      </c>
      <c r="CZ246" s="5">
        <f>AI246*CZ$4</f>
        <v>0</v>
      </c>
      <c r="DA246" s="6">
        <f>AI246*DA$4</f>
        <v>0</v>
      </c>
      <c r="DB246" s="5">
        <f>AJ246*DB$4</f>
        <v>0</v>
      </c>
      <c r="DC246" s="5">
        <f>AJ246*DC$4</f>
        <v>0</v>
      </c>
      <c r="DD246" s="6">
        <f>AJ246*DD$4</f>
        <v>0</v>
      </c>
      <c r="DE246" s="5">
        <f>AK246*DE$4</f>
        <v>0</v>
      </c>
      <c r="DF246" s="5">
        <f>AK246*DF$4</f>
        <v>0</v>
      </c>
      <c r="DG246" s="6">
        <f>AK246*DG$4</f>
        <v>0</v>
      </c>
      <c r="DH246" s="5">
        <f>AL246*DH$4</f>
        <v>0</v>
      </c>
      <c r="DI246" s="5">
        <f>AL246*DI$4</f>
        <v>0</v>
      </c>
      <c r="DJ246" s="6">
        <f>AL246*DJ$4</f>
        <v>0</v>
      </c>
      <c r="DK246" s="5">
        <f>AM246*DK$4</f>
        <v>0</v>
      </c>
      <c r="DL246" s="5">
        <f>AM246*DL$4</f>
        <v>0</v>
      </c>
      <c r="DM246" s="6">
        <f>AM246*DM$4</f>
        <v>0</v>
      </c>
      <c r="DN246" s="5">
        <f>AN246*DN$4</f>
        <v>0</v>
      </c>
      <c r="DO246" s="5">
        <f>AN246*DO$4</f>
        <v>0</v>
      </c>
      <c r="DP246" s="6">
        <f>AN246*DP$4</f>
        <v>0</v>
      </c>
      <c r="DQ246" s="5">
        <f>AO246*DQ$4</f>
        <v>0</v>
      </c>
      <c r="DR246" s="5">
        <f>AO246*DR$4</f>
        <v>0</v>
      </c>
      <c r="DS246" s="6">
        <f>AO246*DS$4</f>
        <v>0</v>
      </c>
      <c r="DT246" s="5">
        <f>AP246*DT$4</f>
        <v>0</v>
      </c>
      <c r="DU246" s="5">
        <f>AP246*DU$4</f>
        <v>0</v>
      </c>
      <c r="DV246" s="6">
        <f>AP246*DV$4</f>
        <v>0</v>
      </c>
      <c r="DW246" s="5">
        <f>AQ246*DW$4</f>
        <v>0</v>
      </c>
      <c r="DX246" s="5">
        <f>AQ246*DX$4</f>
        <v>0</v>
      </c>
      <c r="DY246" s="6">
        <f>AQ246*DY$4</f>
        <v>0</v>
      </c>
      <c r="DZ246" s="5">
        <f>AR246*DZ$4</f>
        <v>0</v>
      </c>
      <c r="EA246" s="5">
        <f>AR246*EA$4</f>
        <v>0</v>
      </c>
      <c r="EB246" s="6">
        <f>AR246*EB$4</f>
        <v>0</v>
      </c>
      <c r="EC246" s="5">
        <f>AS246*EC$4</f>
        <v>0</v>
      </c>
      <c r="ED246" s="5">
        <f>AS246*ED$4</f>
        <v>0</v>
      </c>
      <c r="EE246" s="6">
        <f>AS246*EE$4</f>
        <v>0</v>
      </c>
      <c r="EF246" s="5">
        <f>AT246*EF$4</f>
        <v>0</v>
      </c>
      <c r="EG246" s="5">
        <f>AT246*EG$4</f>
        <v>0</v>
      </c>
      <c r="EH246" s="6">
        <f>AT246*EH$4</f>
        <v>0</v>
      </c>
    </row>
    <row r="247" spans="1:138">
      <c r="A247" s="4" t="s">
        <v>87</v>
      </c>
      <c r="B247" s="4">
        <v>190</v>
      </c>
      <c r="C247" s="4">
        <v>95</v>
      </c>
      <c r="D247" s="4">
        <v>3</v>
      </c>
      <c r="E247" s="4">
        <v>0</v>
      </c>
      <c r="F247" s="11">
        <v>1</v>
      </c>
      <c r="G247" s="50">
        <f t="shared" si="15"/>
        <v>156.80000000000001</v>
      </c>
      <c r="H247" s="50">
        <f t="shared" si="16"/>
        <v>96</v>
      </c>
      <c r="I247" s="35">
        <f t="shared" si="17"/>
        <v>80</v>
      </c>
      <c r="J247" s="16">
        <f>SUM(AW247,AZ247,BC247,BF247,BI247,BL247,BO247,BR247,BU247)</f>
        <v>80</v>
      </c>
      <c r="K247" s="24">
        <f>SUM(BX247,CA247,CD247,CG247,CJ247,CM247,CP247)</f>
        <v>0</v>
      </c>
      <c r="L247" s="28">
        <f>SUM(CS247,CV247,CY247,DB247,DE247,DH247,DK247,DN247,DQ247,DT247,DW247,DZ247)</f>
        <v>0</v>
      </c>
      <c r="M247" s="35">
        <f t="shared" si="18"/>
        <v>20</v>
      </c>
      <c r="N247" s="16">
        <f>SUM(AY247,AY247,BB247,BE247,BH247,BK247,BN247,BQ247,BT247,BW247)</f>
        <v>20</v>
      </c>
      <c r="O247" s="24">
        <f>SUM(BZ247,CC247,CF247,CI247,CL247,CO247,CR247)</f>
        <v>0</v>
      </c>
      <c r="P247" s="21">
        <f>SUM(CU247,CX247,DA247,DD247,DG247,DJ247,DM247,DP247,DS247,DV247,DY247,EB247,EE247,EH247)</f>
        <v>0</v>
      </c>
      <c r="Q247" s="49">
        <v>2</v>
      </c>
      <c r="AV247" s="37">
        <f t="shared" si="19"/>
        <v>1</v>
      </c>
      <c r="AW247" s="5">
        <f>Q247*AW$4</f>
        <v>80</v>
      </c>
      <c r="AX247" s="5">
        <f>Q247*AX$4</f>
        <v>40</v>
      </c>
      <c r="AY247" s="6">
        <f>Q247*AY$4</f>
        <v>10</v>
      </c>
      <c r="AZ247" s="5">
        <f>R247*AZ$4</f>
        <v>0</v>
      </c>
      <c r="BA247" s="5">
        <f>R247*BA$4</f>
        <v>0</v>
      </c>
      <c r="BB247" s="6">
        <f>R247*BB$4</f>
        <v>0</v>
      </c>
      <c r="BC247" s="5">
        <f>S247*BC$4</f>
        <v>0</v>
      </c>
      <c r="BD247" s="5">
        <f>S247*BD$4</f>
        <v>0</v>
      </c>
      <c r="BE247" s="6">
        <f>S247*BE$4</f>
        <v>0</v>
      </c>
      <c r="BF247" s="5">
        <f>T247*BF$4</f>
        <v>0</v>
      </c>
      <c r="BG247" s="5">
        <f>T247*BG$4</f>
        <v>0</v>
      </c>
      <c r="BH247" s="6">
        <f>T247*BH$4</f>
        <v>0</v>
      </c>
      <c r="BI247" s="5">
        <f>U247*BI$4</f>
        <v>0</v>
      </c>
      <c r="BJ247" s="5">
        <f>U247*BJ$4</f>
        <v>0</v>
      </c>
      <c r="BK247" s="6">
        <f>U247*BK$4</f>
        <v>0</v>
      </c>
      <c r="BL247" s="5">
        <f>V247*BL$4</f>
        <v>0</v>
      </c>
      <c r="BM247" s="5">
        <f>V247*BM$4</f>
        <v>0</v>
      </c>
      <c r="BN247" s="6">
        <f>V247*BN$4</f>
        <v>0</v>
      </c>
      <c r="BO247" s="5">
        <f>W247*BO$4</f>
        <v>0</v>
      </c>
      <c r="BP247" s="5">
        <f>W247*BP$4</f>
        <v>0</v>
      </c>
      <c r="BQ247" s="6">
        <f>W247*BQ$4</f>
        <v>0</v>
      </c>
      <c r="BR247" s="5">
        <f>X247*BR$4</f>
        <v>0</v>
      </c>
      <c r="BS247" s="5">
        <f>X247*BS$4</f>
        <v>0</v>
      </c>
      <c r="BT247" s="6">
        <f>X247*BT$4</f>
        <v>0</v>
      </c>
      <c r="BU247" s="5">
        <f>Y247*BU$4</f>
        <v>0</v>
      </c>
      <c r="BV247" s="5">
        <f>Y247*BV$4</f>
        <v>0</v>
      </c>
      <c r="BW247" s="6">
        <f>Y247*BW$4</f>
        <v>0</v>
      </c>
      <c r="BX247" s="5">
        <f>Z247*BX$4</f>
        <v>0</v>
      </c>
      <c r="BY247" s="5">
        <f>Z247*BY$4</f>
        <v>0</v>
      </c>
      <c r="BZ247" s="6">
        <f>Z247*BZ$4</f>
        <v>0</v>
      </c>
      <c r="CA247" s="5">
        <f>AA247*CA$4</f>
        <v>0</v>
      </c>
      <c r="CB247" s="5">
        <f>AA247*CB$4</f>
        <v>0</v>
      </c>
      <c r="CC247" s="6">
        <f>AA247*CC$4</f>
        <v>0</v>
      </c>
      <c r="CD247" s="5">
        <f>AB247*CD$4</f>
        <v>0</v>
      </c>
      <c r="CE247" s="5">
        <f>AB247*CE$4</f>
        <v>0</v>
      </c>
      <c r="CF247" s="6">
        <f>AB247*CF$4</f>
        <v>0</v>
      </c>
      <c r="CG247" s="5">
        <f>AC247*CG$4</f>
        <v>0</v>
      </c>
      <c r="CH247" s="5">
        <f>AC247*CH$4</f>
        <v>0</v>
      </c>
      <c r="CI247" s="6">
        <f>AC247*CI$4</f>
        <v>0</v>
      </c>
      <c r="CJ247" s="5">
        <f>AD247*CJ$4</f>
        <v>0</v>
      </c>
      <c r="CK247" s="5">
        <f>AD247*CK$4</f>
        <v>0</v>
      </c>
      <c r="CL247" s="6">
        <f>AD247*CL$4</f>
        <v>0</v>
      </c>
      <c r="CM247" s="5">
        <f>AE247*CM$4</f>
        <v>0</v>
      </c>
      <c r="CN247" s="5">
        <f>AE247*CN$4</f>
        <v>0</v>
      </c>
      <c r="CO247" s="6">
        <f>AE247*CO$4</f>
        <v>0</v>
      </c>
      <c r="CP247" s="5">
        <f>AF247*CP$4</f>
        <v>0</v>
      </c>
      <c r="CQ247" s="5">
        <f>AF247*CQ$4</f>
        <v>0</v>
      </c>
      <c r="CR247" s="6">
        <f>AF247*CR$4</f>
        <v>0</v>
      </c>
      <c r="CS247" s="5">
        <f>AG247*CS$4</f>
        <v>0</v>
      </c>
      <c r="CT247" s="5">
        <f>AG247*CT$4</f>
        <v>0</v>
      </c>
      <c r="CU247" s="6">
        <f>AG247*CU$4</f>
        <v>0</v>
      </c>
      <c r="CV247" s="5">
        <f>AH247*CV$4</f>
        <v>0</v>
      </c>
      <c r="CW247" s="5">
        <f>AH247*CW$4</f>
        <v>0</v>
      </c>
      <c r="CX247" s="6">
        <f>AH247*CX$4</f>
        <v>0</v>
      </c>
      <c r="CY247" s="5">
        <f>AI247*CY$4</f>
        <v>0</v>
      </c>
      <c r="CZ247" s="5">
        <f>AI247*CZ$4</f>
        <v>0</v>
      </c>
      <c r="DA247" s="6">
        <f>AI247*DA$4</f>
        <v>0</v>
      </c>
      <c r="DB247" s="5">
        <f>AJ247*DB$4</f>
        <v>0</v>
      </c>
      <c r="DC247" s="5">
        <f>AJ247*DC$4</f>
        <v>0</v>
      </c>
      <c r="DD247" s="6">
        <f>AJ247*DD$4</f>
        <v>0</v>
      </c>
      <c r="DE247" s="5">
        <f>AK247*DE$4</f>
        <v>0</v>
      </c>
      <c r="DF247" s="5">
        <f>AK247*DF$4</f>
        <v>0</v>
      </c>
      <c r="DG247" s="6">
        <f>AK247*DG$4</f>
        <v>0</v>
      </c>
      <c r="DH247" s="5">
        <f>AL247*DH$4</f>
        <v>0</v>
      </c>
      <c r="DI247" s="5">
        <f>AL247*DI$4</f>
        <v>0</v>
      </c>
      <c r="DJ247" s="6">
        <f>AL247*DJ$4</f>
        <v>0</v>
      </c>
      <c r="DK247" s="5">
        <f>AM247*DK$4</f>
        <v>0</v>
      </c>
      <c r="DL247" s="5">
        <f>AM247*DL$4</f>
        <v>0</v>
      </c>
      <c r="DM247" s="6">
        <f>AM247*DM$4</f>
        <v>0</v>
      </c>
      <c r="DN247" s="5">
        <f>AN247*DN$4</f>
        <v>0</v>
      </c>
      <c r="DO247" s="5">
        <f>AN247*DO$4</f>
        <v>0</v>
      </c>
      <c r="DP247" s="6">
        <f>AN247*DP$4</f>
        <v>0</v>
      </c>
      <c r="DQ247" s="5">
        <f>AO247*DQ$4</f>
        <v>0</v>
      </c>
      <c r="DR247" s="5">
        <f>AO247*DR$4</f>
        <v>0</v>
      </c>
      <c r="DS247" s="6">
        <f>AO247*DS$4</f>
        <v>0</v>
      </c>
      <c r="DT247" s="5">
        <f>AP247*DT$4</f>
        <v>0</v>
      </c>
      <c r="DU247" s="5">
        <f>AP247*DU$4</f>
        <v>0</v>
      </c>
      <c r="DV247" s="6">
        <f>AP247*DV$4</f>
        <v>0</v>
      </c>
      <c r="DW247" s="5">
        <f>AQ247*DW$4</f>
        <v>0</v>
      </c>
      <c r="DX247" s="5">
        <f>AQ247*DX$4</f>
        <v>0</v>
      </c>
      <c r="DY247" s="6">
        <f>AQ247*DY$4</f>
        <v>0</v>
      </c>
      <c r="DZ247" s="5">
        <f>AR247*DZ$4</f>
        <v>0</v>
      </c>
      <c r="EA247" s="5">
        <f>AR247*EA$4</f>
        <v>0</v>
      </c>
      <c r="EB247" s="6">
        <f>AR247*EB$4</f>
        <v>0</v>
      </c>
      <c r="EC247" s="5">
        <f>AS247*EC$4</f>
        <v>0</v>
      </c>
      <c r="ED247" s="5">
        <f>AS247*ED$4</f>
        <v>0</v>
      </c>
      <c r="EE247" s="6">
        <f>AS247*EE$4</f>
        <v>0</v>
      </c>
      <c r="EF247" s="5">
        <f>AT247*EF$4</f>
        <v>0</v>
      </c>
      <c r="EG247" s="5">
        <f>AT247*EG$4</f>
        <v>0</v>
      </c>
      <c r="EH247" s="6">
        <f>AT247*EH$4</f>
        <v>0</v>
      </c>
    </row>
    <row r="248" spans="1:138">
      <c r="A248" s="4" t="s">
        <v>88</v>
      </c>
      <c r="B248" s="4">
        <v>5</v>
      </c>
      <c r="C248" s="4">
        <v>3</v>
      </c>
      <c r="D248" s="4">
        <v>0.1</v>
      </c>
      <c r="E248" s="4">
        <v>0</v>
      </c>
      <c r="F248" s="11">
        <v>10</v>
      </c>
      <c r="G248" s="50">
        <f t="shared" si="15"/>
        <v>313.60000000000002</v>
      </c>
      <c r="H248" s="50">
        <f t="shared" si="16"/>
        <v>192</v>
      </c>
      <c r="I248" s="35">
        <f t="shared" si="17"/>
        <v>160</v>
      </c>
      <c r="J248" s="16">
        <f>SUM(AW248,AZ248,BC248,BF248,BI248,BL248,BO248,BR248,BU248)</f>
        <v>160</v>
      </c>
      <c r="K248" s="24">
        <f>SUM(BX248,CA248,CD248,CG248,CJ248,CM248,CP248)</f>
        <v>0</v>
      </c>
      <c r="L248" s="28">
        <f>SUM(CS248,CV248,CY248,DB248,DE248,DH248,DK248,DN248,DQ248,DT248,DW248,DZ248)</f>
        <v>0</v>
      </c>
      <c r="M248" s="35">
        <f t="shared" si="18"/>
        <v>0.2</v>
      </c>
      <c r="N248" s="16">
        <f>SUM(AY248,AY248,BB248,BE248,BH248,BK248,BN248,BQ248,BT248,BW248)</f>
        <v>2</v>
      </c>
      <c r="O248" s="24">
        <f>SUM(BZ248,CC248,CF248,CI248,CL248,CO248,CR248)</f>
        <v>0</v>
      </c>
      <c r="P248" s="21">
        <f>SUM(CU248,CX248,DA248,DD248,DG248,DJ248,DM248,DP248,DS248,DV248,DY248,EB248,EE248,EH248)</f>
        <v>0</v>
      </c>
      <c r="S248" s="6">
        <v>1</v>
      </c>
      <c r="AV248" s="37">
        <f t="shared" si="19"/>
        <v>10</v>
      </c>
      <c r="AW248" s="5">
        <f>Q248*AW$4</f>
        <v>0</v>
      </c>
      <c r="AX248" s="5">
        <f>Q248*AX$4</f>
        <v>0</v>
      </c>
      <c r="AY248" s="6">
        <f>Q248*AY$4</f>
        <v>0</v>
      </c>
      <c r="AZ248" s="5">
        <f>R248*AZ$4</f>
        <v>0</v>
      </c>
      <c r="BA248" s="5">
        <f>R248*BA$4</f>
        <v>0</v>
      </c>
      <c r="BB248" s="6">
        <f>R248*BB$4</f>
        <v>0</v>
      </c>
      <c r="BC248" s="5">
        <f>S248*BC$4</f>
        <v>160</v>
      </c>
      <c r="BD248" s="5">
        <f>S248*BD$4</f>
        <v>80</v>
      </c>
      <c r="BE248" s="6">
        <f>S248*BE$4</f>
        <v>2</v>
      </c>
      <c r="BF248" s="5">
        <f>T248*BF$4</f>
        <v>0</v>
      </c>
      <c r="BG248" s="5">
        <f>T248*BG$4</f>
        <v>0</v>
      </c>
      <c r="BH248" s="6">
        <f>T248*BH$4</f>
        <v>0</v>
      </c>
      <c r="BI248" s="5">
        <f>U248*BI$4</f>
        <v>0</v>
      </c>
      <c r="BJ248" s="5">
        <f>U248*BJ$4</f>
        <v>0</v>
      </c>
      <c r="BK248" s="6">
        <f>U248*BK$4</f>
        <v>0</v>
      </c>
      <c r="BL248" s="5">
        <f>V248*BL$4</f>
        <v>0</v>
      </c>
      <c r="BM248" s="5">
        <f>V248*BM$4</f>
        <v>0</v>
      </c>
      <c r="BN248" s="6">
        <f>V248*BN$4</f>
        <v>0</v>
      </c>
      <c r="BO248" s="5">
        <f>W248*BO$4</f>
        <v>0</v>
      </c>
      <c r="BP248" s="5">
        <f>W248*BP$4</f>
        <v>0</v>
      </c>
      <c r="BQ248" s="6">
        <f>W248*BQ$4</f>
        <v>0</v>
      </c>
      <c r="BR248" s="5">
        <f>X248*BR$4</f>
        <v>0</v>
      </c>
      <c r="BS248" s="5">
        <f>X248*BS$4</f>
        <v>0</v>
      </c>
      <c r="BT248" s="6">
        <f>X248*BT$4</f>
        <v>0</v>
      </c>
      <c r="BU248" s="5">
        <f>Y248*BU$4</f>
        <v>0</v>
      </c>
      <c r="BV248" s="5">
        <f>Y248*BV$4</f>
        <v>0</v>
      </c>
      <c r="BW248" s="6">
        <f>Y248*BW$4</f>
        <v>0</v>
      </c>
      <c r="BX248" s="5">
        <f>Z248*BX$4</f>
        <v>0</v>
      </c>
      <c r="BY248" s="5">
        <f>Z248*BY$4</f>
        <v>0</v>
      </c>
      <c r="BZ248" s="6">
        <f>Z248*BZ$4</f>
        <v>0</v>
      </c>
      <c r="CA248" s="5">
        <f>AA248*CA$4</f>
        <v>0</v>
      </c>
      <c r="CB248" s="5">
        <f>AA248*CB$4</f>
        <v>0</v>
      </c>
      <c r="CC248" s="6">
        <f>AA248*CC$4</f>
        <v>0</v>
      </c>
      <c r="CD248" s="5">
        <f>AB248*CD$4</f>
        <v>0</v>
      </c>
      <c r="CE248" s="5">
        <f>AB248*CE$4</f>
        <v>0</v>
      </c>
      <c r="CF248" s="6">
        <f>AB248*CF$4</f>
        <v>0</v>
      </c>
      <c r="CG248" s="5">
        <f>AC248*CG$4</f>
        <v>0</v>
      </c>
      <c r="CH248" s="5">
        <f>AC248*CH$4</f>
        <v>0</v>
      </c>
      <c r="CI248" s="6">
        <f>AC248*CI$4</f>
        <v>0</v>
      </c>
      <c r="CJ248" s="5">
        <f>AD248*CJ$4</f>
        <v>0</v>
      </c>
      <c r="CK248" s="5">
        <f>AD248*CK$4</f>
        <v>0</v>
      </c>
      <c r="CL248" s="6">
        <f>AD248*CL$4</f>
        <v>0</v>
      </c>
      <c r="CM248" s="5">
        <f>AE248*CM$4</f>
        <v>0</v>
      </c>
      <c r="CN248" s="5">
        <f>AE248*CN$4</f>
        <v>0</v>
      </c>
      <c r="CO248" s="6">
        <f>AE248*CO$4</f>
        <v>0</v>
      </c>
      <c r="CP248" s="5">
        <f>AF248*CP$4</f>
        <v>0</v>
      </c>
      <c r="CQ248" s="5">
        <f>AF248*CQ$4</f>
        <v>0</v>
      </c>
      <c r="CR248" s="6">
        <f>AF248*CR$4</f>
        <v>0</v>
      </c>
      <c r="CS248" s="5">
        <f>AG248*CS$4</f>
        <v>0</v>
      </c>
      <c r="CT248" s="5">
        <f>AG248*CT$4</f>
        <v>0</v>
      </c>
      <c r="CU248" s="6">
        <f>AG248*CU$4</f>
        <v>0</v>
      </c>
      <c r="CV248" s="5">
        <f>AH248*CV$4</f>
        <v>0</v>
      </c>
      <c r="CW248" s="5">
        <f>AH248*CW$4</f>
        <v>0</v>
      </c>
      <c r="CX248" s="6">
        <f>AH248*CX$4</f>
        <v>0</v>
      </c>
      <c r="CY248" s="5">
        <f>AI248*CY$4</f>
        <v>0</v>
      </c>
      <c r="CZ248" s="5">
        <f>AI248*CZ$4</f>
        <v>0</v>
      </c>
      <c r="DA248" s="6">
        <f>AI248*DA$4</f>
        <v>0</v>
      </c>
      <c r="DB248" s="5">
        <f>AJ248*DB$4</f>
        <v>0</v>
      </c>
      <c r="DC248" s="5">
        <f>AJ248*DC$4</f>
        <v>0</v>
      </c>
      <c r="DD248" s="6">
        <f>AJ248*DD$4</f>
        <v>0</v>
      </c>
      <c r="DE248" s="5">
        <f>AK248*DE$4</f>
        <v>0</v>
      </c>
      <c r="DF248" s="5">
        <f>AK248*DF$4</f>
        <v>0</v>
      </c>
      <c r="DG248" s="6">
        <f>AK248*DG$4</f>
        <v>0</v>
      </c>
      <c r="DH248" s="5">
        <f>AL248*DH$4</f>
        <v>0</v>
      </c>
      <c r="DI248" s="5">
        <f>AL248*DI$4</f>
        <v>0</v>
      </c>
      <c r="DJ248" s="6">
        <f>AL248*DJ$4</f>
        <v>0</v>
      </c>
      <c r="DK248" s="5">
        <f>AM248*DK$4</f>
        <v>0</v>
      </c>
      <c r="DL248" s="5">
        <f>AM248*DL$4</f>
        <v>0</v>
      </c>
      <c r="DM248" s="6">
        <f>AM248*DM$4</f>
        <v>0</v>
      </c>
      <c r="DN248" s="5">
        <f>AN248*DN$4</f>
        <v>0</v>
      </c>
      <c r="DO248" s="5">
        <f>AN248*DO$4</f>
        <v>0</v>
      </c>
      <c r="DP248" s="6">
        <f>AN248*DP$4</f>
        <v>0</v>
      </c>
      <c r="DQ248" s="5">
        <f>AO248*DQ$4</f>
        <v>0</v>
      </c>
      <c r="DR248" s="5">
        <f>AO248*DR$4</f>
        <v>0</v>
      </c>
      <c r="DS248" s="6">
        <f>AO248*DS$4</f>
        <v>0</v>
      </c>
      <c r="DT248" s="5">
        <f>AP248*DT$4</f>
        <v>0</v>
      </c>
      <c r="DU248" s="5">
        <f>AP248*DU$4</f>
        <v>0</v>
      </c>
      <c r="DV248" s="6">
        <f>AP248*DV$4</f>
        <v>0</v>
      </c>
      <c r="DW248" s="5">
        <f>AQ248*DW$4</f>
        <v>0</v>
      </c>
      <c r="DX248" s="5">
        <f>AQ248*DX$4</f>
        <v>0</v>
      </c>
      <c r="DY248" s="6">
        <f>AQ248*DY$4</f>
        <v>0</v>
      </c>
      <c r="DZ248" s="5">
        <f>AR248*DZ$4</f>
        <v>0</v>
      </c>
      <c r="EA248" s="5">
        <f>AR248*EA$4</f>
        <v>0</v>
      </c>
      <c r="EB248" s="6">
        <f>AR248*EB$4</f>
        <v>0</v>
      </c>
      <c r="EC248" s="5">
        <f>AS248*EC$4</f>
        <v>0</v>
      </c>
      <c r="ED248" s="5">
        <f>AS248*ED$4</f>
        <v>0</v>
      </c>
      <c r="EE248" s="6">
        <f>AS248*EE$4</f>
        <v>0</v>
      </c>
      <c r="EF248" s="5">
        <f>AT248*EF$4</f>
        <v>0</v>
      </c>
      <c r="EG248" s="5">
        <f>AT248*EG$4</f>
        <v>0</v>
      </c>
      <c r="EH248" s="6">
        <f>AT248*EH$4</f>
        <v>0</v>
      </c>
    </row>
    <row r="249" spans="1:138">
      <c r="A249" s="4" t="s">
        <v>89</v>
      </c>
      <c r="B249" s="4">
        <v>5</v>
      </c>
      <c r="C249" s="4">
        <v>3</v>
      </c>
      <c r="D249" s="4">
        <v>0.1</v>
      </c>
      <c r="E249" s="4">
        <v>0</v>
      </c>
      <c r="F249" s="11">
        <v>10</v>
      </c>
      <c r="G249" s="50">
        <f t="shared" si="15"/>
        <v>313.60000000000002</v>
      </c>
      <c r="H249" s="50">
        <f t="shared" si="16"/>
        <v>192</v>
      </c>
      <c r="I249" s="35">
        <f t="shared" si="17"/>
        <v>160</v>
      </c>
      <c r="J249" s="16">
        <f>SUM(AW249,AZ249,BC249,BF249,BI249,BL249,BO249,BR249,BU249)</f>
        <v>160</v>
      </c>
      <c r="K249" s="24">
        <f>SUM(BX249,CA249,CD249,CG249,CJ249,CM249,CP249)</f>
        <v>0</v>
      </c>
      <c r="L249" s="28">
        <f>SUM(CS249,CV249,CY249,DB249,DE249,DH249,DK249,DN249,DQ249,DT249,DW249,DZ249)</f>
        <v>0</v>
      </c>
      <c r="M249" s="35">
        <f t="shared" si="18"/>
        <v>0.2</v>
      </c>
      <c r="N249" s="16">
        <f>SUM(AY249,AY249,BB249,BE249,BH249,BK249,BN249,BQ249,BT249,BW249)</f>
        <v>2</v>
      </c>
      <c r="O249" s="24">
        <f>SUM(BZ249,CC249,CF249,CI249,CL249,CO249,CR249)</f>
        <v>0</v>
      </c>
      <c r="P249" s="21">
        <f>SUM(CU249,CX249,DA249,DD249,DG249,DJ249,DM249,DP249,DS249,DV249,DY249,EB249,EE249,EH249)</f>
        <v>0</v>
      </c>
      <c r="S249" s="6">
        <v>1</v>
      </c>
      <c r="AV249" s="37">
        <f t="shared" si="19"/>
        <v>10</v>
      </c>
      <c r="AW249" s="5">
        <f>Q249*AW$4</f>
        <v>0</v>
      </c>
      <c r="AX249" s="5">
        <f>Q249*AX$4</f>
        <v>0</v>
      </c>
      <c r="AY249" s="6">
        <f>Q249*AY$4</f>
        <v>0</v>
      </c>
      <c r="AZ249" s="5">
        <f>R249*AZ$4</f>
        <v>0</v>
      </c>
      <c r="BA249" s="5">
        <f>R249*BA$4</f>
        <v>0</v>
      </c>
      <c r="BB249" s="6">
        <f>R249*BB$4</f>
        <v>0</v>
      </c>
      <c r="BC249" s="5">
        <f>S249*BC$4</f>
        <v>160</v>
      </c>
      <c r="BD249" s="5">
        <f>S249*BD$4</f>
        <v>80</v>
      </c>
      <c r="BE249" s="6">
        <f>S249*BE$4</f>
        <v>2</v>
      </c>
      <c r="BF249" s="5">
        <f>T249*BF$4</f>
        <v>0</v>
      </c>
      <c r="BG249" s="5">
        <f>T249*BG$4</f>
        <v>0</v>
      </c>
      <c r="BH249" s="6">
        <f>T249*BH$4</f>
        <v>0</v>
      </c>
      <c r="BI249" s="5">
        <f>U249*BI$4</f>
        <v>0</v>
      </c>
      <c r="BJ249" s="5">
        <f>U249*BJ$4</f>
        <v>0</v>
      </c>
      <c r="BK249" s="6">
        <f>U249*BK$4</f>
        <v>0</v>
      </c>
      <c r="BL249" s="5">
        <f>V249*BL$4</f>
        <v>0</v>
      </c>
      <c r="BM249" s="5">
        <f>V249*BM$4</f>
        <v>0</v>
      </c>
      <c r="BN249" s="6">
        <f>V249*BN$4</f>
        <v>0</v>
      </c>
      <c r="BO249" s="5">
        <f>W249*BO$4</f>
        <v>0</v>
      </c>
      <c r="BP249" s="5">
        <f>W249*BP$4</f>
        <v>0</v>
      </c>
      <c r="BQ249" s="6">
        <f>W249*BQ$4</f>
        <v>0</v>
      </c>
      <c r="BR249" s="5">
        <f>X249*BR$4</f>
        <v>0</v>
      </c>
      <c r="BS249" s="5">
        <f>X249*BS$4</f>
        <v>0</v>
      </c>
      <c r="BT249" s="6">
        <f>X249*BT$4</f>
        <v>0</v>
      </c>
      <c r="BU249" s="5">
        <f>Y249*BU$4</f>
        <v>0</v>
      </c>
      <c r="BV249" s="5">
        <f>Y249*BV$4</f>
        <v>0</v>
      </c>
      <c r="BW249" s="6">
        <f>Y249*BW$4</f>
        <v>0</v>
      </c>
      <c r="BX249" s="5">
        <f>Z249*BX$4</f>
        <v>0</v>
      </c>
      <c r="BY249" s="5">
        <f>Z249*BY$4</f>
        <v>0</v>
      </c>
      <c r="BZ249" s="6">
        <f>Z249*BZ$4</f>
        <v>0</v>
      </c>
      <c r="CA249" s="5">
        <f>AA249*CA$4</f>
        <v>0</v>
      </c>
      <c r="CB249" s="5">
        <f>AA249*CB$4</f>
        <v>0</v>
      </c>
      <c r="CC249" s="6">
        <f>AA249*CC$4</f>
        <v>0</v>
      </c>
      <c r="CD249" s="5">
        <f>AB249*CD$4</f>
        <v>0</v>
      </c>
      <c r="CE249" s="5">
        <f>AB249*CE$4</f>
        <v>0</v>
      </c>
      <c r="CF249" s="6">
        <f>AB249*CF$4</f>
        <v>0</v>
      </c>
      <c r="CG249" s="5">
        <f>AC249*CG$4</f>
        <v>0</v>
      </c>
      <c r="CH249" s="5">
        <f>AC249*CH$4</f>
        <v>0</v>
      </c>
      <c r="CI249" s="6">
        <f>AC249*CI$4</f>
        <v>0</v>
      </c>
      <c r="CJ249" s="5">
        <f>AD249*CJ$4</f>
        <v>0</v>
      </c>
      <c r="CK249" s="5">
        <f>AD249*CK$4</f>
        <v>0</v>
      </c>
      <c r="CL249" s="6">
        <f>AD249*CL$4</f>
        <v>0</v>
      </c>
      <c r="CM249" s="5">
        <f>AE249*CM$4</f>
        <v>0</v>
      </c>
      <c r="CN249" s="5">
        <f>AE249*CN$4</f>
        <v>0</v>
      </c>
      <c r="CO249" s="6">
        <f>AE249*CO$4</f>
        <v>0</v>
      </c>
      <c r="CP249" s="5">
        <f>AF249*CP$4</f>
        <v>0</v>
      </c>
      <c r="CQ249" s="5">
        <f>AF249*CQ$4</f>
        <v>0</v>
      </c>
      <c r="CR249" s="6">
        <f>AF249*CR$4</f>
        <v>0</v>
      </c>
      <c r="CS249" s="5">
        <f>AG249*CS$4</f>
        <v>0</v>
      </c>
      <c r="CT249" s="5">
        <f>AG249*CT$4</f>
        <v>0</v>
      </c>
      <c r="CU249" s="6">
        <f>AG249*CU$4</f>
        <v>0</v>
      </c>
      <c r="CV249" s="5">
        <f>AH249*CV$4</f>
        <v>0</v>
      </c>
      <c r="CW249" s="5">
        <f>AH249*CW$4</f>
        <v>0</v>
      </c>
      <c r="CX249" s="6">
        <f>AH249*CX$4</f>
        <v>0</v>
      </c>
      <c r="CY249" s="5">
        <f>AI249*CY$4</f>
        <v>0</v>
      </c>
      <c r="CZ249" s="5">
        <f>AI249*CZ$4</f>
        <v>0</v>
      </c>
      <c r="DA249" s="6">
        <f>AI249*DA$4</f>
        <v>0</v>
      </c>
      <c r="DB249" s="5">
        <f>AJ249*DB$4</f>
        <v>0</v>
      </c>
      <c r="DC249" s="5">
        <f>AJ249*DC$4</f>
        <v>0</v>
      </c>
      <c r="DD249" s="6">
        <f>AJ249*DD$4</f>
        <v>0</v>
      </c>
      <c r="DE249" s="5">
        <f>AK249*DE$4</f>
        <v>0</v>
      </c>
      <c r="DF249" s="5">
        <f>AK249*DF$4</f>
        <v>0</v>
      </c>
      <c r="DG249" s="6">
        <f>AK249*DG$4</f>
        <v>0</v>
      </c>
      <c r="DH249" s="5">
        <f>AL249*DH$4</f>
        <v>0</v>
      </c>
      <c r="DI249" s="5">
        <f>AL249*DI$4</f>
        <v>0</v>
      </c>
      <c r="DJ249" s="6">
        <f>AL249*DJ$4</f>
        <v>0</v>
      </c>
      <c r="DK249" s="5">
        <f>AM249*DK$4</f>
        <v>0</v>
      </c>
      <c r="DL249" s="5">
        <f>AM249*DL$4</f>
        <v>0</v>
      </c>
      <c r="DM249" s="6">
        <f>AM249*DM$4</f>
        <v>0</v>
      </c>
      <c r="DN249" s="5">
        <f>AN249*DN$4</f>
        <v>0</v>
      </c>
      <c r="DO249" s="5">
        <f>AN249*DO$4</f>
        <v>0</v>
      </c>
      <c r="DP249" s="6">
        <f>AN249*DP$4</f>
        <v>0</v>
      </c>
      <c r="DQ249" s="5">
        <f>AO249*DQ$4</f>
        <v>0</v>
      </c>
      <c r="DR249" s="5">
        <f>AO249*DR$4</f>
        <v>0</v>
      </c>
      <c r="DS249" s="6">
        <f>AO249*DS$4</f>
        <v>0</v>
      </c>
      <c r="DT249" s="5">
        <f>AP249*DT$4</f>
        <v>0</v>
      </c>
      <c r="DU249" s="5">
        <f>AP249*DU$4</f>
        <v>0</v>
      </c>
      <c r="DV249" s="6">
        <f>AP249*DV$4</f>
        <v>0</v>
      </c>
      <c r="DW249" s="5">
        <f>AQ249*DW$4</f>
        <v>0</v>
      </c>
      <c r="DX249" s="5">
        <f>AQ249*DX$4</f>
        <v>0</v>
      </c>
      <c r="DY249" s="6">
        <f>AQ249*DY$4</f>
        <v>0</v>
      </c>
      <c r="DZ249" s="5">
        <f>AR249*DZ$4</f>
        <v>0</v>
      </c>
      <c r="EA249" s="5">
        <f>AR249*EA$4</f>
        <v>0</v>
      </c>
      <c r="EB249" s="6">
        <f>AR249*EB$4</f>
        <v>0</v>
      </c>
      <c r="EC249" s="5">
        <f>AS249*EC$4</f>
        <v>0</v>
      </c>
      <c r="ED249" s="5">
        <f>AS249*ED$4</f>
        <v>0</v>
      </c>
      <c r="EE249" s="6">
        <f>AS249*EE$4</f>
        <v>0</v>
      </c>
      <c r="EF249" s="5">
        <f>AT249*EF$4</f>
        <v>0</v>
      </c>
      <c r="EG249" s="5">
        <f>AT249*EG$4</f>
        <v>0</v>
      </c>
      <c r="EH249" s="6">
        <f>AT249*EH$4</f>
        <v>0</v>
      </c>
    </row>
    <row r="250" spans="1:138">
      <c r="A250" s="4" t="s">
        <v>223</v>
      </c>
      <c r="B250" s="4">
        <v>60</v>
      </c>
      <c r="C250" s="4">
        <v>40</v>
      </c>
      <c r="D250" s="4">
        <v>1</v>
      </c>
      <c r="E250" s="4">
        <v>0</v>
      </c>
      <c r="F250" s="11">
        <v>1</v>
      </c>
      <c r="G250" s="50">
        <f t="shared" si="15"/>
        <v>78.400000000000006</v>
      </c>
      <c r="H250" s="50">
        <f t="shared" si="16"/>
        <v>48</v>
      </c>
      <c r="I250" s="35">
        <f t="shared" si="17"/>
        <v>40</v>
      </c>
      <c r="J250" s="16">
        <f>SUM(AW250,AZ250,BC250,BF250,BI250,BL250,BO250,BR250,BU250)</f>
        <v>0</v>
      </c>
      <c r="K250" s="24">
        <f>SUM(BX250,CA250,CD250,CG250,CJ250,CM250,CP250)</f>
        <v>40</v>
      </c>
      <c r="L250" s="28">
        <f>SUM(CS250,CV250,CY250,DB250,DE250,DH250,DK250,DN250,DQ250,DT250,DW250,DZ250)</f>
        <v>0</v>
      </c>
      <c r="M250" s="35">
        <f t="shared" si="18"/>
        <v>4</v>
      </c>
      <c r="N250" s="16">
        <f>SUM(AY250,AY250,BB250,BE250,BH250,BK250,BN250,BQ250,BT250,BW250)</f>
        <v>0</v>
      </c>
      <c r="O250" s="24">
        <f>SUM(BZ250,CC250,CF250,CI250,CL250,CO250,CR250)</f>
        <v>4</v>
      </c>
      <c r="P250" s="21">
        <f>SUM(CU250,CX250,DA250,DD250,DG250,DJ250,DM250,DP250,DS250,DV250,DY250,EB250,EE250,EH250)</f>
        <v>0</v>
      </c>
      <c r="AC250" s="11">
        <v>2</v>
      </c>
      <c r="AV250" s="37">
        <f t="shared" si="19"/>
        <v>1</v>
      </c>
      <c r="AW250" s="5">
        <f>Q250*AW$4</f>
        <v>0</v>
      </c>
      <c r="AX250" s="5">
        <f>Q250*AX$4</f>
        <v>0</v>
      </c>
      <c r="AY250" s="6">
        <f>Q250*AY$4</f>
        <v>0</v>
      </c>
      <c r="AZ250" s="5">
        <f>R250*AZ$4</f>
        <v>0</v>
      </c>
      <c r="BA250" s="5">
        <f>R250*BA$4</f>
        <v>0</v>
      </c>
      <c r="BB250" s="6">
        <f>R250*BB$4</f>
        <v>0</v>
      </c>
      <c r="BC250" s="5">
        <f>S250*BC$4</f>
        <v>0</v>
      </c>
      <c r="BD250" s="5">
        <f>S250*BD$4</f>
        <v>0</v>
      </c>
      <c r="BE250" s="6">
        <f>S250*BE$4</f>
        <v>0</v>
      </c>
      <c r="BF250" s="5">
        <f>T250*BF$4</f>
        <v>0</v>
      </c>
      <c r="BG250" s="5">
        <f>T250*BG$4</f>
        <v>0</v>
      </c>
      <c r="BH250" s="6">
        <f>T250*BH$4</f>
        <v>0</v>
      </c>
      <c r="BI250" s="5">
        <f>U250*BI$4</f>
        <v>0</v>
      </c>
      <c r="BJ250" s="5">
        <f>U250*BJ$4</f>
        <v>0</v>
      </c>
      <c r="BK250" s="6">
        <f>U250*BK$4</f>
        <v>0</v>
      </c>
      <c r="BL250" s="5">
        <f>V250*BL$4</f>
        <v>0</v>
      </c>
      <c r="BM250" s="5">
        <f>V250*BM$4</f>
        <v>0</v>
      </c>
      <c r="BN250" s="6">
        <f>V250*BN$4</f>
        <v>0</v>
      </c>
      <c r="BO250" s="5">
        <f>W250*BO$4</f>
        <v>0</v>
      </c>
      <c r="BP250" s="5">
        <f>W250*BP$4</f>
        <v>0</v>
      </c>
      <c r="BQ250" s="6">
        <f>W250*BQ$4</f>
        <v>0</v>
      </c>
      <c r="BR250" s="5">
        <f>X250*BR$4</f>
        <v>0</v>
      </c>
      <c r="BS250" s="5">
        <f>X250*BS$4</f>
        <v>0</v>
      </c>
      <c r="BT250" s="6">
        <f>X250*BT$4</f>
        <v>0</v>
      </c>
      <c r="BU250" s="5">
        <f>Y250*BU$4</f>
        <v>0</v>
      </c>
      <c r="BV250" s="5">
        <f>Y250*BV$4</f>
        <v>0</v>
      </c>
      <c r="BW250" s="6">
        <f>Y250*BW$4</f>
        <v>0</v>
      </c>
      <c r="BX250" s="5">
        <f>Z250*BX$4</f>
        <v>0</v>
      </c>
      <c r="BY250" s="5">
        <f>Z250*BY$4</f>
        <v>0</v>
      </c>
      <c r="BZ250" s="6">
        <f>Z250*BZ$4</f>
        <v>0</v>
      </c>
      <c r="CA250" s="5">
        <f>AA250*CA$4</f>
        <v>0</v>
      </c>
      <c r="CB250" s="5">
        <f>AA250*CB$4</f>
        <v>0</v>
      </c>
      <c r="CC250" s="6">
        <f>AA250*CC$4</f>
        <v>0</v>
      </c>
      <c r="CD250" s="5">
        <f>AB250*CD$4</f>
        <v>0</v>
      </c>
      <c r="CE250" s="5">
        <f>AB250*CE$4</f>
        <v>0</v>
      </c>
      <c r="CF250" s="6">
        <f>AB250*CF$4</f>
        <v>0</v>
      </c>
      <c r="CG250" s="5">
        <f>AC250*CG$4</f>
        <v>40</v>
      </c>
      <c r="CH250" s="5">
        <f>AC250*CH$4</f>
        <v>20</v>
      </c>
      <c r="CI250" s="6">
        <f>AC250*CI$4</f>
        <v>4</v>
      </c>
      <c r="CJ250" s="5">
        <f>AD250*CJ$4</f>
        <v>0</v>
      </c>
      <c r="CK250" s="5">
        <f>AD250*CK$4</f>
        <v>0</v>
      </c>
      <c r="CL250" s="6">
        <f>AD250*CL$4</f>
        <v>0</v>
      </c>
      <c r="CM250" s="5">
        <f>AE250*CM$4</f>
        <v>0</v>
      </c>
      <c r="CN250" s="5">
        <f>AE250*CN$4</f>
        <v>0</v>
      </c>
      <c r="CO250" s="6">
        <f>AE250*CO$4</f>
        <v>0</v>
      </c>
      <c r="CP250" s="5">
        <f>AF250*CP$4</f>
        <v>0</v>
      </c>
      <c r="CQ250" s="5">
        <f>AF250*CQ$4</f>
        <v>0</v>
      </c>
      <c r="CR250" s="6">
        <f>AF250*CR$4</f>
        <v>0</v>
      </c>
      <c r="CS250" s="5">
        <f>AG250*CS$4</f>
        <v>0</v>
      </c>
      <c r="CT250" s="5">
        <f>AG250*CT$4</f>
        <v>0</v>
      </c>
      <c r="CU250" s="6">
        <f>AG250*CU$4</f>
        <v>0</v>
      </c>
      <c r="CV250" s="5">
        <f>AH250*CV$4</f>
        <v>0</v>
      </c>
      <c r="CW250" s="5">
        <f>AH250*CW$4</f>
        <v>0</v>
      </c>
      <c r="CX250" s="6">
        <f>AH250*CX$4</f>
        <v>0</v>
      </c>
      <c r="CY250" s="5">
        <f>AI250*CY$4</f>
        <v>0</v>
      </c>
      <c r="CZ250" s="5">
        <f>AI250*CZ$4</f>
        <v>0</v>
      </c>
      <c r="DA250" s="6">
        <f>AI250*DA$4</f>
        <v>0</v>
      </c>
      <c r="DB250" s="5">
        <f>AJ250*DB$4</f>
        <v>0</v>
      </c>
      <c r="DC250" s="5">
        <f>AJ250*DC$4</f>
        <v>0</v>
      </c>
      <c r="DD250" s="6">
        <f>AJ250*DD$4</f>
        <v>0</v>
      </c>
      <c r="DE250" s="5">
        <f>AK250*DE$4</f>
        <v>0</v>
      </c>
      <c r="DF250" s="5">
        <f>AK250*DF$4</f>
        <v>0</v>
      </c>
      <c r="DG250" s="6">
        <f>AK250*DG$4</f>
        <v>0</v>
      </c>
      <c r="DH250" s="5">
        <f>AL250*DH$4</f>
        <v>0</v>
      </c>
      <c r="DI250" s="5">
        <f>AL250*DI$4</f>
        <v>0</v>
      </c>
      <c r="DJ250" s="6">
        <f>AL250*DJ$4</f>
        <v>0</v>
      </c>
      <c r="DK250" s="5">
        <f>AM250*DK$4</f>
        <v>0</v>
      </c>
      <c r="DL250" s="5">
        <f>AM250*DL$4</f>
        <v>0</v>
      </c>
      <c r="DM250" s="6">
        <f>AM250*DM$4</f>
        <v>0</v>
      </c>
      <c r="DN250" s="5">
        <f>AN250*DN$4</f>
        <v>0</v>
      </c>
      <c r="DO250" s="5">
        <f>AN250*DO$4</f>
        <v>0</v>
      </c>
      <c r="DP250" s="6">
        <f>AN250*DP$4</f>
        <v>0</v>
      </c>
      <c r="DQ250" s="5">
        <f>AO250*DQ$4</f>
        <v>0</v>
      </c>
      <c r="DR250" s="5">
        <f>AO250*DR$4</f>
        <v>0</v>
      </c>
      <c r="DS250" s="6">
        <f>AO250*DS$4</f>
        <v>0</v>
      </c>
      <c r="DT250" s="5">
        <f>AP250*DT$4</f>
        <v>0</v>
      </c>
      <c r="DU250" s="5">
        <f>AP250*DU$4</f>
        <v>0</v>
      </c>
      <c r="DV250" s="6">
        <f>AP250*DV$4</f>
        <v>0</v>
      </c>
      <c r="DW250" s="5">
        <f>AQ250*DW$4</f>
        <v>0</v>
      </c>
      <c r="DX250" s="5">
        <f>AQ250*DX$4</f>
        <v>0</v>
      </c>
      <c r="DY250" s="6">
        <f>AQ250*DY$4</f>
        <v>0</v>
      </c>
      <c r="DZ250" s="5">
        <f>AR250*DZ$4</f>
        <v>0</v>
      </c>
      <c r="EA250" s="5">
        <f>AR250*EA$4</f>
        <v>0</v>
      </c>
      <c r="EB250" s="6">
        <f>AR250*EB$4</f>
        <v>0</v>
      </c>
      <c r="EC250" s="5">
        <f>AS250*EC$4</f>
        <v>0</v>
      </c>
      <c r="ED250" s="5">
        <f>AS250*ED$4</f>
        <v>0</v>
      </c>
      <c r="EE250" s="6">
        <f>AS250*EE$4</f>
        <v>0</v>
      </c>
      <c r="EF250" s="5">
        <f>AT250*EF$4</f>
        <v>0</v>
      </c>
      <c r="EG250" s="5">
        <f>AT250*EG$4</f>
        <v>0</v>
      </c>
      <c r="EH250" s="6">
        <f>AT250*EH$4</f>
        <v>0</v>
      </c>
    </row>
    <row r="251" spans="1:138">
      <c r="A251" s="4" t="s">
        <v>90</v>
      </c>
      <c r="B251" s="4">
        <v>60</v>
      </c>
      <c r="C251" s="4">
        <v>40</v>
      </c>
      <c r="D251" s="4">
        <v>4</v>
      </c>
      <c r="E251" s="4">
        <v>0</v>
      </c>
      <c r="F251" s="11">
        <v>1</v>
      </c>
      <c r="G251" s="50">
        <f t="shared" si="15"/>
        <v>156.80000000000001</v>
      </c>
      <c r="H251" s="50">
        <f t="shared" si="16"/>
        <v>96</v>
      </c>
      <c r="I251" s="35">
        <f t="shared" si="17"/>
        <v>80</v>
      </c>
      <c r="J251" s="16">
        <f>SUM(AW251,AZ251,BC251,BF251,BI251,BL251,BO251,BR251,BU251)</f>
        <v>0</v>
      </c>
      <c r="K251" s="24">
        <f>SUM(BX251,CA251,CD251,CG251,CJ251,CM251,CP251)</f>
        <v>80</v>
      </c>
      <c r="L251" s="28">
        <f>SUM(CS251,CV251,CY251,DB251,DE251,DH251,DK251,DN251,DQ251,DT251,DW251,DZ251)</f>
        <v>0</v>
      </c>
      <c r="M251" s="35">
        <f t="shared" si="18"/>
        <v>8</v>
      </c>
      <c r="N251" s="16">
        <f>SUM(AY251,AY251,BB251,BE251,BH251,BK251,BN251,BQ251,BT251,BW251)</f>
        <v>0</v>
      </c>
      <c r="O251" s="24">
        <f>SUM(BZ251,CC251,CF251,CI251,CL251,CO251,CR251)</f>
        <v>8</v>
      </c>
      <c r="P251" s="21">
        <f>SUM(CU251,CX251,DA251,DD251,DG251,DJ251,DM251,DP251,DS251,DV251,DY251,EB251,EE251,EH251)</f>
        <v>0</v>
      </c>
      <c r="AC251" s="11">
        <v>4</v>
      </c>
      <c r="AV251" s="37">
        <f t="shared" si="19"/>
        <v>1</v>
      </c>
      <c r="AW251" s="5">
        <f>Q251*AW$4</f>
        <v>0</v>
      </c>
      <c r="AX251" s="5">
        <f>Q251*AX$4</f>
        <v>0</v>
      </c>
      <c r="AY251" s="6">
        <f>Q251*AY$4</f>
        <v>0</v>
      </c>
      <c r="AZ251" s="5">
        <f>R251*AZ$4</f>
        <v>0</v>
      </c>
      <c r="BA251" s="5">
        <f>R251*BA$4</f>
        <v>0</v>
      </c>
      <c r="BB251" s="6">
        <f>R251*BB$4</f>
        <v>0</v>
      </c>
      <c r="BC251" s="5">
        <f>S251*BC$4</f>
        <v>0</v>
      </c>
      <c r="BD251" s="5">
        <f>S251*BD$4</f>
        <v>0</v>
      </c>
      <c r="BE251" s="6">
        <f>S251*BE$4</f>
        <v>0</v>
      </c>
      <c r="BF251" s="5">
        <f>T251*BF$4</f>
        <v>0</v>
      </c>
      <c r="BG251" s="5">
        <f>T251*BG$4</f>
        <v>0</v>
      </c>
      <c r="BH251" s="6">
        <f>T251*BH$4</f>
        <v>0</v>
      </c>
      <c r="BI251" s="5">
        <f>U251*BI$4</f>
        <v>0</v>
      </c>
      <c r="BJ251" s="5">
        <f>U251*BJ$4</f>
        <v>0</v>
      </c>
      <c r="BK251" s="6">
        <f>U251*BK$4</f>
        <v>0</v>
      </c>
      <c r="BL251" s="5">
        <f>V251*BL$4</f>
        <v>0</v>
      </c>
      <c r="BM251" s="5">
        <f>V251*BM$4</f>
        <v>0</v>
      </c>
      <c r="BN251" s="6">
        <f>V251*BN$4</f>
        <v>0</v>
      </c>
      <c r="BO251" s="5">
        <f>W251*BO$4</f>
        <v>0</v>
      </c>
      <c r="BP251" s="5">
        <f>W251*BP$4</f>
        <v>0</v>
      </c>
      <c r="BQ251" s="6">
        <f>W251*BQ$4</f>
        <v>0</v>
      </c>
      <c r="BR251" s="5">
        <f>X251*BR$4</f>
        <v>0</v>
      </c>
      <c r="BS251" s="5">
        <f>X251*BS$4</f>
        <v>0</v>
      </c>
      <c r="BT251" s="6">
        <f>X251*BT$4</f>
        <v>0</v>
      </c>
      <c r="BU251" s="5">
        <f>Y251*BU$4</f>
        <v>0</v>
      </c>
      <c r="BV251" s="5">
        <f>Y251*BV$4</f>
        <v>0</v>
      </c>
      <c r="BW251" s="6">
        <f>Y251*BW$4</f>
        <v>0</v>
      </c>
      <c r="BX251" s="5">
        <f>Z251*BX$4</f>
        <v>0</v>
      </c>
      <c r="BY251" s="5">
        <f>Z251*BY$4</f>
        <v>0</v>
      </c>
      <c r="BZ251" s="6">
        <f>Z251*BZ$4</f>
        <v>0</v>
      </c>
      <c r="CA251" s="5">
        <f>AA251*CA$4</f>
        <v>0</v>
      </c>
      <c r="CB251" s="5">
        <f>AA251*CB$4</f>
        <v>0</v>
      </c>
      <c r="CC251" s="6">
        <f>AA251*CC$4</f>
        <v>0</v>
      </c>
      <c r="CD251" s="5">
        <f>AB251*CD$4</f>
        <v>0</v>
      </c>
      <c r="CE251" s="5">
        <f>AB251*CE$4</f>
        <v>0</v>
      </c>
      <c r="CF251" s="6">
        <f>AB251*CF$4</f>
        <v>0</v>
      </c>
      <c r="CG251" s="5">
        <f>AC251*CG$4</f>
        <v>80</v>
      </c>
      <c r="CH251" s="5">
        <f>AC251*CH$4</f>
        <v>40</v>
      </c>
      <c r="CI251" s="6">
        <f>AC251*CI$4</f>
        <v>8</v>
      </c>
      <c r="CJ251" s="5">
        <f>AD251*CJ$4</f>
        <v>0</v>
      </c>
      <c r="CK251" s="5">
        <f>AD251*CK$4</f>
        <v>0</v>
      </c>
      <c r="CL251" s="6">
        <f>AD251*CL$4</f>
        <v>0</v>
      </c>
      <c r="CM251" s="5">
        <f>AE251*CM$4</f>
        <v>0</v>
      </c>
      <c r="CN251" s="5">
        <f>AE251*CN$4</f>
        <v>0</v>
      </c>
      <c r="CO251" s="6">
        <f>AE251*CO$4</f>
        <v>0</v>
      </c>
      <c r="CP251" s="5">
        <f>AF251*CP$4</f>
        <v>0</v>
      </c>
      <c r="CQ251" s="5">
        <f>AF251*CQ$4</f>
        <v>0</v>
      </c>
      <c r="CR251" s="6">
        <f>AF251*CR$4</f>
        <v>0</v>
      </c>
      <c r="CS251" s="5">
        <f>AG251*CS$4</f>
        <v>0</v>
      </c>
      <c r="CT251" s="5">
        <f>AG251*CT$4</f>
        <v>0</v>
      </c>
      <c r="CU251" s="6">
        <f>AG251*CU$4</f>
        <v>0</v>
      </c>
      <c r="CV251" s="5">
        <f>AH251*CV$4</f>
        <v>0</v>
      </c>
      <c r="CW251" s="5">
        <f>AH251*CW$4</f>
        <v>0</v>
      </c>
      <c r="CX251" s="6">
        <f>AH251*CX$4</f>
        <v>0</v>
      </c>
      <c r="CY251" s="5">
        <f>AI251*CY$4</f>
        <v>0</v>
      </c>
      <c r="CZ251" s="5">
        <f>AI251*CZ$4</f>
        <v>0</v>
      </c>
      <c r="DA251" s="6">
        <f>AI251*DA$4</f>
        <v>0</v>
      </c>
      <c r="DB251" s="5">
        <f>AJ251*DB$4</f>
        <v>0</v>
      </c>
      <c r="DC251" s="5">
        <f>AJ251*DC$4</f>
        <v>0</v>
      </c>
      <c r="DD251" s="6">
        <f>AJ251*DD$4</f>
        <v>0</v>
      </c>
      <c r="DE251" s="5">
        <f>AK251*DE$4</f>
        <v>0</v>
      </c>
      <c r="DF251" s="5">
        <f>AK251*DF$4</f>
        <v>0</v>
      </c>
      <c r="DG251" s="6">
        <f>AK251*DG$4</f>
        <v>0</v>
      </c>
      <c r="DH251" s="5">
        <f>AL251*DH$4</f>
        <v>0</v>
      </c>
      <c r="DI251" s="5">
        <f>AL251*DI$4</f>
        <v>0</v>
      </c>
      <c r="DJ251" s="6">
        <f>AL251*DJ$4</f>
        <v>0</v>
      </c>
      <c r="DK251" s="5">
        <f>AM251*DK$4</f>
        <v>0</v>
      </c>
      <c r="DL251" s="5">
        <f>AM251*DL$4</f>
        <v>0</v>
      </c>
      <c r="DM251" s="6">
        <f>AM251*DM$4</f>
        <v>0</v>
      </c>
      <c r="DN251" s="5">
        <f>AN251*DN$4</f>
        <v>0</v>
      </c>
      <c r="DO251" s="5">
        <f>AN251*DO$4</f>
        <v>0</v>
      </c>
      <c r="DP251" s="6">
        <f>AN251*DP$4</f>
        <v>0</v>
      </c>
      <c r="DQ251" s="5">
        <f>AO251*DQ$4</f>
        <v>0</v>
      </c>
      <c r="DR251" s="5">
        <f>AO251*DR$4</f>
        <v>0</v>
      </c>
      <c r="DS251" s="6">
        <f>AO251*DS$4</f>
        <v>0</v>
      </c>
      <c r="DT251" s="5">
        <f>AP251*DT$4</f>
        <v>0</v>
      </c>
      <c r="DU251" s="5">
        <f>AP251*DU$4</f>
        <v>0</v>
      </c>
      <c r="DV251" s="6">
        <f>AP251*DV$4</f>
        <v>0</v>
      </c>
      <c r="DW251" s="5">
        <f>AQ251*DW$4</f>
        <v>0</v>
      </c>
      <c r="DX251" s="5">
        <f>AQ251*DX$4</f>
        <v>0</v>
      </c>
      <c r="DY251" s="6">
        <f>AQ251*DY$4</f>
        <v>0</v>
      </c>
      <c r="DZ251" s="5">
        <f>AR251*DZ$4</f>
        <v>0</v>
      </c>
      <c r="EA251" s="5">
        <f>AR251*EA$4</f>
        <v>0</v>
      </c>
      <c r="EB251" s="6">
        <f>AR251*EB$4</f>
        <v>0</v>
      </c>
      <c r="EC251" s="5">
        <f>AS251*EC$4</f>
        <v>0</v>
      </c>
      <c r="ED251" s="5">
        <f>AS251*ED$4</f>
        <v>0</v>
      </c>
      <c r="EE251" s="6">
        <f>AS251*EE$4</f>
        <v>0</v>
      </c>
      <c r="EF251" s="5">
        <f>AT251*EF$4</f>
        <v>0</v>
      </c>
      <c r="EG251" s="5">
        <f>AT251*EG$4</f>
        <v>0</v>
      </c>
      <c r="EH251" s="6">
        <f>AT251*EH$4</f>
        <v>0</v>
      </c>
    </row>
    <row r="252" spans="1:138">
      <c r="A252" s="7" t="s">
        <v>92</v>
      </c>
      <c r="B252" s="4">
        <v>500</v>
      </c>
      <c r="C252" s="4">
        <v>400</v>
      </c>
      <c r="D252" s="4">
        <v>10</v>
      </c>
      <c r="E252" s="4">
        <v>0</v>
      </c>
      <c r="F252" s="11">
        <v>1</v>
      </c>
      <c r="G252" s="50">
        <f t="shared" si="15"/>
        <v>403.76</v>
      </c>
      <c r="H252" s="50">
        <f t="shared" si="16"/>
        <v>247.2</v>
      </c>
      <c r="I252" s="35">
        <f t="shared" si="17"/>
        <v>206</v>
      </c>
      <c r="J252" s="16">
        <f>SUM(AW252,AZ252,BC252,BF252,BI252,BL252,BO252,BR252,BU252)</f>
        <v>16</v>
      </c>
      <c r="K252" s="24">
        <f>SUM(BX252,CA252,CD252,CG252,CJ252,CM252,CP252)</f>
        <v>40</v>
      </c>
      <c r="L252" s="28">
        <f>SUM(CS252,CV252,CY252,DB252,DE252,DH252,DK252,DN252,DQ252,DT252,DW252,DZ252)</f>
        <v>150</v>
      </c>
      <c r="M252" s="35">
        <f t="shared" si="18"/>
        <v>12</v>
      </c>
      <c r="N252" s="16">
        <f>SUM(AY252,AY252,BB252,BE252,BH252,BK252,BN252,BQ252,BT252,BW252)</f>
        <v>0</v>
      </c>
      <c r="O252" s="24">
        <f>SUM(BZ252,CC252,CF252,CI252,CL252,CO252,CR252)</f>
        <v>2</v>
      </c>
      <c r="P252" s="21">
        <f>SUM(CU252,CX252,DA252,DD252,DG252,DJ252,DM252,DP252,DS252,DV252,DY252,EB252,EE252,EH252)</f>
        <v>10</v>
      </c>
      <c r="U252" s="11">
        <v>4</v>
      </c>
      <c r="AD252" s="11">
        <v>2</v>
      </c>
      <c r="AM252" s="11">
        <v>5</v>
      </c>
      <c r="AV252" s="37">
        <f t="shared" si="19"/>
        <v>1</v>
      </c>
      <c r="AW252" s="5">
        <f>Q252*AW$4</f>
        <v>0</v>
      </c>
      <c r="AX252" s="5">
        <f>Q252*AX$4</f>
        <v>0</v>
      </c>
      <c r="AY252" s="6">
        <f>Q252*AY$4</f>
        <v>0</v>
      </c>
      <c r="AZ252" s="5">
        <f>R252*AZ$4</f>
        <v>0</v>
      </c>
      <c r="BA252" s="5">
        <f>R252*BA$4</f>
        <v>0</v>
      </c>
      <c r="BB252" s="6">
        <f>R252*BB$4</f>
        <v>0</v>
      </c>
      <c r="BC252" s="5">
        <f>S252*BC$4</f>
        <v>0</v>
      </c>
      <c r="BD252" s="5">
        <f>S252*BD$4</f>
        <v>0</v>
      </c>
      <c r="BE252" s="6">
        <f>S252*BE$4</f>
        <v>0</v>
      </c>
      <c r="BF252" s="5">
        <f>T252*BF$4</f>
        <v>0</v>
      </c>
      <c r="BG252" s="5">
        <f>T252*BG$4</f>
        <v>0</v>
      </c>
      <c r="BH252" s="6">
        <f>T252*BH$4</f>
        <v>0</v>
      </c>
      <c r="BI252" s="5">
        <f>U252*BI$4</f>
        <v>16</v>
      </c>
      <c r="BJ252" s="5">
        <f>U252*BJ$4</f>
        <v>8</v>
      </c>
      <c r="BK252" s="6">
        <f>U252*BK$4</f>
        <v>0</v>
      </c>
      <c r="BL252" s="5">
        <f>V252*BL$4</f>
        <v>0</v>
      </c>
      <c r="BM252" s="5">
        <f>V252*BM$4</f>
        <v>0</v>
      </c>
      <c r="BN252" s="6">
        <f>V252*BN$4</f>
        <v>0</v>
      </c>
      <c r="BO252" s="5">
        <f>W252*BO$4</f>
        <v>0</v>
      </c>
      <c r="BP252" s="5">
        <f>W252*BP$4</f>
        <v>0</v>
      </c>
      <c r="BQ252" s="6">
        <f>W252*BQ$4</f>
        <v>0</v>
      </c>
      <c r="BR252" s="5">
        <f>X252*BR$4</f>
        <v>0</v>
      </c>
      <c r="BS252" s="5">
        <f>X252*BS$4</f>
        <v>0</v>
      </c>
      <c r="BT252" s="6">
        <f>X252*BT$4</f>
        <v>0</v>
      </c>
      <c r="BU252" s="5">
        <f>Y252*BU$4</f>
        <v>0</v>
      </c>
      <c r="BV252" s="5">
        <f>Y252*BV$4</f>
        <v>0</v>
      </c>
      <c r="BW252" s="6">
        <f>Y252*BW$4</f>
        <v>0</v>
      </c>
      <c r="BX252" s="5">
        <f>Z252*BX$4</f>
        <v>0</v>
      </c>
      <c r="BY252" s="5">
        <f>Z252*BY$4</f>
        <v>0</v>
      </c>
      <c r="BZ252" s="6">
        <f>Z252*BZ$4</f>
        <v>0</v>
      </c>
      <c r="CA252" s="5">
        <f>AA252*CA$4</f>
        <v>0</v>
      </c>
      <c r="CB252" s="5">
        <f>AA252*CB$4</f>
        <v>0</v>
      </c>
      <c r="CC252" s="6">
        <f>AA252*CC$4</f>
        <v>0</v>
      </c>
      <c r="CD252" s="5">
        <f>AB252*CD$4</f>
        <v>0</v>
      </c>
      <c r="CE252" s="5">
        <f>AB252*CE$4</f>
        <v>0</v>
      </c>
      <c r="CF252" s="6">
        <f>AB252*CF$4</f>
        <v>0</v>
      </c>
      <c r="CG252" s="5">
        <f>AC252*CG$4</f>
        <v>0</v>
      </c>
      <c r="CH252" s="5">
        <f>AC252*CH$4</f>
        <v>0</v>
      </c>
      <c r="CI252" s="6">
        <f>AC252*CI$4</f>
        <v>0</v>
      </c>
      <c r="CJ252" s="5">
        <f>AD252*CJ$4</f>
        <v>40</v>
      </c>
      <c r="CK252" s="5">
        <f>AD252*CK$4</f>
        <v>28</v>
      </c>
      <c r="CL252" s="6">
        <f>AD252*CL$4</f>
        <v>2</v>
      </c>
      <c r="CM252" s="5">
        <f>AE252*CM$4</f>
        <v>0</v>
      </c>
      <c r="CN252" s="5">
        <f>AE252*CN$4</f>
        <v>0</v>
      </c>
      <c r="CO252" s="6">
        <f>AE252*CO$4</f>
        <v>0</v>
      </c>
      <c r="CP252" s="5">
        <f>AF252*CP$4</f>
        <v>0</v>
      </c>
      <c r="CQ252" s="5">
        <f>AF252*CQ$4</f>
        <v>0</v>
      </c>
      <c r="CR252" s="6">
        <f>AF252*CR$4</f>
        <v>0</v>
      </c>
      <c r="CS252" s="5">
        <f>AG252*CS$4</f>
        <v>0</v>
      </c>
      <c r="CT252" s="5">
        <f>AG252*CT$4</f>
        <v>0</v>
      </c>
      <c r="CU252" s="6">
        <f>AG252*CU$4</f>
        <v>0</v>
      </c>
      <c r="CV252" s="5">
        <f>AH252*CV$4</f>
        <v>0</v>
      </c>
      <c r="CW252" s="5">
        <f>AH252*CW$4</f>
        <v>0</v>
      </c>
      <c r="CX252" s="6">
        <f>AH252*CX$4</f>
        <v>0</v>
      </c>
      <c r="CY252" s="5">
        <f>AI252*CY$4</f>
        <v>0</v>
      </c>
      <c r="CZ252" s="5">
        <f>AI252*CZ$4</f>
        <v>0</v>
      </c>
      <c r="DA252" s="6">
        <f>AI252*DA$4</f>
        <v>0</v>
      </c>
      <c r="DB252" s="5">
        <f>AJ252*DB$4</f>
        <v>0</v>
      </c>
      <c r="DC252" s="5">
        <f>AJ252*DC$4</f>
        <v>0</v>
      </c>
      <c r="DD252" s="6">
        <f>AJ252*DD$4</f>
        <v>0</v>
      </c>
      <c r="DE252" s="5">
        <f>AK252*DE$4</f>
        <v>0</v>
      </c>
      <c r="DF252" s="5">
        <f>AK252*DF$4</f>
        <v>0</v>
      </c>
      <c r="DG252" s="6">
        <f>AK252*DG$4</f>
        <v>0</v>
      </c>
      <c r="DH252" s="5">
        <f>AL252*DH$4</f>
        <v>0</v>
      </c>
      <c r="DI252" s="5">
        <f>AL252*DI$4</f>
        <v>0</v>
      </c>
      <c r="DJ252" s="6">
        <f>AL252*DJ$4</f>
        <v>0</v>
      </c>
      <c r="DK252" s="5">
        <f>AM252*DK$4</f>
        <v>150</v>
      </c>
      <c r="DL252" s="5">
        <f>AM252*DL$4</f>
        <v>75</v>
      </c>
      <c r="DM252" s="6">
        <f>AM252*DM$4</f>
        <v>10</v>
      </c>
      <c r="DN252" s="5">
        <f>AN252*DN$4</f>
        <v>0</v>
      </c>
      <c r="DO252" s="5">
        <f>AN252*DO$4</f>
        <v>0</v>
      </c>
      <c r="DP252" s="6">
        <f>AN252*DP$4</f>
        <v>0</v>
      </c>
      <c r="DQ252" s="5">
        <f>AO252*DQ$4</f>
        <v>0</v>
      </c>
      <c r="DR252" s="5">
        <f>AO252*DR$4</f>
        <v>0</v>
      </c>
      <c r="DS252" s="6">
        <f>AO252*DS$4</f>
        <v>0</v>
      </c>
      <c r="DT252" s="5">
        <f>AP252*DT$4</f>
        <v>0</v>
      </c>
      <c r="DU252" s="5">
        <f>AP252*DU$4</f>
        <v>0</v>
      </c>
      <c r="DV252" s="6">
        <f>AP252*DV$4</f>
        <v>0</v>
      </c>
      <c r="DW252" s="5">
        <f>AQ252*DW$4</f>
        <v>0</v>
      </c>
      <c r="DX252" s="5">
        <f>AQ252*DX$4</f>
        <v>0</v>
      </c>
      <c r="DY252" s="6">
        <f>AQ252*DY$4</f>
        <v>0</v>
      </c>
      <c r="DZ252" s="5">
        <f>AR252*DZ$4</f>
        <v>0</v>
      </c>
      <c r="EA252" s="5">
        <f>AR252*EA$4</f>
        <v>0</v>
      </c>
      <c r="EB252" s="6">
        <f>AR252*EB$4</f>
        <v>0</v>
      </c>
      <c r="EC252" s="5">
        <f>AS252*EC$4</f>
        <v>0</v>
      </c>
      <c r="ED252" s="5">
        <f>AS252*ED$4</f>
        <v>0</v>
      </c>
      <c r="EE252" s="6">
        <f>AS252*EE$4</f>
        <v>0</v>
      </c>
      <c r="EF252" s="5">
        <f>AT252*EF$4</f>
        <v>0</v>
      </c>
      <c r="EG252" s="5">
        <f>AT252*EG$4</f>
        <v>0</v>
      </c>
      <c r="EH252" s="6">
        <f>AT252*EH$4</f>
        <v>0</v>
      </c>
    </row>
    <row r="253" spans="1:138">
      <c r="A253" s="4" t="s">
        <v>93</v>
      </c>
      <c r="B253" s="4">
        <v>380</v>
      </c>
      <c r="C253" s="4">
        <v>190</v>
      </c>
      <c r="D253" s="4">
        <v>3</v>
      </c>
      <c r="E253" s="4">
        <v>0</v>
      </c>
      <c r="F253" s="11">
        <v>1</v>
      </c>
      <c r="G253" s="50">
        <f t="shared" si="15"/>
        <v>313.60000000000002</v>
      </c>
      <c r="H253" s="50">
        <f t="shared" si="16"/>
        <v>192</v>
      </c>
      <c r="I253" s="35">
        <f t="shared" si="17"/>
        <v>160</v>
      </c>
      <c r="J253" s="16">
        <f>SUM(AW253,AZ253,BC253,BF253,BI253,BL253,BO253,BR253,BU253)</f>
        <v>160</v>
      </c>
      <c r="K253" s="24">
        <f>SUM(BX253,CA253,CD253,CG253,CJ253,CM253,CP253)</f>
        <v>0</v>
      </c>
      <c r="L253" s="28">
        <f>SUM(CS253,CV253,CY253,DB253,DE253,DH253,DK253,DN253,DQ253,DT253,DW253,DZ253)</f>
        <v>0</v>
      </c>
      <c r="M253" s="35">
        <f t="shared" si="18"/>
        <v>40</v>
      </c>
      <c r="N253" s="16">
        <f>SUM(AY253,AY253,BB253,BE253,BH253,BK253,BN253,BQ253,BT253,BW253)</f>
        <v>40</v>
      </c>
      <c r="O253" s="24">
        <f>SUM(BZ253,CC253,CF253,CI253,CL253,CO253,CR253)</f>
        <v>0</v>
      </c>
      <c r="P253" s="21">
        <f>SUM(CU253,CX253,DA253,DD253,DG253,DJ253,DM253,DP253,DS253,DV253,DY253,EB253,EE253,EH253)</f>
        <v>0</v>
      </c>
      <c r="Q253" s="49">
        <v>4</v>
      </c>
      <c r="AV253" s="37">
        <f t="shared" si="19"/>
        <v>1</v>
      </c>
      <c r="AW253" s="5">
        <f>Q253*AW$4</f>
        <v>160</v>
      </c>
      <c r="AX253" s="5">
        <f>Q253*AX$4</f>
        <v>80</v>
      </c>
      <c r="AY253" s="6">
        <f>Q253*AY$4</f>
        <v>20</v>
      </c>
      <c r="AZ253" s="5">
        <f>R253*AZ$4</f>
        <v>0</v>
      </c>
      <c r="BA253" s="5">
        <f>R253*BA$4</f>
        <v>0</v>
      </c>
      <c r="BB253" s="6">
        <f>R253*BB$4</f>
        <v>0</v>
      </c>
      <c r="BC253" s="5">
        <f>S253*BC$4</f>
        <v>0</v>
      </c>
      <c r="BD253" s="5">
        <f>S253*BD$4</f>
        <v>0</v>
      </c>
      <c r="BE253" s="6">
        <f>S253*BE$4</f>
        <v>0</v>
      </c>
      <c r="BF253" s="5">
        <f>T253*BF$4</f>
        <v>0</v>
      </c>
      <c r="BG253" s="5">
        <f>T253*BG$4</f>
        <v>0</v>
      </c>
      <c r="BH253" s="6">
        <f>T253*BH$4</f>
        <v>0</v>
      </c>
      <c r="BI253" s="5">
        <f>U253*BI$4</f>
        <v>0</v>
      </c>
      <c r="BJ253" s="5">
        <f>U253*BJ$4</f>
        <v>0</v>
      </c>
      <c r="BK253" s="6">
        <f>U253*BK$4</f>
        <v>0</v>
      </c>
      <c r="BL253" s="5">
        <f>V253*BL$4</f>
        <v>0</v>
      </c>
      <c r="BM253" s="5">
        <f>V253*BM$4</f>
        <v>0</v>
      </c>
      <c r="BN253" s="6">
        <f>V253*BN$4</f>
        <v>0</v>
      </c>
      <c r="BO253" s="5">
        <f>W253*BO$4</f>
        <v>0</v>
      </c>
      <c r="BP253" s="5">
        <f>W253*BP$4</f>
        <v>0</v>
      </c>
      <c r="BQ253" s="6">
        <f>W253*BQ$4</f>
        <v>0</v>
      </c>
      <c r="BR253" s="5">
        <f>X253*BR$4</f>
        <v>0</v>
      </c>
      <c r="BS253" s="5">
        <f>X253*BS$4</f>
        <v>0</v>
      </c>
      <c r="BT253" s="6">
        <f>X253*BT$4</f>
        <v>0</v>
      </c>
      <c r="BU253" s="5">
        <f>Y253*BU$4</f>
        <v>0</v>
      </c>
      <c r="BV253" s="5">
        <f>Y253*BV$4</f>
        <v>0</v>
      </c>
      <c r="BW253" s="6">
        <f>Y253*BW$4</f>
        <v>0</v>
      </c>
      <c r="BX253" s="5">
        <f>Z253*BX$4</f>
        <v>0</v>
      </c>
      <c r="BY253" s="5">
        <f>Z253*BY$4</f>
        <v>0</v>
      </c>
      <c r="BZ253" s="6">
        <f>Z253*BZ$4</f>
        <v>0</v>
      </c>
      <c r="CA253" s="5">
        <f>AA253*CA$4</f>
        <v>0</v>
      </c>
      <c r="CB253" s="5">
        <f>AA253*CB$4</f>
        <v>0</v>
      </c>
      <c r="CC253" s="6">
        <f>AA253*CC$4</f>
        <v>0</v>
      </c>
      <c r="CD253" s="5">
        <f>AB253*CD$4</f>
        <v>0</v>
      </c>
      <c r="CE253" s="5">
        <f>AB253*CE$4</f>
        <v>0</v>
      </c>
      <c r="CF253" s="6">
        <f>AB253*CF$4</f>
        <v>0</v>
      </c>
      <c r="CG253" s="5">
        <f>AC253*CG$4</f>
        <v>0</v>
      </c>
      <c r="CH253" s="5">
        <f>AC253*CH$4</f>
        <v>0</v>
      </c>
      <c r="CI253" s="6">
        <f>AC253*CI$4</f>
        <v>0</v>
      </c>
      <c r="CJ253" s="5">
        <f>AD253*CJ$4</f>
        <v>0</v>
      </c>
      <c r="CK253" s="5">
        <f>AD253*CK$4</f>
        <v>0</v>
      </c>
      <c r="CL253" s="6">
        <f>AD253*CL$4</f>
        <v>0</v>
      </c>
      <c r="CM253" s="5">
        <f>AE253*CM$4</f>
        <v>0</v>
      </c>
      <c r="CN253" s="5">
        <f>AE253*CN$4</f>
        <v>0</v>
      </c>
      <c r="CO253" s="6">
        <f>AE253*CO$4</f>
        <v>0</v>
      </c>
      <c r="CP253" s="5">
        <f>AF253*CP$4</f>
        <v>0</v>
      </c>
      <c r="CQ253" s="5">
        <f>AF253*CQ$4</f>
        <v>0</v>
      </c>
      <c r="CR253" s="6">
        <f>AF253*CR$4</f>
        <v>0</v>
      </c>
      <c r="CS253" s="5">
        <f>AG253*CS$4</f>
        <v>0</v>
      </c>
      <c r="CT253" s="5">
        <f>AG253*CT$4</f>
        <v>0</v>
      </c>
      <c r="CU253" s="6">
        <f>AG253*CU$4</f>
        <v>0</v>
      </c>
      <c r="CV253" s="5">
        <f>AH253*CV$4</f>
        <v>0</v>
      </c>
      <c r="CW253" s="5">
        <f>AH253*CW$4</f>
        <v>0</v>
      </c>
      <c r="CX253" s="6">
        <f>AH253*CX$4</f>
        <v>0</v>
      </c>
      <c r="CY253" s="5">
        <f>AI253*CY$4</f>
        <v>0</v>
      </c>
      <c r="CZ253" s="5">
        <f>AI253*CZ$4</f>
        <v>0</v>
      </c>
      <c r="DA253" s="6">
        <f>AI253*DA$4</f>
        <v>0</v>
      </c>
      <c r="DB253" s="5">
        <f>AJ253*DB$4</f>
        <v>0</v>
      </c>
      <c r="DC253" s="5">
        <f>AJ253*DC$4</f>
        <v>0</v>
      </c>
      <c r="DD253" s="6">
        <f>AJ253*DD$4</f>
        <v>0</v>
      </c>
      <c r="DE253" s="5">
        <f>AK253*DE$4</f>
        <v>0</v>
      </c>
      <c r="DF253" s="5">
        <f>AK253*DF$4</f>
        <v>0</v>
      </c>
      <c r="DG253" s="6">
        <f>AK253*DG$4</f>
        <v>0</v>
      </c>
      <c r="DH253" s="5">
        <f>AL253*DH$4</f>
        <v>0</v>
      </c>
      <c r="DI253" s="5">
        <f>AL253*DI$4</f>
        <v>0</v>
      </c>
      <c r="DJ253" s="6">
        <f>AL253*DJ$4</f>
        <v>0</v>
      </c>
      <c r="DK253" s="5">
        <f>AM253*DK$4</f>
        <v>0</v>
      </c>
      <c r="DL253" s="5">
        <f>AM253*DL$4</f>
        <v>0</v>
      </c>
      <c r="DM253" s="6">
        <f>AM253*DM$4</f>
        <v>0</v>
      </c>
      <c r="DN253" s="5">
        <f>AN253*DN$4</f>
        <v>0</v>
      </c>
      <c r="DO253" s="5">
        <f>AN253*DO$4</f>
        <v>0</v>
      </c>
      <c r="DP253" s="6">
        <f>AN253*DP$4</f>
        <v>0</v>
      </c>
      <c r="DQ253" s="5">
        <f>AO253*DQ$4</f>
        <v>0</v>
      </c>
      <c r="DR253" s="5">
        <f>AO253*DR$4</f>
        <v>0</v>
      </c>
      <c r="DS253" s="6">
        <f>AO253*DS$4</f>
        <v>0</v>
      </c>
      <c r="DT253" s="5">
        <f>AP253*DT$4</f>
        <v>0</v>
      </c>
      <c r="DU253" s="5">
        <f>AP253*DU$4</f>
        <v>0</v>
      </c>
      <c r="DV253" s="6">
        <f>AP253*DV$4</f>
        <v>0</v>
      </c>
      <c r="DW253" s="5">
        <f>AQ253*DW$4</f>
        <v>0</v>
      </c>
      <c r="DX253" s="5">
        <f>AQ253*DX$4</f>
        <v>0</v>
      </c>
      <c r="DY253" s="6">
        <f>AQ253*DY$4</f>
        <v>0</v>
      </c>
      <c r="DZ253" s="5">
        <f>AR253*DZ$4</f>
        <v>0</v>
      </c>
      <c r="EA253" s="5">
        <f>AR253*EA$4</f>
        <v>0</v>
      </c>
      <c r="EB253" s="6">
        <f>AR253*EB$4</f>
        <v>0</v>
      </c>
      <c r="EC253" s="5">
        <f>AS253*EC$4</f>
        <v>0</v>
      </c>
      <c r="ED253" s="5">
        <f>AS253*ED$4</f>
        <v>0</v>
      </c>
      <c r="EE253" s="6">
        <f>AS253*EE$4</f>
        <v>0</v>
      </c>
      <c r="EF253" s="5">
        <f>AT253*EF$4</f>
        <v>0</v>
      </c>
      <c r="EG253" s="5">
        <f>AT253*EG$4</f>
        <v>0</v>
      </c>
      <c r="EH253" s="6">
        <f>AT253*EH$4</f>
        <v>0</v>
      </c>
    </row>
  </sheetData>
  <mergeCells count="3">
    <mergeCell ref="M2:P2"/>
    <mergeCell ref="I2:L2"/>
    <mergeCell ref="G1:P1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Duane</dc:creator>
  <cp:lastModifiedBy>Duane</cp:lastModifiedBy>
  <dcterms:created xsi:type="dcterms:W3CDTF">2012-02-07T04:37:26Z</dcterms:created>
  <dcterms:modified xsi:type="dcterms:W3CDTF">2012-02-07T07:50:25Z</dcterms:modified>
</cp:coreProperties>
</file>