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1760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3" i="2"/>
  <c r="B11" i="7"/>
  <c r="B10" i="7"/>
  <c r="B3" i="7"/>
  <c r="B4" i="7"/>
  <c r="B2" i="7"/>
  <c r="B3" i="4"/>
  <c r="B4" i="4"/>
  <c r="B2" i="4"/>
  <c r="B4" i="1"/>
  <c r="B5" i="1"/>
  <c r="B6" i="1"/>
  <c r="B3" i="1"/>
  <c r="B7" i="7"/>
  <c r="C1" i="4"/>
  <c r="B3" i="8"/>
  <c r="B3" i="6"/>
  <c r="B1" i="1"/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<sst xmlns="http://schemas.openxmlformats.org/spreadsheetml/2006/main" count="489" uniqueCount="96">
  <si>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</si>
  <si>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</si>
  <si>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</si>
  <si>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</si>
  <si>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</si>
  <si>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</si>
  <si>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</si>
  <si>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</si>
  <si>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</si>
  <si>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</si>
  <si>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</si>
  <si>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</si>
  <si>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</si>
  <si>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</si>
  <si>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</si>
  <si>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</si>
  <si>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</si>
  <si>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</si>
  <si>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</si>
  <si>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</si>
  <si>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</si>
  <si>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</si>
  <si>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</si>
  <si>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</si>
  <si>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</si>
  <si>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</si>
  <si>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</si>
  <si>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</si>
  <si>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</si>
  <si>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</si>
  <si>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</si>
  <si>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</si>
  <si>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</si>
  <si>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</si>
  <si>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</si>
  <si>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</si>
  <si>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</si>
  <si>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</si>
  <si>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</si>
  <si>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</si>
  <si>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</si>
  <si>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</si>
  <si>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</si>
  <si>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</si>
  <si>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</si>
  <si>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</si>
  <si>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</si>
  <si>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</si>
  <si>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</si>
  <si>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</si>
  <si>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</si>
  <si>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</si>
  <si>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</si>
  <si>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</si>
  <si>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</si>
  <si>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</si>
  <si>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</si>
  <si>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</si>
  <si>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</si>
  <si>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</si>
  <si>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</si>
  <si>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</si>
  <si>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</si>
  <si>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</si>
  <si>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</si>
  <si>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</si>
  <si>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</si>
  <si>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</si>
  <si>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</si>
  <si>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</si>
  <si>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</si>
  <si>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</si>
  <si>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</si>
  <si>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</si>
  <si>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</si>
  <si>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</si>
  <si>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</si>
  <si>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</si>
  <si>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</si>
  <si>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</si>
  <si>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</si>
  <si>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</si>
  <si>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</si>
  <si>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</si>
  <si>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</si>
  <si>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</si>
  <si>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</si>
  <si>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</si>
  <si>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</si>
  <si>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</si>
  <si>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</si>
  <si>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</si>
  <si>
    <t>XLOOKUP is more powerful than VLOOKUP</t>
  </si>
  <si>
    <t>XLOOKUP is not available in Excel 2010</t>
  </si>
  <si>
    <t>Cannot return 2 values with VLOOKUP</t>
  </si>
  <si>
    <t>=SUM(HLOOKUP(I1, H1:S2, 2, FALSE):HLOOKUP(J1, H1:S2, 2, FALSE))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</si>
</sst>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B14" sqref="B14"/>
    </sheetView>
  </sheetViews>
  <sheetFormatPr defaultRowHeight="15" x14ac:dyDescent="0.25"/>
  <cols>
    <col min="2" max="2" width="44.140625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 x14ac:dyDescent="0.3">
      <c r="B1" t="e">
        <f ca="1">XLOOKUP(#REF!,#REF!,#REF!)</f>
        <v>#NAME?</v>
      </c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B3" t="str">
        <f>VLOOKUP(A3, H2:P10, 9, FALSE)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B4" t="str">
        <f t="shared" ref="B4:B6" si="0">VLOOKUP(A4, H3:P11, 9, FALSE)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B5" t="str">
        <f t="shared" si="0"/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B6" t="str">
        <f t="shared" si="0"/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2" spans="1:16" x14ac:dyDescent="0.25">
      <c r="B12" t="s">
        <v>92</v>
      </c>
    </row>
    <row r="13" spans="1:16" x14ac:dyDescent="0.25">
      <c r="B13" t="s">
        <v>93</v>
      </c>
    </row>
    <row r="22" spans="8:8" x14ac:dyDescent="0.3">
      <c r="H22" t="str">
        <f t="shared" ref="H22:H23" si="1">CONCATENATE(F12," ",G12)</f>
        <v xml:space="preserve"> </v>
      </c>
    </row>
    <row r="23" spans="8:8" x14ac:dyDescent="0.3">
      <c r="H23" t="str">
        <f t="shared" si="1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C12" sqref="C12"/>
    </sheetView>
  </sheetViews>
  <sheetFormatPr defaultRowHeight="15" x14ac:dyDescent="0.25"/>
  <cols>
    <col min="1" max="1" width="14.7109375" bestFit="1" customWidth="1"/>
    <col min="3" max="3" width="25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B3" t="e">
        <f ca="1">XLOOKUP(A5,I4:I12,O4:P12)</f>
        <v>#NAME?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2" spans="1:16" x14ac:dyDescent="0.25">
      <c r="B12" t="s">
        <v>94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3" sqref="B3"/>
    </sheetView>
  </sheetViews>
  <sheetFormatPr defaultRowHeight="15" x14ac:dyDescent="0.2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86</v>
      </c>
      <c r="B3" t="e">
        <f ca="1">XLOOKUP(A3,H2:H10,O2:O10,"Not Found")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5" sqref="D15"/>
    </sheetView>
  </sheetViews>
  <sheetFormatPr defaultRowHeight="15" x14ac:dyDescent="0.2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B2" sqref="B2"/>
    </sheetView>
  </sheetViews>
  <sheetFormatPr defaultColWidth="10.140625" defaultRowHeight="15" x14ac:dyDescent="0.25"/>
  <cols>
    <col min="1" max="1" width="13.28515625" customWidth="1"/>
    <col min="7" max="7" width="12.140625" bestFit="1" customWidth="1"/>
  </cols>
  <sheetData>
    <row r="1" spans="1:19" x14ac:dyDescent="0.3">
      <c r="B1" t="s">
        <v>73</v>
      </c>
      <c r="C1" t="e">
        <f ca="1">XLOOKUP(I1, H1:S1,H2:S2)</f>
        <v>#NAME?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B2">
        <f>HLOOKUP(I1,H1:S2, 2, FALSE)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B3">
        <f t="shared" ref="B3:B4" si="0">HLOOKUP(I2,H2:S3, 2, FALSE)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B4">
        <f t="shared" si="0"/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B9" sqref="B9"/>
    </sheetView>
  </sheetViews>
  <sheetFormatPr defaultColWidth="10.140625" defaultRowHeight="15" x14ac:dyDescent="0.25"/>
  <cols>
    <col min="1" max="1" width="13.7109375" customWidth="1"/>
    <col min="7" max="7" width="12.140625" bestFit="1" customWidth="1"/>
  </cols>
  <sheetData>
    <row r="1" spans="1:19" ht="14.45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ht="14.45" x14ac:dyDescent="0.3">
      <c r="A2" t="s">
        <v>70</v>
      </c>
      <c r="B2">
        <f>HLOOKUP(I1,H1:S2, 2, FALSE)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ht="14.45" x14ac:dyDescent="0.3">
      <c r="A3" t="s">
        <v>71</v>
      </c>
      <c r="B3">
        <f t="shared" ref="B3:B4" si="0">HLOOKUP(I2,H2:S3, 2, FALSE)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ht="14.45" x14ac:dyDescent="0.3">
      <c r="A4" t="s">
        <v>84</v>
      </c>
      <c r="B4">
        <f t="shared" si="0"/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ht="14.45" x14ac:dyDescent="0.3">
      <c r="B6" t="s">
        <v>85</v>
      </c>
    </row>
    <row r="7" spans="1:19" x14ac:dyDescent="0.25">
      <c r="A7" t="s">
        <v>70</v>
      </c>
      <c r="B7" t="e">
        <f ca="1">SUM(XLOOKUP(I1,H1:S1,H2:S2):XLOOKUP(J1,H1:S1,H2:S2))</f>
        <v>#NAME?</v>
      </c>
    </row>
    <row r="8" spans="1:19" x14ac:dyDescent="0.25">
      <c r="B8" t="s">
        <v>95</v>
      </c>
    </row>
    <row r="10" spans="1:19" x14ac:dyDescent="0.25">
      <c r="B10">
        <f>HLOOKUP(I1, H1:S2, 2, FALSE)</f>
        <v>310</v>
      </c>
    </row>
    <row r="11" spans="1:19" x14ac:dyDescent="0.25">
      <c r="B11">
        <f>HLOOKUP(J1, H1:S2, 2, FALSE)</f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D10" sqref="D10"/>
    </sheetView>
  </sheetViews>
  <sheetFormatPr defaultRowHeight="15" x14ac:dyDescent="0.25"/>
  <cols>
    <col min="1" max="1" width="14.42578125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63</v>
      </c>
      <c r="B3" t="str">
        <f>VLOOKUP(A3,H2:P10,9,)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66</v>
      </c>
      <c r="B4" t="str">
        <f t="shared" ref="B4:B5" si="0">VLOOKUP(A4,H3:P11,9,)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Dell</cp:lastModifiedBy>
  <dcterms:created xsi:type="dcterms:W3CDTF">2021-12-20T02:45:32Z</dcterms:created>
  <dcterms:modified xsi:type="dcterms:W3CDTF">2025-01-23T06:32:10Z</dcterms:modified>
</cp:coreProperties>
</file>