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ela\Documents\University\Project\ChatGPT\output\"/>
    </mc:Choice>
  </mc:AlternateContent>
  <xr:revisionPtr revIDLastSave="0" documentId="13_ncr:1_{38E1DECD-0ACD-4599-80EB-023CB8856F81}" xr6:coauthVersionLast="47" xr6:coauthVersionMax="47" xr10:uidLastSave="{00000000-0000-0000-0000-000000000000}"/>
  <bookViews>
    <workbookView xWindow="-108" yWindow="-108" windowWidth="23256" windowHeight="14016" activeTab="1" xr2:uid="{1C7E97E0-5416-1044-BC6A-3781A1E76289}"/>
  </bookViews>
  <sheets>
    <sheet name="Sheet1" sheetId="1" r:id="rId1"/>
    <sheet name="Task 1.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3" i="3"/>
  <c r="E6" i="1"/>
  <c r="E3" i="1"/>
  <c r="G3" i="1"/>
</calcChain>
</file>

<file path=xl/sharedStrings.xml><?xml version="1.0" encoding="utf-8"?>
<sst xmlns="http://schemas.openxmlformats.org/spreadsheetml/2006/main" count="58" uniqueCount="22">
  <si>
    <t>Packet Type</t>
  </si>
  <si>
    <t>Initial</t>
  </si>
  <si>
    <t>Number of Packet Fields (Ground Truth Extracted from RFC 9000)</t>
  </si>
  <si>
    <t>Handshake</t>
  </si>
  <si>
    <t>0-RTT</t>
  </si>
  <si>
    <t>Retry</t>
  </si>
  <si>
    <t>Version Negotiation</t>
  </si>
  <si>
    <t>1-RTT</t>
  </si>
  <si>
    <t>Rate (%)</t>
  </si>
  <si>
    <t>Missing Fields</t>
  </si>
  <si>
    <t>Average Number of Occurances</t>
  </si>
  <si>
    <t xml:space="preserve">Correct Field Names </t>
  </si>
  <si>
    <t>Average  Number of Occurances</t>
  </si>
  <si>
    <t xml:space="preserve"> Correct Field Positions</t>
  </si>
  <si>
    <t xml:space="preserve"> Correct Matching Field Names and Values  </t>
  </si>
  <si>
    <t>Hallucination</t>
  </si>
  <si>
    <t>None</t>
  </si>
  <si>
    <t># correct names/ # total fields (in chatgpt output)</t>
  </si>
  <si>
    <t># correct names / # packets</t>
  </si>
  <si>
    <t>Average # occurrences = How many times does a missing field occur on average for each packet</t>
  </si>
  <si>
    <t>Average number of fields extracted</t>
  </si>
  <si>
    <t>Missing Field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</si>
</sst>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E1EC-CC0D-8849-9C50-5D6B6054896B}">
  <dimension ref="A1:M20"/>
  <sheetViews>
    <sheetView workbookViewId="0">
      <selection activeCell="C1" sqref="C1:C2"/>
    </sheetView>
  </sheetViews>
  <sheetFormatPr defaultColWidth="11.19921875" defaultRowHeight="15.6" x14ac:dyDescent="0.3"/>
  <cols>
    <col min="1" max="1" width="16.5" customWidth="1"/>
    <col min="2" max="2" width="22.19921875" customWidth="1"/>
    <col min="3" max="3" width="16.19921875" customWidth="1"/>
    <col min="4" max="4" width="15.296875" customWidth="1"/>
    <col min="5" max="5" width="10.796875" customWidth="1"/>
    <col min="6" max="6" width="11.19921875" customWidth="1"/>
    <col min="7" max="7" width="10.796875" customWidth="1"/>
    <col min="8" max="8" width="11.296875" customWidth="1"/>
    <col min="9" max="9" width="12.19921875" customWidth="1"/>
    <col min="10" max="10" width="11.296875" customWidth="1"/>
    <col min="11" max="11" width="12" customWidth="1"/>
    <col min="12" max="12" width="12.69921875" customWidth="1"/>
  </cols>
  <sheetData>
    <row r="1" spans="1:13" s="1" customFormat="1" ht="46.95" customHeight="1" x14ac:dyDescent="0.3">
      <c r="A1" s="6" t="s">
        <v>0</v>
      </c>
      <c r="B1" s="6" t="s">
        <v>2</v>
      </c>
      <c r="C1" s="6" t="s">
        <v>20</v>
      </c>
      <c r="D1" s="6" t="s">
        <v>9</v>
      </c>
      <c r="E1" s="6"/>
      <c r="F1" s="6" t="s">
        <v>15</v>
      </c>
      <c r="G1" s="6"/>
      <c r="H1" s="6" t="s">
        <v>11</v>
      </c>
      <c r="I1" s="6"/>
      <c r="J1" s="6" t="s">
        <v>13</v>
      </c>
      <c r="K1" s="6"/>
      <c r="L1" s="6" t="s">
        <v>14</v>
      </c>
      <c r="M1" s="6"/>
    </row>
    <row r="2" spans="1:13" s="1" customFormat="1" ht="46.95" customHeight="1" x14ac:dyDescent="0.3">
      <c r="A2" s="6"/>
      <c r="B2" s="6"/>
      <c r="C2" s="6"/>
      <c r="D2" s="2" t="s">
        <v>10</v>
      </c>
      <c r="E2" s="2" t="s">
        <v>8</v>
      </c>
      <c r="F2" s="2" t="s">
        <v>10</v>
      </c>
      <c r="G2" s="2" t="s">
        <v>8</v>
      </c>
      <c r="H2" s="2" t="s">
        <v>12</v>
      </c>
      <c r="I2" s="2" t="s">
        <v>8</v>
      </c>
      <c r="J2" s="2" t="s">
        <v>10</v>
      </c>
      <c r="K2" s="2" t="s">
        <v>8</v>
      </c>
      <c r="L2" s="2" t="s">
        <v>10</v>
      </c>
      <c r="M2" s="2" t="s">
        <v>8</v>
      </c>
    </row>
    <row r="3" spans="1:13" x14ac:dyDescent="0.3">
      <c r="A3" s="3" t="s">
        <v>1</v>
      </c>
      <c r="B3" s="3">
        <v>15</v>
      </c>
      <c r="C3" s="3">
        <v>14.92</v>
      </c>
      <c r="D3" s="3">
        <v>0.125</v>
      </c>
      <c r="E3" s="3">
        <f>0.008333*100</f>
        <v>0.83330000000000004</v>
      </c>
      <c r="F3" s="3">
        <v>4.2000000000000003E-2</v>
      </c>
      <c r="G3" s="3">
        <f>0.0028*100</f>
        <v>0.27999999999999997</v>
      </c>
      <c r="H3" s="3">
        <v>14.88</v>
      </c>
      <c r="I3" s="3">
        <v>99.7</v>
      </c>
      <c r="J3" s="3"/>
      <c r="K3" s="3"/>
      <c r="L3" s="3">
        <v>14.23</v>
      </c>
      <c r="M3" s="3">
        <v>95.35</v>
      </c>
    </row>
    <row r="4" spans="1:13" x14ac:dyDescent="0.3">
      <c r="A4" s="3" t="s">
        <v>3</v>
      </c>
      <c r="B4" s="3">
        <v>13</v>
      </c>
      <c r="C4" s="3">
        <v>13</v>
      </c>
      <c r="D4" s="3">
        <v>0</v>
      </c>
      <c r="E4" s="3">
        <v>0</v>
      </c>
      <c r="F4" s="3">
        <v>0</v>
      </c>
      <c r="G4" s="3">
        <v>0</v>
      </c>
      <c r="H4" s="3">
        <v>13</v>
      </c>
      <c r="I4" s="3">
        <v>100</v>
      </c>
      <c r="J4" s="3"/>
      <c r="K4" s="3"/>
      <c r="L4" s="3">
        <v>12.4</v>
      </c>
      <c r="M4" s="3">
        <v>95.38</v>
      </c>
    </row>
    <row r="5" spans="1:13" x14ac:dyDescent="0.3">
      <c r="A5" s="3" t="s">
        <v>4</v>
      </c>
      <c r="B5" s="3">
        <v>13</v>
      </c>
      <c r="C5" s="3">
        <v>13</v>
      </c>
      <c r="D5" s="3">
        <v>0</v>
      </c>
      <c r="E5" s="3">
        <v>0</v>
      </c>
      <c r="F5" s="3">
        <v>0</v>
      </c>
      <c r="G5" s="3">
        <v>0</v>
      </c>
      <c r="H5" s="3">
        <v>13</v>
      </c>
      <c r="I5" s="3">
        <v>100</v>
      </c>
      <c r="J5" s="3"/>
      <c r="K5" s="3"/>
      <c r="L5" s="3">
        <v>12.33</v>
      </c>
      <c r="M5" s="3">
        <v>94.81</v>
      </c>
    </row>
    <row r="6" spans="1:13" x14ac:dyDescent="0.3">
      <c r="A6" s="3" t="s">
        <v>5</v>
      </c>
      <c r="B6" s="3">
        <v>11</v>
      </c>
      <c r="C6" s="3">
        <v>10.68</v>
      </c>
      <c r="D6" s="3">
        <v>0.32</v>
      </c>
      <c r="E6" s="3">
        <f>100*0.0290909</f>
        <v>2.90909</v>
      </c>
      <c r="F6" s="3">
        <v>0</v>
      </c>
      <c r="G6" s="3">
        <v>0</v>
      </c>
      <c r="H6" s="3">
        <v>10.68</v>
      </c>
      <c r="I6" s="3">
        <v>100</v>
      </c>
      <c r="J6" s="3"/>
      <c r="K6" s="3"/>
      <c r="L6" s="3">
        <v>9.36</v>
      </c>
      <c r="M6" s="3">
        <v>87.64</v>
      </c>
    </row>
    <row r="7" spans="1:13" x14ac:dyDescent="0.3">
      <c r="A7" s="3" t="s">
        <v>6</v>
      </c>
      <c r="B7" s="3">
        <v>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x14ac:dyDescent="0.3">
      <c r="A8" s="3" t="s">
        <v>7</v>
      </c>
      <c r="B8" s="3"/>
      <c r="C8" s="3"/>
      <c r="D8" s="3" t="s">
        <v>16</v>
      </c>
      <c r="E8" s="3" t="s">
        <v>16</v>
      </c>
      <c r="F8" s="3"/>
      <c r="G8" s="3"/>
      <c r="H8" s="3"/>
      <c r="I8" s="3"/>
      <c r="J8" s="3"/>
      <c r="K8" s="3"/>
      <c r="L8" s="3"/>
      <c r="M8" s="3"/>
    </row>
    <row r="10" spans="1:13" ht="15.6" customHeight="1" x14ac:dyDescent="0.3">
      <c r="A10" t="s">
        <v>19</v>
      </c>
      <c r="H10" s="5" t="s">
        <v>18</v>
      </c>
      <c r="I10" s="5" t="s">
        <v>17</v>
      </c>
    </row>
    <row r="11" spans="1:13" x14ac:dyDescent="0.3">
      <c r="H11" s="5"/>
      <c r="I11" s="5"/>
    </row>
    <row r="12" spans="1:13" x14ac:dyDescent="0.3">
      <c r="H12" s="5"/>
      <c r="I12" s="5"/>
    </row>
    <row r="13" spans="1:13" x14ac:dyDescent="0.3">
      <c r="H13" s="5"/>
      <c r="I13" s="5"/>
    </row>
    <row r="14" spans="1:13" x14ac:dyDescent="0.3">
      <c r="H14" s="5"/>
      <c r="I14" s="5"/>
    </row>
    <row r="15" spans="1:13" x14ac:dyDescent="0.3">
      <c r="I15" s="4"/>
    </row>
    <row r="16" spans="1:13" x14ac:dyDescent="0.3">
      <c r="I16" s="4"/>
    </row>
    <row r="17" spans="9:9" x14ac:dyDescent="0.3">
      <c r="I17" s="4"/>
    </row>
    <row r="18" spans="9:9" x14ac:dyDescent="0.3">
      <c r="I18" s="4"/>
    </row>
    <row r="19" spans="9:9" x14ac:dyDescent="0.3">
      <c r="I19" s="4"/>
    </row>
    <row r="20" spans="9:9" x14ac:dyDescent="0.3">
      <c r="I20" s="4"/>
    </row>
  </sheetData>
  <mergeCells count="10">
    <mergeCell ref="H10:H14"/>
    <mergeCell ref="I10:I14"/>
    <mergeCell ref="J1:K1"/>
    <mergeCell ref="L1:M1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7C65-C009-467F-9643-29147FC19D75}">
  <dimension ref="A1:M20"/>
  <sheetViews>
    <sheetView tabSelected="1" workbookViewId="0">
      <selection activeCell="E3" sqref="E3"/>
    </sheetView>
  </sheetViews>
  <sheetFormatPr defaultColWidth="11.19921875" defaultRowHeight="15.6" x14ac:dyDescent="0.3"/>
  <cols>
    <col min="1" max="1" width="16.5" customWidth="1"/>
    <col min="2" max="2" width="22.19921875" customWidth="1"/>
    <col min="3" max="3" width="16.19921875" customWidth="1"/>
    <col min="4" max="4" width="15.296875" customWidth="1"/>
    <col min="5" max="5" width="10.796875" customWidth="1"/>
    <col min="6" max="6" width="11.19921875" customWidth="1"/>
    <col min="7" max="7" width="10.796875" customWidth="1"/>
    <col min="8" max="8" width="11.296875" customWidth="1"/>
    <col min="9" max="9" width="12.19921875" customWidth="1"/>
    <col min="10" max="10" width="11.296875" customWidth="1"/>
    <col min="11" max="11" width="12" customWidth="1"/>
    <col min="12" max="12" width="12.69921875" customWidth="1"/>
  </cols>
  <sheetData>
    <row r="1" spans="1:13" s="1" customFormat="1" ht="46.95" customHeight="1" x14ac:dyDescent="0.3">
      <c r="A1" s="6" t="s">
        <v>0</v>
      </c>
      <c r="B1" s="6" t="s">
        <v>2</v>
      </c>
      <c r="C1" s="6" t="s">
        <v>20</v>
      </c>
      <c r="D1" s="6" t="s">
        <v>21</v>
      </c>
      <c r="E1" s="6"/>
      <c r="F1" s="6" t="s">
        <v>15</v>
      </c>
      <c r="G1" s="6"/>
      <c r="H1" s="6" t="s">
        <v>11</v>
      </c>
      <c r="I1" s="6"/>
      <c r="J1" s="6" t="s">
        <v>13</v>
      </c>
      <c r="K1" s="6"/>
      <c r="L1" s="6" t="s">
        <v>14</v>
      </c>
      <c r="M1" s="6"/>
    </row>
    <row r="2" spans="1:13" s="1" customFormat="1" ht="46.95" customHeight="1" x14ac:dyDescent="0.3">
      <c r="A2" s="6"/>
      <c r="B2" s="6"/>
      <c r="C2" s="6"/>
      <c r="D2" s="2" t="s">
        <v>10</v>
      </c>
      <c r="E2" s="2" t="s">
        <v>8</v>
      </c>
      <c r="F2" s="2" t="s">
        <v>10</v>
      </c>
      <c r="G2" s="2" t="s">
        <v>8</v>
      </c>
      <c r="H2" s="2" t="s">
        <v>12</v>
      </c>
      <c r="I2" s="2" t="s">
        <v>8</v>
      </c>
      <c r="J2" s="2" t="s">
        <v>10</v>
      </c>
      <c r="K2" s="2" t="s">
        <v>8</v>
      </c>
      <c r="L2" s="2" t="s">
        <v>10</v>
      </c>
      <c r="M2" s="2" t="s">
        <v>8</v>
      </c>
    </row>
    <row r="3" spans="1:13" x14ac:dyDescent="0.3">
      <c r="A3" s="3" t="s">
        <v>1</v>
      </c>
      <c r="B3" s="3">
        <v>15</v>
      </c>
      <c r="C3" s="3">
        <v>14.92</v>
      </c>
      <c r="D3" s="3">
        <v>0.125</v>
      </c>
      <c r="E3" s="3">
        <f>0.008333*100</f>
        <v>0.83330000000000004</v>
      </c>
      <c r="F3" s="3"/>
      <c r="G3" s="3"/>
      <c r="H3" s="3"/>
      <c r="I3" s="3"/>
      <c r="J3" s="3"/>
      <c r="K3" s="3"/>
      <c r="L3" s="3">
        <v>14.23</v>
      </c>
      <c r="M3" s="3">
        <v>95.35</v>
      </c>
    </row>
    <row r="4" spans="1:13" x14ac:dyDescent="0.3">
      <c r="A4" s="3" t="s">
        <v>3</v>
      </c>
      <c r="B4" s="3">
        <v>13</v>
      </c>
      <c r="C4" s="3">
        <v>13</v>
      </c>
      <c r="D4" s="3">
        <v>0</v>
      </c>
      <c r="E4" s="3">
        <v>0</v>
      </c>
      <c r="F4" s="3"/>
      <c r="G4" s="3"/>
      <c r="H4" s="3"/>
      <c r="I4" s="3"/>
      <c r="J4" s="3"/>
      <c r="K4" s="3"/>
      <c r="L4" s="3">
        <v>12.4</v>
      </c>
      <c r="M4" s="3">
        <v>95.38</v>
      </c>
    </row>
    <row r="5" spans="1:13" x14ac:dyDescent="0.3">
      <c r="A5" s="3" t="s">
        <v>4</v>
      </c>
      <c r="B5" s="3">
        <v>13</v>
      </c>
      <c r="C5" s="3">
        <v>13</v>
      </c>
      <c r="D5" s="3">
        <v>0</v>
      </c>
      <c r="E5" s="3">
        <v>0</v>
      </c>
      <c r="F5" s="3"/>
      <c r="G5" s="3"/>
      <c r="H5" s="3"/>
      <c r="I5" s="3"/>
      <c r="J5" s="3"/>
      <c r="K5" s="3"/>
      <c r="L5" s="3">
        <v>12.33</v>
      </c>
      <c r="M5" s="3">
        <v>94.81</v>
      </c>
    </row>
    <row r="6" spans="1:13" x14ac:dyDescent="0.3">
      <c r="A6" s="3" t="s">
        <v>5</v>
      </c>
      <c r="B6" s="3">
        <v>11</v>
      </c>
      <c r="C6" s="3">
        <v>10.68</v>
      </c>
      <c r="D6" s="3">
        <v>0.32</v>
      </c>
      <c r="E6" s="3">
        <f>100*0.0290909</f>
        <v>2.90909</v>
      </c>
      <c r="F6" s="3"/>
      <c r="G6" s="3"/>
      <c r="H6" s="3"/>
      <c r="I6" s="3"/>
      <c r="J6" s="3"/>
      <c r="K6" s="3"/>
      <c r="L6" s="3">
        <v>9.36</v>
      </c>
      <c r="M6" s="3">
        <v>87.64</v>
      </c>
    </row>
    <row r="7" spans="1:13" x14ac:dyDescent="0.3">
      <c r="A7" s="3" t="s">
        <v>6</v>
      </c>
      <c r="B7" s="3">
        <v>8</v>
      </c>
      <c r="C7" s="3">
        <v>0</v>
      </c>
      <c r="D7" s="3">
        <v>0</v>
      </c>
      <c r="E7" s="3">
        <v>0</v>
      </c>
      <c r="F7" s="3"/>
      <c r="G7" s="3"/>
      <c r="H7" s="3"/>
      <c r="I7" s="3"/>
      <c r="J7" s="3">
        <v>0</v>
      </c>
      <c r="K7" s="3">
        <v>0</v>
      </c>
      <c r="L7" s="3">
        <v>0</v>
      </c>
      <c r="M7" s="3">
        <v>0</v>
      </c>
    </row>
    <row r="8" spans="1:13" x14ac:dyDescent="0.3">
      <c r="A8" s="3" t="s">
        <v>7</v>
      </c>
      <c r="B8" s="3"/>
      <c r="C8" s="3"/>
      <c r="D8" s="3" t="s">
        <v>16</v>
      </c>
      <c r="E8" s="3" t="s">
        <v>16</v>
      </c>
      <c r="F8" s="3"/>
      <c r="G8" s="3"/>
      <c r="H8" s="3"/>
      <c r="I8" s="3"/>
      <c r="J8" s="3"/>
      <c r="K8" s="3"/>
      <c r="L8" s="3"/>
      <c r="M8" s="3"/>
    </row>
    <row r="10" spans="1:13" ht="15.6" customHeight="1" x14ac:dyDescent="0.3">
      <c r="A10" t="s">
        <v>19</v>
      </c>
      <c r="H10" s="5" t="s">
        <v>18</v>
      </c>
      <c r="I10" s="5" t="s">
        <v>17</v>
      </c>
    </row>
    <row r="11" spans="1:13" x14ac:dyDescent="0.3">
      <c r="H11" s="5"/>
      <c r="I11" s="5"/>
    </row>
    <row r="12" spans="1:13" x14ac:dyDescent="0.3">
      <c r="H12" s="5"/>
      <c r="I12" s="5"/>
    </row>
    <row r="13" spans="1:13" x14ac:dyDescent="0.3">
      <c r="H13" s="5"/>
      <c r="I13" s="5"/>
    </row>
    <row r="14" spans="1:13" x14ac:dyDescent="0.3">
      <c r="H14" s="5"/>
      <c r="I14" s="5"/>
    </row>
    <row r="15" spans="1:13" x14ac:dyDescent="0.3">
      <c r="I15" s="4"/>
    </row>
    <row r="16" spans="1:13" x14ac:dyDescent="0.3">
      <c r="I16" s="4"/>
    </row>
    <row r="17" spans="9:9" x14ac:dyDescent="0.3">
      <c r="I17" s="4"/>
    </row>
    <row r="18" spans="9:9" x14ac:dyDescent="0.3">
      <c r="I18" s="4"/>
    </row>
    <row r="19" spans="9:9" x14ac:dyDescent="0.3">
      <c r="I19" s="4"/>
    </row>
    <row r="20" spans="9:9" x14ac:dyDescent="0.3">
      <c r="I20" s="4"/>
    </row>
  </sheetData>
  <mergeCells count="10">
    <mergeCell ref="J1:K1"/>
    <mergeCell ref="L1:M1"/>
    <mergeCell ref="H10:H14"/>
    <mergeCell ref="I10:I14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Kai Ang</dc:creator>
  <cp:lastModifiedBy>Wei Long Wan (Student)</cp:lastModifiedBy>
  <dcterms:created xsi:type="dcterms:W3CDTF">2024-08-05T13:01:47Z</dcterms:created>
  <dcterms:modified xsi:type="dcterms:W3CDTF">2024-08-10T11:36:07Z</dcterms:modified>
</cp:coreProperties>
</file>