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<sst xmlns="http://schemas.openxmlformats.org/spreadsheetml/2006/main" count="79" uniqueCount="20">
  <si>
    <t>identity_weight</t>
  </si>
  <si>
    <t>class_weight</t>
  </si>
  <si>
    <t>policy_weight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</si>
  <si>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</si>
  <si>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</si>
  <si>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</si>
  <si>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</si>
  <si>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</si>
  <si>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</si>
  <si>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</si>
  <si>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</si>
  <si>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</si>
  <si>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</si>
  <si>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mean</t>
  </si>
  <si>
    <t>std</t>
  </si>
  <si>
    <t>compare</t>
  </si>
  <si>
    <t>baseline</t>
  </si>
  <si>
    <t>policy</t>
  </si>
  <si>
    <t>negative</t>
  </si>
  <si>
    <t>positive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</si>
</sst>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  <numFmt numFmtId="42" formatCode="_ &quot;￥&quot;* #,##0_ ;_ &quot;￥&quot;* \-#,##0_ ;_ &quot;￥&quot;* &quot;-&quot;_ ;_ @_ "/>
    <numFmt numFmtId="177" formatCode="0.00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"/>
  <sheetViews>
    <sheetView tabSelected="1" topLeftCell="D14" workbookViewId="0">
      <selection activeCell="M31" sqref="M31"/>
    </sheetView>
  </sheetViews>
  <sheetFormatPr defaultColWidth="8.88888888888889" defaultRowHeight="14.4"/>
  <cols>
    <col min="16" max="16" width="12.8888888888889"/>
  </cols>
  <sheetData>
    <row r="1" spans="1:2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T1" t="s">
        <v>15</v>
      </c>
    </row>
    <row r="2" spans="1:18">
      <c r="A2">
        <v>0</v>
      </c>
      <c r="B2">
        <v>0</v>
      </c>
      <c r="C2">
        <v>0</v>
      </c>
      <c r="K2">
        <v>91.94</v>
      </c>
      <c r="L2" s="1">
        <v>91.702</v>
      </c>
      <c r="M2">
        <v>91.722</v>
      </c>
      <c r="N2">
        <v>91.71</v>
      </c>
      <c r="O2">
        <f t="shared" ref="O2:O13" si="0">AVERAGE(E2:N2)</f>
        <v>91.7685</v>
      </c>
      <c r="P2">
        <f>STDEV(E2:N2)</f>
        <v>0.114628385082696</v>
      </c>
      <c r="Q2" t="s">
        <v>16</v>
      </c>
      <c r="R2" t="s">
        <v>17</v>
      </c>
    </row>
    <row r="3" spans="1:18">
      <c r="A3">
        <v>0</v>
      </c>
      <c r="B3">
        <v>0</v>
      </c>
      <c r="C3">
        <v>0.1</v>
      </c>
      <c r="E3">
        <v>91.89</v>
      </c>
      <c r="F3">
        <v>91.84</v>
      </c>
      <c r="G3">
        <v>91.85</v>
      </c>
      <c r="H3">
        <v>91.79</v>
      </c>
      <c r="I3">
        <v>91.87</v>
      </c>
      <c r="J3" s="1">
        <v>92.1</v>
      </c>
      <c r="K3">
        <v>91.95</v>
      </c>
      <c r="L3">
        <v>91.76</v>
      </c>
      <c r="M3">
        <v>91.94</v>
      </c>
      <c r="N3">
        <v>91.87</v>
      </c>
      <c r="O3">
        <f t="shared" si="0"/>
        <v>91.886</v>
      </c>
      <c r="P3">
        <f t="shared" ref="P3:P13" si="1">STDEV(E3:N3)</f>
        <v>0.0953589709116703</v>
      </c>
      <c r="R3" t="s">
        <v>17</v>
      </c>
    </row>
    <row r="4" spans="1:18">
      <c r="A4">
        <v>0</v>
      </c>
      <c r="B4">
        <v>0</v>
      </c>
      <c r="C4">
        <v>0.2</v>
      </c>
      <c r="E4">
        <v>91.73</v>
      </c>
      <c r="F4">
        <v>91.65</v>
      </c>
      <c r="G4">
        <v>91.69</v>
      </c>
      <c r="H4">
        <v>91.71</v>
      </c>
      <c r="I4">
        <v>91.74</v>
      </c>
      <c r="J4">
        <v>92.11</v>
      </c>
      <c r="K4">
        <v>92.11</v>
      </c>
      <c r="L4">
        <v>92.23</v>
      </c>
      <c r="M4">
        <v>92.14</v>
      </c>
      <c r="N4">
        <v>92.05</v>
      </c>
      <c r="O4">
        <f t="shared" si="0"/>
        <v>91.916</v>
      </c>
      <c r="P4">
        <f t="shared" si="1"/>
        <v>0.228968702373637</v>
      </c>
      <c r="R4" t="s">
        <v>17</v>
      </c>
    </row>
    <row r="5" spans="1:18">
      <c r="A5">
        <v>0</v>
      </c>
      <c r="B5">
        <v>0</v>
      </c>
      <c r="C5">
        <v>0.3</v>
      </c>
      <c r="E5">
        <v>91.86</v>
      </c>
      <c r="F5">
        <v>92.24</v>
      </c>
      <c r="G5">
        <v>92.12</v>
      </c>
      <c r="H5">
        <v>92.17</v>
      </c>
      <c r="I5">
        <v>92.21</v>
      </c>
      <c r="J5">
        <v>91.77</v>
      </c>
      <c r="K5">
        <v>91.87</v>
      </c>
      <c r="L5">
        <v>91.73</v>
      </c>
      <c r="M5">
        <v>91.62</v>
      </c>
      <c r="N5">
        <v>91.87</v>
      </c>
      <c r="O5">
        <f t="shared" si="0"/>
        <v>91.946</v>
      </c>
      <c r="P5">
        <f t="shared" si="1"/>
        <v>0.220967569264509</v>
      </c>
      <c r="R5" t="s">
        <v>17</v>
      </c>
    </row>
    <row r="6" spans="1:18">
      <c r="A6">
        <v>0</v>
      </c>
      <c r="B6">
        <v>0</v>
      </c>
      <c r="C6">
        <v>0.4</v>
      </c>
      <c r="E6">
        <v>92.08</v>
      </c>
      <c r="F6">
        <v>92.16</v>
      </c>
      <c r="G6">
        <v>92.16</v>
      </c>
      <c r="H6">
        <v>92.13</v>
      </c>
      <c r="I6">
        <v>92.01</v>
      </c>
      <c r="J6">
        <v>92.31</v>
      </c>
      <c r="K6" s="1">
        <v>92.2</v>
      </c>
      <c r="L6">
        <v>92.21</v>
      </c>
      <c r="M6">
        <v>92.18</v>
      </c>
      <c r="N6">
        <v>92.08</v>
      </c>
      <c r="O6">
        <f t="shared" si="0"/>
        <v>92.152</v>
      </c>
      <c r="P6">
        <f t="shared" si="1"/>
        <v>0.0833733237379384</v>
      </c>
      <c r="R6" t="s">
        <v>17</v>
      </c>
    </row>
    <row r="7" spans="1:18">
      <c r="A7">
        <v>0</v>
      </c>
      <c r="B7">
        <v>0</v>
      </c>
      <c r="C7">
        <v>0.5</v>
      </c>
      <c r="E7">
        <v>91.94</v>
      </c>
      <c r="F7">
        <v>91.96</v>
      </c>
      <c r="G7">
        <v>92.14</v>
      </c>
      <c r="H7">
        <v>92.07</v>
      </c>
      <c r="I7">
        <v>91.92</v>
      </c>
      <c r="J7">
        <v>91.84</v>
      </c>
      <c r="K7">
        <v>91.96</v>
      </c>
      <c r="L7" s="1">
        <v>92</v>
      </c>
      <c r="M7">
        <v>91.93</v>
      </c>
      <c r="N7">
        <v>91.84</v>
      </c>
      <c r="O7">
        <f t="shared" si="0"/>
        <v>91.96</v>
      </c>
      <c r="P7">
        <f t="shared" si="1"/>
        <v>0.0929755045398737</v>
      </c>
      <c r="R7" t="s">
        <v>17</v>
      </c>
    </row>
    <row r="8" spans="1:18">
      <c r="A8">
        <v>0</v>
      </c>
      <c r="B8">
        <v>0</v>
      </c>
      <c r="C8">
        <v>0.6</v>
      </c>
      <c r="E8">
        <v>92.02</v>
      </c>
      <c r="F8">
        <v>92.07</v>
      </c>
      <c r="G8">
        <v>92.15</v>
      </c>
      <c r="H8">
        <v>92.03</v>
      </c>
      <c r="I8">
        <v>91.95</v>
      </c>
      <c r="J8" s="1">
        <v>91.9</v>
      </c>
      <c r="K8">
        <v>91.87</v>
      </c>
      <c r="L8">
        <v>91.68</v>
      </c>
      <c r="M8">
        <v>91.96</v>
      </c>
      <c r="N8">
        <v>92.02</v>
      </c>
      <c r="O8">
        <f t="shared" si="0"/>
        <v>91.965</v>
      </c>
      <c r="P8">
        <f t="shared" si="1"/>
        <v>0.129206982955426</v>
      </c>
      <c r="R8" t="s">
        <v>17</v>
      </c>
    </row>
    <row r="9" spans="1:18">
      <c r="A9">
        <v>0</v>
      </c>
      <c r="B9">
        <v>0</v>
      </c>
      <c r="C9">
        <v>0.7</v>
      </c>
      <c r="E9">
        <v>91.86</v>
      </c>
      <c r="F9">
        <v>92.15</v>
      </c>
      <c r="G9" s="1">
        <v>92.1</v>
      </c>
      <c r="H9">
        <v>92.06</v>
      </c>
      <c r="I9">
        <v>92.09</v>
      </c>
      <c r="J9">
        <v>91.88</v>
      </c>
      <c r="K9">
        <v>91.72</v>
      </c>
      <c r="L9">
        <v>92.04</v>
      </c>
      <c r="M9">
        <v>91.87</v>
      </c>
      <c r="N9">
        <v>91.74</v>
      </c>
      <c r="O9">
        <f t="shared" si="0"/>
        <v>91.951</v>
      </c>
      <c r="P9">
        <f t="shared" si="1"/>
        <v>0.15588100874991</v>
      </c>
      <c r="R9" t="s">
        <v>17</v>
      </c>
    </row>
    <row r="10" spans="1:18">
      <c r="A10">
        <v>0</v>
      </c>
      <c r="B10">
        <v>0</v>
      </c>
      <c r="C10">
        <v>0.8</v>
      </c>
      <c r="E10">
        <v>91.85</v>
      </c>
      <c r="F10" s="1">
        <v>91.7</v>
      </c>
      <c r="G10">
        <v>91.78</v>
      </c>
      <c r="H10">
        <v>91.75</v>
      </c>
      <c r="I10">
        <v>91.61</v>
      </c>
      <c r="J10">
        <v>92.06</v>
      </c>
      <c r="K10">
        <v>92.25</v>
      </c>
      <c r="L10">
        <v>92.13</v>
      </c>
      <c r="M10">
        <v>92.25</v>
      </c>
      <c r="N10">
        <v>91.99</v>
      </c>
      <c r="O10">
        <f t="shared" si="0"/>
        <v>91.937</v>
      </c>
      <c r="P10">
        <f t="shared" si="1"/>
        <v>0.231279052229119</v>
      </c>
      <c r="R10" t="s">
        <v>17</v>
      </c>
    </row>
    <row r="11" spans="1:18">
      <c r="A11">
        <v>0</v>
      </c>
      <c r="B11">
        <v>0</v>
      </c>
      <c r="C11">
        <v>0.9</v>
      </c>
      <c r="E11">
        <v>91.93</v>
      </c>
      <c r="F11">
        <v>92.07</v>
      </c>
      <c r="G11">
        <v>91.78</v>
      </c>
      <c r="H11">
        <v>91.76</v>
      </c>
      <c r="I11">
        <v>92.05</v>
      </c>
      <c r="J11">
        <v>92.12</v>
      </c>
      <c r="K11">
        <v>92.11</v>
      </c>
      <c r="L11">
        <v>91.99</v>
      </c>
      <c r="M11">
        <v>92.14</v>
      </c>
      <c r="N11">
        <v>92.26</v>
      </c>
      <c r="O11">
        <f t="shared" si="0"/>
        <v>92.021</v>
      </c>
      <c r="P11">
        <f t="shared" si="1"/>
        <v>0.159056244419667</v>
      </c>
      <c r="R11" t="s">
        <v>17</v>
      </c>
    </row>
    <row r="12" spans="1:18">
      <c r="A12">
        <v>0</v>
      </c>
      <c r="B12">
        <v>0</v>
      </c>
      <c r="C12" s="2">
        <v>1</v>
      </c>
      <c r="E12">
        <v>91.72</v>
      </c>
      <c r="F12">
        <v>91.64</v>
      </c>
      <c r="G12">
        <v>91.82</v>
      </c>
      <c r="H12">
        <v>91.88</v>
      </c>
      <c r="I12" s="1">
        <v>91.9</v>
      </c>
      <c r="J12">
        <v>92.07</v>
      </c>
      <c r="K12">
        <v>91.97</v>
      </c>
      <c r="L12">
        <v>92.03</v>
      </c>
      <c r="M12">
        <v>91.94</v>
      </c>
      <c r="N12">
        <v>91.83</v>
      </c>
      <c r="O12">
        <f t="shared" si="0"/>
        <v>91.88</v>
      </c>
      <c r="P12">
        <f t="shared" si="1"/>
        <v>0.133333333333333</v>
      </c>
      <c r="R12" t="s">
        <v>17</v>
      </c>
    </row>
    <row r="13" spans="1:17">
      <c r="A13">
        <v>0</v>
      </c>
      <c r="B13">
        <v>0</v>
      </c>
      <c r="C13">
        <v>0</v>
      </c>
      <c r="E13">
        <v>91.76</v>
      </c>
      <c r="F13">
        <v>91.88</v>
      </c>
      <c r="G13">
        <v>91.85</v>
      </c>
      <c r="H13">
        <v>91.88</v>
      </c>
      <c r="I13">
        <v>91.86</v>
      </c>
      <c r="J13">
        <v>91.92</v>
      </c>
      <c r="K13">
        <v>91.82</v>
      </c>
      <c r="L13">
        <v>91.81</v>
      </c>
      <c r="M13">
        <v>91.88</v>
      </c>
      <c r="N13">
        <v>91.89</v>
      </c>
      <c r="O13">
        <f t="shared" si="0"/>
        <v>91.855</v>
      </c>
      <c r="P13">
        <f t="shared" si="1"/>
        <v>0.0467261525629194</v>
      </c>
      <c r="Q13" t="s">
        <v>16</v>
      </c>
    </row>
    <row r="16" spans="1:20">
      <c r="A16">
        <v>0</v>
      </c>
      <c r="B16">
        <v>0</v>
      </c>
      <c r="C16">
        <v>0</v>
      </c>
      <c r="K16">
        <v>91.94</v>
      </c>
      <c r="L16" s="1">
        <v>91.702</v>
      </c>
      <c r="M16">
        <v>91.722</v>
      </c>
      <c r="N16">
        <v>91.71</v>
      </c>
      <c r="O16">
        <f>AVERAGE(E16:N16)</f>
        <v>91.7685</v>
      </c>
      <c r="P16">
        <f>STDEV(E16:N16)</f>
        <v>0.114628385082696</v>
      </c>
      <c r="Q16" t="s">
        <v>16</v>
      </c>
      <c r="R16" t="s">
        <v>17</v>
      </c>
      <c r="S16" t="s">
        <v>18</v>
      </c>
      <c r="T16">
        <f>O16-O2</f>
        <v>0</v>
      </c>
    </row>
    <row r="17" spans="1:20">
      <c r="A17">
        <v>0</v>
      </c>
      <c r="B17">
        <v>0</v>
      </c>
      <c r="C17">
        <v>0.1</v>
      </c>
      <c r="E17">
        <v>91.61</v>
      </c>
      <c r="F17">
        <v>91.67</v>
      </c>
      <c r="G17">
        <v>91.64</v>
      </c>
      <c r="H17">
        <v>91.82</v>
      </c>
      <c r="I17">
        <v>91.78</v>
      </c>
      <c r="J17" s="1">
        <v>91.96</v>
      </c>
      <c r="K17">
        <v>92.16</v>
      </c>
      <c r="L17">
        <v>91.96</v>
      </c>
      <c r="M17">
        <v>92.17</v>
      </c>
      <c r="N17" s="1">
        <v>92.1</v>
      </c>
      <c r="O17">
        <f t="shared" ref="O16:O27" si="2">AVERAGE(E17:N17)</f>
        <v>91.887</v>
      </c>
      <c r="P17">
        <f t="shared" ref="P16:P27" si="3">STDEV(E17:N17)</f>
        <v>0.213804167925281</v>
      </c>
      <c r="R17" t="s">
        <v>17</v>
      </c>
      <c r="S17" t="s">
        <v>18</v>
      </c>
      <c r="T17">
        <f t="shared" ref="T17:T27" si="4">O17-O3</f>
        <v>0.00100000000000477</v>
      </c>
    </row>
    <row r="18" spans="1:20">
      <c r="A18">
        <v>0</v>
      </c>
      <c r="B18">
        <v>0</v>
      </c>
      <c r="C18">
        <v>0.2</v>
      </c>
      <c r="E18">
        <v>91.96</v>
      </c>
      <c r="F18">
        <v>91.76</v>
      </c>
      <c r="G18">
        <v>91.8</v>
      </c>
      <c r="H18">
        <v>91.93</v>
      </c>
      <c r="I18">
        <v>91.79</v>
      </c>
      <c r="J18">
        <v>91.91</v>
      </c>
      <c r="K18">
        <v>92.01</v>
      </c>
      <c r="L18" s="1">
        <v>92</v>
      </c>
      <c r="M18">
        <v>91.96</v>
      </c>
      <c r="N18">
        <v>92.08</v>
      </c>
      <c r="O18">
        <f t="shared" si="2"/>
        <v>91.92</v>
      </c>
      <c r="P18">
        <f t="shared" si="3"/>
        <v>0.105619863451697</v>
      </c>
      <c r="R18" t="s">
        <v>17</v>
      </c>
      <c r="S18" t="s">
        <v>18</v>
      </c>
      <c r="T18">
        <f t="shared" si="4"/>
        <v>0.00400000000000489</v>
      </c>
    </row>
    <row r="19" spans="1:20">
      <c r="A19">
        <v>0</v>
      </c>
      <c r="B19">
        <v>0</v>
      </c>
      <c r="C19">
        <v>0.3</v>
      </c>
      <c r="E19">
        <v>91.81</v>
      </c>
      <c r="F19">
        <v>91.79</v>
      </c>
      <c r="G19">
        <v>91.91</v>
      </c>
      <c r="H19">
        <v>91.83</v>
      </c>
      <c r="I19">
        <v>91.88</v>
      </c>
      <c r="J19">
        <v>91.81</v>
      </c>
      <c r="K19">
        <v>91.67</v>
      </c>
      <c r="L19">
        <v>91.72</v>
      </c>
      <c r="M19">
        <v>91.82</v>
      </c>
      <c r="N19">
        <v>91.86</v>
      </c>
      <c r="O19">
        <f t="shared" si="2"/>
        <v>91.81</v>
      </c>
      <c r="P19">
        <f t="shared" si="3"/>
        <v>0.0714920352984224</v>
      </c>
      <c r="R19" t="s">
        <v>17</v>
      </c>
      <c r="S19" t="s">
        <v>18</v>
      </c>
      <c r="T19">
        <f t="shared" si="4"/>
        <v>-0.135999999999996</v>
      </c>
    </row>
    <row r="20" spans="1:20">
      <c r="A20">
        <v>0</v>
      </c>
      <c r="B20">
        <v>0</v>
      </c>
      <c r="C20">
        <v>0.4</v>
      </c>
      <c r="E20">
        <v>92.39</v>
      </c>
      <c r="F20">
        <v>92.18</v>
      </c>
      <c r="G20">
        <v>92.26</v>
      </c>
      <c r="H20">
        <v>92.19</v>
      </c>
      <c r="I20">
        <v>92.11</v>
      </c>
      <c r="J20">
        <v>91.84</v>
      </c>
      <c r="K20" s="1">
        <v>91.59</v>
      </c>
      <c r="L20">
        <v>91.53</v>
      </c>
      <c r="M20">
        <v>91.54</v>
      </c>
      <c r="N20">
        <v>91.52</v>
      </c>
      <c r="O20">
        <f t="shared" si="2"/>
        <v>91.915</v>
      </c>
      <c r="P20">
        <f t="shared" si="3"/>
        <v>0.34715510462424</v>
      </c>
      <c r="R20" t="s">
        <v>17</v>
      </c>
      <c r="S20" t="s">
        <v>18</v>
      </c>
      <c r="T20">
        <f t="shared" si="4"/>
        <v>-0.237000000000023</v>
      </c>
    </row>
    <row r="21" spans="1:20">
      <c r="A21">
        <v>0</v>
      </c>
      <c r="B21">
        <v>0</v>
      </c>
      <c r="C21">
        <v>0.5</v>
      </c>
      <c r="E21" s="1">
        <v>92</v>
      </c>
      <c r="F21" s="1">
        <v>92.1</v>
      </c>
      <c r="G21">
        <v>91.98</v>
      </c>
      <c r="H21">
        <v>92.12</v>
      </c>
      <c r="I21">
        <v>91.92</v>
      </c>
      <c r="J21">
        <v>91.93</v>
      </c>
      <c r="K21">
        <v>91.88</v>
      </c>
      <c r="L21" s="1">
        <v>92.01</v>
      </c>
      <c r="M21">
        <v>92.11</v>
      </c>
      <c r="N21">
        <v>92.01</v>
      </c>
      <c r="O21">
        <f t="shared" si="2"/>
        <v>92.006</v>
      </c>
      <c r="P21">
        <f t="shared" si="3"/>
        <v>0.0832933237287223</v>
      </c>
      <c r="R21" t="s">
        <v>17</v>
      </c>
      <c r="S21" t="s">
        <v>18</v>
      </c>
      <c r="T21">
        <f t="shared" si="4"/>
        <v>0.0459999999999923</v>
      </c>
    </row>
    <row r="22" spans="1:20">
      <c r="A22">
        <v>0</v>
      </c>
      <c r="B22">
        <v>0</v>
      </c>
      <c r="C22">
        <v>0.6</v>
      </c>
      <c r="E22" s="1">
        <v>91.7</v>
      </c>
      <c r="F22">
        <v>91.64</v>
      </c>
      <c r="G22">
        <v>91.68</v>
      </c>
      <c r="H22">
        <v>91.71</v>
      </c>
      <c r="I22">
        <v>91.62</v>
      </c>
      <c r="J22" s="1">
        <v>91.83</v>
      </c>
      <c r="K22">
        <v>91.75</v>
      </c>
      <c r="L22">
        <v>91.84</v>
      </c>
      <c r="M22">
        <v>91.84</v>
      </c>
      <c r="N22">
        <v>91.68</v>
      </c>
      <c r="O22">
        <f t="shared" si="2"/>
        <v>91.729</v>
      </c>
      <c r="P22">
        <f t="shared" si="3"/>
        <v>0.0823879710745303</v>
      </c>
      <c r="R22" t="s">
        <v>17</v>
      </c>
      <c r="S22" t="s">
        <v>18</v>
      </c>
      <c r="T22">
        <f t="shared" si="4"/>
        <v>-0.236000000000004</v>
      </c>
    </row>
    <row r="23" spans="1:20">
      <c r="A23">
        <v>0</v>
      </c>
      <c r="B23">
        <v>0</v>
      </c>
      <c r="C23">
        <v>0.7</v>
      </c>
      <c r="E23">
        <v>91.69</v>
      </c>
      <c r="F23">
        <v>91.91</v>
      </c>
      <c r="G23" s="1">
        <v>91.86</v>
      </c>
      <c r="H23">
        <v>91.98</v>
      </c>
      <c r="I23">
        <v>91.77</v>
      </c>
      <c r="J23">
        <v>92.06</v>
      </c>
      <c r="K23">
        <v>92.01</v>
      </c>
      <c r="L23">
        <v>91.87</v>
      </c>
      <c r="M23">
        <v>91.92</v>
      </c>
      <c r="N23" s="1">
        <v>92</v>
      </c>
      <c r="O23">
        <f t="shared" si="2"/>
        <v>91.907</v>
      </c>
      <c r="P23">
        <f t="shared" si="3"/>
        <v>0.114314381325266</v>
      </c>
      <c r="R23" t="s">
        <v>17</v>
      </c>
      <c r="S23" t="s">
        <v>18</v>
      </c>
      <c r="T23">
        <f t="shared" si="4"/>
        <v>-0.0439999999999969</v>
      </c>
    </row>
    <row r="24" spans="1:20">
      <c r="A24">
        <v>0</v>
      </c>
      <c r="B24">
        <v>0</v>
      </c>
      <c r="C24">
        <v>0.8</v>
      </c>
      <c r="E24">
        <v>92.01</v>
      </c>
      <c r="F24" s="1">
        <v>92.11</v>
      </c>
      <c r="G24">
        <v>91.95</v>
      </c>
      <c r="H24" s="1">
        <v>91.9</v>
      </c>
      <c r="I24">
        <v>92.09</v>
      </c>
      <c r="J24">
        <v>91.95</v>
      </c>
      <c r="K24">
        <v>91.68</v>
      </c>
      <c r="L24">
        <v>91.94</v>
      </c>
      <c r="M24">
        <v>92.06</v>
      </c>
      <c r="N24">
        <v>91.92</v>
      </c>
      <c r="O24">
        <f t="shared" si="2"/>
        <v>91.961</v>
      </c>
      <c r="P24">
        <f t="shared" si="3"/>
        <v>0.122967927164406</v>
      </c>
      <c r="R24" t="s">
        <v>17</v>
      </c>
      <c r="S24" t="s">
        <v>18</v>
      </c>
      <c r="T24">
        <f t="shared" si="4"/>
        <v>0.0240000000000009</v>
      </c>
    </row>
    <row r="25" spans="1:20">
      <c r="A25">
        <v>0</v>
      </c>
      <c r="B25">
        <v>0</v>
      </c>
      <c r="C25">
        <v>0.9</v>
      </c>
      <c r="E25">
        <v>92.03</v>
      </c>
      <c r="F25">
        <v>92.07</v>
      </c>
      <c r="G25">
        <v>92.13</v>
      </c>
      <c r="H25">
        <v>92.25</v>
      </c>
      <c r="I25" s="1">
        <v>91.93</v>
      </c>
      <c r="J25">
        <v>91.96</v>
      </c>
      <c r="K25">
        <v>91.97</v>
      </c>
      <c r="L25" s="1">
        <v>92</v>
      </c>
      <c r="M25">
        <v>92.07</v>
      </c>
      <c r="N25">
        <v>91.99</v>
      </c>
      <c r="O25">
        <f t="shared" si="2"/>
        <v>92.04</v>
      </c>
      <c r="P25">
        <f t="shared" si="3"/>
        <v>0.0952190457139038</v>
      </c>
      <c r="R25" t="s">
        <v>17</v>
      </c>
      <c r="S25" t="s">
        <v>18</v>
      </c>
      <c r="T25">
        <f t="shared" si="4"/>
        <v>0.0190000000000055</v>
      </c>
    </row>
    <row r="26" spans="1:20">
      <c r="A26">
        <v>0</v>
      </c>
      <c r="B26">
        <v>0</v>
      </c>
      <c r="C26" s="2">
        <v>1</v>
      </c>
      <c r="E26">
        <v>91.97</v>
      </c>
      <c r="F26">
        <v>91.95</v>
      </c>
      <c r="G26">
        <v>91.91</v>
      </c>
      <c r="H26">
        <v>91.81</v>
      </c>
      <c r="I26" s="1">
        <v>92.11</v>
      </c>
      <c r="J26">
        <v>92.28</v>
      </c>
      <c r="K26">
        <v>92.26</v>
      </c>
      <c r="L26">
        <v>92.26</v>
      </c>
      <c r="M26">
        <v>92.34</v>
      </c>
      <c r="N26">
        <v>92.05</v>
      </c>
      <c r="O26">
        <f t="shared" si="2"/>
        <v>92.094</v>
      </c>
      <c r="P26">
        <f t="shared" si="3"/>
        <v>0.183496896734282</v>
      </c>
      <c r="R26" t="s">
        <v>17</v>
      </c>
      <c r="S26" t="s">
        <v>18</v>
      </c>
      <c r="T26">
        <f t="shared" si="4"/>
        <v>0.213999999999999</v>
      </c>
    </row>
    <row r="27" spans="1:20">
      <c r="A27">
        <v>0</v>
      </c>
      <c r="B27">
        <v>0</v>
      </c>
      <c r="C27">
        <v>0</v>
      </c>
      <c r="E27">
        <v>91.76</v>
      </c>
      <c r="F27">
        <v>91.88</v>
      </c>
      <c r="G27">
        <v>91.85</v>
      </c>
      <c r="H27">
        <v>91.88</v>
      </c>
      <c r="I27">
        <v>91.86</v>
      </c>
      <c r="J27">
        <v>91.92</v>
      </c>
      <c r="K27">
        <v>91.82</v>
      </c>
      <c r="L27">
        <v>91.81</v>
      </c>
      <c r="M27">
        <v>91.88</v>
      </c>
      <c r="N27">
        <v>91.89</v>
      </c>
      <c r="O27">
        <f t="shared" si="2"/>
        <v>91.855</v>
      </c>
      <c r="P27">
        <f t="shared" si="3"/>
        <v>0.0467261525629194</v>
      </c>
      <c r="Q27" t="s">
        <v>16</v>
      </c>
      <c r="S27" t="s">
        <v>18</v>
      </c>
      <c r="T27">
        <f t="shared" si="4"/>
        <v>0</v>
      </c>
    </row>
    <row r="30" spans="1:20">
      <c r="A30">
        <v>0</v>
      </c>
      <c r="B30">
        <v>0</v>
      </c>
      <c r="C30">
        <v>0</v>
      </c>
      <c r="K30">
        <v>91.94</v>
      </c>
      <c r="L30" s="1">
        <v>91.702</v>
      </c>
      <c r="M30">
        <v>91.722</v>
      </c>
      <c r="N30">
        <v>91.71</v>
      </c>
      <c r="O30">
        <f>AVERAGE(E30:N30)</f>
        <v>91.7685</v>
      </c>
      <c r="P30">
        <f>STDEV(E30:N30)</f>
        <v>0.114628385082696</v>
      </c>
      <c r="Q30" t="s">
        <v>16</v>
      </c>
      <c r="R30" t="s">
        <v>17</v>
      </c>
      <c r="S30" t="s">
        <v>19</v>
      </c>
      <c r="T30">
        <f>O30-O16</f>
        <v>0</v>
      </c>
    </row>
    <row r="31" spans="1:20">
      <c r="A31">
        <v>0</v>
      </c>
      <c r="B31">
        <v>0</v>
      </c>
      <c r="C31">
        <v>0.1</v>
      </c>
      <c r="E31">
        <v>92.11</v>
      </c>
      <c r="F31">
        <v>92.05</v>
      </c>
      <c r="G31">
        <v>92.08</v>
      </c>
      <c r="H31">
        <v>92.03</v>
      </c>
      <c r="I31">
        <v>91.96</v>
      </c>
      <c r="J31">
        <v>91.96</v>
      </c>
      <c r="K31">
        <v>91.89</v>
      </c>
      <c r="L31">
        <v>91.89</v>
      </c>
      <c r="M31">
        <v>91.89</v>
      </c>
      <c r="N31">
        <v>91.96</v>
      </c>
      <c r="O31">
        <f>AVERAGE(E31:N31)</f>
        <v>91.982</v>
      </c>
      <c r="P31">
        <f t="shared" ref="P31:P41" si="5">STDEV(E31:N31)</f>
        <v>0.0814861951498533</v>
      </c>
      <c r="R31" t="s">
        <v>17</v>
      </c>
      <c r="S31" t="s">
        <v>19</v>
      </c>
      <c r="T31">
        <f>O31-O3</f>
        <v>0.0960000000000036</v>
      </c>
    </row>
    <row r="32" spans="1:20">
      <c r="A32">
        <v>0</v>
      </c>
      <c r="B32">
        <v>0</v>
      </c>
      <c r="C32">
        <v>0.2</v>
      </c>
      <c r="E32">
        <v>91.8</v>
      </c>
      <c r="F32">
        <v>91.95</v>
      </c>
      <c r="G32">
        <v>91.89</v>
      </c>
      <c r="H32">
        <v>91.88</v>
      </c>
      <c r="I32">
        <v>91.96</v>
      </c>
      <c r="J32">
        <v>91.57</v>
      </c>
      <c r="K32">
        <v>91.63</v>
      </c>
      <c r="L32">
        <v>91.9</v>
      </c>
      <c r="M32">
        <v>91.95</v>
      </c>
      <c r="N32">
        <v>91.78</v>
      </c>
      <c r="O32">
        <f t="shared" ref="O32:O41" si="6">AVERAGE(E32:N32)</f>
        <v>91.831</v>
      </c>
      <c r="P32">
        <f t="shared" si="5"/>
        <v>0.136499898249863</v>
      </c>
      <c r="R32" t="s">
        <v>17</v>
      </c>
      <c r="S32" t="s">
        <v>19</v>
      </c>
      <c r="T32">
        <f t="shared" ref="T32:T41" si="7">O32-O4</f>
        <v>-0.0849999999999937</v>
      </c>
    </row>
    <row r="33" spans="1:20">
      <c r="A33">
        <v>0</v>
      </c>
      <c r="B33">
        <v>0</v>
      </c>
      <c r="C33">
        <v>0.3</v>
      </c>
      <c r="E33">
        <v>91.8</v>
      </c>
      <c r="F33">
        <v>91.68</v>
      </c>
      <c r="G33">
        <v>91.71</v>
      </c>
      <c r="H33">
        <v>91.72</v>
      </c>
      <c r="I33">
        <v>91.74</v>
      </c>
      <c r="J33">
        <v>92.11</v>
      </c>
      <c r="K33">
        <v>92.11</v>
      </c>
      <c r="L33">
        <v>91.9</v>
      </c>
      <c r="M33" s="1">
        <v>91.9</v>
      </c>
      <c r="N33">
        <v>92.03</v>
      </c>
      <c r="O33">
        <f t="shared" si="6"/>
        <v>91.87</v>
      </c>
      <c r="P33">
        <f t="shared" si="5"/>
        <v>0.166199344830906</v>
      </c>
      <c r="R33" t="s">
        <v>17</v>
      </c>
      <c r="S33" t="s">
        <v>19</v>
      </c>
      <c r="T33">
        <f t="shared" si="7"/>
        <v>-0.0759999999999934</v>
      </c>
    </row>
    <row r="34" spans="1:20">
      <c r="A34">
        <v>0</v>
      </c>
      <c r="B34">
        <v>0</v>
      </c>
      <c r="C34">
        <v>0.4</v>
      </c>
      <c r="E34">
        <v>91.81</v>
      </c>
      <c r="F34">
        <v>91.99</v>
      </c>
      <c r="G34" s="1">
        <v>91.9</v>
      </c>
      <c r="H34">
        <v>91.96</v>
      </c>
      <c r="I34">
        <v>91.99</v>
      </c>
      <c r="J34">
        <v>91.75</v>
      </c>
      <c r="K34">
        <v>91.78</v>
      </c>
      <c r="L34">
        <v>91.74</v>
      </c>
      <c r="M34">
        <v>91.86</v>
      </c>
      <c r="N34">
        <v>91.87</v>
      </c>
      <c r="O34">
        <f t="shared" si="6"/>
        <v>91.865</v>
      </c>
      <c r="P34">
        <f t="shared" si="5"/>
        <v>0.0946631454744181</v>
      </c>
      <c r="R34" t="s">
        <v>17</v>
      </c>
      <c r="S34" t="s">
        <v>19</v>
      </c>
      <c r="T34">
        <f t="shared" si="7"/>
        <v>-0.28700000000002</v>
      </c>
    </row>
    <row r="35" spans="1:20">
      <c r="A35">
        <v>0</v>
      </c>
      <c r="B35">
        <v>0</v>
      </c>
      <c r="C35">
        <v>0.5</v>
      </c>
      <c r="E35">
        <v>92</v>
      </c>
      <c r="F35">
        <v>91.99</v>
      </c>
      <c r="G35">
        <v>91.94</v>
      </c>
      <c r="H35">
        <v>91.99</v>
      </c>
      <c r="I35">
        <v>92.08</v>
      </c>
      <c r="J35">
        <v>92.07</v>
      </c>
      <c r="K35">
        <v>91.85</v>
      </c>
      <c r="L35">
        <v>91.9</v>
      </c>
      <c r="M35">
        <v>91.92</v>
      </c>
      <c r="N35">
        <v>91.91</v>
      </c>
      <c r="O35">
        <f t="shared" si="6"/>
        <v>91.965</v>
      </c>
      <c r="P35">
        <f t="shared" si="5"/>
        <v>0.0744237118725526</v>
      </c>
      <c r="R35" t="s">
        <v>17</v>
      </c>
      <c r="S35" t="s">
        <v>19</v>
      </c>
      <c r="T35">
        <f t="shared" si="7"/>
        <v>0.00499999999999545</v>
      </c>
    </row>
    <row r="36" spans="1:20">
      <c r="A36">
        <v>0</v>
      </c>
      <c r="B36">
        <v>0</v>
      </c>
      <c r="C36">
        <v>0.6</v>
      </c>
      <c r="E36">
        <v>92.06</v>
      </c>
      <c r="F36">
        <v>92.05</v>
      </c>
      <c r="G36">
        <v>92.13</v>
      </c>
      <c r="H36" s="1">
        <v>92</v>
      </c>
      <c r="I36">
        <v>92.26</v>
      </c>
      <c r="J36">
        <v>91.92</v>
      </c>
      <c r="K36">
        <v>92.03</v>
      </c>
      <c r="L36">
        <v>91.89</v>
      </c>
      <c r="M36">
        <v>91.86</v>
      </c>
      <c r="N36">
        <v>91.76</v>
      </c>
      <c r="O36">
        <f t="shared" si="6"/>
        <v>91.996</v>
      </c>
      <c r="P36">
        <f t="shared" si="5"/>
        <v>0.144160404488272</v>
      </c>
      <c r="R36" t="s">
        <v>17</v>
      </c>
      <c r="S36" t="s">
        <v>19</v>
      </c>
      <c r="T36">
        <f t="shared" si="7"/>
        <v>0.0309999999999917</v>
      </c>
    </row>
    <row r="37" spans="1:20">
      <c r="A37">
        <v>0</v>
      </c>
      <c r="B37">
        <v>0</v>
      </c>
      <c r="C37">
        <v>0.7</v>
      </c>
      <c r="E37">
        <v>92.26</v>
      </c>
      <c r="F37">
        <v>92.16</v>
      </c>
      <c r="G37">
        <v>92.01</v>
      </c>
      <c r="H37">
        <v>92.03</v>
      </c>
      <c r="I37">
        <v>92.13</v>
      </c>
      <c r="J37">
        <v>91.93</v>
      </c>
      <c r="K37">
        <v>91.88</v>
      </c>
      <c r="L37">
        <v>91.89</v>
      </c>
      <c r="M37">
        <v>91.88</v>
      </c>
      <c r="N37">
        <v>91.76</v>
      </c>
      <c r="O37">
        <f t="shared" si="6"/>
        <v>91.993</v>
      </c>
      <c r="P37">
        <f t="shared" si="5"/>
        <v>0.154204049521693</v>
      </c>
      <c r="R37" t="s">
        <v>17</v>
      </c>
      <c r="S37" t="s">
        <v>19</v>
      </c>
      <c r="T37">
        <f t="shared" si="7"/>
        <v>0.0420000000000016</v>
      </c>
    </row>
    <row r="38" spans="1:20">
      <c r="A38">
        <v>0</v>
      </c>
      <c r="B38">
        <v>0</v>
      </c>
      <c r="C38">
        <v>0.8</v>
      </c>
      <c r="E38">
        <v>91.83</v>
      </c>
      <c r="F38">
        <v>92.01</v>
      </c>
      <c r="G38">
        <v>92.06</v>
      </c>
      <c r="H38">
        <v>92.05</v>
      </c>
      <c r="I38" s="1">
        <v>91.9</v>
      </c>
      <c r="J38">
        <v>91.82</v>
      </c>
      <c r="K38">
        <v>91.84</v>
      </c>
      <c r="L38">
        <v>91.79</v>
      </c>
      <c r="M38">
        <v>91.99</v>
      </c>
      <c r="N38">
        <v>91.92</v>
      </c>
      <c r="O38">
        <f t="shared" si="6"/>
        <v>91.921</v>
      </c>
      <c r="P38">
        <f t="shared" si="5"/>
        <v>0.100714116852273</v>
      </c>
      <c r="R38" t="s">
        <v>17</v>
      </c>
      <c r="S38" t="s">
        <v>19</v>
      </c>
      <c r="T38">
        <f t="shared" si="7"/>
        <v>-0.0159999999999911</v>
      </c>
    </row>
    <row r="39" spans="1:20">
      <c r="A39">
        <v>0</v>
      </c>
      <c r="B39">
        <v>0</v>
      </c>
      <c r="C39">
        <v>0.9</v>
      </c>
      <c r="E39">
        <v>91.86</v>
      </c>
      <c r="F39">
        <v>92.06</v>
      </c>
      <c r="G39">
        <v>91.99</v>
      </c>
      <c r="H39">
        <v>92.03</v>
      </c>
      <c r="I39">
        <v>92.12</v>
      </c>
      <c r="J39">
        <v>91.85</v>
      </c>
      <c r="K39">
        <v>91.77</v>
      </c>
      <c r="L39">
        <v>91.93</v>
      </c>
      <c r="M39">
        <v>91.65</v>
      </c>
      <c r="N39">
        <v>91.78</v>
      </c>
      <c r="O39">
        <f t="shared" si="6"/>
        <v>91.904</v>
      </c>
      <c r="P39">
        <f t="shared" si="5"/>
        <v>0.148189068422742</v>
      </c>
      <c r="R39" t="s">
        <v>17</v>
      </c>
      <c r="S39" t="s">
        <v>19</v>
      </c>
      <c r="T39">
        <f t="shared" si="7"/>
        <v>-0.117000000000004</v>
      </c>
    </row>
    <row r="40" spans="1:20">
      <c r="A40">
        <v>0</v>
      </c>
      <c r="B40">
        <v>0</v>
      </c>
      <c r="C40" s="2">
        <v>1</v>
      </c>
      <c r="E40">
        <v>92.07</v>
      </c>
      <c r="F40">
        <v>91.94</v>
      </c>
      <c r="G40">
        <v>92.13</v>
      </c>
      <c r="H40">
        <v>91.92</v>
      </c>
      <c r="I40">
        <v>92.01</v>
      </c>
      <c r="J40">
        <v>92.06</v>
      </c>
      <c r="K40">
        <v>91.97</v>
      </c>
      <c r="L40">
        <v>91.85</v>
      </c>
      <c r="M40">
        <v>92.03</v>
      </c>
      <c r="N40">
        <v>92.08</v>
      </c>
      <c r="O40">
        <f t="shared" si="6"/>
        <v>92.006</v>
      </c>
      <c r="P40">
        <f t="shared" si="5"/>
        <v>0.0855310210131713</v>
      </c>
      <c r="R40" t="s">
        <v>17</v>
      </c>
      <c r="S40" t="s">
        <v>19</v>
      </c>
      <c r="T40">
        <f t="shared" si="7"/>
        <v>0.125999999999991</v>
      </c>
    </row>
    <row r="41" spans="1:20">
      <c r="A41">
        <v>0</v>
      </c>
      <c r="B41">
        <v>0</v>
      </c>
      <c r="C41">
        <v>0</v>
      </c>
      <c r="E41">
        <v>91.76</v>
      </c>
      <c r="F41">
        <v>91.88</v>
      </c>
      <c r="G41">
        <v>91.85</v>
      </c>
      <c r="H41">
        <v>91.88</v>
      </c>
      <c r="I41">
        <v>91.86</v>
      </c>
      <c r="J41">
        <v>91.92</v>
      </c>
      <c r="K41">
        <v>91.82</v>
      </c>
      <c r="L41">
        <v>91.81</v>
      </c>
      <c r="M41">
        <v>91.88</v>
      </c>
      <c r="N41">
        <v>91.89</v>
      </c>
      <c r="O41">
        <f t="shared" si="6"/>
        <v>91.855</v>
      </c>
      <c r="P41">
        <f t="shared" si="5"/>
        <v>0.0467261525629194</v>
      </c>
      <c r="Q41" t="s">
        <v>16</v>
      </c>
      <c r="S41" t="s">
        <v>19</v>
      </c>
      <c r="T41">
        <f t="shared" si="7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啊啊啊啊</cp:lastModifiedBy>
  <dcterms:created xsi:type="dcterms:W3CDTF">2022-04-21T15:18:00Z</dcterms:created>
  <dcterms:modified xsi:type="dcterms:W3CDTF">2022-04-26T21:02:37Z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78E0CF53DEBA4483A480756DA2B1B7E1</vt:lpwstr>
  </property>
  <property fmtid="{D5CDD505-2E9C-101B-9397-08002B2CF9AE}" pid="3" name="KSOProductBuildVer">
    <vt:lpwstr>1033-11.2.0.11074</vt:lpwstr>
  </property>
  <property fmtid="{D5CDD505-2E9C-101B-9397-08002B2CF9AE}" pid="4" name="commondata">
    <vt:lpwstr>eyJoZGlkIjoiMmMxN2RjMzRkMmZmNWM4NzhhMjZjOTE1YTVlOTNkNjQifQ==</vt:lpwstr>
  </property>
</Properties>
</file>