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ng\Desktop\"/>
    </mc:Choice>
  </mc:AlternateContent>
  <xr:revisionPtr revIDLastSave="0" documentId="13_ncr:1_{59009305-6B98-4343-91E7-DA1B4FB22882}" xr6:coauthVersionLast="45" xr6:coauthVersionMax="45" xr10:uidLastSave="{00000000-0000-0000-0000-000000000000}"/>
  <bookViews>
    <workbookView xWindow="5130" yWindow="2640" windowWidth="21600" windowHeight="11385" activeTab="1" xr2:uid="{00000000-000D-0000-FFFF-FFFF00000000}"/>
  </bookViews>
  <sheets>
    <sheet name="Australia rec" sheetId="1" r:id="rId1"/>
    <sheet name="Australia Receivables" sheetId="3" r:id="rId2"/>
    <sheet name="Induction" sheetId="2" r:id="rId3"/>
  </sheets>
  <definedNames>
    <definedName name="_xlnm._FilterDatabase" localSheetId="0" hidden="1">'Australia rec'!$A$1:$G$5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5" i="3"/>
  <c r="G10" i="1"/>
  <c r="G10" i="3"/>
  <c r="G3" i="1"/>
  <c r="G3" i="3"/>
  <c r="G5" i="1"/>
  <c r="G5" i="3"/>
</calcChain>
</file>

<file path=xl/sharedStrings.xml><?xml version="1.0" encoding="utf-8"?>
<sst xmlns="http://schemas.openxmlformats.org/spreadsheetml/2006/main" count="148" uniqueCount="45">
  <si>
    <t>Due Date</t>
  </si>
  <si>
    <t>Invoice No</t>
  </si>
  <si>
    <t>Invoice Date</t>
  </si>
  <si>
    <t>Currency</t>
  </si>
  <si>
    <t>Gross Amount</t>
  </si>
  <si>
    <t>EUR</t>
  </si>
  <si>
    <t>4406-US02</t>
  </si>
  <si>
    <t>USD</t>
  </si>
  <si>
    <t>4102-DE01</t>
  </si>
  <si>
    <t>6151-CN11</t>
  </si>
  <si>
    <t>External Supplier Invoices</t>
  </si>
  <si>
    <t xml:space="preserve">Posting Proposal </t>
  </si>
  <si>
    <t>Supplier Analysis (credit balance check)</t>
  </si>
  <si>
    <t>*It won’t show the credit balance if we do not have enough debit amount to offset the credit.</t>
  </si>
  <si>
    <t>Components of IC payables</t>
  </si>
  <si>
    <t>4108-ZA01</t>
  </si>
  <si>
    <t>CD1020000827</t>
  </si>
  <si>
    <t>Components of IC receivables</t>
  </si>
  <si>
    <t>Customer Analysis (one currency at a time) or Customer Statement (including all customers and currencies)</t>
  </si>
  <si>
    <t>Supplier Invoices - Status - PostedAuth</t>
  </si>
  <si>
    <t>CD1020005269</t>
  </si>
  <si>
    <t>Customer</t>
  </si>
  <si>
    <t>Customer Name</t>
  </si>
  <si>
    <t>6201-NZ20</t>
  </si>
  <si>
    <t>BBC Technologies Limited</t>
  </si>
  <si>
    <t>AUD</t>
  </si>
  <si>
    <t>II 1120000031</t>
  </si>
  <si>
    <t>CD 1020000713</t>
  </si>
  <si>
    <t>Tomra Sorting (Pty) Ltd</t>
  </si>
  <si>
    <t>26/10/2020</t>
  </si>
  <si>
    <t>II 1120000039</t>
  </si>
  <si>
    <t>II 1120000040</t>
  </si>
  <si>
    <t>II 1120000041</t>
  </si>
  <si>
    <t>II 1120000042</t>
  </si>
  <si>
    <t>Tomra Sorting, Inc.</t>
  </si>
  <si>
    <t>19/10/2020</t>
  </si>
  <si>
    <t>25/11/2020</t>
  </si>
  <si>
    <t>21/01/2021</t>
  </si>
  <si>
    <t>22/01/2021</t>
  </si>
  <si>
    <t>23/01/2021</t>
  </si>
  <si>
    <t>28/01/2021</t>
  </si>
  <si>
    <t>22/12/2020</t>
  </si>
  <si>
    <t>23/12/2020</t>
  </si>
  <si>
    <t>24/12/2020</t>
  </si>
  <si>
    <t>29/12/2020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</si>
</sst>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€-2]\ #,##0.00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10" xfId="0" applyFont="1" applyBorder="1"/>
    <xf numFmtId="0" fontId="0" fillId="33" borderId="10" xfId="0" applyFill="1" applyBorder="1"/>
    <xf numFmtId="0" fontId="0" fillId="0" borderId="10" xfId="0" applyFont="1" applyBorder="1"/>
    <xf numFmtId="165" fontId="0" fillId="0" borderId="10" xfId="0" applyNumberFormat="1" applyFont="1" applyBorder="1"/>
    <xf numFmtId="166" fontId="0" fillId="0" borderId="10" xfId="0" applyNumberFormat="1" applyFont="1" applyBorder="1"/>
    <xf numFmtId="0" fontId="18" fillId="0" borderId="0" xfId="0" applyFont="1"/>
    <xf numFmtId="0" fontId="19" fillId="0" borderId="0" xfId="0" applyFont="1"/>
    <xf numFmtId="0" fontId="20" fillId="33" borderId="0" xfId="0" applyFont="1" applyFill="1"/>
    <xf numFmtId="166" fontId="16" fillId="33" borderId="10" xfId="42" applyNumberFormat="1" applyFont="1" applyFill="1" applyBorder="1"/>
    <xf numFmtId="165" fontId="16" fillId="33" borderId="10" xfId="42" applyNumberFormat="1" applyFont="1" applyFill="1" applyBorder="1"/>
    <xf numFmtId="14" fontId="0" fillId="0" borderId="10" xfId="0" applyNumberFormat="1" applyFont="1" applyBorder="1" applyAlignment="1">
      <alignment horizontal="left"/>
    </xf>
    <xf numFmtId="14" fontId="0" fillId="33" borderId="1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164" fontId="16" fillId="0" borderId="10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8" sqref="D18"/>
    </sheetView>
  </sheetViews>
  <sheetFormatPr defaultRowHeight="15" x14ac:dyDescent="0.25"/>
  <cols>
    <col min="1" max="1" width="10.7109375" style="15" bestFit="1" customWidth="1"/>
    <col min="2" max="2" width="10.28515625" bestFit="1" customWidth="1"/>
    <col min="3" max="3" width="13.5703125" bestFit="1" customWidth="1"/>
    <col min="4" max="4" width="43" bestFit="1" customWidth="1"/>
    <col min="5" max="5" width="12" bestFit="1" customWidth="1"/>
    <col min="6" max="6" width="8.85546875" bestFit="1" customWidth="1"/>
    <col min="7" max="7" width="13.7109375" bestFit="1" customWidth="1"/>
  </cols>
  <sheetData>
    <row r="1" spans="1:7" x14ac:dyDescent="0.25">
      <c r="A1" s="14" t="s">
        <v>0</v>
      </c>
      <c r="B1" s="1" t="s">
        <v>21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</row>
    <row r="2" spans="1:7" x14ac:dyDescent="0.25">
      <c r="A2" s="11">
        <v>44137</v>
      </c>
      <c r="B2" s="3" t="s">
        <v>23</v>
      </c>
      <c r="C2" s="3" t="s">
        <v>26</v>
      </c>
      <c r="D2" s="3" t="s">
        <v>24</v>
      </c>
      <c r="E2" s="11" t="s">
        <v>35</v>
      </c>
      <c r="F2" s="3" t="s">
        <v>25</v>
      </c>
      <c r="G2" s="5">
        <v>857.14</v>
      </c>
    </row>
    <row r="3" spans="1:7" x14ac:dyDescent="0.25">
      <c r="A3" s="11">
        <v>44203</v>
      </c>
      <c r="B3" s="3" t="s">
        <v>8</v>
      </c>
      <c r="C3" s="3" t="s">
        <v>20</v>
      </c>
      <c r="D3" s="3" t="s">
        <v>24</v>
      </c>
      <c r="E3" s="11">
        <v>44173</v>
      </c>
      <c r="F3" s="3" t="s">
        <v>25</v>
      </c>
      <c r="G3" s="5">
        <f>SUM(G2)</f>
        <v>857.14</v>
      </c>
    </row>
    <row r="4" spans="1:7" x14ac:dyDescent="0.25">
      <c r="A4" s="11" t="s">
        <v>36</v>
      </c>
      <c r="B4" s="3" t="s">
        <v>15</v>
      </c>
      <c r="C4" s="3" t="s">
        <v>27</v>
      </c>
      <c r="D4" s="3" t="s">
        <v>28</v>
      </c>
      <c r="E4" s="11" t="s">
        <v>29</v>
      </c>
      <c r="F4" s="3" t="s">
        <v>5</v>
      </c>
      <c r="G4" s="4">
        <v>1708.54</v>
      </c>
    </row>
    <row r="5" spans="1:7" x14ac:dyDescent="0.25">
      <c r="A5" s="11">
        <v>44192</v>
      </c>
      <c r="B5" s="3" t="s">
        <v>9</v>
      </c>
      <c r="C5" s="3" t="s">
        <v>16</v>
      </c>
      <c r="D5" s="3" t="s">
        <v>28</v>
      </c>
      <c r="E5" s="11">
        <v>44162</v>
      </c>
      <c r="F5" s="3" t="s">
        <v>5</v>
      </c>
      <c r="G5" s="4">
        <f>SUM(G4)</f>
        <v>1708.54</v>
      </c>
    </row>
    <row r="6" spans="1:7" x14ac:dyDescent="0.25">
      <c r="A6" s="11">
        <v>44470</v>
      </c>
      <c r="B6" s="3" t="s">
        <v>6</v>
      </c>
      <c r="C6" s="3" t="s">
        <v>30</v>
      </c>
      <c r="D6" s="3" t="s">
        <v>34</v>
      </c>
      <c r="E6" s="11">
        <v>44147</v>
      </c>
      <c r="F6" s="3" t="s">
        <v>25</v>
      </c>
      <c r="G6" s="5">
        <v>3000</v>
      </c>
    </row>
    <row r="7" spans="1:7" x14ac:dyDescent="0.25">
      <c r="A7" s="11">
        <v>44470</v>
      </c>
      <c r="B7" s="3" t="s">
        <v>6</v>
      </c>
      <c r="C7" s="3" t="s">
        <v>31</v>
      </c>
      <c r="D7" s="3" t="s">
        <v>34</v>
      </c>
      <c r="E7" s="11">
        <v>44147</v>
      </c>
      <c r="F7" s="3" t="s">
        <v>25</v>
      </c>
      <c r="G7" s="5">
        <v>1814.34</v>
      </c>
    </row>
    <row r="8" spans="1:7" x14ac:dyDescent="0.25">
      <c r="A8" s="11">
        <v>44470</v>
      </c>
      <c r="B8" s="3" t="s">
        <v>6</v>
      </c>
      <c r="C8" s="3" t="s">
        <v>32</v>
      </c>
      <c r="D8" s="3" t="s">
        <v>34</v>
      </c>
      <c r="E8" s="11">
        <v>44147</v>
      </c>
      <c r="F8" s="3" t="s">
        <v>25</v>
      </c>
      <c r="G8" s="5">
        <v>1863.43</v>
      </c>
    </row>
    <row r="9" spans="1:7" x14ac:dyDescent="0.25">
      <c r="A9" s="11">
        <v>44470</v>
      </c>
      <c r="B9" s="3" t="s">
        <v>6</v>
      </c>
      <c r="C9" s="3" t="s">
        <v>33</v>
      </c>
      <c r="D9" s="3" t="s">
        <v>34</v>
      </c>
      <c r="E9" s="11">
        <v>44147</v>
      </c>
      <c r="F9" s="3" t="s">
        <v>25</v>
      </c>
      <c r="G9" s="5">
        <v>2010.7</v>
      </c>
    </row>
    <row r="10" spans="1:7" x14ac:dyDescent="0.25">
      <c r="A10" s="11">
        <v>44192</v>
      </c>
      <c r="B10" s="3" t="s">
        <v>9</v>
      </c>
      <c r="C10" s="3" t="s">
        <v>16</v>
      </c>
      <c r="D10" s="3" t="s">
        <v>34</v>
      </c>
      <c r="E10" s="11">
        <v>44162</v>
      </c>
      <c r="F10" s="3" t="s">
        <v>25</v>
      </c>
      <c r="G10" s="5">
        <f>SUM(G6:G9)</f>
        <v>8688.4700000000012</v>
      </c>
    </row>
    <row r="11" spans="1:7" x14ac:dyDescent="0.25">
      <c r="A11" s="11" t="s">
        <v>37</v>
      </c>
      <c r="B11" s="3" t="s">
        <v>6</v>
      </c>
      <c r="C11" s="3" t="s">
        <v>30</v>
      </c>
      <c r="D11" s="3" t="s">
        <v>34</v>
      </c>
      <c r="E11" s="11" t="s">
        <v>41</v>
      </c>
      <c r="F11" s="3" t="s">
        <v>7</v>
      </c>
      <c r="G11" s="5">
        <v>1199</v>
      </c>
    </row>
    <row r="12" spans="1:7" x14ac:dyDescent="0.25">
      <c r="A12" s="11" t="s">
        <v>38</v>
      </c>
      <c r="B12" s="3" t="s">
        <v>6</v>
      </c>
      <c r="C12" s="3" t="s">
        <v>31</v>
      </c>
      <c r="D12" s="3" t="s">
        <v>34</v>
      </c>
      <c r="E12" s="11" t="s">
        <v>42</v>
      </c>
      <c r="F12" s="3" t="s">
        <v>7</v>
      </c>
      <c r="G12" s="5">
        <v>599.4</v>
      </c>
    </row>
    <row r="13" spans="1:7" x14ac:dyDescent="0.25">
      <c r="A13" s="11" t="s">
        <v>39</v>
      </c>
      <c r="B13" s="3" t="s">
        <v>6</v>
      </c>
      <c r="C13" s="3" t="s">
        <v>32</v>
      </c>
      <c r="D13" s="3" t="s">
        <v>34</v>
      </c>
      <c r="E13" s="11" t="s">
        <v>43</v>
      </c>
      <c r="F13" s="3" t="s">
        <v>7</v>
      </c>
      <c r="G13" s="5">
        <v>18884.25</v>
      </c>
    </row>
    <row r="14" spans="1:7" x14ac:dyDescent="0.25">
      <c r="A14" s="11" t="s">
        <v>40</v>
      </c>
      <c r="B14" s="3" t="s">
        <v>6</v>
      </c>
      <c r="C14" s="3" t="s">
        <v>33</v>
      </c>
      <c r="D14" s="3" t="s">
        <v>34</v>
      </c>
      <c r="E14" s="11" t="s">
        <v>44</v>
      </c>
      <c r="F14" s="3" t="s">
        <v>7</v>
      </c>
      <c r="G14" s="5">
        <v>299.75</v>
      </c>
    </row>
    <row r="15" spans="1:7" x14ac:dyDescent="0.25">
      <c r="A15" s="11">
        <v>44192</v>
      </c>
      <c r="B15" s="3" t="s">
        <v>9</v>
      </c>
      <c r="C15" s="3" t="s">
        <v>16</v>
      </c>
      <c r="D15" s="3" t="s">
        <v>34</v>
      </c>
      <c r="E15" s="11">
        <v>44162</v>
      </c>
      <c r="F15" s="3" t="s">
        <v>7</v>
      </c>
      <c r="G15" s="5">
        <f>SUM(G11:G14)</f>
        <v>20982.400000000001</v>
      </c>
    </row>
  </sheetData>
  <phoneticPr fontId="2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D84B-83AF-4F4F-A4F9-66C2E1DE9DB2}">
  <dimension ref="A1:G15"/>
  <sheetViews>
    <sheetView tabSelected="1" workbookViewId="0">
      <selection activeCell="D18" sqref="D18"/>
    </sheetView>
  </sheetViews>
  <sheetFormatPr defaultRowHeight="15" x14ac:dyDescent="0.25"/>
  <cols>
    <col min="1" max="1" width="10.7109375" style="13" bestFit="1" customWidth="1"/>
    <col min="2" max="2" width="10" bestFit="1" customWidth="1"/>
    <col min="3" max="3" width="13.5703125" bestFit="1" customWidth="1"/>
    <col min="4" max="4" width="24.140625" bestFit="1" customWidth="1"/>
    <col min="5" max="5" width="12" bestFit="1" customWidth="1"/>
    <col min="6" max="6" width="8.85546875" bestFit="1" customWidth="1"/>
    <col min="7" max="7" width="13.7109375" bestFit="1" customWidth="1"/>
  </cols>
  <sheetData>
    <row r="1" spans="1:7" x14ac:dyDescent="0.25">
      <c r="A1" s="14" t="s">
        <v>0</v>
      </c>
      <c r="B1" s="1" t="s">
        <v>21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</row>
    <row r="2" spans="1:7" x14ac:dyDescent="0.25">
      <c r="A2" s="11">
        <v>44137</v>
      </c>
      <c r="B2" s="3" t="s">
        <v>23</v>
      </c>
      <c r="C2" s="3" t="s">
        <v>26</v>
      </c>
      <c r="D2" s="3" t="s">
        <v>24</v>
      </c>
      <c r="E2" s="11" t="s">
        <v>35</v>
      </c>
      <c r="F2" s="3" t="s">
        <v>25</v>
      </c>
      <c r="G2" s="5">
        <v>857.14</v>
      </c>
    </row>
    <row r="3" spans="1:7" x14ac:dyDescent="0.25">
      <c r="A3" s="11"/>
      <c r="B3" s="3"/>
      <c r="C3" s="3"/>
      <c r="D3" s="2" t="s">
        <v>24</v>
      </c>
      <c r="E3" s="12"/>
      <c r="F3" s="2" t="s">
        <v>25</v>
      </c>
      <c r="G3" s="9">
        <f>SUM(G2)</f>
        <v>857.14</v>
      </c>
    </row>
    <row r="4" spans="1:7" x14ac:dyDescent="0.25">
      <c r="A4" s="11" t="s">
        <v>36</v>
      </c>
      <c r="B4" s="3" t="s">
        <v>15</v>
      </c>
      <c r="C4" s="3" t="s">
        <v>27</v>
      </c>
      <c r="D4" s="3" t="s">
        <v>28</v>
      </c>
      <c r="E4" s="11" t="s">
        <v>29</v>
      </c>
      <c r="F4" s="3" t="s">
        <v>5</v>
      </c>
      <c r="G4" s="4">
        <v>1708.54</v>
      </c>
    </row>
    <row r="5" spans="1:7" x14ac:dyDescent="0.25">
      <c r="A5" s="11"/>
      <c r="B5" s="3"/>
      <c r="C5" s="3"/>
      <c r="D5" s="2" t="s">
        <v>28</v>
      </c>
      <c r="E5" s="12"/>
      <c r="F5" s="2" t="s">
        <v>5</v>
      </c>
      <c r="G5" s="10">
        <f>SUM(G4)</f>
        <v>1708.54</v>
      </c>
    </row>
    <row r="6" spans="1:7" x14ac:dyDescent="0.25">
      <c r="A6" s="11">
        <v>44470</v>
      </c>
      <c r="B6" s="3" t="s">
        <v>6</v>
      </c>
      <c r="C6" s="3" t="s">
        <v>30</v>
      </c>
      <c r="D6" s="3" t="s">
        <v>34</v>
      </c>
      <c r="E6" s="11">
        <v>44147</v>
      </c>
      <c r="F6" s="3" t="s">
        <v>25</v>
      </c>
      <c r="G6" s="5">
        <v>3000</v>
      </c>
    </row>
    <row r="7" spans="1:7" x14ac:dyDescent="0.25">
      <c r="A7" s="11">
        <v>44470</v>
      </c>
      <c r="B7" s="3" t="s">
        <v>6</v>
      </c>
      <c r="C7" s="3" t="s">
        <v>31</v>
      </c>
      <c r="D7" s="3" t="s">
        <v>34</v>
      </c>
      <c r="E7" s="11">
        <v>44147</v>
      </c>
      <c r="F7" s="3" t="s">
        <v>25</v>
      </c>
      <c r="G7" s="5">
        <v>1814.34</v>
      </c>
    </row>
    <row r="8" spans="1:7" x14ac:dyDescent="0.25">
      <c r="A8" s="11">
        <v>44470</v>
      </c>
      <c r="B8" s="3" t="s">
        <v>6</v>
      </c>
      <c r="C8" s="3" t="s">
        <v>32</v>
      </c>
      <c r="D8" s="3" t="s">
        <v>34</v>
      </c>
      <c r="E8" s="11">
        <v>44147</v>
      </c>
      <c r="F8" s="3" t="s">
        <v>25</v>
      </c>
      <c r="G8" s="5">
        <v>1863.43</v>
      </c>
    </row>
    <row r="9" spans="1:7" x14ac:dyDescent="0.25">
      <c r="A9" s="11">
        <v>44470</v>
      </c>
      <c r="B9" s="3" t="s">
        <v>6</v>
      </c>
      <c r="C9" s="3" t="s">
        <v>33</v>
      </c>
      <c r="D9" s="3" t="s">
        <v>34</v>
      </c>
      <c r="E9" s="11">
        <v>44147</v>
      </c>
      <c r="F9" s="3" t="s">
        <v>25</v>
      </c>
      <c r="G9" s="5">
        <v>2010.7</v>
      </c>
    </row>
    <row r="10" spans="1:7" x14ac:dyDescent="0.25">
      <c r="A10" s="11"/>
      <c r="B10" s="3"/>
      <c r="C10" s="3"/>
      <c r="D10" s="2" t="s">
        <v>34</v>
      </c>
      <c r="E10" s="12"/>
      <c r="F10" s="2" t="s">
        <v>25</v>
      </c>
      <c r="G10" s="9">
        <f>SUM(G6:G9)</f>
        <v>8688.4700000000012</v>
      </c>
    </row>
    <row r="11" spans="1:7" x14ac:dyDescent="0.25">
      <c r="A11" s="11" t="s">
        <v>37</v>
      </c>
      <c r="B11" s="3" t="s">
        <v>6</v>
      </c>
      <c r="C11" s="3" t="s">
        <v>30</v>
      </c>
      <c r="D11" s="3" t="s">
        <v>34</v>
      </c>
      <c r="E11" s="11" t="s">
        <v>41</v>
      </c>
      <c r="F11" s="3" t="s">
        <v>7</v>
      </c>
      <c r="G11" s="5">
        <v>1199</v>
      </c>
    </row>
    <row r="12" spans="1:7" x14ac:dyDescent="0.25">
      <c r="A12" s="11" t="s">
        <v>38</v>
      </c>
      <c r="B12" s="3" t="s">
        <v>6</v>
      </c>
      <c r="C12" s="3" t="s">
        <v>31</v>
      </c>
      <c r="D12" s="3" t="s">
        <v>34</v>
      </c>
      <c r="E12" s="11" t="s">
        <v>42</v>
      </c>
      <c r="F12" s="3" t="s">
        <v>7</v>
      </c>
      <c r="G12" s="5">
        <v>599.4</v>
      </c>
    </row>
    <row r="13" spans="1:7" x14ac:dyDescent="0.25">
      <c r="A13" s="11" t="s">
        <v>39</v>
      </c>
      <c r="B13" s="3" t="s">
        <v>6</v>
      </c>
      <c r="C13" s="3" t="s">
        <v>32</v>
      </c>
      <c r="D13" s="3" t="s">
        <v>34</v>
      </c>
      <c r="E13" s="11" t="s">
        <v>43</v>
      </c>
      <c r="F13" s="3" t="s">
        <v>7</v>
      </c>
      <c r="G13" s="5">
        <v>18884.25</v>
      </c>
    </row>
    <row r="14" spans="1:7" x14ac:dyDescent="0.25">
      <c r="A14" s="11" t="s">
        <v>40</v>
      </c>
      <c r="B14" s="3" t="s">
        <v>6</v>
      </c>
      <c r="C14" s="3" t="s">
        <v>33</v>
      </c>
      <c r="D14" s="3" t="s">
        <v>34</v>
      </c>
      <c r="E14" s="11" t="s">
        <v>44</v>
      </c>
      <c r="F14" s="3" t="s">
        <v>7</v>
      </c>
      <c r="G14" s="5">
        <v>299.75</v>
      </c>
    </row>
    <row r="15" spans="1:7" x14ac:dyDescent="0.25">
      <c r="A15" s="11"/>
      <c r="B15" s="3"/>
      <c r="C15" s="3"/>
      <c r="D15" s="2" t="s">
        <v>34</v>
      </c>
      <c r="E15" s="12"/>
      <c r="F15" s="2" t="s">
        <v>7</v>
      </c>
      <c r="G15" s="9">
        <f>SUM(G11:G14)</f>
        <v>20982.400000000001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C586-2D14-48C4-A531-D09D915D2A4C}">
  <dimension ref="A1:B11"/>
  <sheetViews>
    <sheetView workbookViewId="0">
      <selection activeCell="A20" sqref="A20"/>
    </sheetView>
  </sheetViews>
  <sheetFormatPr defaultRowHeight="15" x14ac:dyDescent="0.25"/>
  <cols>
    <col min="1" max="1" width="98.140625" bestFit="1" customWidth="1"/>
  </cols>
  <sheetData>
    <row r="1" spans="1:2" x14ac:dyDescent="0.25">
      <c r="A1" s="8" t="s">
        <v>14</v>
      </c>
      <c r="B1" s="6"/>
    </row>
    <row r="2" spans="1:2" x14ac:dyDescent="0.25">
      <c r="A2" s="6" t="s">
        <v>10</v>
      </c>
      <c r="B2" s="6"/>
    </row>
    <row r="3" spans="1:2" x14ac:dyDescent="0.25">
      <c r="A3" s="6" t="s">
        <v>11</v>
      </c>
      <c r="B3" s="6"/>
    </row>
    <row r="4" spans="1:2" x14ac:dyDescent="0.25">
      <c r="A4" s="6" t="s">
        <v>19</v>
      </c>
      <c r="B4" s="6"/>
    </row>
    <row r="5" spans="1:2" x14ac:dyDescent="0.25">
      <c r="A5" s="6" t="s">
        <v>12</v>
      </c>
      <c r="B5" s="6"/>
    </row>
    <row r="6" spans="1:2" x14ac:dyDescent="0.25">
      <c r="A6" s="7" t="s">
        <v>13</v>
      </c>
      <c r="B6" s="6"/>
    </row>
    <row r="7" spans="1:2" x14ac:dyDescent="0.25">
      <c r="A7" s="6"/>
      <c r="B7" s="6"/>
    </row>
    <row r="10" spans="1:2" x14ac:dyDescent="0.25">
      <c r="A10" s="8" t="s">
        <v>17</v>
      </c>
    </row>
    <row r="11" spans="1:2" x14ac:dyDescent="0.25">
      <c r="A11" t="s">
        <v>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Australia rec</vt:lpstr>
      <vt:lpstr>Australia Receivables</vt:lpstr>
      <vt:lpstr>Induction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Liang</dc:creator>
  <cp:lastModifiedBy>Allison Liang</cp:lastModifiedBy>
  <dcterms:created xsi:type="dcterms:W3CDTF">2020-06-30T04:02:21Z</dcterms:created>
  <dcterms:modified xsi:type="dcterms:W3CDTF">2021-01-04T00:17:06Z</dcterms:modified>
</cp:coreProperties>
</file>