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aemocloud.sharepoint.com/sites/MarketRegistrations/Shared Documents/General/Reports/"/>
    </mc:Choice>
  </mc:AlternateContent>
  <xr:revisionPtr revIDLastSave="548" documentId="8_{70325090-4A81-40A4-A72B-B377D5BEEE61}" xr6:coauthVersionLast="47" xr6:coauthVersionMax="47" xr10:uidLastSave="{437CF0D9-26E2-49BE-AE89-851E436439B5}"/>
  <bookViews>
    <workbookView xWindow="-110" yWindow="-110" windowWidth="19420" windowHeight="11620" tabRatio="916" activeTab="2" xr2:uid="{00000000-000D-0000-FFFF-FFFF00000000}"/>
  </bookViews>
  <sheets>
    <sheet name="Title Page" sheetId="17" r:id="rId1"/>
    <sheet name="Registered Participants" sheetId="18" r:id="rId2"/>
    <sheet name="Applications Received " sheetId="37" r:id="rId3"/>
    <sheet name="Ceasing Registration" sheetId="20" r:id="rId4"/>
    <sheet name="Suspended Participants" sheetId="21" r:id="rId5"/>
    <sheet name="PU and Scheduled Loads" sheetId="22" r:id="rId6"/>
    <sheet name="Exemption - Intermediary" sheetId="25" r:id="rId7"/>
    <sheet name="Exemption - small gen or IRS" sheetId="24" r:id="rId8"/>
    <sheet name="Exemption - Central Dispatch" sheetId="26" r:id="rId9"/>
    <sheet name="Ancillary Services" sheetId="23" r:id="rId10"/>
    <sheet name="Dedicated Connection Asset" sheetId="38" r:id="rId11"/>
    <sheet name="Wholesale Demand Response Units" sheetId="39" r:id="rId12"/>
    <sheet name="Metering Coordinators" sheetId="36" r:id="rId13"/>
  </sheets>
  <definedNames>
    <definedName name="_xlnm._FilterDatabase" localSheetId="9" hidden="1">'Ancillary Services'!$A$1:$ADZ$1302</definedName>
    <definedName name="_xlnm._FilterDatabase" localSheetId="2" hidden="1">'Applications Received '!$A$1:$J$1</definedName>
    <definedName name="_xlnm._FilterDatabase" localSheetId="3" hidden="1">'Ceasing Registration'!$A$1:$O$1</definedName>
    <definedName name="_xlnm._FilterDatabase" localSheetId="8" hidden="1">'Exemption - Central Dispatch'!$A$1:$D$25</definedName>
    <definedName name="_xlnm._FilterDatabase" localSheetId="6" hidden="1">'Exemption - Intermediary'!$A$1:$IU$464</definedName>
    <definedName name="_xlnm._FilterDatabase" localSheetId="7" hidden="1">'Exemption - small gen or IRS'!$A$1:$D$173</definedName>
    <definedName name="_xlnm._FilterDatabase" localSheetId="5" hidden="1">'PU and Scheduled Loads'!$A$1:$FW$532</definedName>
    <definedName name="_xlnm._FilterDatabase" localSheetId="1" hidden="1">'Registered Participants'!$A$1:$IR$610</definedName>
    <definedName name="_Hlk10714395" localSheetId="1">'Registered Participants'!$A$125</definedName>
    <definedName name="_Hlk13822180" localSheetId="1">'Registered Participants'!$A$182</definedName>
    <definedName name="_Hlk518553638" localSheetId="1">'Registered Participants'!#REF!</definedName>
    <definedName name="_xlnm.Print_Area" localSheetId="9">'Ancillary Services'!$A$1:$J$1238</definedName>
    <definedName name="_xlnm.Print_Area" localSheetId="3">'Ceasing Registration'!$A$1:$J$229</definedName>
    <definedName name="_xlnm.Print_Area" localSheetId="8">'Exemption - Central Dispatch'!$A$1:$D$25</definedName>
    <definedName name="_xlnm.Print_Area" localSheetId="6">'Exemption - Intermediary'!$A$1:$G$453</definedName>
    <definedName name="_xlnm.Print_Area" localSheetId="7">'Exemption - small gen or IRS'!$A$1:$D$141</definedName>
    <definedName name="_xlnm.Print_Area" localSheetId="12">'Metering Coordinators'!$A$1:$E$35</definedName>
    <definedName name="_xlnm.Print_Area" localSheetId="5">'PU and Scheduled Loads'!$A$1:$P$526</definedName>
    <definedName name="_xlnm.Print_Area" localSheetId="1">'Registered Participants'!$A$1:$V$611</definedName>
    <definedName name="_xlnm.Print_Area" localSheetId="4">'Suspended Participants'!$A$1:$D$6</definedName>
    <definedName name="_xlnm.Print_Titles" localSheetId="8">'Exemption - Central Dispatch'!$1:$1</definedName>
    <definedName name="_xlnm.Print_Titles" localSheetId="6">'Exemption - Intermediary'!$1:$1</definedName>
    <definedName name="_xlnm.Print_Titles" localSheetId="7">'Exemption - small gen or IRS'!$1:$1</definedName>
    <definedName name="_xlnm.Print_Titles" localSheetId="5">'PU and Scheduled Loads'!#REF!</definedName>
    <definedName name="_xlnm.Print_Titles" localSheetId="1">'Registered Participants'!$1:$2</definedName>
    <definedName name="v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8" l="1"/>
  <c r="L2" i="18"/>
  <c r="J2" i="18"/>
  <c r="U2" i="18"/>
  <c r="T2" i="18"/>
  <c r="S2" i="18"/>
  <c r="R2" i="18"/>
  <c r="Q2" i="18"/>
  <c r="P2" i="18"/>
  <c r="O2" i="18"/>
  <c r="N2" i="18"/>
  <c r="M2" i="18"/>
  <c r="K2" i="18"/>
  <c r="H2" i="18"/>
  <c r="G2" i="18"/>
  <c r="F2" i="18"/>
  <c r="E2" i="18"/>
  <c r="D2" i="18"/>
  <c r="C2" i="18"/>
  <c r="V380" i="18"/>
  <c r="V2"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Lydia Howarth</author>
  </authors>
  <commentList>
    <comment ref="D1" authorId="0" shapeId="0" xr:uid="{46F86928-42E7-4255-A0C5-B8DF2BD3B12F}">
      <text>
        <r>
          <rPr>
            <b/>
            <sz val="9"/>
            <color indexed="81"/>
            <rFont val="Tahoma"/>
            <family val="2"/>
          </rPr>
          <t>Lydia Howarth:</t>
        </r>
        <r>
          <rPr>
            <sz val="9"/>
            <color indexed="81"/>
            <rFont val="Tahoma"/>
            <family val="2"/>
          </rPr>
          <t xml:space="preserve">
As of 3 June 2024 this has been changed to generating unit, bidirectional unit or load to reflect IESS rule change.</t>
        </r>
      </text>
    </comment>
  </commentList>
</comments>
</file>

<file path=xl/sharedStrings.xml><?xml version="1.0" encoding="utf-8"?>
<sst xmlns="http://schemas.openxmlformats.org/spreadsheetml/2006/main" count="21140" uniqueCount="4560">
  <si>
    <t xml:space="preserve">                    This spreadsheet contains the following information concerning Registered Participants in the NEM:-</t>
  </si>
  <si>
    <t>Sheet</t>
  </si>
  <si>
    <t>Description</t>
  </si>
  <si>
    <t>Title Page</t>
  </si>
  <si>
    <t>This page</t>
  </si>
  <si>
    <t>Registered Participants</t>
  </si>
  <si>
    <t>This worksheet contains a list of all Registered Participants, including the category or categories for which each has been registered</t>
  </si>
  <si>
    <t>Applications Received</t>
  </si>
  <si>
    <t xml:space="preserve">This worksheet contains a list of all current Applicants for registration.
</t>
  </si>
  <si>
    <t>Ceasing Registration</t>
  </si>
  <si>
    <t>This worksheet contains a list of all Registered Participants who have notifed AEMO under clause 2.10 that it wishes to cease to be registered in any category of Registered Participant or that it wishes to terminate any of its classifications or loads, generating units or network services.</t>
  </si>
  <si>
    <t>Suspended Participants</t>
  </si>
  <si>
    <t>This worksheet contains a list of all Market Participants who are or are going to be suspended.</t>
  </si>
  <si>
    <t>Exemption - Intermediary</t>
  </si>
  <si>
    <t xml:space="preserve">Exemption - Central Dispatch
</t>
  </si>
  <si>
    <t>Ancillary Services</t>
  </si>
  <si>
    <t>Wholesale Demand Response Units</t>
  </si>
  <si>
    <t>This worksheet contains a list of registered Wholesale Demand Resonse Units (2.3.6)</t>
  </si>
  <si>
    <t>Metering Coordinators</t>
  </si>
  <si>
    <t>This worksheet contains a list of persons who have applied to be a Metering Coordinator under clause 2.4A.</t>
  </si>
  <si>
    <t>Dedicated Connection Assets</t>
  </si>
  <si>
    <t xml:space="preserve">This worksheet contains a list of NSP whom have Dedicated Connection Assets under clause 2.5.1A  </t>
  </si>
  <si>
    <t>ABN / ACN</t>
  </si>
  <si>
    <t>Demand Response Service Provider - Ancillary Service Load</t>
  </si>
  <si>
    <t>Demand Response Service Provider - Wholesale Demand Response Unit</t>
  </si>
  <si>
    <t>Generator Market - Scheduled</t>
  </si>
  <si>
    <t xml:space="preserve">Generator Market Non-Scheduled </t>
  </si>
  <si>
    <t xml:space="preserve">Generator Market Semi-Scheduled </t>
  </si>
  <si>
    <t>Generator Non-Market Non-Scheduled</t>
  </si>
  <si>
    <t>Market Customer</t>
  </si>
  <si>
    <t>Metering 
Coordinator</t>
  </si>
  <si>
    <t>Market SAPS Resource Provider</t>
  </si>
  <si>
    <t>Market NSP</t>
  </si>
  <si>
    <t>NSP (Transmission)</t>
  </si>
  <si>
    <t>NSP (Distribution)</t>
  </si>
  <si>
    <t>NSP (Other)</t>
  </si>
  <si>
    <t>Special Participant System Operator</t>
  </si>
  <si>
    <t>Special Participant Distribution Operator</t>
  </si>
  <si>
    <t>Trader</t>
  </si>
  <si>
    <t>Intending</t>
  </si>
  <si>
    <t>Reallocator</t>
  </si>
  <si>
    <t>Totals</t>
  </si>
  <si>
    <t>1st Energy Pty Ltd</t>
  </si>
  <si>
    <t>71 604 999 706</t>
  </si>
  <si>
    <t>Acacia Energy Pty Ltd</t>
  </si>
  <si>
    <t>11 636 514 415</t>
  </si>
  <si>
    <t>A-CAES NSW Pty Ltd</t>
  </si>
  <si>
    <t>86 644 102 858</t>
  </si>
  <si>
    <t>Acciona Energy Australia Global Pty Ltd</t>
  </si>
  <si>
    <t>54 600 910 647</t>
  </si>
  <si>
    <t>Acciona Solar Pty Ltd</t>
  </si>
  <si>
    <t>53 618 445 177</t>
  </si>
  <si>
    <t>ACEN Robbins Island Pty Ltd</t>
  </si>
  <si>
    <t>35 618 734 277</t>
  </si>
  <si>
    <t>Active Stream Pty Ltd</t>
  </si>
  <si>
    <t>32 603 459 267</t>
  </si>
  <si>
    <t>Acumen Metering Pty Ltd</t>
  </si>
  <si>
    <t>69 105 423 541</t>
  </si>
  <si>
    <t>Adelaide Brighton Cement Limited</t>
  </si>
  <si>
    <t>96 007 870 199</t>
  </si>
  <si>
    <t>AE BESS 2 Pty Ltd as Trustee for AE BESS 2 Unit Trust</t>
  </si>
  <si>
    <t>57 187 557 525</t>
  </si>
  <si>
    <t>AETV Pty Ltd</t>
  </si>
  <si>
    <t>29 123 391 613</t>
  </si>
  <si>
    <t>AGL Australia Markets Pty Limited</t>
  </si>
  <si>
    <t>26 118 609 813</t>
  </si>
  <si>
    <t>AGL Dalrymple Pty Limited</t>
  </si>
  <si>
    <t>47 122 144 709</t>
  </si>
  <si>
    <t>AGL Energy Services Pty Limited</t>
  </si>
  <si>
    <t>57 074 821 720</t>
  </si>
  <si>
    <t>AGL Hydro Partnership</t>
  </si>
  <si>
    <t>86 076 691 481</t>
  </si>
  <si>
    <t>AGL Loy Yang Marketing Pty Ltd</t>
  </si>
  <si>
    <t>19 105 758 316</t>
  </si>
  <si>
    <t>AGL Macquarie Pty Limited</t>
  </si>
  <si>
    <t>18 167 859 494</t>
  </si>
  <si>
    <t>AGL PARF NSW Pty Ltd</t>
  </si>
  <si>
    <t>33 615 408 770</t>
  </si>
  <si>
    <t>AGL PARF Qld Pty Limited</t>
  </si>
  <si>
    <t>94 619 439 226</t>
  </si>
  <si>
    <t>AGL Power Generation Pty Limited</t>
  </si>
  <si>
    <t>45 086 586 192</t>
  </si>
  <si>
    <t>AGL SA Generation Pty Limited</t>
  </si>
  <si>
    <t xml:space="preserve">84 081 074 204 </t>
  </si>
  <si>
    <t>AGL Sales (Queensland Electricity) Pty Limited</t>
  </si>
  <si>
    <t>66 078 875 902</t>
  </si>
  <si>
    <t>AGL Sales Pty Limited</t>
  </si>
  <si>
    <t>88 090 538 337</t>
  </si>
  <si>
    <t>AGL South Australia Pty Ltd</t>
  </si>
  <si>
    <t>49 091 105 092</t>
  </si>
  <si>
    <t>Alcoa of Australia Limited</t>
  </si>
  <si>
    <t xml:space="preserve">93 004 879 298 </t>
  </si>
  <si>
    <t>Alcoa Portland Aluminium Pty Ltd</t>
  </si>
  <si>
    <t>80 006 306 752</t>
  </si>
  <si>
    <t>Alinta Energy Cea Trading Pty Ltd</t>
  </si>
  <si>
    <t xml:space="preserve">54 605 450 271 </t>
  </si>
  <si>
    <t>Alinta Energy Retail Sales Pty Ltd</t>
  </si>
  <si>
    <t>22 149 658 300</t>
  </si>
  <si>
    <t>Alinta Sales Pty Ltd</t>
  </si>
  <si>
    <t>92 089 531 984</t>
  </si>
  <si>
    <t>Amalgamated Energy Services Pty Ltd</t>
  </si>
  <si>
    <t>35 636 036 676</t>
  </si>
  <si>
    <t>Amber Electric Pty Ltd</t>
  </si>
  <si>
    <t>98 623 603 805</t>
  </si>
  <si>
    <t>Ampol Energy (Retail) Pty Ltd</t>
  </si>
  <si>
    <t>21 652 913 347</t>
  </si>
  <si>
    <t>Ampol Energy (Wholesale Trading) Pty Ltd</t>
  </si>
  <si>
    <t>89 660 016 062</t>
  </si>
  <si>
    <t>Anglo Coal (CapCoal Management) Pty Limited</t>
  </si>
  <si>
    <t>73 010 037 564</t>
  </si>
  <si>
    <t>Anglo Coal (Moranbah North Management) Pty Limited</t>
  </si>
  <si>
    <t>14 069 603 587</t>
  </si>
  <si>
    <t xml:space="preserve">APA Infrastructure Limited </t>
  </si>
  <si>
    <t xml:space="preserve">89 009 666 700 </t>
  </si>
  <si>
    <t>Apsu Power Pty Ltd</t>
  </si>
  <si>
    <t>11 613 995 243</t>
  </si>
  <si>
    <t>Ararat Wind Farm Pty Ltd</t>
  </si>
  <si>
    <t>86 158 062 358</t>
  </si>
  <si>
    <t>Arcadia Energy Trading Pty Ltd</t>
  </si>
  <si>
    <t xml:space="preserve">31 121 803 638 </t>
  </si>
  <si>
    <t>Argyle Solar Farm Pty Ltd</t>
  </si>
  <si>
    <t>68 624 521 848</t>
  </si>
  <si>
    <t>Ark Energy Projects Pty Ltd</t>
  </si>
  <si>
    <t>84 150 163 143</t>
  </si>
  <si>
    <t>Armidale BESS Project Pty Ltd</t>
  </si>
  <si>
    <t>84 636 880 549</t>
  </si>
  <si>
    <t>ARP Australian Solar Pty Ltd</t>
  </si>
  <si>
    <t>55 621 156 170</t>
  </si>
  <si>
    <t>Arrow Energy Trading Pty Ltd</t>
  </si>
  <si>
    <t>68 139 053 133</t>
  </si>
  <si>
    <t>ATCO Australia Pumped Hydro Pty Ltd</t>
  </si>
  <si>
    <t>49 636 877 104</t>
  </si>
  <si>
    <t>Atherton Solar Farm Pty Ltd</t>
  </si>
  <si>
    <t>625 266 033</t>
  </si>
  <si>
    <t>Attunga Capital Pty Ltd</t>
  </si>
  <si>
    <t>96 117 683 093</t>
  </si>
  <si>
    <t>Aurora Energy Pty Ltd</t>
  </si>
  <si>
    <t>85 082 464 622</t>
  </si>
  <si>
    <t>Ausgrid Operator Partnership, a partnership carried out under that name by:
Blue Op Partner Pty Ltd ACN 615 217 500 as trustee for the Blue Op Partner Trust;
ERIC Alpha Operator Corporation 1 Pty Ltd ACN 612 975 096 as trustee for the ERIC Alpha Operator Trust 1;
ERIC Alpha Operator Corporation 2 Pty Ltd ACN 612 975 121 as trustee for the ERIC Alpha Operator Trust 2;
ERIC Alpha Operator Corporation 3 Pty Ltd ACN 612 975 185 as trustee for the ERIC Alpha Operator Trust 3; and
ERIC Alpha Operator Corporation 4 Pty Ltd ACN 612 975 210 as trustee for the ERIC Alpha Operator Trust 4.</t>
  </si>
  <si>
    <t>78 508 211 731</t>
  </si>
  <si>
    <t>AusNet Electricity Services Pty Ltd</t>
  </si>
  <si>
    <t>91 064 651 118</t>
  </si>
  <si>
    <t>AusNet Transmission Group Pty Ltd</t>
  </si>
  <si>
    <t>78 079 798 173</t>
  </si>
  <si>
    <t>Australia and New Zealand Bank Group Limited</t>
  </si>
  <si>
    <t>11 005 357 522</t>
  </si>
  <si>
    <t>Australia Continental Energy Pty Ltd</t>
  </si>
  <si>
    <t>72 142 956 616</t>
  </si>
  <si>
    <t>Australia Energy Wind Farm Pty Ltd</t>
  </si>
  <si>
    <t>25 614 608 454</t>
  </si>
  <si>
    <t>Australia Plains Solar Project Pty Ltd</t>
  </si>
  <si>
    <t>632 922 153</t>
  </si>
  <si>
    <t>Australian Fortescue Future Industries Pty Ltd</t>
  </si>
  <si>
    <t>94 646 221 801</t>
  </si>
  <si>
    <t>Australian Industrial Power Pty Ltd</t>
  </si>
  <si>
    <t>31 645 593 497</t>
  </si>
  <si>
    <t>B.E. Power Projects Pty Ltd as Trustee for the Big T Unit Trust</t>
  </si>
  <si>
    <t>24 518 234 013</t>
  </si>
  <si>
    <t>Balance Commodities and Energy Pty Ltd</t>
  </si>
  <si>
    <t>18 623 247 003</t>
  </si>
  <si>
    <t>Balranald Wind Farm Pty Ltd</t>
  </si>
  <si>
    <t>35 653 470 690</t>
  </si>
  <si>
    <t>Barnawartha Solar Pty Ltd</t>
  </si>
  <si>
    <t>88 651 830 278</t>
  </si>
  <si>
    <t>Barunggam Solar Farms Pty Ltd</t>
  </si>
  <si>
    <t>56 624 634 395</t>
  </si>
  <si>
    <t>Basslink Pty Ltd</t>
  </si>
  <si>
    <t>52 090 996 231</t>
  </si>
  <si>
    <t>BayWa r.e. Projects Australia Pty Ltd</t>
  </si>
  <si>
    <t>51 606 343 757</t>
  </si>
  <si>
    <t>BE PRO BD Pty Ltd</t>
  </si>
  <si>
    <t xml:space="preserve">18 662 309 328 </t>
  </si>
  <si>
    <t>BE PRO CM Pty Ltd</t>
  </si>
  <si>
    <t>54 650 702 104</t>
  </si>
  <si>
    <t>BE Pro J Pty Ltd</t>
  </si>
  <si>
    <t>17 624 192 338</t>
  </si>
  <si>
    <t>Berrybank 2 Asset Pty Ltd as trustee for Berrybank 2 Asset Trust</t>
  </si>
  <si>
    <t>66 420 407 293</t>
  </si>
  <si>
    <t>Berrybank Development Pty Ltd</t>
  </si>
  <si>
    <t>94 146 466 882</t>
  </si>
  <si>
    <t>BESS Arctic Pty Ltd</t>
  </si>
  <si>
    <t>47 659 303 554</t>
  </si>
  <si>
    <t>BESS Kalkallo Pty Ltd</t>
  </si>
  <si>
    <t>85 646 383 468</t>
  </si>
  <si>
    <t>BESS Longwarry Pty Ltd</t>
  </si>
  <si>
    <t>27 642 469 234</t>
  </si>
  <si>
    <t>BESS Officer Pty Ltd</t>
  </si>
  <si>
    <t>12 646 383 913</t>
  </si>
  <si>
    <t>Bess Penfield Pty Ltd</t>
  </si>
  <si>
    <t>79 646 380 574</t>
  </si>
  <si>
    <t>Birdwood Energy Reserve Pty Ltd as trustee for the Birdwood Energy Reserve Trust</t>
  </si>
  <si>
    <t>77 158 663 851</t>
  </si>
  <si>
    <t>Birdwood Trading Pty Ltd</t>
  </si>
  <si>
    <t>50 156 004 732</t>
  </si>
  <si>
    <t>Blue NRG Pty Ltd</t>
  </si>
  <si>
    <t>30 151 014 658</t>
  </si>
  <si>
    <t>Blue Pacific Energy Pty Ltd</t>
  </si>
  <si>
    <t>37 628 273 656</t>
  </si>
  <si>
    <t>Bluecurrent (Australia) Pty Limited</t>
  </si>
  <si>
    <t>28 098 108 797</t>
  </si>
  <si>
    <t>Boco Rock Wind Farm Pty Ltd</t>
  </si>
  <si>
    <t>49 137 886 750</t>
  </si>
  <si>
    <t>Bodangora Wind Farm Pty Limited</t>
  </si>
  <si>
    <t>79 134 443 904</t>
  </si>
  <si>
    <t>Boer Energy (Australia) Pty Ltd</t>
  </si>
  <si>
    <t>38 625 253 090</t>
  </si>
  <si>
    <t>Bomen Solar Farm Pty Ltd (ACN 620 832 108) as trustee for
Bomen SF Trust</t>
  </si>
  <si>
    <t>67 363 258 504</t>
  </si>
  <si>
    <t>Bookaar Renewables Pty Ltd</t>
  </si>
  <si>
    <t>45 615 475 244</t>
  </si>
  <si>
    <t>Boral Cement Ltd</t>
  </si>
  <si>
    <t>62 008 528 523</t>
  </si>
  <si>
    <t>Bordstrong Developments Pty Ltd (Trading as Solar Q)</t>
  </si>
  <si>
    <t>47 613 208 414</t>
  </si>
  <si>
    <t>Bouldercombe Battery Project Co Pty Ltd as trustee for Bouldercombe Battery Project Trust</t>
  </si>
  <si>
    <t>22 186 148 303</t>
  </si>
  <si>
    <t>BP Energy Asia Private Limited</t>
  </si>
  <si>
    <t>77 549 205 033</t>
  </si>
  <si>
    <t xml:space="preserve">BP Energy Australia Pty Ltd </t>
  </si>
  <si>
    <t>74 653 709 810</t>
  </si>
  <si>
    <t>Braemar Power Project Pty Ltd</t>
  </si>
  <si>
    <t>54 113 386 600</t>
  </si>
  <si>
    <t>Brendale Battery ProjectCo Pty Ltd</t>
  </si>
  <si>
    <t>26 664 303 520</t>
  </si>
  <si>
    <t>Brighte Energy Pty Ltd</t>
  </si>
  <si>
    <t>36 646 449 247</t>
  </si>
  <si>
    <t>Brinkworth Solar Farm Pty Ltd</t>
  </si>
  <si>
    <t>98 630 724 579</t>
  </si>
  <si>
    <t>Broadsound Solar Farm Pty Ltd</t>
  </si>
  <si>
    <t>15 620 028 097</t>
  </si>
  <si>
    <t>Bulgana Wind Farm Pty Ltd</t>
  </si>
  <si>
    <t>29 162 201 569</t>
  </si>
  <si>
    <t>Bungala One Operations Pty Ltd as trustee for the Bungala One Operations Trust</t>
  </si>
  <si>
    <t>65 449 871 039</t>
  </si>
  <si>
    <t>Bungala Two Operations Pty Ltd as trustee for the Bungala Two Operations Trust</t>
  </si>
  <si>
    <t>77 292 664 630</t>
  </si>
  <si>
    <t>Bungama BESS Nominee Pty Ltd as Trustee for Bungama BESS Trust</t>
  </si>
  <si>
    <t>82 997 700 150</t>
  </si>
  <si>
    <t>Bungama Project (BESS) Operations Pty Ltd</t>
  </si>
  <si>
    <t xml:space="preserve">35 621 450 995 </t>
  </si>
  <si>
    <t>Bungama Project (solar) Operations Pty Ltd</t>
  </si>
  <si>
    <t xml:space="preserve">84 621 450 762 </t>
  </si>
  <si>
    <t>BWF Nominees Pty Ltd as The Trustee for the BWF Trust</t>
  </si>
  <si>
    <t>60 747 209 343</t>
  </si>
  <si>
    <t>Callide Power Trading Pty Limited</t>
  </si>
  <si>
    <t>80 082 468 719</t>
  </si>
  <si>
    <t>Canadian Solar (Australia) Pty Limited</t>
  </si>
  <si>
    <t>61 149 125 020</t>
  </si>
  <si>
    <t>Canunda Power Pty Ltd</t>
  </si>
  <si>
    <t>31 103 087 341</t>
  </si>
  <si>
    <t>Cape Byron Management Pty Ltd</t>
  </si>
  <si>
    <t>26 165 320 445</t>
  </si>
  <si>
    <t>Capital Battery Pty Ltd as Trustee for Capital Battery Trust</t>
  </si>
  <si>
    <t>21 182 633 799</t>
  </si>
  <si>
    <t>Capricorn SF No1 Pty Ltd</t>
  </si>
  <si>
    <t>36 611 727 765</t>
  </si>
  <si>
    <t>Castleton Commodities Merchant Asia Co Pte Ltd</t>
  </si>
  <si>
    <t>153 463 846</t>
  </si>
  <si>
    <t>Cathedral Rocks Wind Farm Pty Ltd</t>
  </si>
  <si>
    <t>87 107 113 708</t>
  </si>
  <si>
    <t>Cayman Emerging Manager Platform SPC Bold Capital Master Fund 2 SP</t>
  </si>
  <si>
    <t>N/A</t>
  </si>
  <si>
    <t>Cherry Tree Wind Farm Pty Ltd as trustee for The Cherry Tree Project trust</t>
  </si>
  <si>
    <t>19 446 997 168</t>
  </si>
  <si>
    <t>Childers Solar Pty Ltd as Trustee for the Childers Solar Trust (ABN 80 434 756 620)</t>
  </si>
  <si>
    <t>70 609 374 058</t>
  </si>
  <si>
    <t>CitiPower Pty Ltd</t>
  </si>
  <si>
    <t>76 064 651 056</t>
  </si>
  <si>
    <t>CKI Utilities Development Limited, PAI Utilities Development Limited, Spark Infrastructure SA (NO3) PTY Limited, Spark Infrastructure SA (NO1) PTY Limited, Spark Infrastructure SA (NO2) PTY Limited (SA Power Networks)</t>
  </si>
  <si>
    <t>13 332 330 749</t>
  </si>
  <si>
    <t>Cl Summerfield BESS Pty Ltd as Trustee for the Cl Summerfield BESS Trust</t>
  </si>
  <si>
    <t>44 295 974 525</t>
  </si>
  <si>
    <t>Clare Solar Farm Pty Ltd</t>
  </si>
  <si>
    <t xml:space="preserve">78 611 346 859 </t>
  </si>
  <si>
    <t>Clean Energy Transfer Fund Investments Pty Ltd as Trustee for the Clean Energy Transfer Fund</t>
  </si>
  <si>
    <t>32 523 323 511</t>
  </si>
  <si>
    <t>Clean Technology Partners Pty Ltd</t>
  </si>
  <si>
    <t xml:space="preserve">19 149 191 337 </t>
  </si>
  <si>
    <t>CleanCo Queensland Limited</t>
  </si>
  <si>
    <t>85 628 008 159</t>
  </si>
  <si>
    <t>Cleangen Power Pty Ltd</t>
  </si>
  <si>
    <t>61 161 065 283</t>
  </si>
  <si>
    <t>CleanTech Energy Pty Ltd</t>
  </si>
  <si>
    <t>26 603 595 704</t>
  </si>
  <si>
    <t>Clermont Asset Co Pty Ltd ATF Clermont Solar Unit Trust</t>
  </si>
  <si>
    <t>99 167 685 924</t>
  </si>
  <si>
    <t>Cocamba Stage One Project Pty Ltd (ACN 631 975 436) as trustee for Cocamba Stage One Project Trust</t>
  </si>
  <si>
    <t>58 614 700 570</t>
  </si>
  <si>
    <t>Coleambally BESS Pty Ltd as trustee for Coleambally BESS Trust</t>
  </si>
  <si>
    <t>61 371 314 839</t>
  </si>
  <si>
    <t>Coleambally Solar Pty Ltd</t>
  </si>
  <si>
    <t>91 618 341 209</t>
  </si>
  <si>
    <t>Collector Wind Farm Pty Ltd</t>
  </si>
  <si>
    <t>87 160 195 460</t>
  </si>
  <si>
    <t>Colt Energy Pty Ltd</t>
  </si>
  <si>
    <t>82 627 911 335</t>
  </si>
  <si>
    <t>Columboola Solar Farm Nominees Pty Ltd as Trustee for Columboola Solar Farm Op Trust</t>
  </si>
  <si>
    <t>63 410 596 478</t>
  </si>
  <si>
    <t>Commonwealth Bank of Australia</t>
  </si>
  <si>
    <t>48 123 123 124</t>
  </si>
  <si>
    <t>Concesiones CWO REZ NO Pty Limited as trustee for Concesiones CWO REZ NO Trust; and
Cobra CWO NO Pty Limited as trustee for Cobra CWO NO Trust; and
Endeavour REZ NO Partnership a partnership carried on under that name by:
- Edwards REZ NO Pty Ltd as trustee for Edwards REZ NO Trust;
- ERIC Epsilon REZ NO 1 Pty Ltd as trustee for ERIC Epsilon REZ NO Trust 1;
- ERIC Epsilon REZ NO 2 Pty Ltd as trustee for ERIC Epsilon REZ NO Trust 2;
- ERIC Epsilon REZ NO 3 Pty Ltd as trustee for ERIC Epsilon REZ NO Trust 3; and
- ERIC Epsilon REZ NO 4 Pty Ltd as trustee for ERIC Epsilon REZ NO Trust 4.</t>
  </si>
  <si>
    <t>670 755 521
670 780 631
670 791 321
699 396 801
669 396 909
699 397 040
699 397 237</t>
  </si>
  <si>
    <t>Coonooer Bridge Wind Farm Pty Ltd</t>
  </si>
  <si>
    <t>35 160 665 485</t>
  </si>
  <si>
    <t>Corop Solar Farm Pty Ltd</t>
  </si>
  <si>
    <t>45 631 987 990</t>
  </si>
  <si>
    <t>Corowa Operationsco Pty Ltd as Trustee for the Corowa Operations Trust</t>
  </si>
  <si>
    <t>75 443 884 557</t>
  </si>
  <si>
    <t>Covau Pty Limited</t>
  </si>
  <si>
    <t xml:space="preserve">54 090 117 730 </t>
  </si>
  <si>
    <t>CPE Mascot Pty Ltd</t>
  </si>
  <si>
    <t>22 100 209 354</t>
  </si>
  <si>
    <t>Crookwell Development Pty Ltd</t>
  </si>
  <si>
    <t>53 106 800 480</t>
  </si>
  <si>
    <t>Crossroads Renewable Energy Pty Ltd</t>
  </si>
  <si>
    <t>49 661 058 886</t>
  </si>
  <si>
    <t>CRWF Nominees Pty Ltd as Trustee for CRWF Trust</t>
  </si>
  <si>
    <t>89 143 134 671</t>
  </si>
  <si>
    <t>CS Energy Limited</t>
  </si>
  <si>
    <t>54 078 848 745</t>
  </si>
  <si>
    <t>CSR Building Products Limited</t>
  </si>
  <si>
    <t>55 008 631 356</t>
  </si>
  <si>
    <t>Cullerin Range Wind Farm Pty Ltd</t>
  </si>
  <si>
    <t>38 126 197 126</t>
  </si>
  <si>
    <t>CuString Pty Ltd</t>
  </si>
  <si>
    <t>47 137 531 054</t>
  </si>
  <si>
    <t>Dalby Asset Co Pty Ltd As Trustee For The Dalby Asset Trust</t>
  </si>
  <si>
    <t>56 389 973 696</t>
  </si>
  <si>
    <t>Danske Commodities Australia Pty Ltd</t>
  </si>
  <si>
    <t>52 621 320 581</t>
  </si>
  <si>
    <t>Darling Downs Solar Farm Pty Ltd</t>
  </si>
  <si>
    <t xml:space="preserve">35 611 319 003 </t>
  </si>
  <si>
    <t>Darlington Point BESS Pty Ltd  (ACN 650 425 880) as Trustee for the Darlington Point BESS Trust</t>
  </si>
  <si>
    <t>86 756 967 422</t>
  </si>
  <si>
    <t>Darlington Point Solar Farm Pty Ltd</t>
  </si>
  <si>
    <t>54 615 736 984</t>
  </si>
  <si>
    <t>Daydream Solar Farm Pty Ltd as trustee for the Daydream Solar Farm Trust</t>
  </si>
  <si>
    <t>94 334 622 922</t>
  </si>
  <si>
    <t>Kiewa Valley BESS Nominees Pty Ltd As The Trustee For Kiewa Valley BESS Trust</t>
  </si>
  <si>
    <t>50 761 097 202</t>
  </si>
  <si>
    <t>Delburn Wind Farm Pty Ltd</t>
  </si>
  <si>
    <t>61 614 090 130</t>
  </si>
  <si>
    <t>Delta Electricity</t>
  </si>
  <si>
    <t xml:space="preserve">75 162 696 335 </t>
  </si>
  <si>
    <t>Derby Solar Project Pty Ltd As The Trustee for Derby Solar Project Unit Trust</t>
  </si>
  <si>
    <t>23 154 154 911</t>
  </si>
  <si>
    <t>Diamond Energy Pty Ltd</t>
  </si>
  <si>
    <t xml:space="preserve">97 107 516 334 </t>
  </si>
  <si>
    <t>Diapur Wind Farm Pty Ltd</t>
  </si>
  <si>
    <t>36 604 213 309</t>
  </si>
  <si>
    <t>Directlink (No. 1) Pty Limited ABN 85 085 123 468, Directlink (No. 2) Pty Limited ABN 87 095 439 222, and Directlink (No. 3) Pty Limited ABN 86 095 449 817 trading as Directlink Joint Venture.</t>
  </si>
  <si>
    <t>16 779 340 889</t>
  </si>
  <si>
    <t>Disam Australia Pty Ltd</t>
  </si>
  <si>
    <t>32 650 691 124</t>
  </si>
  <si>
    <t>Discover Energy Pty Ltd</t>
  </si>
  <si>
    <t>20 619 204 750</t>
  </si>
  <si>
    <t>DP Green Energy Pty Limited</t>
  </si>
  <si>
    <t>83 619 723 929</t>
  </si>
  <si>
    <t xml:space="preserve">DPESS Pty Ltd As The Trustee for The DPESS Trust </t>
  </si>
  <si>
    <t>15 781 846 258</t>
  </si>
  <si>
    <t>Dubbo Solar Hub Pty Ltd</t>
  </si>
  <si>
    <t>81 615 225 968</t>
  </si>
  <si>
    <t>Dulacca Energy Project Co Pty Ltd</t>
  </si>
  <si>
    <t>51 643 652 368</t>
  </si>
  <si>
    <t>Dumaresq Solar Farm Pty Limited</t>
  </si>
  <si>
    <t>66 636 603 373</t>
  </si>
  <si>
    <t>Dundonnell Wind Farm Pty Ltd</t>
  </si>
  <si>
    <t>17 133 651 019</t>
  </si>
  <si>
    <t>Dysart 1 Pty Ltd</t>
  </si>
  <si>
    <t>609 597 248</t>
  </si>
  <si>
    <t>Dysart Solar Farm Pty Ltd</t>
  </si>
  <si>
    <t>38 619 931 412</t>
  </si>
  <si>
    <t>Edenvale Solar Park Pty Ltd</t>
  </si>
  <si>
    <t>627 088 359</t>
  </si>
  <si>
    <t>EDF Australia Pacific Pty Ltd</t>
  </si>
  <si>
    <t>51 664 931 079</t>
  </si>
  <si>
    <t>EDL (OCI) Pty Ltd</t>
  </si>
  <si>
    <t>85 113 489 295</t>
  </si>
  <si>
    <t>EDL (TT) Pty Limited</t>
  </si>
  <si>
    <t>95 088 169 135</t>
  </si>
  <si>
    <t>EDL CSM (QLD) Pty Ltd</t>
  </si>
  <si>
    <t>48 098 224 269</t>
  </si>
  <si>
    <t>EDL Group Operations Pty Ltd</t>
  </si>
  <si>
    <t>39 055 555 416</t>
  </si>
  <si>
    <t>EDL LFG (NSW) Pty Ltd</t>
  </si>
  <si>
    <t>37 070 941 794</t>
  </si>
  <si>
    <t>EDL LFG (QLD) Pty Ltd</t>
  </si>
  <si>
    <t>21 071 089 579</t>
  </si>
  <si>
    <t>EDL LFG (SA) Pty Ltd</t>
  </si>
  <si>
    <t>21 055 640 321</t>
  </si>
  <si>
    <t>EDL LFG (VIC) Pty Ltd</t>
  </si>
  <si>
    <t>69 061 503 348</t>
  </si>
  <si>
    <t>EDL Projects (Australia) Pty Ltd</t>
  </si>
  <si>
    <t>37 084 776 616</t>
  </si>
  <si>
    <t>EEW Eco Energy World Pty Ltd</t>
  </si>
  <si>
    <t>11 644 171 782</t>
  </si>
  <si>
    <t>EIWA Bundaberg Solar Pty Ltd</t>
  </si>
  <si>
    <t>26 626 084 544</t>
  </si>
  <si>
    <t>EIWA Karrabin Solar Pty Ltd</t>
  </si>
  <si>
    <t>62 631 174 788</t>
  </si>
  <si>
    <t>Electrag Pty Ltd</t>
  </si>
  <si>
    <t>42 115 459 848</t>
  </si>
  <si>
    <t>ElectraNet Pty Limited</t>
  </si>
  <si>
    <t>41 094 482 416</t>
  </si>
  <si>
    <t>ElectraNet SA (Transmission Lessor Corporation)</t>
  </si>
  <si>
    <t>62 442 362 946</t>
  </si>
  <si>
    <t>Electricity in a Box Pty Ltd</t>
  </si>
  <si>
    <t>74 140 547 226</t>
  </si>
  <si>
    <t>eleXsys Energy Trading Pty Ltd</t>
  </si>
  <si>
    <t>98 661 885 749</t>
  </si>
  <si>
    <t>Ellis Air Connect Pty Ltd</t>
  </si>
  <si>
    <t>17 640 563 248</t>
  </si>
  <si>
    <t>Elysian Energy Pty Ltd(Administrators Appointed)(Receivers &amp; Managers Appointed)</t>
  </si>
  <si>
    <t>85 617 526 333</t>
  </si>
  <si>
    <t>Endeavour Energy</t>
  </si>
  <si>
    <t>11 247 365 823</t>
  </si>
  <si>
    <t>Endeavour Energy Network Operator Partnership:
Edwards O Pty Limited (ACN 618 643 486) as trustee for Edwards O Trust;
ERIC Epsilon Operator Corporation 1 Pty Ltd (ACN 617 221 735) as trustee for ERIC Epsilon Operator Trust 1;
ERIC Epsilon Operator Corporation 2 Pty Ltd (ACN 617 221 744) as trustee for ERIC Epsilon Operator Trust 2;
ERIC Epsilon Operator Corporation 3 Pty Ltd (ACN 617 221 753) as trustee for ERIC Epsilon Operator Trust 3;
ERIC Epsilon Operator Corporation 4 Pty Ltd (ACN 617 221 771) as trustee for ERIC Epsilon Operator Trust 4;</t>
  </si>
  <si>
    <t>618 643 486</t>
  </si>
  <si>
    <t>ENGIE
Partnership: IPower 2 Pty Ltd (ACN 070 374 293) and IPower Pty Ltd (ACN 111 267 228)</t>
  </si>
  <si>
    <t>67 269 241 237</t>
  </si>
  <si>
    <t>Enel Energy Australia Pty Ltd</t>
  </si>
  <si>
    <t>95 632 774 255</t>
  </si>
  <si>
    <t>Enel X Australia Pty Ltd</t>
  </si>
  <si>
    <t>49 104 710 278</t>
  </si>
  <si>
    <t>Energex Limited</t>
  </si>
  <si>
    <t>40 078 849 055</t>
  </si>
  <si>
    <t>Energy Locals Pty Ltd</t>
  </si>
  <si>
    <t xml:space="preserve">23 606 408 879 </t>
  </si>
  <si>
    <t>Energy Pacific (Vic) Pty Ltd</t>
  </si>
  <si>
    <t>18 063 543 984</t>
  </si>
  <si>
    <t>Energy Services Management Pty Ltd</t>
  </si>
  <si>
    <t>95 619 512 935</t>
  </si>
  <si>
    <t>EnergyAustralia Ecogen Pty Ltd</t>
  </si>
  <si>
    <t>86 086 589 611</t>
  </si>
  <si>
    <t>EnergyAustralia Pty Ltd</t>
  </si>
  <si>
    <t>99 086 014 968</t>
  </si>
  <si>
    <t>EnergyAustralia Yallourn Pty Ltd</t>
  </si>
  <si>
    <t>47 065 325 224</t>
  </si>
  <si>
    <t>EnergyX Markets Pty Ltd</t>
  </si>
  <si>
    <t>46 654 593 469</t>
  </si>
  <si>
    <t>Enerparc Australia Pty Ltd</t>
  </si>
  <si>
    <t>46 622 182 469</t>
  </si>
  <si>
    <t>Enertech PV Australia Pty Ltd</t>
  </si>
  <si>
    <t>54 625 087 112</t>
  </si>
  <si>
    <t>Enova Energy Pty Ltd (Administrators Appointed)</t>
  </si>
  <si>
    <t>16 606 176 756</t>
  </si>
  <si>
    <t>Epho Asset Management</t>
  </si>
  <si>
    <t>22 168 630 546</t>
  </si>
  <si>
    <t>Epoch Capital Pty Ltd</t>
  </si>
  <si>
    <t>16 128 329 395</t>
  </si>
  <si>
    <t>Epoch Energy Solutions Pty Ltd</t>
  </si>
  <si>
    <t>22 621 651 321</t>
  </si>
  <si>
    <t>Equis Energy (Australia) Projects (Ngumi 7) Pty Ltd (658 672 729) as trustee for Equis Energy (Australia) Ngumi 7 Asset Trust</t>
  </si>
  <si>
    <t>21 661 657 470</t>
  </si>
  <si>
    <t>Ergon Energy Corporation Limited</t>
  </si>
  <si>
    <t>50 087 646 062</t>
  </si>
  <si>
    <t>Ergon Energy Queensland Pty Ltd</t>
  </si>
  <si>
    <t>11 121 177 802</t>
  </si>
  <si>
    <t>ESCO Pacific Pty Ltd</t>
  </si>
  <si>
    <t>77 608 790 085</t>
  </si>
  <si>
    <t>Essential Energy</t>
  </si>
  <si>
    <t>37 428 185 226</t>
  </si>
  <si>
    <t>62 091 829 819</t>
  </si>
  <si>
    <t>Eurimbula Projectco Pty Ltd as the Trustee for Eurimbula Project Trust</t>
  </si>
  <si>
    <t>77 895 536 760</t>
  </si>
  <si>
    <t>Everleigh Solar Park Pty Ltd</t>
  </si>
  <si>
    <t>62 627 091 525</t>
  </si>
  <si>
    <t>Far Northern Milling Pty Ltd</t>
  </si>
  <si>
    <t>55 627 502 158</t>
  </si>
  <si>
    <t>Finley Solar Farm Pty Ltd (ABN 89 616 527 621) as trustee for the Finley Solar Trust</t>
  </si>
  <si>
    <t>63 656 675 511</t>
  </si>
  <si>
    <t>Firm Power Pty Ltd</t>
  </si>
  <si>
    <t>18 631 500 519</t>
  </si>
  <si>
    <t>Firmus Infrastructure Pty Ltd</t>
  </si>
  <si>
    <t>24 655 510 151</t>
  </si>
  <si>
    <t>First Solar (Australia) Pty Ltd</t>
  </si>
  <si>
    <t>66 141 686 946</t>
  </si>
  <si>
    <t>Flinders Operating Services Pty Ltd</t>
  </si>
  <si>
    <t>36 094 130 837</t>
  </si>
  <si>
    <t>Foresight Solar Australia Pty Ltd</t>
  </si>
  <si>
    <t>19 611 378 584</t>
  </si>
  <si>
    <t>Forest Wind Holdings Pty Ltd</t>
  </si>
  <si>
    <t>73 628 955 028</t>
  </si>
  <si>
    <t>Fraser Coast Solar Park Pty Ltd</t>
  </si>
  <si>
    <t>94 634 420 527</t>
  </si>
  <si>
    <t>FRV Services Australia Pty Ltd</t>
  </si>
  <si>
    <t>60 151 469 662</t>
  </si>
  <si>
    <t>FS NSW Project No 1 At Pty Ltd (ACN 621 215 969) as trustee for the FS NSW Project No 1 Asset Trust</t>
  </si>
  <si>
    <t>64 652 826 541</t>
  </si>
  <si>
    <t>Fulham Solar Farm Pty Ltd As The Trustee for Fulham Solar Farm Trust</t>
  </si>
  <si>
    <t>87 473 760 911</t>
  </si>
  <si>
    <t>GAIA Australia Pty Ltd</t>
  </si>
  <si>
    <t>67 607 860 597</t>
  </si>
  <si>
    <t>Gannawarra Solar Farm Pty Ltd</t>
  </si>
  <si>
    <t>33 615 736 895</t>
  </si>
  <si>
    <t>GEE Power &amp; Gas Pty Ltd</t>
  </si>
  <si>
    <t>42 636 908 220</t>
  </si>
  <si>
    <t>Genex (Solar) Pty Ltd</t>
  </si>
  <si>
    <t>24 606 804 915</t>
  </si>
  <si>
    <t>Genex Power Limited</t>
  </si>
  <si>
    <t>18 152 098 854</t>
  </si>
  <si>
    <t>Genuity Retail Pty Ltd</t>
  </si>
  <si>
    <t>22 129 658 206</t>
  </si>
  <si>
    <t>Georgetown Hills Renewable Energy Pty Ltd as Trustee for Georgetown Hills Renewable Energy Trust</t>
  </si>
  <si>
    <t>94 820 035 175</t>
  </si>
  <si>
    <t>Geranium Plains Solar Farm Pty Ltd as the Trustee for Geranium Plains Solar Farm Trust</t>
  </si>
  <si>
    <t>95 451 728 034</t>
  </si>
  <si>
    <t>Girgarre Solar Farm Pty Ltd As Trustee for the Girgarre Solar Farm trust</t>
  </si>
  <si>
    <t>70 747 450 606</t>
  </si>
  <si>
    <t>Glenellen Solar Farm Pty Ltd</t>
  </si>
  <si>
    <t>54 619 967 636</t>
  </si>
  <si>
    <t>Glenrowan Solar Farm Pty Ltd (ACN 655 353 058) as trustee for the Glenrowan Solar Farm Trust</t>
  </si>
  <si>
    <t>41 864 481 349</t>
  </si>
  <si>
    <t>Global Power Generation Australia Pty Ltd</t>
  </si>
  <si>
    <t>74 130 542 031</t>
  </si>
  <si>
    <t>Globird Energy Pty Ltd</t>
  </si>
  <si>
    <t>68 600 285 827</t>
  </si>
  <si>
    <t>Golden Plains Wind Farm Management as the Trustee for Golden Plains Wind Farm Unit Trust</t>
  </si>
  <si>
    <t>69 549 774 394</t>
  </si>
  <si>
    <t>Goldman Sachs Financial Markets Pty Ltd</t>
  </si>
  <si>
    <t>16 107 084 640</t>
  </si>
  <si>
    <t>Goldwind Australia Pty Ltd</t>
  </si>
  <si>
    <t>32 140 108 390</t>
  </si>
  <si>
    <t>Goonumbla Asset Co Pty Ltd (ACN 628 351 271) as The Trustee for Goonumbla Asset Trust</t>
  </si>
  <si>
    <t>80 881 665 313</t>
  </si>
  <si>
    <t>Goorambat East Solar Farm Pty Ltd as the trustee for Goorambat East Solar Farm Trust</t>
  </si>
  <si>
    <t>60 585 057 338</t>
  </si>
  <si>
    <t>Gould Creek BESS Project Pty Ltd as trustee of Gould Creek BESS Project Trust</t>
  </si>
  <si>
    <t>75 624 262 075</t>
  </si>
  <si>
    <t>Goyder Wind Farm 1 Pty Ltd (ACN 643 229 869) as the Trustee for Goyder Wind Farm 1 Trust</t>
  </si>
  <si>
    <t>13 445 650 867</t>
  </si>
  <si>
    <t>Goyder Wind Farm 1B Pty Ltd as the Trustee for the Goyder Wind Farm 1B Trust</t>
  </si>
  <si>
    <t>52 359 859 487</t>
  </si>
  <si>
    <t>Granville Harbour Operations Pty Ltd as The Trustee for Granville Harbour Operations Trust</t>
  </si>
  <si>
    <t>30 200 530 013</t>
  </si>
  <si>
    <t>Green Metering Pty Ltd</t>
  </si>
  <si>
    <t>24 649 194 230</t>
  </si>
  <si>
    <t>Greenleaf Renewables Pty Ltd</t>
  </si>
  <si>
    <t>79 650 512 735</t>
  </si>
  <si>
    <t>Gregadoo Solar Farm Pty Ltd</t>
  </si>
  <si>
    <t>62 621 818 862</t>
  </si>
  <si>
    <t>GridBeyond Pty Limited</t>
  </si>
  <si>
    <t>12 658 325 743</t>
  </si>
  <si>
    <t>Griffith Solar Farm Pty Ltd</t>
  </si>
  <si>
    <t>66 615 225 842</t>
  </si>
  <si>
    <t>Group Energy Pty Ltd</t>
  </si>
  <si>
    <t>21 649 890 460</t>
  </si>
  <si>
    <t>GSP Energy Pty Ltd</t>
  </si>
  <si>
    <t>13 101 038 386</t>
  </si>
  <si>
    <t>Gunnedah SF Pty Ltd as Trustee for Gunnedah Asset Trust</t>
  </si>
  <si>
    <t>20 217 519 679</t>
  </si>
  <si>
    <t>Gunning Wind Energy Developments Pty Ltd</t>
  </si>
  <si>
    <t>28 145 164 478</t>
  </si>
  <si>
    <t>GVCE Mooroopna Solar Pty Ltd</t>
  </si>
  <si>
    <t>17 630 597 456</t>
  </si>
  <si>
    <t>Haast Energy Trading Limited</t>
  </si>
  <si>
    <t>Hamilton Solar Farm Pty Ltd</t>
  </si>
  <si>
    <t>83 615 737 098</t>
  </si>
  <si>
    <t>Hanwha Energy Retail Australia Pty Ltd</t>
  </si>
  <si>
    <t>82 630 397 214</t>
  </si>
  <si>
    <t>Harlin Solar Pty Ltd</t>
  </si>
  <si>
    <t>68 643 351 044</t>
  </si>
  <si>
    <t>Hartree Partners, LP</t>
  </si>
  <si>
    <t>Hayman Solar Farm Pty Ltd ATF the Hayman Solar Farm Trust</t>
  </si>
  <si>
    <t>14 829 941 435</t>
  </si>
  <si>
    <t xml:space="preserve">Hazelwood BESS Project Co Pty Ltd as trustee for the HBESS Asset Trust </t>
  </si>
  <si>
    <t>34 755 328 434</t>
  </si>
  <si>
    <t>Hazelwood Power</t>
  </si>
  <si>
    <t>40 924 759 557</t>
  </si>
  <si>
    <t>Hillston Sun Farm Operations Pty Ltd as Trustee for Hillston Sun Farm Operations Trust</t>
  </si>
  <si>
    <t>97 150 599 866</t>
  </si>
  <si>
    <t>Hornsdale Power Reserve Pty Ltd</t>
  </si>
  <si>
    <t>79 619 311 983</t>
  </si>
  <si>
    <t>Hughenden Solar Pty Limited as trustee for Hughenden Solar Trust</t>
  </si>
  <si>
    <t>49 156 463 317</t>
  </si>
  <si>
    <t>Hunter Energy Pty Ltd</t>
  </si>
  <si>
    <t>65 624 824 791</t>
  </si>
  <si>
    <t>HWF1 Pty Ltd</t>
  </si>
  <si>
    <t>20 603 414 151</t>
  </si>
  <si>
    <t>HWF2 Pty Ltd</t>
  </si>
  <si>
    <t>40 605 944 394</t>
  </si>
  <si>
    <t>HWF3 Pty Ltd</t>
  </si>
  <si>
    <t>49 610 776 068</t>
  </si>
  <si>
    <t>Hydro Power Pty Limited</t>
  </si>
  <si>
    <t>39 003 714 136</t>
  </si>
  <si>
    <t>Hydro-Electric Corporation trading as Hydro Tasmania</t>
  </si>
  <si>
    <t>48 072 377 158</t>
  </si>
  <si>
    <t>Ib vogt GmbH</t>
  </si>
  <si>
    <t>68 532 456 050</t>
  </si>
  <si>
    <t>Iberdrola Australia Energy Markets Pty Limited</t>
  </si>
  <si>
    <t>47 128 696 097</t>
  </si>
  <si>
    <t>Iberdrola Australia Holdings Pty Limited</t>
  </si>
  <si>
    <t>86 111 909 794</t>
  </si>
  <si>
    <t>Iberdrola Australia SAGT Pty Limited</t>
  </si>
  <si>
    <t>77 635 710 360</t>
  </si>
  <si>
    <t>Iberdrola Australia Wallgrove Pty Limited</t>
  </si>
  <si>
    <t>23 643 582 156</t>
  </si>
  <si>
    <t>Icon Distribution Investments Limited and Jemena Networks (ACT) Pty Ltd Trading as Evoenergy</t>
  </si>
  <si>
    <t xml:space="preserve">76 670 568 688 </t>
  </si>
  <si>
    <t>Icon Retail Investments Limited and AGL ACT Retail Investment Pty Ltd trading as ActewAGL Retail</t>
  </si>
  <si>
    <t>46 221 314 841</t>
  </si>
  <si>
    <t>Incite Energy Pty Ltd</t>
  </si>
  <si>
    <t>64 612 341 849</t>
  </si>
  <si>
    <t>IntelliHUB Pty Ltd</t>
  </si>
  <si>
    <t>57 601 509 693</t>
  </si>
  <si>
    <t>International Power (Energy) Pty Ltd</t>
  </si>
  <si>
    <t>53 062 798 510</t>
  </si>
  <si>
    <t>Iraak Sun Farm Pty Ltd</t>
  </si>
  <si>
    <t>38 611 727 774</t>
  </si>
  <si>
    <t>Ironbark Holdings Australia Pty Ltd</t>
  </si>
  <si>
    <t>39 168 385 699</t>
  </si>
  <si>
    <t>ITP Development Pty Ltd</t>
  </si>
  <si>
    <t>38 633 420 309</t>
  </si>
  <si>
    <t>IWF Projects Pty Ltd (ACN 662 319 799) As The Trustee for IWF Project Trust</t>
  </si>
  <si>
    <t>12 719 485 036</t>
  </si>
  <si>
    <t>Jarden Securities Limited</t>
  </si>
  <si>
    <t>Jemalong PV Asset Pty Ltd as Trustee for the Jemalong PV Asset Trust</t>
  </si>
  <si>
    <t>86 800 328 660</t>
  </si>
  <si>
    <t>Jemena Electricity Networks (Vic) Ltd</t>
  </si>
  <si>
    <t>82 064 651 083</t>
  </si>
  <si>
    <t>Jindera Solar Farm Pty Ltd</t>
  </si>
  <si>
    <t xml:space="preserve">98 623 377 453 </t>
  </si>
  <si>
    <t>Junee Operationsco Pty Ltd as trustee for Junee Operations Trust</t>
  </si>
  <si>
    <t>88 994 739 540</t>
  </si>
  <si>
    <t>42 159 228 145</t>
  </si>
  <si>
    <t>Kaban Wind Farm Pty Ltd as trustee for Kaban Wind Farm Trust</t>
  </si>
  <si>
    <t>57 785 087 084</t>
  </si>
  <si>
    <t>Kennedy Energy Park Pty Ltd</t>
  </si>
  <si>
    <t>81 605 095 298</t>
  </si>
  <si>
    <t>Kerang Solar Plant Pty Ltd</t>
  </si>
  <si>
    <t>61 607 331 117</t>
  </si>
  <si>
    <t>KESS ProjectCo Pty Ltd as trustee for the KESS ProjectCoTrust</t>
  </si>
  <si>
    <t>36 517 768 629</t>
  </si>
  <si>
    <t>Kiata ProjectCo Pty Ltd as trustee for Kiata Project Trust</t>
  </si>
  <si>
    <t>22 640 193 306</t>
  </si>
  <si>
    <t>Kingaroy Operationsco Pty Ltd</t>
  </si>
  <si>
    <t>53 624 601 976</t>
  </si>
  <si>
    <t>Koorangie Solar Farm Pty Ltd</t>
  </si>
  <si>
    <t>620 098 464</t>
  </si>
  <si>
    <t>KSF Project Nominees Pty Ltd as Trustee for the KSF Project Trust</t>
  </si>
  <si>
    <t>47 321 661 744</t>
  </si>
  <si>
    <t>Lake Bonney Wind Power Pty Ltd</t>
  </si>
  <si>
    <t>48 104 654 837</t>
  </si>
  <si>
    <t>Lakeland Wind Farm Pty Ltd</t>
  </si>
  <si>
    <t xml:space="preserve">92 618 427 900 </t>
  </si>
  <si>
    <t>Lal Lal Wind Farms Nom Co Pty Ltd</t>
  </si>
  <si>
    <t>37 625 768 774</t>
  </si>
  <si>
    <t>Landfill Operations Pty Ltd</t>
  </si>
  <si>
    <t>18 603 300 358</t>
  </si>
  <si>
    <t>Learmonth BESS Pty Ltd as the Trustee For Learmonth BESS Unit Trust</t>
  </si>
  <si>
    <t>88 569 663 263</t>
  </si>
  <si>
    <t>LGI Limited</t>
  </si>
  <si>
    <t>49 138 085 551</t>
  </si>
  <si>
    <t>Liberty Greenpower Pty Ltd</t>
  </si>
  <si>
    <t>87 626 173 902</t>
  </si>
  <si>
    <t>Life Trading Pty Ltd</t>
  </si>
  <si>
    <t>63 603 549 748</t>
  </si>
  <si>
    <t>Lightsource Australia SPV 1 Pty Ltd</t>
  </si>
  <si>
    <t>36 623 300 970</t>
  </si>
  <si>
    <t>Lightsource Australia SPV 4 Pty Ltd</t>
  </si>
  <si>
    <t>56 631 494 221</t>
  </si>
  <si>
    <t>Limondale Sun Farm Pty Ltd</t>
  </si>
  <si>
    <t>66 617 558 728</t>
  </si>
  <si>
    <t>Lincoln Gap Wind Farm (Operations) Pty Ltd</t>
  </si>
  <si>
    <t>73 164 355 195</t>
  </si>
  <si>
    <t>Lismore BESS Project Pty Ltd as trustee for the Lismore BESS Project Trust</t>
  </si>
  <si>
    <t>71 636 813 191</t>
  </si>
  <si>
    <t>Liverpool Range Wind Farm Pty Ltd</t>
  </si>
  <si>
    <t>11 630 598 239</t>
  </si>
  <si>
    <t>LMS Energy Pty Ltd</t>
  </si>
  <si>
    <t>39 059 428 474</t>
  </si>
  <si>
    <t>Locality Planning Energy Pty Ltd</t>
  </si>
  <si>
    <t xml:space="preserve">15 148 958 061 </t>
  </si>
  <si>
    <t>Localvolts Pty Ltd</t>
  </si>
  <si>
    <t>12 609 840 379</t>
  </si>
  <si>
    <t>Lochard Energy (Iona Operations) Pty Ltd (ACN 608 441 729) as trustee for the Lochard Energy (Iona Operations) Trust</t>
  </si>
  <si>
    <t>25 151 811 449</t>
  </si>
  <si>
    <t>Lockyer Energy Management Pty Ltd</t>
  </si>
  <si>
    <t>21 625 262 302</t>
  </si>
  <si>
    <t>Lumea Pty Ltd as Trustee for Lumea Trust</t>
  </si>
  <si>
    <t>94 121 353 950</t>
  </si>
  <si>
    <t>Luminous Energy Pty Ltd</t>
  </si>
  <si>
    <t>79 608 985 379</t>
  </si>
  <si>
    <t>Lumo Energy (NSW) Pty Ltd</t>
  </si>
  <si>
    <t>92 121 155 011</t>
  </si>
  <si>
    <t>Lumo Energy (QLD) Pty Ltd</t>
  </si>
  <si>
    <t>63 114 356 642</t>
  </si>
  <si>
    <t>Lumo Energy (SA) Pty Ltd</t>
  </si>
  <si>
    <t>61 114 356 697</t>
  </si>
  <si>
    <t>Lumo Energy Australia Pty Ltd</t>
  </si>
  <si>
    <t>69 100 528 327</t>
  </si>
  <si>
    <t>M2 Energy Pty Ltd</t>
  </si>
  <si>
    <t>15 123 155 840</t>
  </si>
  <si>
    <t>Macarthur Energy Retail Pty Ltd</t>
  </si>
  <si>
    <t>89 643 524 921</t>
  </si>
  <si>
    <t xml:space="preserve">Macintyre UJV Operator Pty Ltd </t>
  </si>
  <si>
    <t>96 645 822 555</t>
  </si>
  <si>
    <t>Mackay Sugar Limited</t>
  </si>
  <si>
    <t>12 057 463 671</t>
  </si>
  <si>
    <t>Macquarie Bank Limited</t>
  </si>
  <si>
    <t>46 008 583 542</t>
  </si>
  <si>
    <t>Maffra Solar Farm Nominees Pty Ltd as Trustee for Maffra Solar Farm Trust</t>
  </si>
  <si>
    <t>87 766 480 423</t>
  </si>
  <si>
    <t>Mainstream Renewable Power Australia Pty Ltd</t>
  </si>
  <si>
    <t>56 639 958 008</t>
  </si>
  <si>
    <t xml:space="preserve">Mako Trading Australia Pty Ltd </t>
  </si>
  <si>
    <t>59 105 963 479</t>
  </si>
  <si>
    <t>Manildra Prop Pty Ltd as The Trustee for the Manildra Asset Trust</t>
  </si>
  <si>
    <t xml:space="preserve">93 276 108 749 </t>
  </si>
  <si>
    <t>Mannum Stage 2 Subco Pty Ltd as Trustee for the Mannum Stage 2 Unit Trust</t>
  </si>
  <si>
    <t>69 853 786 041</t>
  </si>
  <si>
    <t>Marble Solar Pty Ltd</t>
  </si>
  <si>
    <t>38 628 447 816</t>
  </si>
  <si>
    <t>Marinus Link Pty Ltd</t>
  </si>
  <si>
    <t>47 630 194 562</t>
  </si>
  <si>
    <t>Maximum Energy Retail Pty Ltd</t>
  </si>
  <si>
    <t>90 632 900 139</t>
  </si>
  <si>
    <t>Melbourne Water Corporation</t>
  </si>
  <si>
    <t>81 945 386 953</t>
  </si>
  <si>
    <t>Mercuria Commodity Markets (Asia) Pte. Ltd.</t>
  </si>
  <si>
    <t>Meridian Finco Pty Limited</t>
  </si>
  <si>
    <t>42 143 693 592</t>
  </si>
  <si>
    <t>Metering Dynamics Pty Ltd</t>
  </si>
  <si>
    <t>58 087 082 764</t>
  </si>
  <si>
    <t>Metropolis Metering Services Pty Ltd</t>
  </si>
  <si>
    <t>53 116 717 321</t>
  </si>
  <si>
    <t>Metz ProjectCo Pty Ltd As The Trustee For Metz ProjectCo Trust</t>
  </si>
  <si>
    <t>67 521 534 680</t>
  </si>
  <si>
    <t>MFT Energy Australia Pty Ltd</t>
  </si>
  <si>
    <t>53 652 728 875</t>
  </si>
  <si>
    <t>Microgrid Power Pty Ltd</t>
  </si>
  <si>
    <t>93 628 991 131</t>
  </si>
  <si>
    <t>Microsoft Datacenter (Australia) Pty Limited</t>
  </si>
  <si>
    <t>31 163 792 078</t>
  </si>
  <si>
    <t>Millmerran Energy Trader Pty Ltd</t>
  </si>
  <si>
    <t>23 084 923 973</t>
  </si>
  <si>
    <t>Mint Renewables Holdings Administration Company Pty Ltd as trustee for Mint Renewables Holdings Trust 1</t>
  </si>
  <si>
    <t>34 453 482 652</t>
  </si>
  <si>
    <t>Mirani Solar Farm Pty Ltd</t>
  </si>
  <si>
    <t>615 329 845</t>
  </si>
  <si>
    <t>Moah Creek Wind Farm Project Co Pty Limited as trustee for the Moah Creek Wind Farm Project Trust</t>
  </si>
  <si>
    <t>94 627 566 118</t>
  </si>
  <si>
    <t>Moama Operationsco Pty Ltd ATF Moama Operations Trust</t>
  </si>
  <si>
    <t>73 132 412 985</t>
  </si>
  <si>
    <t>Mojo Power East Pty Ltd (Receivers &amp; Managers Appointed)</t>
  </si>
  <si>
    <t>20 159 727 401</t>
  </si>
  <si>
    <t>Mojo Power Pty Ltd (Receivers &amp; Managers Appointed)(In Liquidation)</t>
  </si>
  <si>
    <t>85 604 909 837</t>
  </si>
  <si>
    <t>Molong Operationsco Pty Ltd as Trustee for the Molong Operations Trust</t>
  </si>
  <si>
    <t>89 580 081 061</t>
  </si>
  <si>
    <t>Momentum Energy Pty Limited</t>
  </si>
  <si>
    <t>42 100 569 159</t>
  </si>
  <si>
    <t>Mondo Power Pty Ltd</t>
  </si>
  <si>
    <t>73 097 962 395</t>
  </si>
  <si>
    <t>Moorabool Wind Farm Interface Company Pty Ltd</t>
  </si>
  <si>
    <t>58 615 752 317</t>
  </si>
  <si>
    <t>Moree Asset Co Pty Ltd as the trustee for Moree Asset Trust</t>
  </si>
  <si>
    <t>44 642 641 419</t>
  </si>
  <si>
    <t>Morgan Solar Pty Ltd as trustee for the Morgan Solar Unit Trust</t>
  </si>
  <si>
    <t>80 980 892 705</t>
  </si>
  <si>
    <t>Mornington BESS Project Pty Ltd as trustee for the Mornington BESS Project Trust</t>
  </si>
  <si>
    <t>47 869 876 252</t>
  </si>
  <si>
    <t>Mortlake South Wind Farm Pty Ltd</t>
  </si>
  <si>
    <t xml:space="preserve">12 622 271 363 </t>
  </si>
  <si>
    <t>Mortons Lane Windfarm Pty Limited</t>
  </si>
  <si>
    <t>37 126 367 600</t>
  </si>
  <si>
    <t>Mount Fox Energy Park Pty Ltd</t>
  </si>
  <si>
    <t>39 636 341 627</t>
  </si>
  <si>
    <t>Mount Fyans Wind Farm Pty Ltd</t>
  </si>
  <si>
    <t>68 655 787 956</t>
  </si>
  <si>
    <t>Moura Solar Farm SPV Pty Ltd as the trustee for Moura Solar Farm Unit Trust</t>
  </si>
  <si>
    <t>73 167 400 650</t>
  </si>
  <si>
    <t>MP Tableland Green Power Pty Ltd</t>
  </si>
  <si>
    <t>17 614 688 694</t>
  </si>
  <si>
    <t>Ms BCSF Holdings Pty Ltd ATF the Blind Creek Solar Farm Trust</t>
  </si>
  <si>
    <t>11 996 217 449</t>
  </si>
  <si>
    <t>Mt Gellibrand Wind Farm Pty Ltd</t>
  </si>
  <si>
    <t>30 125 610 639</t>
  </si>
  <si>
    <t>Mt Mercer WindFarm Pty Ltd</t>
  </si>
  <si>
    <t>86 118 169 421</t>
  </si>
  <si>
    <t>Mt Millar Wind Farm Pty Ltd</t>
  </si>
  <si>
    <t>67 107 673 361</t>
  </si>
  <si>
    <t>Mt Thorley Solar Pty Ltd</t>
  </si>
  <si>
    <t>46 631 273 035</t>
  </si>
  <si>
    <t>MTA Energy Pty Ltd</t>
  </si>
  <si>
    <t>41 622 895 274</t>
  </si>
  <si>
    <t>Mugga Lane Solar Park Pty Ltd</t>
  </si>
  <si>
    <t>32 156 565 641</t>
  </si>
  <si>
    <t>Mumblin Wind Farm Pty Ltd</t>
  </si>
  <si>
    <t>81 652 614 705</t>
  </si>
  <si>
    <t>Munmorah Battery ProjectCo Pty Ltd</t>
  </si>
  <si>
    <t>23 662 894 699</t>
  </si>
  <si>
    <t>Munna Creek Solar Farm Investments Pty Ltd as the trustee for Munna Creek Solar Farm Trust</t>
  </si>
  <si>
    <t>34 200 576 724</t>
  </si>
  <si>
    <t>Murra Warra II Project Co Pty Ltd as Trustee for the Murra Warra II Project Trust</t>
  </si>
  <si>
    <t>82 961 145 141</t>
  </si>
  <si>
    <t>Murraylink Transmission Company Pty Ltd</t>
  </si>
  <si>
    <t>42 089 875 605</t>
  </si>
  <si>
    <t>Neighbourhood Energy Pty Ltd</t>
  </si>
  <si>
    <t>97 109 118 578</t>
  </si>
  <si>
    <t xml:space="preserve">NESF Pty Ltd as Trustee for New England Solar Project Trust </t>
  </si>
  <si>
    <t>45 494 489 821</t>
  </si>
  <si>
    <t>Nevertire Solar Pty Ltd as Trustee for the Nevertire Solar Trust</t>
  </si>
  <si>
    <t>33 893 459 797</t>
  </si>
  <si>
    <t>New Gullen Range Wind Farm Pty Ltd</t>
  </si>
  <si>
    <t>41 167 404 211</t>
  </si>
  <si>
    <t>NewGen Braemar 2 Partnership</t>
  </si>
  <si>
    <t>27 245 692 985</t>
  </si>
  <si>
    <t>Next Business Energy Pty Ltd</t>
  </si>
  <si>
    <t xml:space="preserve">91 167 937 555 </t>
  </si>
  <si>
    <t>Nextgrid Energy Pty Ltd</t>
  </si>
  <si>
    <t>32 648 185 880</t>
  </si>
  <si>
    <t>North Queensland Renewable Energy Zone Pty Ltd</t>
  </si>
  <si>
    <t>65 639 684 263</t>
  </si>
  <si>
    <t>North West Bend Solar Project Pty Ltd</t>
  </si>
  <si>
    <t>644 802 184</t>
  </si>
  <si>
    <t>NovaPower Pty Ltd</t>
  </si>
  <si>
    <t>44 119 925 334</t>
  </si>
  <si>
    <t>NSW Electricity Networks Operations Pty Ltd as a Trustee for the NSW Electricity Networks Operations Trust</t>
  </si>
  <si>
    <t>70 250 995 390</t>
  </si>
  <si>
    <t>Numurkah Solar Farm Pty Ltd</t>
  </si>
  <si>
    <t>36 618 524 422</t>
  </si>
  <si>
    <t>Nyrstar Hydrogen Pty Ltd</t>
  </si>
  <si>
    <t>662 458 899</t>
  </si>
  <si>
    <t>Oaky Creek Coal Pty Ltd</t>
  </si>
  <si>
    <t xml:space="preserve">17 010 202 936 </t>
  </si>
  <si>
    <t>OMPS Pty Ltd</t>
  </si>
  <si>
    <t>22 160 259 174</t>
  </si>
  <si>
    <t>OneSteel Manufacturing Pty Limited</t>
  </si>
  <si>
    <t>42 004 651 325</t>
  </si>
  <si>
    <t>Online Power and Gas Pty Ltd</t>
  </si>
  <si>
    <t xml:space="preserve">95 164 285 634 </t>
  </si>
  <si>
    <t>Onsite Energy Solutions Pty Ltd</t>
  </si>
  <si>
    <t xml:space="preserve">92 164 385 693 </t>
  </si>
  <si>
    <t>Orange Creek Energy Pty Ltd</t>
  </si>
  <si>
    <t>41 615 593 998</t>
  </si>
  <si>
    <t>Origin Energy Electricity Limited</t>
  </si>
  <si>
    <t>33 071 052 287</t>
  </si>
  <si>
    <t>Origin Energy Metering Coordinator Pty Ltd</t>
  </si>
  <si>
    <t>96 616 347 454</t>
  </si>
  <si>
    <t>Origin Energy Uranquinty Power Pty Ltd</t>
  </si>
  <si>
    <t>26 120 384 938</t>
  </si>
  <si>
    <t>Overland Sun Farming Pty Ltd</t>
  </si>
  <si>
    <t>76 150 464 001</t>
  </si>
  <si>
    <t>OVO Energy Pty Ltd</t>
  </si>
  <si>
    <t>99 623 475 089</t>
  </si>
  <si>
    <t>Oxley Solar Development Pty Ltd</t>
  </si>
  <si>
    <t>15 629 954 329</t>
  </si>
  <si>
    <t>Oz Green Energy I Pty Ltd</t>
  </si>
  <si>
    <t>55 659 529 218</t>
  </si>
  <si>
    <t>PA Power Microgrid 1 Pty Ltd</t>
  </si>
  <si>
    <t>44 635 323 410</t>
  </si>
  <si>
    <t>Pacific Blue Retail Pty Ltd</t>
  </si>
  <si>
    <t>43 155 908 839</t>
  </si>
  <si>
    <t>Pacific Blue Smart Communities Pty Ltd</t>
  </si>
  <si>
    <t>79 151 241 673</t>
  </si>
  <si>
    <t>Pacific Energy (Hydro) Pty Ltd</t>
  </si>
  <si>
    <t>86 004 474 186</t>
  </si>
  <si>
    <t>Pacific Energy Trading Pty Ltd</t>
  </si>
  <si>
    <t>63 642 539 482</t>
  </si>
  <si>
    <t>Pacific Green Energy Park Limestone Coast North Pty Ltd</t>
  </si>
  <si>
    <t>85 668 265 192</t>
  </si>
  <si>
    <t>Pacific Green Energy Park Limestone Coast West Pty Ltd</t>
  </si>
  <si>
    <t>79 668 265 165</t>
  </si>
  <si>
    <t>Pacific Green Energy Park Portland Pty Ltd</t>
  </si>
  <si>
    <t xml:space="preserve">73 667 082 911 </t>
  </si>
  <si>
    <t>Pacific Hydro Challicum Hills Pty Ltd</t>
  </si>
  <si>
    <t>88 101 989 744</t>
  </si>
  <si>
    <t>Pacific Hydro Clements Gap Pty Ltd</t>
  </si>
  <si>
    <t>87 109 911 097</t>
  </si>
  <si>
    <t>Pacific Hydro Crowlands Pty Ltd</t>
  </si>
  <si>
    <t xml:space="preserve">19 620 640 486 </t>
  </si>
  <si>
    <t>Pacific Hydro Haughton Solar Farm Pty Ltd</t>
  </si>
  <si>
    <t>31 617 201 653</t>
  </si>
  <si>
    <t>Pacific Hydro Investments Pty Ltd</t>
  </si>
  <si>
    <t>18 053 747 407</t>
  </si>
  <si>
    <t>Pacific Hydro Portland Wind Farm Pty Ltd</t>
  </si>
  <si>
    <t>75 103 162 474</t>
  </si>
  <si>
    <t>Pacific Hydro Yaloak South Pty Ltd</t>
  </si>
  <si>
    <t>11 612 249 671</t>
  </si>
  <si>
    <t>Pangea Energy Pty Ltd</t>
  </si>
  <si>
    <t>15 613 559 470</t>
  </si>
  <si>
    <t>Parkes Solar Farm Pty Ltd</t>
  </si>
  <si>
    <t xml:space="preserve">24 615 225 664 </t>
  </si>
  <si>
    <t>Pelican Point Power Limited</t>
  </si>
  <si>
    <t>11 086 411 814</t>
  </si>
  <si>
    <t>Photon Energy SGA Pty Ltd</t>
  </si>
  <si>
    <t>29 645 266 173</t>
  </si>
  <si>
    <t>Pioneer Sugar Mills Pty Ltd</t>
  </si>
  <si>
    <t>63 009 889 856</t>
  </si>
  <si>
    <t>Pirie Solar Farm Pty Ltd</t>
  </si>
  <si>
    <t xml:space="preserve">77 624 758 425 </t>
  </si>
  <si>
    <t>PLUS ES</t>
  </si>
  <si>
    <t>30 179 420 673</t>
  </si>
  <si>
    <t>Pooled Energy Pty Ltd (Administrators Appointed)</t>
  </si>
  <si>
    <t xml:space="preserve">31 163 873 078 </t>
  </si>
  <si>
    <t>Port Adelaide Energy Pty Ltd</t>
  </si>
  <si>
    <t>83 105 607 538</t>
  </si>
  <si>
    <t>Power Club Limited (in Liquidation)</t>
  </si>
  <si>
    <t>71 603 346 836</t>
  </si>
  <si>
    <t>Powercor Australia Ltd</t>
  </si>
  <si>
    <t>89 064 651 109</t>
  </si>
  <si>
    <t>Powerdirect Pty Ltd</t>
  </si>
  <si>
    <t>28 067 609 803</t>
  </si>
  <si>
    <t>Powerlink Queensland (Queensland Electricity Tranmission Corporation Ltd)</t>
  </si>
  <si>
    <t>82 078 849 233</t>
  </si>
  <si>
    <t>Powermeteric Metering Pty Ltd</t>
  </si>
  <si>
    <t>89 131 072 707</t>
  </si>
  <si>
    <t>Powershop Australia Pty Limited</t>
  </si>
  <si>
    <t>41 154 914 075</t>
  </si>
  <si>
    <t>PowerSync Pty Ltd</t>
  </si>
  <si>
    <t>70 659 156 680</t>
  </si>
  <si>
    <t>Powow Power Pty Ltd</t>
  </si>
  <si>
    <t>39 644 212 322</t>
  </si>
  <si>
    <t>Progressive Green Pty Ltd</t>
  </si>
  <si>
    <t>27 130 175 343</t>
  </si>
  <si>
    <t>Progressive Renewable Developments Goondiwindi Pty Ltd</t>
  </si>
  <si>
    <t>21 629 560 621</t>
  </si>
  <si>
    <t>Pumped Hydro (SA) Pty Ltd</t>
  </si>
  <si>
    <t>11 617 761 743</t>
  </si>
  <si>
    <t>Punch's Creek Renewable Energy Pty Ltd</t>
  </si>
  <si>
    <t>67 657 894 767</t>
  </si>
  <si>
    <t>Pyrenees Wind Energy Developments Pty Ltd</t>
  </si>
  <si>
    <t>31 097 047 268</t>
  </si>
  <si>
    <t>QEnergy Limited (Receivers &amp; Managers Appointed)(In Liquidation)</t>
  </si>
  <si>
    <t>58 120 124 101</t>
  </si>
  <si>
    <t>QGC Sales Qld Pty Ltd</t>
  </si>
  <si>
    <t>80 120 323 588</t>
  </si>
  <si>
    <t>QPM Energy Markets Pty Ltd</t>
  </si>
  <si>
    <t>22 665 474 475</t>
  </si>
  <si>
    <t>Quandong Solar Farm Pty Ltd</t>
  </si>
  <si>
    <t>642 613 072</t>
  </si>
  <si>
    <t>Queensland Bulk Water Supply Authority (trading as Seqwater)</t>
  </si>
  <si>
    <t>75 450 239 876</t>
  </si>
  <si>
    <t>Radian Holdings Pty Ltd</t>
  </si>
  <si>
    <t>94 633 200 656</t>
  </si>
  <si>
    <t>Reach Solar Energy Management Company Pty Limited</t>
  </si>
  <si>
    <t>40 608 853 989</t>
  </si>
  <si>
    <t>ReAmped Energy Pty Ltd</t>
  </si>
  <si>
    <t>21 605 682 684</t>
  </si>
  <si>
    <t>Red Energy Pty Limited</t>
  </si>
  <si>
    <t>60 107 479 372</t>
  </si>
  <si>
    <t>Renew Power Group Pty Ltd</t>
  </si>
  <si>
    <t>ResourceCo BERF Pty Ltd</t>
  </si>
  <si>
    <t>38 652 200 532</t>
  </si>
  <si>
    <t xml:space="preserve">Rex Minerals (SA) Pty Ltd </t>
  </si>
  <si>
    <t>95 125 407 669</t>
  </si>
  <si>
    <t>Rifle Butts Wind Farm Pty Ltd</t>
  </si>
  <si>
    <t>83 614 265 253</t>
  </si>
  <si>
    <t>Rio Tinto Aluminium (Bell Bay) Limited</t>
  </si>
  <si>
    <t>91 009 483 201</t>
  </si>
  <si>
    <t>Rise Renewables Pty Ltd</t>
  </si>
  <si>
    <t xml:space="preserve">53 621 541 348 </t>
  </si>
  <si>
    <t>Riverina Solar Farm Pty Ltd</t>
  </si>
  <si>
    <t>28 611 245 704</t>
  </si>
  <si>
    <t>Robertstown Project (BESS) Operations Pty Limited</t>
  </si>
  <si>
    <t>91 621 451 161</t>
  </si>
  <si>
    <t>Robertstown Project (Solar) Operations Pty Ltd</t>
  </si>
  <si>
    <t xml:space="preserve">37 621 450 940 </t>
  </si>
  <si>
    <t>Rodds Bay Solar Farm Pty Ltd</t>
  </si>
  <si>
    <t>622 753 333</t>
  </si>
  <si>
    <t>Rollingstone Solar Farm Pty Ltd</t>
  </si>
  <si>
    <t>14 610 264 358</t>
  </si>
  <si>
    <t>Ross River Operations Pty Ltd as the Trustee for the Ross River Operations Trust</t>
  </si>
  <si>
    <t>49 588 936 886</t>
  </si>
  <si>
    <t>Royalla Solar Farm Pty Ltd</t>
  </si>
  <si>
    <t xml:space="preserve">29 158 394 677 </t>
  </si>
  <si>
    <t>RTA Yarwun Pty Ltd</t>
  </si>
  <si>
    <t>73 137 266 301</t>
  </si>
  <si>
    <t>RWE Renewables Energy Marketing Australia Pty Ltd</t>
  </si>
  <si>
    <t>27 634 863 782</t>
  </si>
  <si>
    <t>RWE Supply &amp; Trading Asia-Pacific PTE. Ltd</t>
  </si>
  <si>
    <t>Rye Park Renewable Energy Pty Ltd as trustee for Rye Park Wind Farm Trust</t>
  </si>
  <si>
    <t>13 785 814 661</t>
  </si>
  <si>
    <t>Rye Park Wind Farm Pty Ltd</t>
  </si>
  <si>
    <t>11 153 598 586</t>
  </si>
  <si>
    <t>Salt Creek Wind Farm Pty Ltd</t>
  </si>
  <si>
    <t>94 121 087 492</t>
  </si>
  <si>
    <t>Sanctuary Energy Pty Ltd (Receivers &amp; Managers Appointed)</t>
  </si>
  <si>
    <t>62 128 995 433</t>
  </si>
  <si>
    <t>Santos NSW (Narrabri Power) Pty Ltd</t>
  </si>
  <si>
    <t>42 104 570 943</t>
  </si>
  <si>
    <t>Schneider Electric Sustainability Business Australia Pty Ltd</t>
  </si>
  <si>
    <t>16 104 501 091</t>
  </si>
  <si>
    <t>Sebastopol Asset Co Pty Ltd as Trustee for the Sebastopol Asset Trust</t>
  </si>
  <si>
    <t>37 872 674 686</t>
  </si>
  <si>
    <t>Shell Energy Retail Pty Ltd</t>
  </si>
  <si>
    <t>87 126 175 460</t>
  </si>
  <si>
    <t>Shell New Energies Australia Pty Ltd</t>
  </si>
  <si>
    <t>95 630 182 606</t>
  </si>
  <si>
    <t>Shine Energy Power Pty Ltd</t>
  </si>
  <si>
    <t>54 645 734 087</t>
  </si>
  <si>
    <t>Shine Hub Pty. Ltd.</t>
  </si>
  <si>
    <t>72 614 356 302</t>
  </si>
  <si>
    <t>Shoalhaven Starches Pty Ltd</t>
  </si>
  <si>
    <t>94 000 045 045</t>
  </si>
  <si>
    <t>SiliconAurora Pty Ltd</t>
  </si>
  <si>
    <t>14 606 360 169</t>
  </si>
  <si>
    <t>Smart Energy Retail Pty Ltd</t>
  </si>
  <si>
    <t>49 639 060 405</t>
  </si>
  <si>
    <t>SmartestEnergy Australia Pty Ltd</t>
  </si>
  <si>
    <t>37 632 313 029</t>
  </si>
  <si>
    <t>Smithfield Power Generation Pty Ltd</t>
  </si>
  <si>
    <t>45 616 835 682</t>
  </si>
  <si>
    <t>Snowtown Wind Farm Pty Ltd</t>
  </si>
  <si>
    <t>76 109 468 804</t>
  </si>
  <si>
    <t>Snowtown Wind Farm Stage 2 Pty Ltd</t>
  </si>
  <si>
    <t>85 155 626 252</t>
  </si>
  <si>
    <t>Snowy Hydro Limited</t>
  </si>
  <si>
    <t>17 090 574 431</t>
  </si>
  <si>
    <t>Social Energy Australia Pty Ltd (In Liquidation)</t>
  </si>
  <si>
    <t>75 631 510 042</t>
  </si>
  <si>
    <t>Solar River Projectco Pty Ltd (ACN 634 725 223) as trustee for the Solar River Project Trust No 1</t>
  </si>
  <si>
    <t>42 253 459 301</t>
  </si>
  <si>
    <t>Solstice Energy Retail Pty Ltd</t>
  </si>
  <si>
    <t>90 110 370 726</t>
  </si>
  <si>
    <t>Sonnen Australia Pty Limited</t>
  </si>
  <si>
    <t>87 611 337 547</t>
  </si>
  <si>
    <t>South Australian Water Corporation</t>
  </si>
  <si>
    <t>69 336 525 019</t>
  </si>
  <si>
    <t>South Energy Pty Ltd as Trustee for Superman Energy Trust</t>
  </si>
  <si>
    <t>66 532 053 622</t>
  </si>
  <si>
    <t>South Street Energy Pty Ltd</t>
  </si>
  <si>
    <t>62 157 916 099</t>
  </si>
  <si>
    <t>Spotless Facility Services Pty Ltd</t>
  </si>
  <si>
    <t>83 072 293 880</t>
  </si>
  <si>
    <t>Springdale Solar Farm Pty Limited</t>
  </si>
  <si>
    <t>620 367 768</t>
  </si>
  <si>
    <t>Squadron Energy Services Pty Ltd</t>
  </si>
  <si>
    <t>76 666 548 394</t>
  </si>
  <si>
    <t>SRL Ops Pty Ltd</t>
  </si>
  <si>
    <t>21 008 755 155</t>
  </si>
  <si>
    <t>Stanwell Corporation Limited</t>
  </si>
  <si>
    <t>37 078 848 674</t>
  </si>
  <si>
    <t>Star of the South Wind Farm Pty Ltd as trustee for the Star of the South Trust</t>
  </si>
  <si>
    <t>68 239 717 297</t>
  </si>
  <si>
    <t>Starfish Hill Wind Farm Pty Ltd</t>
  </si>
  <si>
    <t>54 099 761 261</t>
  </si>
  <si>
    <t>Stockyard Hill Wind Farm Pty Ltd</t>
  </si>
  <si>
    <t>71 118 119 501</t>
  </si>
  <si>
    <t>Sumo Power Pty Ltd</t>
  </si>
  <si>
    <t xml:space="preserve">86 601 199 151 </t>
  </si>
  <si>
    <t>Sun Farms Australia Pty Ltd</t>
  </si>
  <si>
    <t>620 086 722</t>
  </si>
  <si>
    <t>Sun Metals Corporation Pty Ltd</t>
  </si>
  <si>
    <t>97 074 241 982</t>
  </si>
  <si>
    <t>Sun Retail Pty Ltd</t>
  </si>
  <si>
    <t>97 078 848 549</t>
  </si>
  <si>
    <t>Sun Spot 3 Pty Ltd</t>
  </si>
  <si>
    <t>28 618 128 733</t>
  </si>
  <si>
    <t>Sun Spot 6 Pty Ltd</t>
  </si>
  <si>
    <t>88 619 036 181</t>
  </si>
  <si>
    <t>Sunraysia Solar Project Pty Ltd</t>
  </si>
  <si>
    <t>75 612 072 536</t>
  </si>
  <si>
    <t>Sunraysia Solar Project Pty Ltd as Trustee of Sunraysia Solar Project Trust</t>
  </si>
  <si>
    <t>86 116 311 664</t>
  </si>
  <si>
    <t>Suntop SF Pty Ltd as trustee for the Suntop Asset Trust</t>
  </si>
  <si>
    <t>27 936 338 087</t>
  </si>
  <si>
    <t>Supernode Operations Pty Ltd</t>
  </si>
  <si>
    <t>86 662 090 539</t>
  </si>
  <si>
    <t>Susan River Solar Pty Ltd as Trustee for Susan River Solar Trust</t>
  </si>
  <si>
    <t>75 778 423 009</t>
  </si>
  <si>
    <t>Sustainable Business Energy Solutions Pty Ltd</t>
  </si>
  <si>
    <t>21 131 625 600</t>
  </si>
  <si>
    <t>SWF1 Operations Pty Ltd</t>
  </si>
  <si>
    <t>601 425 316</t>
  </si>
  <si>
    <t>Syncline Energy Pty Ltd</t>
  </si>
  <si>
    <t>26 117 458 803</t>
  </si>
  <si>
    <t>Synergen Power Pty Limited</t>
  </si>
  <si>
    <t>66 092 560 819</t>
  </si>
  <si>
    <t xml:space="preserve">Tailem Bend II Project Company Pty Ltd as trustee for the Tailem Bend II Project Trust </t>
  </si>
  <si>
    <t>33 636 975 652</t>
  </si>
  <si>
    <t>Taralga Wind Farm Nominees No 2 Pty Ltd (ATF Taralga Wind Farm Operating Trust)</t>
  </si>
  <si>
    <t>31 159 439 522</t>
  </si>
  <si>
    <t>Tasmanian Irrigation Pty Ltd</t>
  </si>
  <si>
    <t>95 722 799 075</t>
  </si>
  <si>
    <t>Tasmanian Networks Pty Ltd</t>
  </si>
  <si>
    <t>24 167 357 299</t>
  </si>
  <si>
    <t>Tatura East Solar Farm Pty Ltd</t>
  </si>
  <si>
    <t>71 649 600 288</t>
  </si>
  <si>
    <t>Telstra Energy (Generation) Pty Ltd</t>
  </si>
  <si>
    <t>32 613 554 233</t>
  </si>
  <si>
    <t>Telstra Energy (Retail) Pty Ltd</t>
  </si>
  <si>
    <t>23 645 100 447</t>
  </si>
  <si>
    <t>Terrain Solar Pty Ltd</t>
  </si>
  <si>
    <t>13 616 856 172</t>
  </si>
  <si>
    <t>The Trustee for the SWF1 Operations Trust</t>
  </si>
  <si>
    <t>34 830 863 882</t>
  </si>
  <si>
    <t>The University of Queensland</t>
  </si>
  <si>
    <t>63 942 912 684</t>
  </si>
  <si>
    <t>Tibra Trading Pty Limited</t>
  </si>
  <si>
    <t>42 117 881 759</t>
  </si>
  <si>
    <t>Tilt Renewables Australia Pty Ltd</t>
  </si>
  <si>
    <t>15 101 038 331</t>
  </si>
  <si>
    <t>Tilt Renewables Australia Pty Ltd as trustee for Palmer Wind Farm Project Trust</t>
  </si>
  <si>
    <t>46 244 818 578</t>
  </si>
  <si>
    <t>Tilt Renewables Limited</t>
  </si>
  <si>
    <t>55 613 749 616</t>
  </si>
  <si>
    <t>Tilt Renewables Retail Pty Ltd</t>
  </si>
  <si>
    <t>82 133 552 539</t>
  </si>
  <si>
    <t>Tomago Aluminium Company Pty Ltd</t>
  </si>
  <si>
    <t>68 001 862 228</t>
  </si>
  <si>
    <t>Toora Wind Farm Pty Ltd</t>
  </si>
  <si>
    <t>56 126 722 076</t>
  </si>
  <si>
    <t>TotalEnergies Gas &amp; Power Asia Private Limited</t>
  </si>
  <si>
    <t>71 161 771 286</t>
  </si>
  <si>
    <t>TotalEnergies Gas &amp; Power Australia Pty Ltd</t>
  </si>
  <si>
    <t>87 167 432 448</t>
  </si>
  <si>
    <t>Transmission Operations (Australia) 2 Pty Ltd</t>
  </si>
  <si>
    <t>34 605 734 129</t>
  </si>
  <si>
    <t>Transmission Operations (Australia) Pty Ltd</t>
  </si>
  <si>
    <t>21 159 526 520</t>
  </si>
  <si>
    <t>Tully Sugar Limited</t>
  </si>
  <si>
    <t>92 011 030 256</t>
  </si>
  <si>
    <t xml:space="preserve">Ulinda Park ProjectCo Pty Ltd </t>
  </si>
  <si>
    <t>61 659 144 484</t>
  </si>
  <si>
    <t>United Energy Distribution Pty Ltd</t>
  </si>
  <si>
    <t>70 064 651 029</t>
  </si>
  <si>
    <t>Urth Energy Pty Ltd (Adminstrators Appointed)</t>
  </si>
  <si>
    <t xml:space="preserve">52 601 693 109 </t>
  </si>
  <si>
    <t>Vast Solar 1 Pty Ltd</t>
  </si>
  <si>
    <t>99 660 142 030</t>
  </si>
  <si>
    <t>Vellocet Clean Energy Pty Ltd</t>
  </si>
  <si>
    <t>57 613 368 040</t>
  </si>
  <si>
    <t>Vena Energy Services (Australia) Pty Ltd</t>
  </si>
  <si>
    <t>89 609 132 747</t>
  </si>
  <si>
    <t>Venn Artibir Group Pty Ltd</t>
  </si>
  <si>
    <t>42 632 214 674</t>
  </si>
  <si>
    <t>Veolia Environmental Services (Australia) Pty Ltd</t>
  </si>
  <si>
    <t>20 051 316 584</t>
  </si>
  <si>
    <t>Victorian Big Battery Pty Ltd</t>
  </si>
  <si>
    <t>91 644 584 421</t>
  </si>
  <si>
    <t>VIOTAS Australia Pty Ltd</t>
  </si>
  <si>
    <t>96 643 554 107</t>
  </si>
  <si>
    <t>Vivienne Court Trading Pty Ltd</t>
  </si>
  <si>
    <t>86 153 821 571</t>
  </si>
  <si>
    <t>Voltere Pty Ltd</t>
  </si>
  <si>
    <t>62 658 265 644</t>
  </si>
  <si>
    <t>VRT TEK Pty Ltd</t>
  </si>
  <si>
    <t>12 644 509 562</t>
  </si>
  <si>
    <t>W.H. Heck &amp; Sons Proprietary Limited</t>
  </si>
  <si>
    <t>91 009 661 401</t>
  </si>
  <si>
    <t>Wagga Wagga Operationsco Pty Ltd as trustee for Wagga Wagga Operations Trust</t>
  </si>
  <si>
    <t>74 319 039 965</t>
  </si>
  <si>
    <t>Walla Walla Solar Farm Pty Ltd</t>
  </si>
  <si>
    <t>26 627 937 473</t>
  </si>
  <si>
    <t>Wandoan Solar Project Co Pty Ltd as the Trustee for Wandoan Solar Project Trust</t>
  </si>
  <si>
    <t>38 180 248 183</t>
  </si>
  <si>
    <t>Wangaratta Solar Farm Pty Ltd</t>
  </si>
  <si>
    <t>25 608 644 435</t>
  </si>
  <si>
    <t>Waterloo Wind Farm Pty Ltd</t>
  </si>
  <si>
    <t>87 113 160 731</t>
  </si>
  <si>
    <t>Wellington Battery ProjectCo Pty Ltd as trustee for the Wellington Battery Project Trust</t>
  </si>
  <si>
    <t>68 823 389 150</t>
  </si>
  <si>
    <t>Wemen Asset Co Pty Ltd as Trustee for Wemen Solar Unit Trust</t>
  </si>
  <si>
    <t>76 874 996 133</t>
  </si>
  <si>
    <t>West Mokoan Solar Farm Pty Ltd</t>
  </si>
  <si>
    <t>16 653 500 942</t>
  </si>
  <si>
    <t>West Wyalong Fund Pty Ltd as Trustee for the West Wyalong Trust</t>
  </si>
  <si>
    <t>33 293 732 784</t>
  </si>
  <si>
    <t>Western Downs Green Power Hub Pty Ltd as trustee for Western Downs Green Power Hub Trust</t>
  </si>
  <si>
    <t>80 638 653 184</t>
  </si>
  <si>
    <t>Western Downs Solar Project Pty Ltd</t>
  </si>
  <si>
    <t>45 618 515 174</t>
  </si>
  <si>
    <t>Western Sydney Energy &amp; Resource Recovery Centre Pty Ltd as trustee for the Western Sydney Energy &amp; Resource Recovery Centre Trust</t>
  </si>
  <si>
    <t>15 224 694 303</t>
  </si>
  <si>
    <t>WestWind Energy Pty Ltd</t>
  </si>
  <si>
    <t>94 109 132 201</t>
  </si>
  <si>
    <t>White Rock Wind Farm Pty Ltd</t>
  </si>
  <si>
    <t>45 153 592 173</t>
  </si>
  <si>
    <t>White Wind Project No 1 Pty Ltd</t>
  </si>
  <si>
    <t>40 630 956 384</t>
  </si>
  <si>
    <t>Whitsunday Solar Farm Pty Ltd</t>
  </si>
  <si>
    <t>20 615 715 270</t>
  </si>
  <si>
    <t>Wild Cattle Hill Pty Ltd</t>
  </si>
  <si>
    <t>61 610 777 369</t>
  </si>
  <si>
    <t>Williamsdale BESS Project Co Pty Ltd as trustee for Williamsdale BESS Project Trust</t>
  </si>
  <si>
    <t>75 543 896 839</t>
  </si>
  <si>
    <t>Willogoleche Power Pty Limited</t>
  </si>
  <si>
    <t>22 112 307 589</t>
  </si>
  <si>
    <t>Wilmar Sugar Pty Ltd</t>
  </si>
  <si>
    <t>44 081 051 792</t>
  </si>
  <si>
    <t>WINconnect Pty Ltd</t>
  </si>
  <si>
    <t>71 112 175 710</t>
  </si>
  <si>
    <t>Wind Projects Australia Project 1 Pty Ltd</t>
  </si>
  <si>
    <t>82 622 899 567</t>
  </si>
  <si>
    <t>Windy Hill Wind Farm Pty Ltd</t>
  </si>
  <si>
    <t>60 126 722 094</t>
  </si>
  <si>
    <t>WinterbourneWind Pty Ltd</t>
  </si>
  <si>
    <t>59 113 000 150</t>
  </si>
  <si>
    <t>Winton Asset Co Pty Ltd as the Trustee for Winton Asset Trust</t>
  </si>
  <si>
    <t>22 313 259 458</t>
  </si>
  <si>
    <t>Wirtgen Energy Glenrowan Pty Ltd</t>
  </si>
  <si>
    <t>49 620 923 748</t>
  </si>
  <si>
    <t>Wodonga Solar Power Pty Ltd</t>
  </si>
  <si>
    <t>90 622 199 240</t>
  </si>
  <si>
    <t>Wollar Solar Development Pty Ltd</t>
  </si>
  <si>
    <t>88 621 969 266</t>
  </si>
  <si>
    <t>Woodlawn Wind Pty Ltd</t>
  </si>
  <si>
    <t>38 139 165 610</t>
  </si>
  <si>
    <t>Woolooga Fund Pty Ltd as Trustee for the Woolooga Trust</t>
  </si>
  <si>
    <t>79 195 305 015</t>
  </si>
  <si>
    <t>Woolsthorpe Wind Farm Pty Ltd</t>
  </si>
  <si>
    <t>104 022 237</t>
  </si>
  <si>
    <t>Wyalong Solar Farm Pty Ltd (ACN 629 132 958) as trustee for the Wyalong Solar Farm Unit Trust</t>
  </si>
  <si>
    <t>71 608 734 848</t>
  </si>
  <si>
    <t>X-Elio Australia Pty Ltd</t>
  </si>
  <si>
    <t>42 617 094 863</t>
  </si>
  <si>
    <t>X-Elio Blue Grass Pty Ltd</t>
  </si>
  <si>
    <t>24 634 260 227</t>
  </si>
  <si>
    <t>Y.E.S. Energy (SA) Pty Ltd</t>
  </si>
  <si>
    <t>22 627 706 594</t>
  </si>
  <si>
    <t xml:space="preserve">Yadlamalka Energy Pty Ltd as The Trustee for The Yadlamalka Energy Trust </t>
  </si>
  <si>
    <t>93 953 768 838</t>
  </si>
  <si>
    <t>Yanco Delta Wind Farm Pty Ltd</t>
  </si>
  <si>
    <t>38 655 210 567</t>
  </si>
  <si>
    <t>Yarranlea Solar Pty Ltd</t>
  </si>
  <si>
    <t>30 609 850 553</t>
  </si>
  <si>
    <t>Yatpool Sun Farm Pty Ltd</t>
  </si>
  <si>
    <t>83 610 306 324</t>
  </si>
  <si>
    <t>Zen Energy Retail Pty Ltd</t>
  </si>
  <si>
    <t>54 615 751 052</t>
  </si>
  <si>
    <t>Applicant</t>
  </si>
  <si>
    <t xml:space="preserve">Date </t>
  </si>
  <si>
    <t>Station Name</t>
  </si>
  <si>
    <t>Region</t>
  </si>
  <si>
    <t>Dispatch Type</t>
  </si>
  <si>
    <t>Classification</t>
  </si>
  <si>
    <t>Fuel Source - Primary</t>
  </si>
  <si>
    <t>Fuel Source - Descriptor</t>
  </si>
  <si>
    <t>Maximum ramp rate (MW/minute)</t>
  </si>
  <si>
    <t>Broken Hill Solar Plant</t>
  </si>
  <si>
    <t>NSW1</t>
  </si>
  <si>
    <t>Generator</t>
  </si>
  <si>
    <t>Market Semi-Scheduled</t>
  </si>
  <si>
    <t>Solar</t>
  </si>
  <si>
    <t>Clarke Creek Wind Farm, Units 1-100</t>
  </si>
  <si>
    <t>QLD1</t>
  </si>
  <si>
    <t>Wind</t>
  </si>
  <si>
    <t>Wollar Solar Farm</t>
  </si>
  <si>
    <t>Kingaroy Propertyco Pty Ltd as The Trustee for Kingaroy Propert</t>
  </si>
  <si>
    <t>Kingaroy Solar Farm</t>
  </si>
  <si>
    <t>Clean Energy Transfer Fund Investments Pty Ltd as Trustee for the Clean Energy Transfer Fund Trust</t>
  </si>
  <si>
    <t>Customer</t>
  </si>
  <si>
    <t>Flo Energy Australia Pty Ltd</t>
  </si>
  <si>
    <t>Wellington North Solar Farm Pty Limited</t>
  </si>
  <si>
    <t>Wellington North Solar Farm</t>
  </si>
  <si>
    <t>Wunghnu Solar Farm</t>
  </si>
  <si>
    <t>VIC1</t>
  </si>
  <si>
    <t>93.5MW</t>
  </si>
  <si>
    <t>Girgarre Solar Farm</t>
  </si>
  <si>
    <t>93.3MW</t>
  </si>
  <si>
    <t>Hastings Generation Site</t>
  </si>
  <si>
    <t>Market Non-Scheduled</t>
  </si>
  <si>
    <t>Fossil</t>
  </si>
  <si>
    <t>Ethane</t>
  </si>
  <si>
    <t>Euroka Energy Pty Ltd</t>
  </si>
  <si>
    <t>Stubbo 1 Pty Ltd as The Trustee For Stubbo 1 Solar Project Trust</t>
  </si>
  <si>
    <t>Stubbo Solar Farm</t>
  </si>
  <si>
    <t>Crookwell 3 Development Pty Ltd</t>
  </si>
  <si>
    <t>Karadoc Project Pty Ltd as The trustee for Karadoc Solar Trust</t>
  </si>
  <si>
    <t>Karadoc Solar Farm</t>
  </si>
  <si>
    <t>Hawkesdale Asset Pty Ltd as trustee for Hawkesdale Asset Trust</t>
  </si>
  <si>
    <t>Hawkesdale Wind Farm, Units 1-23</t>
  </si>
  <si>
    <t>Ryan Corner Development Pty Ltd</t>
  </si>
  <si>
    <t>Ryan Corner Wind Farm</t>
  </si>
  <si>
    <t>Chinchilla BESS</t>
  </si>
  <si>
    <t>Battery Storage</t>
  </si>
  <si>
    <t>Battery</t>
  </si>
  <si>
    <t>Ancillary Service Load</t>
  </si>
  <si>
    <t>Walla Walla Asset Co Pty Ltd as trustee for the Walla Walla Asset Trust</t>
  </si>
  <si>
    <t>Walla Walla Solar Farm 1</t>
  </si>
  <si>
    <t>Walla Walla Solar Farm 2</t>
  </si>
  <si>
    <t>Rangebank BESS</t>
  </si>
  <si>
    <t>Market Scheduled Generator</t>
  </si>
  <si>
    <t>Lincoln Gap Wind Farm</t>
  </si>
  <si>
    <t>SA1</t>
  </si>
  <si>
    <t>Tailem Bend II Project Company Pty Ltd as trustee for the Tailem Bend II Project Trust</t>
  </si>
  <si>
    <t>Tailem Bend 2 Hybrid Renewable Power Statio</t>
  </si>
  <si>
    <t>Macintyre UJV Operator Pty Ltd</t>
  </si>
  <si>
    <t>Macintyre Wind Farm</t>
  </si>
  <si>
    <t>Phillip Island BESS</t>
  </si>
  <si>
    <t>Golden Plains WF1 Pty Ltd as Trustee for Golden Plains WF1 Unit Trust</t>
  </si>
  <si>
    <t>Golden Plains Wind Farm East</t>
  </si>
  <si>
    <t>Western Downs BESS Pty Ltd as trustee for the Western Downs BESS Trust</t>
  </si>
  <si>
    <t>Western Downs Battery Energy Storage System</t>
  </si>
  <si>
    <t>Bairnsdale Power Station</t>
  </si>
  <si>
    <t>Natural Gas</t>
  </si>
  <si>
    <t>ACLE Services Pty Ltd</t>
  </si>
  <si>
    <t>Kerang Solar Plant</t>
  </si>
  <si>
    <t>Riverina Energy Storage System 2</t>
  </si>
  <si>
    <t>Integrated Resource Provider</t>
  </si>
  <si>
    <t>Market Scheduled Bidirectional Unit</t>
  </si>
  <si>
    <t>Ballarat Battery Energy Storage System</t>
  </si>
  <si>
    <t>Gannawarra Energy Storage System</t>
  </si>
  <si>
    <t>Darlington Point Energy Storage System</t>
  </si>
  <si>
    <t>Shoalhaven Power Station</t>
  </si>
  <si>
    <t>Market Scheduled Generating Unit, Market Scheduled Load</t>
  </si>
  <si>
    <t>Hydro</t>
  </si>
  <si>
    <t>Water</t>
  </si>
  <si>
    <t>Victorian Big Battery</t>
  </si>
  <si>
    <t>Bulgana Green Power Hub</t>
  </si>
  <si>
    <t>Hornsdale Power Reserve</t>
  </si>
  <si>
    <t>240</t>
  </si>
  <si>
    <t xml:space="preserve">EnergyAustralia Pty Ltd </t>
  </si>
  <si>
    <t>Battery storage</t>
  </si>
  <si>
    <t>Grid</t>
  </si>
  <si>
    <t xml:space="preserve">AGL SA Generation Pty Limited </t>
  </si>
  <si>
    <t>Torrens Island BESS</t>
  </si>
  <si>
    <t>DRSERN1</t>
  </si>
  <si>
    <t>Demand Response Service Provider</t>
  </si>
  <si>
    <t>Lake Bonney BESS1</t>
  </si>
  <si>
    <t>Waratah Super Battery</t>
  </si>
  <si>
    <t>Powercor Australia Limited</t>
  </si>
  <si>
    <t>Network Service Provider</t>
  </si>
  <si>
    <t>Transmission Network Service Provider</t>
  </si>
  <si>
    <t>Hydro-Electric Corporation</t>
  </si>
  <si>
    <t>John Butters Power Station</t>
  </si>
  <si>
    <t>TAS1</t>
  </si>
  <si>
    <t>SKS Energy Technologies Pty Ltd</t>
  </si>
  <si>
    <t>Riverina Energy Storage System 1</t>
  </si>
  <si>
    <t>Registered Participant</t>
  </si>
  <si>
    <t>ABN</t>
  </si>
  <si>
    <t>Category of Participant</t>
  </si>
  <si>
    <t>Facility</t>
  </si>
  <si>
    <t>Units</t>
  </si>
  <si>
    <t>Type</t>
  </si>
  <si>
    <t>Capacity</t>
  </si>
  <si>
    <t>Time</t>
  </si>
  <si>
    <t>Notice of Closure Date (NER Clause 2.10.1)</t>
  </si>
  <si>
    <t>ActewAGL Distribution</t>
  </si>
  <si>
    <t>76 670 568 688</t>
  </si>
  <si>
    <t>Metering Coordinator</t>
  </si>
  <si>
    <t xml:space="preserve">Adani Infrastructure Pty Ltd </t>
  </si>
  <si>
    <t>16 606 764 827</t>
  </si>
  <si>
    <t xml:space="preserve">Adani Mining Pty Ltd </t>
  </si>
  <si>
    <t>27 145 455 205</t>
  </si>
  <si>
    <t xml:space="preserve">AETV Pty Ltd </t>
  </si>
  <si>
    <t xml:space="preserve">Generator </t>
  </si>
  <si>
    <t xml:space="preserve">Bell Bay Three Power Station: Bell Bay Three Units 1-3 and Tamar Valley Peaking Plant Unit 1 </t>
  </si>
  <si>
    <t>1-3 and 1</t>
  </si>
  <si>
    <t>Market Scheduled</t>
  </si>
  <si>
    <t>Tamar Valley Combined Cycle Power Station</t>
  </si>
  <si>
    <t>1-2</t>
  </si>
  <si>
    <t>AGL Energy Services (Queensland) Pty Limited</t>
  </si>
  <si>
    <t>80 104 759 471</t>
  </si>
  <si>
    <t>Roghan Road Power Station</t>
  </si>
  <si>
    <t>Oakey Power Station</t>
  </si>
  <si>
    <t>Suncoast Gold Macadamias Unit 1</t>
  </si>
  <si>
    <t>1</t>
  </si>
  <si>
    <t>West Nowra Landfill Gas Power Generation Facility</t>
  </si>
  <si>
    <t xml:space="preserve">AGL Hydro Partnership </t>
  </si>
  <si>
    <t>Kincumber Landfill Site</t>
  </si>
  <si>
    <t>Woy Woy Landfill Site</t>
  </si>
  <si>
    <t>AGL Kemps Creek Power Station</t>
  </si>
  <si>
    <t xml:space="preserve">Loy Yang A Power Station </t>
  </si>
  <si>
    <t>1-4</t>
  </si>
  <si>
    <t>Hunter Valley Gas Turbines</t>
  </si>
  <si>
    <t>Liddell Power Station</t>
  </si>
  <si>
    <t>84 081 074 204</t>
  </si>
  <si>
    <t>Torrens Island A Power Station</t>
  </si>
  <si>
    <t>Torrens Island B Power Station</t>
  </si>
  <si>
    <t>69 078 875 902</t>
  </si>
  <si>
    <t>Whytes Gully Green Waste Power Plant.</t>
  </si>
  <si>
    <t>KRC Cogeneration Plant Power Station</t>
  </si>
  <si>
    <t>1-3</t>
  </si>
  <si>
    <t>German Creek Waste Coal Miine Power Station</t>
  </si>
  <si>
    <t>1-16</t>
  </si>
  <si>
    <t>Grange Avenue Landfill Gas Power Station</t>
  </si>
  <si>
    <t>Jacks Gully Landfill Gas Power Station</t>
  </si>
  <si>
    <t>Brooklyn Landfill Gas Power Station</t>
  </si>
  <si>
    <t>Eastern Creek</t>
  </si>
  <si>
    <t>AGL Sales Pty Ltd</t>
  </si>
  <si>
    <t>University of Western Sydney Co-Generation Facility</t>
  </si>
  <si>
    <t>AGL Southern Hydro (NSW) Pty Ltd</t>
  </si>
  <si>
    <t>73 056 452 601</t>
  </si>
  <si>
    <t xml:space="preserve">Yarrawonga Power Station </t>
  </si>
  <si>
    <t>Non Market, Non-Scheduled</t>
  </si>
  <si>
    <t>93 004 879 298</t>
  </si>
  <si>
    <t>Anglesea Power Station</t>
  </si>
  <si>
    <t>Alinta EATM Pty Ltd</t>
  </si>
  <si>
    <t>70 083 050 168</t>
  </si>
  <si>
    <t>Generator, Trader</t>
  </si>
  <si>
    <t xml:space="preserve">Apex Energy N L </t>
  </si>
  <si>
    <t>40 097 997 914</t>
  </si>
  <si>
    <t>Daandine Power Station</t>
  </si>
  <si>
    <t>1-12</t>
  </si>
  <si>
    <t>NSP, Distribution, Metering Data Provider &amp; Metering Provider</t>
  </si>
  <si>
    <t>Ausgrid</t>
  </si>
  <si>
    <t>67 505 337 385</t>
  </si>
  <si>
    <t>Mornington Waste Disposal</t>
  </si>
  <si>
    <t>Woodlawn Bioreactor</t>
  </si>
  <si>
    <t>1-6</t>
  </si>
  <si>
    <t>Wyndham Waste Disposal</t>
  </si>
  <si>
    <t>Australian Power and Gas (NSW) Pty Ltd</t>
  </si>
  <si>
    <t>95 116 613 435</t>
  </si>
  <si>
    <t>Australian Power and Gas Pty Limited</t>
  </si>
  <si>
    <t xml:space="preserve">Australian Solar Group Pty Ltd  </t>
  </si>
  <si>
    <t>59 141 480 284</t>
  </si>
  <si>
    <t xml:space="preserve">Bald Hills Wind Farm Pty Ltd </t>
  </si>
  <si>
    <t>13 117 264 712</t>
  </si>
  <si>
    <t xml:space="preserve">Balfour Beatty Investments Australia Pty Limited </t>
  </si>
  <si>
    <t>94 166 345 017</t>
  </si>
  <si>
    <t>Barclays Bank PLC</t>
  </si>
  <si>
    <t>86 062 449 585</t>
  </si>
  <si>
    <t>BE Pro S Pty Ltd</t>
  </si>
  <si>
    <t>34 623 315 104</t>
  </si>
  <si>
    <t xml:space="preserve">Bell Bay Power Pty Ltd </t>
  </si>
  <si>
    <t>52 097 079 331</t>
  </si>
  <si>
    <t xml:space="preserve">Boreas Wind Group (Australia) Pty Ltd </t>
  </si>
  <si>
    <t>64 148 173 353</t>
  </si>
  <si>
    <t>BP Energy Asia Pte Limited</t>
  </si>
  <si>
    <t>BP Solar Pty Ltd</t>
  </si>
  <si>
    <t>52 094 827 531</t>
  </si>
  <si>
    <t>Bright Spark Power Pty Limited</t>
  </si>
  <si>
    <t>54 622 864 984</t>
  </si>
  <si>
    <t>C S Energy Limited</t>
  </si>
  <si>
    <t>Callide A Power Station</t>
  </si>
  <si>
    <t>Collinsville Power Station</t>
  </si>
  <si>
    <t>Swanbank B Power Station</t>
  </si>
  <si>
    <t>2 &amp; 4</t>
  </si>
  <si>
    <t>1 &amp; 3</t>
  </si>
  <si>
    <t>Swanbank Power Station E</t>
  </si>
  <si>
    <t>Callide Power Station</t>
  </si>
  <si>
    <t>1 &amp; 2</t>
  </si>
  <si>
    <t>CBD Energy Limited</t>
  </si>
  <si>
    <t>88 010 966 793</t>
  </si>
  <si>
    <t>CitiPower Pty</t>
  </si>
  <si>
    <t>Click Energy Pty Ltd</t>
  </si>
  <si>
    <t>41 116 567 492</t>
  </si>
  <si>
    <t>Comet Solar Farm Pty Ltd</t>
  </si>
  <si>
    <t>72 618 108 286</t>
  </si>
  <si>
    <t>Comet Solar Farm</t>
  </si>
  <si>
    <t>CSR Limited</t>
  </si>
  <si>
    <t>90 000 001 276</t>
  </si>
  <si>
    <t>Invicta Sugar Mill</t>
  </si>
  <si>
    <t>67 139 819 642</t>
  </si>
  <si>
    <t xml:space="preserve">Broadwater Power Station </t>
  </si>
  <si>
    <t>Condong Power Station</t>
  </si>
  <si>
    <t>Munmorah Power Station</t>
  </si>
  <si>
    <t>Teralba Power Station</t>
  </si>
  <si>
    <t>1,2,4</t>
  </si>
  <si>
    <t>Claytons Landfill Gas Power Station</t>
  </si>
  <si>
    <t>1-11</t>
  </si>
  <si>
    <t>38 055 555 416</t>
  </si>
  <si>
    <t>Berwick Power Plant</t>
  </si>
  <si>
    <t>Non -Market Non-Scheduled</t>
  </si>
  <si>
    <t>Roghan Road LFG Power Plant</t>
  </si>
  <si>
    <t xml:space="preserve">EDL LFG (SA) Pty Limited </t>
  </si>
  <si>
    <t xml:space="preserve">Pedler Creek Landfill Gas Power Station </t>
  </si>
  <si>
    <t>Highbury Landfill Gas Power Station Unit 1</t>
  </si>
  <si>
    <t>Tea Tree Gully Landfill Gas Power Station Unit 1</t>
  </si>
  <si>
    <t>EDL LFG (VIC) PTY LTD</t>
  </si>
  <si>
    <t>Corio Landfill Gas Power Station</t>
  </si>
  <si>
    <t>Springvale Landfill Gas Power Station</t>
  </si>
  <si>
    <t>Broadmeadows Landfill Gas Power Station</t>
  </si>
  <si>
    <t>1-5</t>
  </si>
  <si>
    <t>EEW Eco Energy World Australia Proprietary Ltd</t>
  </si>
  <si>
    <t>14 611 582 239</t>
  </si>
  <si>
    <t>Elaine Windfarm Pty Ltd</t>
  </si>
  <si>
    <t>31 127 338 827</t>
  </si>
  <si>
    <t xml:space="preserve"> </t>
  </si>
  <si>
    <t>Electrade II Pty Limited</t>
  </si>
  <si>
    <t>40 127 459 563</t>
  </si>
  <si>
    <t>Nine Network Willoughby Plant</t>
  </si>
  <si>
    <t>Energy Brix Australia Corporation Pty Ltd</t>
  </si>
  <si>
    <t>79 074 736 833</t>
  </si>
  <si>
    <t>Market Customer, Generator</t>
  </si>
  <si>
    <t>Energy Brix Complex Power Station</t>
  </si>
  <si>
    <t>Waterloo Wind Farm</t>
  </si>
  <si>
    <t>Wallerawang C Power Station</t>
  </si>
  <si>
    <t>EnerNOC Pty Ltd</t>
  </si>
  <si>
    <t xml:space="preserve">49 104 710 278 </t>
  </si>
  <si>
    <t>Symex Power Plant</t>
  </si>
  <si>
    <t>Amcor Glass, Gawler Plant</t>
  </si>
  <si>
    <t>Bankstown Sports Club Plant Units</t>
  </si>
  <si>
    <t>Blue Lake Milling Power Plant</t>
  </si>
  <si>
    <t>Eraring Energy</t>
  </si>
  <si>
    <t>31 357 688 069</t>
  </si>
  <si>
    <t>Warragamba Power Station</t>
  </si>
  <si>
    <t xml:space="preserve">Brown Mountain Hydro Power Station </t>
  </si>
  <si>
    <t xml:space="preserve">Burrinjuck Mountain Hydro Power Station </t>
  </si>
  <si>
    <t>3-5</t>
  </si>
  <si>
    <t xml:space="preserve">Hume (NSW) Hydro Power Station </t>
  </si>
  <si>
    <t xml:space="preserve">Hume (Vic) Hydro Power Station </t>
  </si>
  <si>
    <t xml:space="preserve">Keepit Hydro Power Station </t>
  </si>
  <si>
    <t>ERM Land Holdings Pty Ltd</t>
  </si>
  <si>
    <t>40 083 762 056</t>
  </si>
  <si>
    <t>Rochedale Renewable Energy Facility Units</t>
  </si>
  <si>
    <t>Whitwood Road Power Station</t>
  </si>
  <si>
    <t>Lake Bonney Wind Farm</t>
  </si>
  <si>
    <t>1-46</t>
  </si>
  <si>
    <t>Lucas Heights II Stage 2</t>
  </si>
  <si>
    <t xml:space="preserve">Wonthaggie Wind Farm </t>
  </si>
  <si>
    <t>Oaky Creek Mine Power Station</t>
  </si>
  <si>
    <t>Broken Hill Gas Turbines, Units 1-2</t>
  </si>
  <si>
    <t>Firmus Grid Pty Ltd</t>
  </si>
  <si>
    <t>31 638 040 534</t>
  </si>
  <si>
    <t>MASP/DRSP</t>
  </si>
  <si>
    <t>Market Customer - Scheduled Load</t>
  </si>
  <si>
    <t>St Leonards Facility</t>
  </si>
  <si>
    <t>Northern Power Station</t>
  </si>
  <si>
    <t>Playford B Power Station</t>
  </si>
  <si>
    <t xml:space="preserve">FRV Services Australia Pty Ltd </t>
  </si>
  <si>
    <t xml:space="preserve">Gannawarra Solar Farm Pty Ltd </t>
  </si>
  <si>
    <t>Gannawarra Solar Farm Units</t>
  </si>
  <si>
    <t>1-22</t>
  </si>
  <si>
    <t>Green State Power Pty Ltd</t>
  </si>
  <si>
    <t>145 051 994</t>
  </si>
  <si>
    <t>52 163 839 147</t>
  </si>
  <si>
    <t>Burrinjuck Hydro Power Station</t>
  </si>
  <si>
    <t>3, 4 &amp; 5</t>
  </si>
  <si>
    <t>Gullen Range Wind Farm Pty Ltd</t>
  </si>
  <si>
    <t>81 129 017 787</t>
  </si>
  <si>
    <t>Gullen Range Wind Farm</t>
  </si>
  <si>
    <t>1-73</t>
  </si>
  <si>
    <t>Hazelwood Power Partnership (Trading as Hazelwood Power)</t>
  </si>
  <si>
    <t>Hazelwood Power Station</t>
  </si>
  <si>
    <t>1-8</t>
  </si>
  <si>
    <t xml:space="preserve"> 619 311 983</t>
  </si>
  <si>
    <t xml:space="preserve">HWF Holdco 1 Pty Ltd </t>
  </si>
  <si>
    <t>88 167 598 594</t>
  </si>
  <si>
    <t xml:space="preserve">HWF3 Pty Ltd </t>
  </si>
  <si>
    <t>Bell Bay Diesel Generator</t>
  </si>
  <si>
    <t xml:space="preserve">Terminal Storage Mini Hydro Power Station </t>
  </si>
  <si>
    <t>Temporary Generation South</t>
  </si>
  <si>
    <t>IMC Pacific Pty Ltd</t>
  </si>
  <si>
    <t>89 099 273 846</t>
  </si>
  <si>
    <t>Independent Electricity Retail Solutions Pty Ltd</t>
  </si>
  <si>
    <t>47 107 316 423</t>
  </si>
  <si>
    <t>Investec Australia Limited</t>
  </si>
  <si>
    <t>55 071 292 594</t>
  </si>
  <si>
    <t>Kiata Wind Farm Pty Ltd</t>
  </si>
  <si>
    <t>79 607 460 873</t>
  </si>
  <si>
    <t>Kiata Wind Farm</t>
  </si>
  <si>
    <t>1-9</t>
  </si>
  <si>
    <t xml:space="preserve">Kyoto Energy Wind Scone Pty Ltd </t>
  </si>
  <si>
    <t>41 144 582 525</t>
  </si>
  <si>
    <t>Woolgoola Solar Farm</t>
  </si>
  <si>
    <t xml:space="preserve">66 617 558 728 </t>
  </si>
  <si>
    <t xml:space="preserve">Lincoln Gap Wind Farm Pty Limited </t>
  </si>
  <si>
    <t>52 133 372 595</t>
  </si>
  <si>
    <t>Hallam Road Renewable Energy Facility</t>
  </si>
  <si>
    <t>7-8</t>
  </si>
  <si>
    <t>Remount Renewable Energy Facility</t>
  </si>
  <si>
    <t>Eastern Creek 2 Gas Utilisation Facility</t>
  </si>
  <si>
    <t>6</t>
  </si>
  <si>
    <t>Hunter Economic Zone</t>
  </si>
  <si>
    <t>Market Non-Scheduled Generator</t>
  </si>
  <si>
    <t>16/11/2019*</t>
  </si>
  <si>
    <t>Wollert Renewable Energy Facility</t>
  </si>
  <si>
    <t>1-7</t>
  </si>
  <si>
    <t>Lumo Generation SA Pty Ltd</t>
  </si>
  <si>
    <t>87 115 291 042</t>
  </si>
  <si>
    <t>Awaba Power Station</t>
  </si>
  <si>
    <t>Remount Power Station</t>
  </si>
  <si>
    <t>Lyon Solar Pty Ltd</t>
  </si>
  <si>
    <t>50 616 160 073</t>
  </si>
  <si>
    <t>Retailer</t>
  </si>
  <si>
    <t>Macquarie Generation</t>
  </si>
  <si>
    <t>18 402 904 344</t>
  </si>
  <si>
    <t>Bayswater Power Station</t>
  </si>
  <si>
    <t>Merrill Lynch Commodities (Europe) Limited</t>
  </si>
  <si>
    <t>17 571 601 210</t>
  </si>
  <si>
    <t>Metz NewCo Pty Ltd</t>
  </si>
  <si>
    <t>34 610 480 281</t>
  </si>
  <si>
    <t>Metz Solar Farm</t>
  </si>
  <si>
    <t xml:space="preserve">Momentum Energy Pty Limited </t>
  </si>
  <si>
    <t>Exemption</t>
  </si>
  <si>
    <t xml:space="preserve">Dandenong Hospital </t>
  </si>
  <si>
    <t xml:space="preserve">Geelong Hospital </t>
  </si>
  <si>
    <t xml:space="preserve">Royal Melbourne Hospital Unit 1 and Unit 2 </t>
  </si>
  <si>
    <t xml:space="preserve">St Vincent's Hospital </t>
  </si>
  <si>
    <t xml:space="preserve">The Alfred Hospital </t>
  </si>
  <si>
    <t>Moree Solar Farm Pty Ltd</t>
  </si>
  <si>
    <t>24 147 861 345</t>
  </si>
  <si>
    <t>Moree Solar Farm</t>
  </si>
  <si>
    <t>1-56</t>
  </si>
  <si>
    <t>Mt Hope Family Trust &amp; B.L Welsh &amp; J.M Welsh &amp; M.F Welsh as a Family Partnership trading as MF Welsh &amp; Co</t>
  </si>
  <si>
    <t>74 374 972 205</t>
  </si>
  <si>
    <t>Murra Warra Project Co Pty Ltd</t>
  </si>
  <si>
    <t>616 990 731</t>
  </si>
  <si>
    <t xml:space="preserve">N.P. Power Pty Ltd </t>
  </si>
  <si>
    <t>82 094 423 006</t>
  </si>
  <si>
    <t>OM Financial Limited</t>
  </si>
  <si>
    <t>Rochedale Renewable Energy Facility</t>
  </si>
  <si>
    <t>Eraring Power Station</t>
  </si>
  <si>
    <t>2</t>
  </si>
  <si>
    <t>3</t>
  </si>
  <si>
    <t>4</t>
  </si>
  <si>
    <t>Osborne Power Station</t>
  </si>
  <si>
    <t>Bungala One Solar Farm</t>
  </si>
  <si>
    <t>1-54</t>
  </si>
  <si>
    <t>Bungala Two Solar Farm</t>
  </si>
  <si>
    <t>Photon Energy AUS SPV 2 Pty Ltd</t>
  </si>
  <si>
    <t>63 159 386 259</t>
  </si>
  <si>
    <t>Queensland Nickel Pty Ltd</t>
  </si>
  <si>
    <t>85 009 842 068</t>
  </si>
  <si>
    <t xml:space="preserve">Yabulu Refinery </t>
  </si>
  <si>
    <t xml:space="preserve">RATCH-Australia Collinsville Pty Limited </t>
  </si>
  <si>
    <t>84 058 436 847</t>
  </si>
  <si>
    <t xml:space="preserve">RE Oakey Pty Ltd </t>
  </si>
  <si>
    <t>38 160 581 626</t>
  </si>
  <si>
    <t xml:space="preserve">Recurrent Energy Australia Pty Ltd </t>
  </si>
  <si>
    <t>61 156 635 415</t>
  </si>
  <si>
    <t>Redbank Project Pty Limited</t>
  </si>
  <si>
    <t>34 075 222 561</t>
  </si>
  <si>
    <t>Renewable Power Australia Ltd</t>
  </si>
  <si>
    <t>14 158 240 192</t>
  </si>
  <si>
    <t xml:space="preserve">Rocky Point Co-Generation Plant </t>
  </si>
  <si>
    <t>Renewable Power Ventures Pty Ltd</t>
  </si>
  <si>
    <t>25 102 696 159</t>
  </si>
  <si>
    <t>RES Australia Pty Ltd</t>
  </si>
  <si>
    <t>55 106 637 754</t>
  </si>
  <si>
    <t>RES Southern Cross Pty Limited</t>
  </si>
  <si>
    <t>79 106 640 206</t>
  </si>
  <si>
    <t>Rocky Point Power Project Pty Ltd</t>
  </si>
  <si>
    <t>21 117 462 889</t>
  </si>
  <si>
    <t xml:space="preserve">Ross River Operations Pty Ltd </t>
  </si>
  <si>
    <t>616 327 827</t>
  </si>
  <si>
    <t>SA Power Networks</t>
  </si>
  <si>
    <t>Temporary Generation North</t>
  </si>
  <si>
    <t xml:space="preserve">Santos (TGR) Pty Ltd </t>
  </si>
  <si>
    <t>29 098 099 908</t>
  </si>
  <si>
    <t>Secure Energy Pty Ltd</t>
  </si>
  <si>
    <t>83 124 703 224</t>
  </si>
  <si>
    <t xml:space="preserve">Southbank Institute of Technology </t>
  </si>
  <si>
    <t>Societe Generale</t>
  </si>
  <si>
    <t>71 092 516 286</t>
  </si>
  <si>
    <t xml:space="preserve">Solar Choice Pty Ltd </t>
  </si>
  <si>
    <t>97 134 064 958</t>
  </si>
  <si>
    <t>Gladstone Power Station</t>
  </si>
  <si>
    <t>Mackay Gas Turbine</t>
  </si>
  <si>
    <t xml:space="preserve">Wivenhoe Power Station </t>
  </si>
  <si>
    <t>Notice of Closure (Rule Clause 2.10.1)</t>
  </si>
  <si>
    <t>Wivenhoe Small Hydro</t>
  </si>
  <si>
    <t>State Electricity Commission Victoria (SECV)</t>
  </si>
  <si>
    <t>58 155 836 293</t>
  </si>
  <si>
    <t>Generator, Market Customer</t>
  </si>
  <si>
    <t>Anglesea Power Station, Point Henry Smelter</t>
  </si>
  <si>
    <t>Sun Spot 2 Pty Ltd</t>
  </si>
  <si>
    <t>13 618 128 671</t>
  </si>
  <si>
    <t>St George Solar Farm</t>
  </si>
  <si>
    <t xml:space="preserve">Sun Spot 7 Pty Ltd </t>
  </si>
  <si>
    <t>23 632 230 794</t>
  </si>
  <si>
    <r>
      <t>Sebastopol</t>
    </r>
    <r>
      <rPr>
        <sz val="10"/>
        <rFont val="Arial"/>
        <family val="2"/>
      </rPr>
      <t xml:space="preserve"> Solar Farm</t>
    </r>
  </si>
  <si>
    <t>Sunshine Energy Australia Pty Ltd</t>
  </si>
  <si>
    <t>84 617 880 752</t>
  </si>
  <si>
    <t>Sustainable Energy Infrastructure Pty Ltd as the trustee for Sustainable Energy Infrastructure Trust</t>
  </si>
  <si>
    <t>50 746 683 694</t>
  </si>
  <si>
    <t>Werribee Western Treatment Plant.</t>
  </si>
  <si>
    <t>5-30MW</t>
  </si>
  <si>
    <t>Tarong Energy Corporation Limited</t>
  </si>
  <si>
    <t>52 078 848 736</t>
  </si>
  <si>
    <t>Tarong Gas Turbine</t>
  </si>
  <si>
    <t xml:space="preserve">Tarong North Power Station </t>
  </si>
  <si>
    <t>Tarong Power Station</t>
  </si>
  <si>
    <t>The Solar River Project Pty Ltd</t>
  </si>
  <si>
    <t>40 622 113 517</t>
  </si>
  <si>
    <t>The Solar River Project</t>
  </si>
  <si>
    <t>TransAlta Energy (Australia) Pty Ltd</t>
  </si>
  <si>
    <t>40 062 135 844</t>
  </si>
  <si>
    <t>Transend Networks Pty Ltd</t>
  </si>
  <si>
    <t>57 082 586 892</t>
  </si>
  <si>
    <t>Transend Networks transmission system</t>
  </si>
  <si>
    <t>NSP, Transmission &amp; Special Participant, System Operator</t>
  </si>
  <si>
    <t>TRUenergy Pty Ltd</t>
  </si>
  <si>
    <t xml:space="preserve">Hallett Power Station </t>
  </si>
  <si>
    <t>TW Power Services Pty Ltd</t>
  </si>
  <si>
    <t>50 112 723 181</t>
  </si>
  <si>
    <t>Granville Harbour Wind Farm</t>
  </si>
  <si>
    <t>1-31</t>
  </si>
  <si>
    <t xml:space="preserve">Utilities Management Pty Ltd </t>
  </si>
  <si>
    <t>25 090 664 878</t>
  </si>
  <si>
    <t>NSP</t>
  </si>
  <si>
    <t>SA Distribution Network</t>
  </si>
  <si>
    <t>Network</t>
  </si>
  <si>
    <t>Valley Power Pty Ltd</t>
  </si>
  <si>
    <t>16 083 964 407</t>
  </si>
  <si>
    <t>Valley Power Peaking Facility</t>
  </si>
  <si>
    <t>Vector International Pacific Pty Ltd as Trustee for The Meehan Family Trust</t>
  </si>
  <si>
    <t>15 596 735 786</t>
  </si>
  <si>
    <t>Westcoast Wind Pty Ltd</t>
  </si>
  <si>
    <t>85 153 303 523</t>
  </si>
  <si>
    <t xml:space="preserve">Westcoast Wind Pty Ltd </t>
  </si>
  <si>
    <t>153 303 523</t>
  </si>
  <si>
    <t>Westpac Banking Corporation</t>
  </si>
  <si>
    <t>33 007 457 141</t>
  </si>
  <si>
    <t>Windlab Systems Pty Ltd</t>
  </si>
  <si>
    <t>26 104 461 958</t>
  </si>
  <si>
    <t>Y.E.S (Aust) Pty Ltd</t>
  </si>
  <si>
    <t>22 134 318 924</t>
  </si>
  <si>
    <t xml:space="preserve">Small Generation Aggregator  </t>
  </si>
  <si>
    <t xml:space="preserve">Zap Energy Australia Pty Ltd </t>
  </si>
  <si>
    <t>92 618 444 910</t>
  </si>
  <si>
    <t>ZeroGen Pty Ltd</t>
  </si>
  <si>
    <t>25 118 696 932</t>
  </si>
  <si>
    <t>74 615 045 237</t>
  </si>
  <si>
    <t>Energy One Pty Ltd</t>
  </si>
  <si>
    <t>37 076 583 018</t>
  </si>
  <si>
    <t>24:00 hours Australian Eastern Standard Time on 22 June 2007</t>
  </si>
  <si>
    <t>24:00 hours Australian Eastern Standard Time on 1 January 2015</t>
  </si>
  <si>
    <t>GoEnergy Pty Ltd</t>
  </si>
  <si>
    <t>14 097 708 104</t>
  </si>
  <si>
    <t>Market Customer and Market Small Generation Aggregation</t>
  </si>
  <si>
    <t>24:00 hours Australian Eastern Standard Daylight Savings Time on 1 April 2016</t>
  </si>
  <si>
    <t>Urth Energy Pty Ltd (Administrators Appointed)</t>
  </si>
  <si>
    <t>24:00 hours Australian Eastern Standard Time on 1 February 2017</t>
  </si>
  <si>
    <t>COzero Energy Retail Pty Ltd</t>
  </si>
  <si>
    <t>85 165 155 966</t>
  </si>
  <si>
    <t>24:00 hours Australian Eastern Standard Time 3 July 2018</t>
  </si>
  <si>
    <t>Pooled Energy Pty Limited (In Liquidation) (Receivers and Managers Appointed)</t>
  </si>
  <si>
    <t>00:00 hours Australian Eastern Standard Time on 25 May 2022</t>
  </si>
  <si>
    <t>0:00 hours Australian Eastern Standard Time on 22 June 2022</t>
  </si>
  <si>
    <t>0:00 hours Australian Eastern Standard Time on 12 July 2022</t>
  </si>
  <si>
    <t>0:00 hours Australian Eastern Standard Time on 26 August 2022</t>
  </si>
  <si>
    <t>0:00 hours Australian Eastern Standard Time on 2 September 2022</t>
  </si>
  <si>
    <t>24:00 hours Australian Eastern Standard Time on 16 June 2023</t>
  </si>
  <si>
    <t>0:00 hours Australian Eastern Standard Time on 22 June 2023</t>
  </si>
  <si>
    <t>Participant</t>
  </si>
  <si>
    <t>Category</t>
  </si>
  <si>
    <t>Technology Type - Primary</t>
  </si>
  <si>
    <t>Technology Type - Descriptor</t>
  </si>
  <si>
    <t>Aggregation</t>
  </si>
  <si>
    <t>DUID</t>
  </si>
  <si>
    <t>Max Cap (MW)</t>
  </si>
  <si>
    <t>Adelaide Desalination Plant</t>
  </si>
  <si>
    <t>Market</t>
  </si>
  <si>
    <t>Scheduled</t>
  </si>
  <si>
    <t>Storage</t>
  </si>
  <si>
    <t>Battery and Inverter</t>
  </si>
  <si>
    <t>Y</t>
  </si>
  <si>
    <t>ADPBA1G</t>
  </si>
  <si>
    <t>Load</t>
  </si>
  <si>
    <t>ADPBA1L</t>
  </si>
  <si>
    <t>Non-Scheduled</t>
  </si>
  <si>
    <t>Renewable</t>
  </si>
  <si>
    <t>Run of River</t>
  </si>
  <si>
    <t>ADPMH1</t>
  </si>
  <si>
    <t>-</t>
  </si>
  <si>
    <t>Semi-Scheduled</t>
  </si>
  <si>
    <t>Photovoltaic Tracking Flat panel</t>
  </si>
  <si>
    <t>1-4, 5-9</t>
  </si>
  <si>
    <t>ADPPV1</t>
  </si>
  <si>
    <t>Photovoltaic Flat panel</t>
  </si>
  <si>
    <t>ADPPV2</t>
  </si>
  <si>
    <t>ADPPV3</t>
  </si>
  <si>
    <t>Renewable/ Biomass / Waste</t>
  </si>
  <si>
    <t>Landfill Methane / Landfill Gas</t>
  </si>
  <si>
    <t>Combustion</t>
  </si>
  <si>
    <t>Compression Reciprocating Engine</t>
  </si>
  <si>
    <t>0.5</t>
  </si>
  <si>
    <t>0</t>
  </si>
  <si>
    <t>Angaston Power Station</t>
  </si>
  <si>
    <t>Diesel</t>
  </si>
  <si>
    <t>1-30</t>
  </si>
  <si>
    <t>ANGAST1</t>
  </si>
  <si>
    <t>50</t>
  </si>
  <si>
    <t>14</t>
  </si>
  <si>
    <t>Appin Power Plant</t>
  </si>
  <si>
    <t>Waste Coal Mine Gas</t>
  </si>
  <si>
    <t>Spark Ignition Reciprocating Engine</t>
  </si>
  <si>
    <t>N</t>
  </si>
  <si>
    <t>APPIN</t>
  </si>
  <si>
    <t>55.6</t>
  </si>
  <si>
    <t>55</t>
  </si>
  <si>
    <t>Ararat Wind Farm</t>
  </si>
  <si>
    <t>Wind - Onshore</t>
  </si>
  <si>
    <t>ARWF1</t>
  </si>
  <si>
    <t>241.59</t>
  </si>
  <si>
    <t>241</t>
  </si>
  <si>
    <t>32</t>
  </si>
  <si>
    <t>Iberdrola Australia Energy Markets Pty Ltd</t>
  </si>
  <si>
    <t>Avonlie Solar Farm</t>
  </si>
  <si>
    <t>1-70</t>
  </si>
  <si>
    <t>AVLSF1</t>
  </si>
  <si>
    <t>Open Cycle Gas turbines (OCGT)</t>
  </si>
  <si>
    <t>BDL01</t>
  </si>
  <si>
    <t>BDL02</t>
  </si>
  <si>
    <t>Baking Board Solar Farm</t>
  </si>
  <si>
    <t>BAKING1</t>
  </si>
  <si>
    <t>Bald Hills Wind Farm</t>
  </si>
  <si>
    <t>1-52</t>
  </si>
  <si>
    <t>BALDHWF1</t>
  </si>
  <si>
    <t>106.6</t>
  </si>
  <si>
    <t>106</t>
  </si>
  <si>
    <t>600</t>
  </si>
  <si>
    <t xml:space="preserve">Enel X Australia Pty Ltd </t>
  </si>
  <si>
    <t>Ballarat Base Hospital Plant</t>
  </si>
  <si>
    <t>BBASEHOS</t>
  </si>
  <si>
    <t>1-17</t>
  </si>
  <si>
    <t>BALBG1</t>
  </si>
  <si>
    <t>BALBL1</t>
  </si>
  <si>
    <t>BWF Nominees Pty Ltd as The Trustee for BWF Trust</t>
  </si>
  <si>
    <t>Bango 973 Wind Farm</t>
  </si>
  <si>
    <t>BANGOWF1</t>
  </si>
  <si>
    <t>Bango 999 Wind Farm</t>
  </si>
  <si>
    <t>BANGOWF2</t>
  </si>
  <si>
    <t>Banimboola Power Station</t>
  </si>
  <si>
    <t>Hydro - Gravity</t>
  </si>
  <si>
    <t>BAPS</t>
  </si>
  <si>
    <t>12.85</t>
  </si>
  <si>
    <t>13</t>
  </si>
  <si>
    <t/>
  </si>
  <si>
    <t>Bannerton Solar Park</t>
  </si>
  <si>
    <t>1-40</t>
  </si>
  <si>
    <t>BANN1</t>
  </si>
  <si>
    <t>Barcaldine Power Station</t>
  </si>
  <si>
    <t>Combined Cycle Gas Turbine (CCGT)</t>
  </si>
  <si>
    <t>37</t>
  </si>
  <si>
    <t>BARCALDN</t>
  </si>
  <si>
    <t>Barcaldine Solar Farm</t>
  </si>
  <si>
    <t>10</t>
  </si>
  <si>
    <t>BARCSF1</t>
  </si>
  <si>
    <t>20</t>
  </si>
  <si>
    <t>Barker Inlet Power Station</t>
  </si>
  <si>
    <t>BARKIPS1</t>
  </si>
  <si>
    <t>Barron Gorge Power Station</t>
  </si>
  <si>
    <t>30</t>
  </si>
  <si>
    <t>BARRON-1</t>
  </si>
  <si>
    <t>33</t>
  </si>
  <si>
    <t>BARRON-2</t>
  </si>
  <si>
    <t>Basslink HVDC Link</t>
  </si>
  <si>
    <t>480</t>
  </si>
  <si>
    <t>BLNKTAS</t>
  </si>
  <si>
    <t>478</t>
  </si>
  <si>
    <t>BLNKVIC</t>
  </si>
  <si>
    <t>594</t>
  </si>
  <si>
    <t>Bastyan Power Station</t>
  </si>
  <si>
    <t>79.9</t>
  </si>
  <si>
    <t>BASTYAN</t>
  </si>
  <si>
    <t>88</t>
  </si>
  <si>
    <t>40</t>
  </si>
  <si>
    <t>Black Coal</t>
  </si>
  <si>
    <t>Steam Sub-Critical</t>
  </si>
  <si>
    <t>660</t>
  </si>
  <si>
    <t>BW01</t>
  </si>
  <si>
    <t>700</t>
  </si>
  <si>
    <t>140</t>
  </si>
  <si>
    <t>BW02</t>
  </si>
  <si>
    <t>BW03</t>
  </si>
  <si>
    <t>BW04</t>
  </si>
  <si>
    <t>Bell Bay Three Power Station</t>
  </si>
  <si>
    <t>35</t>
  </si>
  <si>
    <t>BBTHREE1</t>
  </si>
  <si>
    <t>49</t>
  </si>
  <si>
    <t>BBTHREE2</t>
  </si>
  <si>
    <t>BBTHREE3</t>
  </si>
  <si>
    <t>58</t>
  </si>
  <si>
    <t>TVPP104</t>
  </si>
  <si>
    <t>Berrybank 2 Wind Farm</t>
  </si>
  <si>
    <t>1-26</t>
  </si>
  <si>
    <t>BRYB2WF2</t>
  </si>
  <si>
    <t>Berrybank Wind Farm</t>
  </si>
  <si>
    <t>1-43</t>
  </si>
  <si>
    <t>BRYB1WF1</t>
  </si>
  <si>
    <t>FS NSW Project No 1 At Pty Ltd ATF The FS NSW Project No 1 Asset Trust</t>
  </si>
  <si>
    <t>Beryl Solar Farm</t>
  </si>
  <si>
    <t>1-60</t>
  </si>
  <si>
    <t>BERYLSF1</t>
  </si>
  <si>
    <t>Blowering Power Station</t>
  </si>
  <si>
    <t>70</t>
  </si>
  <si>
    <t>BLOWERNG</t>
  </si>
  <si>
    <t>80</t>
  </si>
  <si>
    <t>Blue Grass Solar Farm</t>
  </si>
  <si>
    <t>1-112</t>
  </si>
  <si>
    <t>BLUEGSF1</t>
  </si>
  <si>
    <t>Boco Rock Wind Farm</t>
  </si>
  <si>
    <t>1-58</t>
  </si>
  <si>
    <t>BOCORWF1</t>
  </si>
  <si>
    <t>113.18</t>
  </si>
  <si>
    <t>201</t>
  </si>
  <si>
    <t xml:space="preserve">Bodangora Wind Farm </t>
  </si>
  <si>
    <t>1-33</t>
  </si>
  <si>
    <t>BODWF1</t>
  </si>
  <si>
    <t>Bogong / Mackay Power Station</t>
  </si>
  <si>
    <t>MCKAY1</t>
  </si>
  <si>
    <t>300</t>
  </si>
  <si>
    <t>60</t>
  </si>
  <si>
    <t>Bolivar Power Station</t>
  </si>
  <si>
    <t>BOLIVPS1</t>
  </si>
  <si>
    <t>Bolivar Waste Water Treatment Plant</t>
  </si>
  <si>
    <t>Sewerage / Waste Water</t>
  </si>
  <si>
    <t>Pump Storage</t>
  </si>
  <si>
    <t>BOLIVAR1</t>
  </si>
  <si>
    <t>9.9</t>
  </si>
  <si>
    <t>1-3, 4-5</t>
  </si>
  <si>
    <t>BOWWBA1G</t>
  </si>
  <si>
    <t>BOWWBA1L</t>
  </si>
  <si>
    <t>BOWWDG1</t>
  </si>
  <si>
    <t>BOWWPV1</t>
  </si>
  <si>
    <t>Bomen Solar Farm Pty Ltd as trustee for Bomen SF Trust</t>
  </si>
  <si>
    <t>Bomen Solar Farm</t>
  </si>
  <si>
    <t>1-44</t>
  </si>
  <si>
    <t>BOMENSF1</t>
  </si>
  <si>
    <t>Bouldercombe Battery Project</t>
  </si>
  <si>
    <t>BBATRYL1</t>
  </si>
  <si>
    <t>BBATTERY</t>
  </si>
  <si>
    <t>Arrow Southern Generation Pty Ltd And Arrow Braemar 2 Pty Ltd</t>
  </si>
  <si>
    <t>Braemar 2 Power Station</t>
  </si>
  <si>
    <t>Coal Seam Methane</t>
  </si>
  <si>
    <t>5</t>
  </si>
  <si>
    <t>173</t>
  </si>
  <si>
    <t>BRAEMAR5</t>
  </si>
  <si>
    <t>BRAEMAR6</t>
  </si>
  <si>
    <t>7</t>
  </si>
  <si>
    <t>BRAEMAR7</t>
  </si>
  <si>
    <t>Braemar Power Station</t>
  </si>
  <si>
    <t>168</t>
  </si>
  <si>
    <t>BRAEMAR1</t>
  </si>
  <si>
    <t>43</t>
  </si>
  <si>
    <t>BRAEMAR2</t>
  </si>
  <si>
    <t>BRAEMAR3</t>
  </si>
  <si>
    <t>EDL LFG (Vic) Pty Ltd</t>
  </si>
  <si>
    <t>Broadwater Power Station</t>
  </si>
  <si>
    <t>Bagasse</t>
  </si>
  <si>
    <t>BWTR1</t>
  </si>
  <si>
    <t>38</t>
  </si>
  <si>
    <t>8</t>
  </si>
  <si>
    <t>Broken Hill Battery Energy Storage System</t>
  </si>
  <si>
    <t>BHBG1</t>
  </si>
  <si>
    <t>BHBL1</t>
  </si>
  <si>
    <t>Broken Hill Gas Turbines</t>
  </si>
  <si>
    <t>25</t>
  </si>
  <si>
    <t>GB01</t>
  </si>
  <si>
    <t>1-80</t>
  </si>
  <si>
    <t>BROKENH1</t>
  </si>
  <si>
    <t>53</t>
  </si>
  <si>
    <t>Brooklyn LFG U1-3</t>
  </si>
  <si>
    <t>BROOKLYN</t>
  </si>
  <si>
    <t>2.83</t>
  </si>
  <si>
    <t>Brown Mountain Hydro Power Station</t>
  </si>
  <si>
    <t>BROWNMT</t>
  </si>
  <si>
    <t>EDL LFG (Qld) Pty Ltd</t>
  </si>
  <si>
    <t>Browns Plains Landfill Gas PS</t>
  </si>
  <si>
    <t>BPLANDF1</t>
  </si>
  <si>
    <t>BULBESG1</t>
  </si>
  <si>
    <t>BULBESL1</t>
  </si>
  <si>
    <t>BULGANA1</t>
  </si>
  <si>
    <t>BNGSF1</t>
  </si>
  <si>
    <t>BNGSF2</t>
  </si>
  <si>
    <t>Burrendong Hydro Power Station</t>
  </si>
  <si>
    <t>19</t>
  </si>
  <si>
    <t>BDONGHYD</t>
  </si>
  <si>
    <t>3-4</t>
  </si>
  <si>
    <t>BURRIN</t>
  </si>
  <si>
    <t>Butlers Gorge Power Station</t>
  </si>
  <si>
    <t>14.4</t>
  </si>
  <si>
    <t>BUTLERSG</t>
  </si>
  <si>
    <t>15</t>
  </si>
  <si>
    <t>Callide C Nett Off</t>
  </si>
  <si>
    <t>Steam Super Critical</t>
  </si>
  <si>
    <t>420</t>
  </si>
  <si>
    <t>CPP_3</t>
  </si>
  <si>
    <t>84</t>
  </si>
  <si>
    <t>CPP_4</t>
  </si>
  <si>
    <t>350</t>
  </si>
  <si>
    <t>CALL_B_1</t>
  </si>
  <si>
    <t>385</t>
  </si>
  <si>
    <t>77</t>
  </si>
  <si>
    <t>CALL_B_2</t>
  </si>
  <si>
    <t>Canunda Wind Farm</t>
  </si>
  <si>
    <t>Non-Scheduled*</t>
  </si>
  <si>
    <t>1-23</t>
  </si>
  <si>
    <t>CNUNDAWF</t>
  </si>
  <si>
    <t>46</t>
  </si>
  <si>
    <t>Capital Battery</t>
  </si>
  <si>
    <t>CAPBES1G</t>
  </si>
  <si>
    <t>CAPBES1L</t>
  </si>
  <si>
    <t>Capital East Solar Farm</t>
  </si>
  <si>
    <t>CESF1</t>
  </si>
  <si>
    <t>0.205</t>
  </si>
  <si>
    <t>Capital Wind Farm</t>
  </si>
  <si>
    <t>1-67</t>
  </si>
  <si>
    <t>CAPTL_WF</t>
  </si>
  <si>
    <t>Catagunya / Liapootah / Wayatinah Power Station</t>
  </si>
  <si>
    <t>24</t>
  </si>
  <si>
    <t>LI_WY_CA</t>
  </si>
  <si>
    <t>110</t>
  </si>
  <si>
    <t>Cathedral Rocks</t>
  </si>
  <si>
    <t>CATHROCK</t>
  </si>
  <si>
    <t>66</t>
  </si>
  <si>
    <t>Cattle Hill Wind Farm</t>
  </si>
  <si>
    <t>1-48</t>
  </si>
  <si>
    <t>CTHLWF1</t>
  </si>
  <si>
    <t>Cethana Power Station</t>
  </si>
  <si>
    <t>85</t>
  </si>
  <si>
    <t>CETHANA</t>
  </si>
  <si>
    <t>100</t>
  </si>
  <si>
    <t>Challicum Hills Wind Farm</t>
  </si>
  <si>
    <t>1-35</t>
  </si>
  <si>
    <t>1.5</t>
  </si>
  <si>
    <t>CHALLHWF</t>
  </si>
  <si>
    <t>52.5</t>
  </si>
  <si>
    <t>Chepstowe Wind Farm</t>
  </si>
  <si>
    <t>CHPSTWF1</t>
  </si>
  <si>
    <t>6.15</t>
  </si>
  <si>
    <t xml:space="preserve">Cherry Tree Wind Farm Pty Ltd as trustee for The Cherry Tree Project trust </t>
  </si>
  <si>
    <t>Cherry Tree Wind Farm</t>
  </si>
  <si>
    <t>CHYTWF1</t>
  </si>
  <si>
    <t>Childers Solar Pty Ltd ATF The Childers Solar Trust</t>
  </si>
  <si>
    <t>Childers Solar Farm</t>
  </si>
  <si>
    <t>1-37</t>
  </si>
  <si>
    <t>CHILDSF1</t>
  </si>
  <si>
    <t>Chinchilla BESS, Units 1-80</t>
  </si>
  <si>
    <t>CHBESSG1</t>
  </si>
  <si>
    <t>CHBESSL1</t>
  </si>
  <si>
    <t xml:space="preserve">South Australian Water Corporation </t>
  </si>
  <si>
    <t>Christies Beach Wastewater Treatment Plant</t>
  </si>
  <si>
    <t>CBWWBA1G</t>
  </si>
  <si>
    <t>CBWWBA1L</t>
  </si>
  <si>
    <t>Biogas - sludge</t>
  </si>
  <si>
    <t>CBWWBG1</t>
  </si>
  <si>
    <t>CBWWDG1</t>
  </si>
  <si>
    <t>CBWWDG2</t>
  </si>
  <si>
    <t>CBWWPV1</t>
  </si>
  <si>
    <t>CBWWPV2</t>
  </si>
  <si>
    <t>Clare Solar Farm</t>
  </si>
  <si>
    <t>1-69</t>
  </si>
  <si>
    <t>CLARESF1</t>
  </si>
  <si>
    <t>110.262</t>
  </si>
  <si>
    <t>12</t>
  </si>
  <si>
    <t>Clayton Landfill Gas Power Station</t>
  </si>
  <si>
    <t>CLAYTON</t>
  </si>
  <si>
    <t>11</t>
  </si>
  <si>
    <t>Clements Gap Wind Farm</t>
  </si>
  <si>
    <t>1-27</t>
  </si>
  <si>
    <t>CLEMGPWF</t>
  </si>
  <si>
    <t>57</t>
  </si>
  <si>
    <t>Clermont Solar Farm</t>
  </si>
  <si>
    <t>CLERMSF1</t>
  </si>
  <si>
    <t>Clover Power Station</t>
  </si>
  <si>
    <t>CLOVER</t>
  </si>
  <si>
    <t>29</t>
  </si>
  <si>
    <t>Cluny Power Station</t>
  </si>
  <si>
    <t>CLUNY</t>
  </si>
  <si>
    <t>Codrington Wind Farm</t>
  </si>
  <si>
    <t>1-14</t>
  </si>
  <si>
    <t>CODRNGTON</t>
  </si>
  <si>
    <t>18.2</t>
  </si>
  <si>
    <t>18</t>
  </si>
  <si>
    <t>Cohuna Solar Farm</t>
  </si>
  <si>
    <t>1-19</t>
  </si>
  <si>
    <t>COHUNSF1</t>
  </si>
  <si>
    <t>Coleambally Solar Farm</t>
  </si>
  <si>
    <t>1-90</t>
  </si>
  <si>
    <t>COLEASF1</t>
  </si>
  <si>
    <t>Collector Wind Farm 1</t>
  </si>
  <si>
    <t>COLWF01</t>
  </si>
  <si>
    <t xml:space="preserve">Braemar Power Project Pty Ltd </t>
  </si>
  <si>
    <t>Collinsville Solar PV Power Station</t>
  </si>
  <si>
    <t>Photovoltaic Flat Panel</t>
  </si>
  <si>
    <t>CSPVPS1</t>
  </si>
  <si>
    <t>Colongra Power Station</t>
  </si>
  <si>
    <t>181</t>
  </si>
  <si>
    <t>CG1</t>
  </si>
  <si>
    <t>34</t>
  </si>
  <si>
    <t>CG2</t>
  </si>
  <si>
    <t>CG3</t>
  </si>
  <si>
    <t>CG4</t>
  </si>
  <si>
    <t>Columboola Solar Farm</t>
  </si>
  <si>
    <t>1-79</t>
  </si>
  <si>
    <t>COLUMSF1</t>
  </si>
  <si>
    <t>Condamine Power Station A</t>
  </si>
  <si>
    <t>CPSA</t>
  </si>
  <si>
    <t>143</t>
  </si>
  <si>
    <t>144</t>
  </si>
  <si>
    <t>CONDONG1</t>
  </si>
  <si>
    <t>Coonooer Bridge Wind Farm</t>
  </si>
  <si>
    <t>19.8</t>
  </si>
  <si>
    <t>CBWF1</t>
  </si>
  <si>
    <t>AGL PARF QLD Pty Limited</t>
  </si>
  <si>
    <t>Coopers Gap Wind Farm</t>
  </si>
  <si>
    <t>COOPGWF1</t>
  </si>
  <si>
    <t>Copeton Hydro Power Station</t>
  </si>
  <si>
    <t>22.5</t>
  </si>
  <si>
    <t>COPTNHYD</t>
  </si>
  <si>
    <t>23</t>
  </si>
  <si>
    <t>Corowa Operationsco Pty Ltd As The Trustee For Corowa Operations Trust</t>
  </si>
  <si>
    <t>Corowa Solar Farm</t>
  </si>
  <si>
    <t>CRWASF1</t>
  </si>
  <si>
    <t xml:space="preserve">Crookwell Development Pty Ltd </t>
  </si>
  <si>
    <t>Crookwell 2 Wind Farm</t>
  </si>
  <si>
    <t>1-28</t>
  </si>
  <si>
    <t>CROOKWF2</t>
  </si>
  <si>
    <t xml:space="preserve">Pacific Hydro Crowlands Pty Ltd </t>
  </si>
  <si>
    <t>Crowlands Wind Farm</t>
  </si>
  <si>
    <t>1-39</t>
  </si>
  <si>
    <t>CROWLWF1</t>
  </si>
  <si>
    <t>CRWF Nominees Pty Ltd As Trustee For The CRWF Trust</t>
  </si>
  <si>
    <t>Crudine Ridge Wind Farm</t>
  </si>
  <si>
    <t xml:space="preserve"> 1-37</t>
  </si>
  <si>
    <t>CRURWF1</t>
  </si>
  <si>
    <t>Cullerin Range Wind Farm</t>
  </si>
  <si>
    <t>1-15</t>
  </si>
  <si>
    <t>CULLRGWF</t>
  </si>
  <si>
    <t>Dalrymple North BESS</t>
  </si>
  <si>
    <t>DALNTH01</t>
  </si>
  <si>
    <t>DALNTHL1</t>
  </si>
  <si>
    <t>Darling Downs Power Station</t>
  </si>
  <si>
    <t>DDPS1</t>
  </si>
  <si>
    <t xml:space="preserve">Darling Downs Solar Farm Pty Ltd </t>
  </si>
  <si>
    <t>Darling Downs Solar Farm</t>
  </si>
  <si>
    <t xml:space="preserve">Solar </t>
  </si>
  <si>
    <t>DDSF1</t>
  </si>
  <si>
    <t>DPNTBG1</t>
  </si>
  <si>
    <t>DPNTBL1</t>
  </si>
  <si>
    <t xml:space="preserve">Darlington Point Solar Farm Pty Ltd </t>
  </si>
  <si>
    <t>Darlington Point Solar Farm</t>
  </si>
  <si>
    <t>1-108</t>
  </si>
  <si>
    <t>DARLSF1</t>
  </si>
  <si>
    <t>Dartmouth Power Station</t>
  </si>
  <si>
    <t>DARTM1</t>
  </si>
  <si>
    <t>185</t>
  </si>
  <si>
    <t>Daydream Solar Farm Pty Ltd As The Trustee For The Daydream Solar Farm Trust</t>
  </si>
  <si>
    <t>Daydream Solar Farm</t>
  </si>
  <si>
    <t>1-29</t>
  </si>
  <si>
    <t>DAYDSF1</t>
  </si>
  <si>
    <t>Devils Gate Power Station</t>
  </si>
  <si>
    <t>DEVILS_G</t>
  </si>
  <si>
    <t>Diapur Wind Farm</t>
  </si>
  <si>
    <t>DIAPURWF1</t>
  </si>
  <si>
    <t>Dry Creek Gas Turbine Station</t>
  </si>
  <si>
    <t>52</t>
  </si>
  <si>
    <t>DRYCGT1</t>
  </si>
  <si>
    <t>DRYCGT2</t>
  </si>
  <si>
    <t>DRYCGT3</t>
  </si>
  <si>
    <t>Dulacca Wind Farm</t>
  </si>
  <si>
    <t>DULAWF1</t>
  </si>
  <si>
    <t>Dundonnell Wind Farm</t>
  </si>
  <si>
    <t>DUNDWF1</t>
  </si>
  <si>
    <t>41-51</t>
  </si>
  <si>
    <t>DUNDWF2</t>
  </si>
  <si>
    <t>52-80</t>
  </si>
  <si>
    <t>DUNDWF3</t>
  </si>
  <si>
    <t>EASTCRK2</t>
  </si>
  <si>
    <t>Eastern Creek LFG PS Units 1-4</t>
  </si>
  <si>
    <t>EASTCRK</t>
  </si>
  <si>
    <t>5.056</t>
  </si>
  <si>
    <t>Edenvale Solar Park</t>
  </si>
  <si>
    <t>1-72</t>
  </si>
  <si>
    <t>EDENVSF1</t>
  </si>
  <si>
    <t>Eildon Power Station</t>
  </si>
  <si>
    <t>EILDON1</t>
  </si>
  <si>
    <t>EILDON2</t>
  </si>
  <si>
    <t>4.5</t>
  </si>
  <si>
    <t>EILDON3</t>
  </si>
  <si>
    <t>Elaine Wind Farm</t>
  </si>
  <si>
    <t>ELAINWF1</t>
  </si>
  <si>
    <t>Emerald Solar Park</t>
  </si>
  <si>
    <t>1-32</t>
  </si>
  <si>
    <t>EMERASF1</t>
  </si>
  <si>
    <t>720</t>
  </si>
  <si>
    <t>ER01</t>
  </si>
  <si>
    <t>750</t>
  </si>
  <si>
    <t>ER02</t>
  </si>
  <si>
    <t>ER03</t>
  </si>
  <si>
    <t>ER04</t>
  </si>
  <si>
    <t>41.5</t>
  </si>
  <si>
    <t>ERGT01</t>
  </si>
  <si>
    <t>56</t>
  </si>
  <si>
    <t>Ferguson North Wind Farm</t>
  </si>
  <si>
    <t>FNWF1</t>
  </si>
  <si>
    <t>Ferguson South Wind Farm</t>
  </si>
  <si>
    <t>FSWF1</t>
  </si>
  <si>
    <t>Finley Solar Farm Pty Ltd as trustee for the Finley Solar Trust</t>
  </si>
  <si>
    <t>Finley Solar Farm</t>
  </si>
  <si>
    <t>Photovoltaic Tracking Flat Panel</t>
  </si>
  <si>
    <t>99</t>
  </si>
  <si>
    <t>FINLYSF1</t>
  </si>
  <si>
    <t>Fisher Power Station</t>
  </si>
  <si>
    <t>43.2</t>
  </si>
  <si>
    <t>FISHER</t>
  </si>
  <si>
    <t>Flyers Creek Wind Farm</t>
  </si>
  <si>
    <t>1-38</t>
  </si>
  <si>
    <t>FLYCRKWF</t>
  </si>
  <si>
    <t>Gangarri Solar Farm</t>
  </si>
  <si>
    <t>GANGARR1</t>
  </si>
  <si>
    <t>1-50</t>
  </si>
  <si>
    <t>GANNBG1</t>
  </si>
  <si>
    <t>GANNBL1</t>
  </si>
  <si>
    <t>Gannawarra Solar Farm</t>
  </si>
  <si>
    <t>GANNSF1</t>
  </si>
  <si>
    <t>German Creek Power Station</t>
  </si>
  <si>
    <t>GERMCRK</t>
  </si>
  <si>
    <t>44.976</t>
  </si>
  <si>
    <t>45</t>
  </si>
  <si>
    <t>280</t>
  </si>
  <si>
    <t>GSTONE1</t>
  </si>
  <si>
    <t>285</t>
  </si>
  <si>
    <t>GSTONE2</t>
  </si>
  <si>
    <t>GSTONE3</t>
  </si>
  <si>
    <t>GSTONE4</t>
  </si>
  <si>
    <t>GSTONE5</t>
  </si>
  <si>
    <t>GSTONE6</t>
  </si>
  <si>
    <t>Glenbawn Hydro Power Station</t>
  </si>
  <si>
    <t>5.5</t>
  </si>
  <si>
    <t>GLBWNHYD</t>
  </si>
  <si>
    <t>Glenmaggie Hydro Power Station</t>
  </si>
  <si>
    <t>3.8</t>
  </si>
  <si>
    <t>GLENMAG1</t>
  </si>
  <si>
    <t>EDL (OCI) Pty Limited</t>
  </si>
  <si>
    <t>Glennies Creek Power Station</t>
  </si>
  <si>
    <t>GLENNCRK</t>
  </si>
  <si>
    <t>12.78</t>
  </si>
  <si>
    <t>Glenrowan Solar Farm Pty Ltd as trustee for Glenrowan Solar Farm Trust</t>
  </si>
  <si>
    <t>Glenrowan Solar Farm</t>
  </si>
  <si>
    <t>GLENSF1</t>
  </si>
  <si>
    <t>Glenrowan West Solar Farm</t>
  </si>
  <si>
    <t>GLRWNSF1</t>
  </si>
  <si>
    <t xml:space="preserve">Goonumbla Asset Co Pty Ltd as the Trustee for Goonumbla Asset Trust </t>
  </si>
  <si>
    <t>Goonumbla Solar Farm</t>
  </si>
  <si>
    <t>GOONSF1</t>
  </si>
  <si>
    <t>Gordon Power Station</t>
  </si>
  <si>
    <t>GORDON</t>
  </si>
  <si>
    <t>432</t>
  </si>
  <si>
    <t>450</t>
  </si>
  <si>
    <t>180</t>
  </si>
  <si>
    <t>Goyder Wind Farm 1 Pty Ltd as the Trustee for Goyder Wind Farm 1 Trust</t>
  </si>
  <si>
    <t>Goyder South Wind Farm 1A</t>
  </si>
  <si>
    <t>GSWF1A</t>
  </si>
  <si>
    <t>Goyder South Wind Farm 1B</t>
  </si>
  <si>
    <t>GSWF1B1</t>
  </si>
  <si>
    <t>GRANGEAV</t>
  </si>
  <si>
    <t>GRANWF1</t>
  </si>
  <si>
    <t>Griffith Solar Farm</t>
  </si>
  <si>
    <t>GRIFSF1</t>
  </si>
  <si>
    <t>27.2</t>
  </si>
  <si>
    <t>27</t>
  </si>
  <si>
    <t>Grosvenor 1 Waste Coal Mine Gas Power Station</t>
  </si>
  <si>
    <t>GROSV1</t>
  </si>
  <si>
    <t>21.287</t>
  </si>
  <si>
    <t>21</t>
  </si>
  <si>
    <t>Grosvenor 2</t>
  </si>
  <si>
    <t>GROSV2</t>
  </si>
  <si>
    <t>15.205</t>
  </si>
  <si>
    <t>Gullen Range Solar Farm</t>
  </si>
  <si>
    <t>GULLRSF1</t>
  </si>
  <si>
    <t>GULLRWF1</t>
  </si>
  <si>
    <t>74-104</t>
  </si>
  <si>
    <t>GULLRWF2</t>
  </si>
  <si>
    <t>Gunnedah Solar Farm</t>
  </si>
  <si>
    <t>GNNDHSF1</t>
  </si>
  <si>
    <t>Gunning Wind Farm</t>
  </si>
  <si>
    <t>GUNNING1</t>
  </si>
  <si>
    <t>46.5</t>
  </si>
  <si>
    <t>47</t>
  </si>
  <si>
    <t>Guthega Power Station</t>
  </si>
  <si>
    <t>GUTHEGA</t>
  </si>
  <si>
    <t>HALAMRD1</t>
  </si>
  <si>
    <t>8.984</t>
  </si>
  <si>
    <t>9</t>
  </si>
  <si>
    <t>Hallett 1 Wind Farm</t>
  </si>
  <si>
    <t>1-45</t>
  </si>
  <si>
    <t>HALLWF1</t>
  </si>
  <si>
    <t>94.5</t>
  </si>
  <si>
    <t>95</t>
  </si>
  <si>
    <t>Hallett 2 Wind Farm</t>
  </si>
  <si>
    <t>1-34</t>
  </si>
  <si>
    <t>HALLWF2</t>
  </si>
  <si>
    <t>71.4</t>
  </si>
  <si>
    <t>71</t>
  </si>
  <si>
    <t>Hallett Power Station</t>
  </si>
  <si>
    <t>Natural Gas / Diesel</t>
  </si>
  <si>
    <t>AGLHAL</t>
  </si>
  <si>
    <t>44</t>
  </si>
  <si>
    <t>Hamilton Solar Farm</t>
  </si>
  <si>
    <t>2.5</t>
  </si>
  <si>
    <t>HAMISF1</t>
  </si>
  <si>
    <t>Happy Valley Water Treatment Plant</t>
  </si>
  <si>
    <t>1-5, 6-9</t>
  </si>
  <si>
    <t>HVWWBA1G</t>
  </si>
  <si>
    <t>HVWWBA1L</t>
  </si>
  <si>
    <t>HVWWPV1</t>
  </si>
  <si>
    <t>Haughton Solar Farm Stage 1</t>
  </si>
  <si>
    <t>1-81</t>
  </si>
  <si>
    <t>HAUGHT11</t>
  </si>
  <si>
    <t>Hayman Solar Farm Pty Ltd As The Trustee For The Hayman Solar Farm Trust</t>
  </si>
  <si>
    <t>Hayman Solar Farm</t>
  </si>
  <si>
    <t>1-21</t>
  </si>
  <si>
    <t>HAYMSF1</t>
  </si>
  <si>
    <t>Hazelwood BESS Project Co Pty Ltd as trustee for the HBESS Asset Trust</t>
  </si>
  <si>
    <t>Hazelwood BESS</t>
  </si>
  <si>
    <t>1-57</t>
  </si>
  <si>
    <t>HBESSG1</t>
  </si>
  <si>
    <t>HBESSL1</t>
  </si>
  <si>
    <t>Hepburn Community Wind Farm</t>
  </si>
  <si>
    <t>HEPWIND1</t>
  </si>
  <si>
    <t>4.1</t>
  </si>
  <si>
    <t>Hillston Sun Farm Operations Pty Ltd ATF Hillston Sun Farm Operations Trust</t>
  </si>
  <si>
    <t xml:space="preserve">Hillston Sun Farm </t>
  </si>
  <si>
    <t>HILLSTN1</t>
  </si>
  <si>
    <t>1-294</t>
  </si>
  <si>
    <t>HPRG1</t>
  </si>
  <si>
    <t>HPRL1</t>
  </si>
  <si>
    <t>Hornsdale Wind Farm</t>
  </si>
  <si>
    <t>HDWF1</t>
  </si>
  <si>
    <t>102.4</t>
  </si>
  <si>
    <t>102</t>
  </si>
  <si>
    <t>HWF 2 Pty Ltd</t>
  </si>
  <si>
    <t>Hornsdale Wind Farm 2</t>
  </si>
  <si>
    <t>HDWF2</t>
  </si>
  <si>
    <t>Hornsdale Wind Farm 3</t>
  </si>
  <si>
    <t>HDWF3</t>
  </si>
  <si>
    <t>112</t>
  </si>
  <si>
    <t>109</t>
  </si>
  <si>
    <t>Hughenden Solar Pty Limited As Trustee For Hughenden Solar Trust</t>
  </si>
  <si>
    <t>Hughenden Solar Farm</t>
  </si>
  <si>
    <t>1-18</t>
  </si>
  <si>
    <t>HUGSF1</t>
  </si>
  <si>
    <t>20.97</t>
  </si>
  <si>
    <t>Hume (NSW) Hydro Power Station</t>
  </si>
  <si>
    <t>HUMENSW</t>
  </si>
  <si>
    <t>Hume (Vic) Hydro Power Station</t>
  </si>
  <si>
    <t>HUMEV</t>
  </si>
  <si>
    <t>HEZ1</t>
  </si>
  <si>
    <t>INVICTA</t>
  </si>
  <si>
    <t>50.3</t>
  </si>
  <si>
    <t>51</t>
  </si>
  <si>
    <t>ISIS Central Sugar Mill Co-generation Plant</t>
  </si>
  <si>
    <t>ICSM</t>
  </si>
  <si>
    <t>JACKSGUL</t>
  </si>
  <si>
    <t>2.3</t>
  </si>
  <si>
    <t>Jeeralang "A" Power Station</t>
  </si>
  <si>
    <t>JLA01</t>
  </si>
  <si>
    <t>65</t>
  </si>
  <si>
    <t>JLA02</t>
  </si>
  <si>
    <t>JLA03</t>
  </si>
  <si>
    <t>JLA04</t>
  </si>
  <si>
    <t>Jeeralang "B" Power Station</t>
  </si>
  <si>
    <t>76</t>
  </si>
  <si>
    <t>JLB01</t>
  </si>
  <si>
    <t>JLB02</t>
  </si>
  <si>
    <t>JLB03</t>
  </si>
  <si>
    <t>Jemalong Solar Project</t>
  </si>
  <si>
    <t>1-20</t>
  </si>
  <si>
    <t>JEMALNG1</t>
  </si>
  <si>
    <t xml:space="preserve">Jindabyne Pump At Guthega  </t>
  </si>
  <si>
    <t>Non-Market</t>
  </si>
  <si>
    <t>Jindabyne Small Hydro Power Station</t>
  </si>
  <si>
    <t>1.1</t>
  </si>
  <si>
    <t>JNDABNE1</t>
  </si>
  <si>
    <t>JBUTTERS</t>
  </si>
  <si>
    <t>Jounama Small Hydro Power Station</t>
  </si>
  <si>
    <t>JOUNAMA1</t>
  </si>
  <si>
    <t>Junee Operationsco Pty Ltd Atf Junee Operations Trust</t>
  </si>
  <si>
    <t>JUNEESF1</t>
  </si>
  <si>
    <t>Kaban Wind Farm</t>
  </si>
  <si>
    <t>KABANWF1</t>
  </si>
  <si>
    <t>KARSF1</t>
  </si>
  <si>
    <t>Kareeya Power Station</t>
  </si>
  <si>
    <t>KAREEYA1</t>
  </si>
  <si>
    <t>22</t>
  </si>
  <si>
    <t>KAREEYA2</t>
  </si>
  <si>
    <t>KAREEYA3</t>
  </si>
  <si>
    <t>KAREEYA4</t>
  </si>
  <si>
    <t>KAREEYA5</t>
  </si>
  <si>
    <t>Keepit Hydro Power Station</t>
  </si>
  <si>
    <t>KEEPIT</t>
  </si>
  <si>
    <t>Kennedy Energy Park</t>
  </si>
  <si>
    <t>KEPSF1</t>
  </si>
  <si>
    <t>KEPWF1</t>
  </si>
  <si>
    <t>Kennedy Energy Park Battery</t>
  </si>
  <si>
    <t>KEPBG1</t>
  </si>
  <si>
    <t>KEPBL1</t>
  </si>
  <si>
    <t>KSF Project Nominees Pty Ltd As The Trustee For KSF Project Trust</t>
  </si>
  <si>
    <t>Kiamal Solar Farm</t>
  </si>
  <si>
    <t>1-150</t>
  </si>
  <si>
    <t>KIAMSF1</t>
  </si>
  <si>
    <t>Kiata ProjectCo Pty Ltd Atf Kiata Project Trust</t>
  </si>
  <si>
    <t>KIATAWF1</t>
  </si>
  <si>
    <t>31.05</t>
  </si>
  <si>
    <t>31</t>
  </si>
  <si>
    <t>Kidston Solar Project</t>
  </si>
  <si>
    <t>KSP1</t>
  </si>
  <si>
    <t>Kogan Creek Power Station</t>
  </si>
  <si>
    <t>744</t>
  </si>
  <si>
    <t>KPP_1</t>
  </si>
  <si>
    <t>781</t>
  </si>
  <si>
    <t>157</t>
  </si>
  <si>
    <t>Ladbroke Grove Power Station</t>
  </si>
  <si>
    <t>LADBROK1</t>
  </si>
  <si>
    <t>LADBROK2</t>
  </si>
  <si>
    <t>LBBG1</t>
  </si>
  <si>
    <t>LBBL1</t>
  </si>
  <si>
    <t>Lake Bonney Stage 2 Windfarm</t>
  </si>
  <si>
    <t>1-53</t>
  </si>
  <si>
    <t>LKBONNY2</t>
  </si>
  <si>
    <t>159</t>
  </si>
  <si>
    <t>Lake Bonney Stage 3 Wind Farm</t>
  </si>
  <si>
    <t>1-13</t>
  </si>
  <si>
    <t>LKBONNY3</t>
  </si>
  <si>
    <t>39</t>
  </si>
  <si>
    <t>Lake Bonney Wind Farm Stage 1</t>
  </si>
  <si>
    <t>LKBONNY1</t>
  </si>
  <si>
    <t>80.5</t>
  </si>
  <si>
    <t>81</t>
  </si>
  <si>
    <t>Lake Echo Power Station</t>
  </si>
  <si>
    <t>32.4</t>
  </si>
  <si>
    <t>LK_ECHO</t>
  </si>
  <si>
    <t>Laverton North Power Station</t>
  </si>
  <si>
    <t>156</t>
  </si>
  <si>
    <t>LNGS1</t>
  </si>
  <si>
    <t>172</t>
  </si>
  <si>
    <t>LNGS2</t>
  </si>
  <si>
    <t>Lemonthyme / Wilmot Power Station</t>
  </si>
  <si>
    <t>LEM_WIL</t>
  </si>
  <si>
    <t>81.6</t>
  </si>
  <si>
    <t>86</t>
  </si>
  <si>
    <t>500</t>
  </si>
  <si>
    <t>LD01</t>
  </si>
  <si>
    <t>LD02</t>
  </si>
  <si>
    <t>LD04</t>
  </si>
  <si>
    <t xml:space="preserve">Ergon Energy Queensland Pty Ltd </t>
  </si>
  <si>
    <t>Lilyvale Solar Farm</t>
  </si>
  <si>
    <t>1-74</t>
  </si>
  <si>
    <t>LILYSF1</t>
  </si>
  <si>
    <t>Limondale Solar Farm 1</t>
  </si>
  <si>
    <t>1-100</t>
  </si>
  <si>
    <t>LIMOSF11</t>
  </si>
  <si>
    <t>Limondale Solar Farm 2</t>
  </si>
  <si>
    <t>LIMOSF21</t>
  </si>
  <si>
    <t>LGAPWF1</t>
  </si>
  <si>
    <t>36-59</t>
  </si>
  <si>
    <t>LGAPWF2</t>
  </si>
  <si>
    <t>Longreach Solar Farm</t>
  </si>
  <si>
    <t>LRSF1</t>
  </si>
  <si>
    <t>Lonsdale Power Station</t>
  </si>
  <si>
    <t>LONSDALE</t>
  </si>
  <si>
    <t>Loy Yang A Power Station</t>
  </si>
  <si>
    <t>Brown Coal</t>
  </si>
  <si>
    <t>560</t>
  </si>
  <si>
    <t>LYA1</t>
  </si>
  <si>
    <t>590</t>
  </si>
  <si>
    <t>118</t>
  </si>
  <si>
    <t>530</t>
  </si>
  <si>
    <t>LYA2</t>
  </si>
  <si>
    <t>535</t>
  </si>
  <si>
    <t>108</t>
  </si>
  <si>
    <t>LYA3</t>
  </si>
  <si>
    <t>LYA4</t>
  </si>
  <si>
    <t>580</t>
  </si>
  <si>
    <t>116</t>
  </si>
  <si>
    <t>Loy Yang B Power Station</t>
  </si>
  <si>
    <t>LOYYB1</t>
  </si>
  <si>
    <t>LOYYB2</t>
  </si>
  <si>
    <t>Lucas Heights 2 Power Station</t>
  </si>
  <si>
    <t>12-15</t>
  </si>
  <si>
    <t>LUCAS2S2</t>
  </si>
  <si>
    <t>4.6</t>
  </si>
  <si>
    <t>LUCASHGT</t>
  </si>
  <si>
    <t>12.65</t>
  </si>
  <si>
    <t>Macarthur Wind Farm</t>
  </si>
  <si>
    <t>1-140</t>
  </si>
  <si>
    <t>MACARTH1</t>
  </si>
  <si>
    <t>90</t>
  </si>
  <si>
    <t>Mackintosh Power Station</t>
  </si>
  <si>
    <t>MACKNTSH</t>
  </si>
  <si>
    <t>89</t>
  </si>
  <si>
    <t>Manildra solar Farm</t>
  </si>
  <si>
    <t>MANSLR1</t>
  </si>
  <si>
    <t xml:space="preserve">South Australian Water Corporation  </t>
  </si>
  <si>
    <t>Mannum - Adelaide Pipeline Pumping Station No 2, PV Units 1-6</t>
  </si>
  <si>
    <t>MAPS2PV1</t>
  </si>
  <si>
    <t>Mannum - Adelaide Pipeline Pumping Station No 3, PV Units 1-6</t>
  </si>
  <si>
    <t>MAPS3PV1</t>
  </si>
  <si>
    <t>Mannum Stage 2 SubCo Pty Ltd as The Trustee for Mannum Stage 2 Unit Trust</t>
  </si>
  <si>
    <t>Mannum 2 Solar Farm</t>
  </si>
  <si>
    <t>MANNSF2</t>
  </si>
  <si>
    <t>Maroona Wind Farm</t>
  </si>
  <si>
    <t>MAROOWF1</t>
  </si>
  <si>
    <t>6.8</t>
  </si>
  <si>
    <t>Maryrorough Solar Farm</t>
  </si>
  <si>
    <t>MARYRSF1</t>
  </si>
  <si>
    <t>Meadowbank Power Station</t>
  </si>
  <si>
    <t>MEADOWBK</t>
  </si>
  <si>
    <t>Melbourne Regional Landfill</t>
  </si>
  <si>
    <t>METZSF1</t>
  </si>
  <si>
    <t xml:space="preserve">Capricorn SF No1 Pty Ltd </t>
  </si>
  <si>
    <t>Middlemount Solar Farm</t>
  </si>
  <si>
    <t>MIDDLSF1</t>
  </si>
  <si>
    <t>Midlands Power Station</t>
  </si>
  <si>
    <t>6.078</t>
  </si>
  <si>
    <t>Millmerran Power Plant</t>
  </si>
  <si>
    <t>426</t>
  </si>
  <si>
    <t>MPP_1</t>
  </si>
  <si>
    <t>435</t>
  </si>
  <si>
    <t>MPP_2</t>
  </si>
  <si>
    <t>Mintaro Gas Turbine Station</t>
  </si>
  <si>
    <t>MINTARO</t>
  </si>
  <si>
    <t>105</t>
  </si>
  <si>
    <t>Molong Operationsco Pty Ltd As The Trustee For Molong Operations Trust</t>
  </si>
  <si>
    <t>Molong Solar Farm</t>
  </si>
  <si>
    <t>MOLNGSF1</t>
  </si>
  <si>
    <t xml:space="preserve">Moorabool Wind Farm </t>
  </si>
  <si>
    <t>1-104</t>
  </si>
  <si>
    <t>MOORAWF1</t>
  </si>
  <si>
    <t>Moranbah Generation Project</t>
  </si>
  <si>
    <t>MORANBAH</t>
  </si>
  <si>
    <t>12.56</t>
  </si>
  <si>
    <t>Moranbah North Waste Coal Mine Gas Power Station</t>
  </si>
  <si>
    <t>MBAHNTH</t>
  </si>
  <si>
    <t>63.42</t>
  </si>
  <si>
    <t>63</t>
  </si>
  <si>
    <t>MOREESF1</t>
  </si>
  <si>
    <t>57.064</t>
  </si>
  <si>
    <t>Morgan-Whyalla Pipeline Pumping Station No 1</t>
  </si>
  <si>
    <t>solar</t>
  </si>
  <si>
    <t xml:space="preserve">MWPS1PV1 </t>
  </si>
  <si>
    <t>Morgan-Whyalla Pipeline Pumping Station No 2</t>
  </si>
  <si>
    <t xml:space="preserve">MWPS2PV1 </t>
  </si>
  <si>
    <t>Morgan-Whyalla Pipeline Pumping Station No 3</t>
  </si>
  <si>
    <t xml:space="preserve">MWPS3PV1 </t>
  </si>
  <si>
    <t>Morgan-Whyalla Pipeline Pumping Station No 4</t>
  </si>
  <si>
    <t>MWPS4PV1</t>
  </si>
  <si>
    <t>Mortlake Power Station</t>
  </si>
  <si>
    <t>283</t>
  </si>
  <si>
    <t>MORTLK11</t>
  </si>
  <si>
    <t>292</t>
  </si>
  <si>
    <t>MORTLK12</t>
  </si>
  <si>
    <t>Mortlake South Wind Farm</t>
  </si>
  <si>
    <t>market</t>
  </si>
  <si>
    <t>MRTLSWF1</t>
  </si>
  <si>
    <t>157.5</t>
  </si>
  <si>
    <t>153</t>
  </si>
  <si>
    <t>Mortons Lane Wind Farm</t>
  </si>
  <si>
    <t>MLWF1</t>
  </si>
  <si>
    <t>19.5</t>
  </si>
  <si>
    <t>Mount Emerald Wind Farm</t>
  </si>
  <si>
    <t>MEWF1</t>
  </si>
  <si>
    <t>Moura Solar Farm</t>
  </si>
  <si>
    <t xml:space="preserve"> 1-36</t>
  </si>
  <si>
    <t>MOUSF1</t>
  </si>
  <si>
    <t>Mt. Gellibrand Wind Farm Pty Ltd</t>
  </si>
  <si>
    <t>Mt Gellibrand Wind Farm</t>
  </si>
  <si>
    <t>MTGELWF1</t>
  </si>
  <si>
    <t>400/200</t>
  </si>
  <si>
    <t>Mt Mercer Windfarm Pty Ltd</t>
  </si>
  <si>
    <t>Mt Mercer Wind Farm</t>
  </si>
  <si>
    <t>1-64</t>
  </si>
  <si>
    <t>MERCER01</t>
  </si>
  <si>
    <t>131.2</t>
  </si>
  <si>
    <t>131</t>
  </si>
  <si>
    <t>Mt Millar Wind Farm</t>
  </si>
  <si>
    <t>MTMILLAR</t>
  </si>
  <si>
    <t>Mt Piper Power Station</t>
  </si>
  <si>
    <t>MP1</t>
  </si>
  <si>
    <t>MP2</t>
  </si>
  <si>
    <t>Mt Stuart Power Station</t>
  </si>
  <si>
    <t>Kerosene</t>
  </si>
  <si>
    <t>MSTUART1</t>
  </si>
  <si>
    <t>152</t>
  </si>
  <si>
    <t>MSTUART2</t>
  </si>
  <si>
    <t>MSTUART3</t>
  </si>
  <si>
    <t>139</t>
  </si>
  <si>
    <t>28</t>
  </si>
  <si>
    <t>Mugga Lane Landfill Gas To Energy Facility</t>
  </si>
  <si>
    <t>MLLFGEF1</t>
  </si>
  <si>
    <t>Mugga Lane Solar Park</t>
  </si>
  <si>
    <t>MLSP1</t>
  </si>
  <si>
    <t>Murra Warra Wind Farm</t>
  </si>
  <si>
    <t>1-61</t>
  </si>
  <si>
    <t>MUWAWF1</t>
  </si>
  <si>
    <t>Murra Warra II Project Co Pty Ltd ATF The Murra Warra II Project Trust</t>
  </si>
  <si>
    <t>Murra Warra Wind Farm Stage 2</t>
  </si>
  <si>
    <t>MUWAWF2</t>
  </si>
  <si>
    <t>South Australian Water Corporation </t>
  </si>
  <si>
    <t>Murray Bridge-Onkaparinga Pipeline Pumping Station No 2</t>
  </si>
  <si>
    <t>MBPS2PV1</t>
  </si>
  <si>
    <t>Murray Power Station</t>
  </si>
  <si>
    <t>MURRAY</t>
  </si>
  <si>
    <t>1575</t>
  </si>
  <si>
    <t>Musselroe Wind Farm</t>
  </si>
  <si>
    <t>1 - 56</t>
  </si>
  <si>
    <t>MUSSELR1</t>
  </si>
  <si>
    <t>Narromine Solar Farm</t>
  </si>
  <si>
    <t>NASF1</t>
  </si>
  <si>
    <t>Nevertire Solar Pty Ltd as Trustee for Nevertire Solar Trust</t>
  </si>
  <si>
    <t>Nevertire Solar Farm</t>
  </si>
  <si>
    <t>NEVERSF1</t>
  </si>
  <si>
    <t>New England Solar Farm</t>
  </si>
  <si>
    <t>1-144</t>
  </si>
  <si>
    <t>NEWENSF1</t>
  </si>
  <si>
    <t>145-288</t>
  </si>
  <si>
    <t>NEWENSF2</t>
  </si>
  <si>
    <t>Newport Power Station</t>
  </si>
  <si>
    <t>NPS</t>
  </si>
  <si>
    <t>510</t>
  </si>
  <si>
    <t>North Brown Hill Wind Farm</t>
  </si>
  <si>
    <t>1-63</t>
  </si>
  <si>
    <t>NBHWF1</t>
  </si>
  <si>
    <t>132.3</t>
  </si>
  <si>
    <t>132</t>
  </si>
  <si>
    <t>Numurkah Solar Farm</t>
  </si>
  <si>
    <t>NUMURSF1</t>
  </si>
  <si>
    <t>Nyngan Solar Plant</t>
  </si>
  <si>
    <t>1-154</t>
  </si>
  <si>
    <t>NYNGAN1</t>
  </si>
  <si>
    <t>Oakey 1 Solar Farm</t>
  </si>
  <si>
    <t>OAKEY1SF</t>
  </si>
  <si>
    <t>Oakey 2 Solar Farm</t>
  </si>
  <si>
    <t>OAKEY2SF</t>
  </si>
  <si>
    <t>141</t>
  </si>
  <si>
    <t>OAKEY1</t>
  </si>
  <si>
    <t>OAKEY2</t>
  </si>
  <si>
    <t>Oaklands Hill Wind Farm</t>
  </si>
  <si>
    <t>OAKLAND1</t>
  </si>
  <si>
    <t>67</t>
  </si>
  <si>
    <t>Oaky Creek 2</t>
  </si>
  <si>
    <t>OAKY2</t>
  </si>
  <si>
    <t>Oaky Creek Power Station</t>
  </si>
  <si>
    <t>OAKYCREK</t>
  </si>
  <si>
    <t>OSB-AG</t>
  </si>
  <si>
    <t>204</t>
  </si>
  <si>
    <t>41</t>
  </si>
  <si>
    <t>Paloona Power Station</t>
  </si>
  <si>
    <t>PALOONA</t>
  </si>
  <si>
    <t>Parkes Solar Farm</t>
  </si>
  <si>
    <t>PARSF1</t>
  </si>
  <si>
    <t>1000</t>
  </si>
  <si>
    <t>Pelican Point Power Station</t>
  </si>
  <si>
    <t>160</t>
  </si>
  <si>
    <t>PPCCGT</t>
  </si>
  <si>
    <t>PIBESSG1</t>
  </si>
  <si>
    <t>PIBESSL1</t>
  </si>
  <si>
    <t>Pindari Hydro Power Station</t>
  </si>
  <si>
    <t>6.7</t>
  </si>
  <si>
    <t>PINDARI</t>
  </si>
  <si>
    <t>Pioneer Sugar Mill</t>
  </si>
  <si>
    <t>67.78</t>
  </si>
  <si>
    <t>68</t>
  </si>
  <si>
    <t>Poatina Power Station</t>
  </si>
  <si>
    <t>POAT110</t>
  </si>
  <si>
    <t>124</t>
  </si>
  <si>
    <t>3-6</t>
  </si>
  <si>
    <t>POAT220</t>
  </si>
  <si>
    <t>200</t>
  </si>
  <si>
    <t>248</t>
  </si>
  <si>
    <t>Port Augusta Renewable Energy Park</t>
  </si>
  <si>
    <t>1-36</t>
  </si>
  <si>
    <t>PAREPS1</t>
  </si>
  <si>
    <t>PAREPW1</t>
  </si>
  <si>
    <t>Port Lincoln Gas Turbine</t>
  </si>
  <si>
    <t>POR01</t>
  </si>
  <si>
    <t>PL3</t>
  </si>
  <si>
    <t>23.5</t>
  </si>
  <si>
    <t>POR03</t>
  </si>
  <si>
    <t>Portland Wind Farm</t>
  </si>
  <si>
    <t>74</t>
  </si>
  <si>
    <t>148</t>
  </si>
  <si>
    <t>Pt Stanvac Power Station</t>
  </si>
  <si>
    <t>PTSTAN1</t>
  </si>
  <si>
    <t>57.6</t>
  </si>
  <si>
    <t>Quarantine Power Station</t>
  </si>
  <si>
    <t>QPS1</t>
  </si>
  <si>
    <t>QPS2</t>
  </si>
  <si>
    <t>QPS3</t>
  </si>
  <si>
    <t>QPS4</t>
  </si>
  <si>
    <t>128</t>
  </si>
  <si>
    <t>QPS5</t>
  </si>
  <si>
    <t>26</t>
  </si>
  <si>
    <t>Queanbeyan BESS</t>
  </si>
  <si>
    <t xml:space="preserve"> 1-8</t>
  </si>
  <si>
    <t>QBYNBG1</t>
  </si>
  <si>
    <t>QBYNBL1</t>
  </si>
  <si>
    <t>Racecourse Mill Power Station</t>
  </si>
  <si>
    <t>RACOMIL1</t>
  </si>
  <si>
    <t>Reece Power Station</t>
  </si>
  <si>
    <t>115.6</t>
  </si>
  <si>
    <t>REECE1</t>
  </si>
  <si>
    <t>119</t>
  </si>
  <si>
    <t>REECE2</t>
  </si>
  <si>
    <t>Repulse Power Station</t>
  </si>
  <si>
    <t>REPULSE</t>
  </si>
  <si>
    <t>RESS1G</t>
  </si>
  <si>
    <t>RESS1L</t>
  </si>
  <si>
    <t>Energy Australia Pty Ltd</t>
  </si>
  <si>
    <t>RIVNBG2</t>
  </si>
  <si>
    <t>RIVNBL2</t>
  </si>
  <si>
    <t>Rocky Point Cogeneration Plant</t>
  </si>
  <si>
    <t>RPCG</t>
  </si>
  <si>
    <t>Roma Gas Turbine Station</t>
  </si>
  <si>
    <t>ROMA_7</t>
  </si>
  <si>
    <t>42</t>
  </si>
  <si>
    <t>ROMA_8</t>
  </si>
  <si>
    <t xml:space="preserve">Ross River Operations Pty Ltd as the Trustee for the Ross River Operations Trust </t>
  </si>
  <si>
    <t>Ross River Solar Farm</t>
  </si>
  <si>
    <t>RRSF1</t>
  </si>
  <si>
    <t>Rowallan Power Station</t>
  </si>
  <si>
    <t>10.5</t>
  </si>
  <si>
    <t>ROWALLAN</t>
  </si>
  <si>
    <t>Royalla Solar Farm Pty Limited</t>
  </si>
  <si>
    <t>Royalla Solar Farm</t>
  </si>
  <si>
    <t>ROYALLA1</t>
  </si>
  <si>
    <t>Rubicon Mountain Streams Station</t>
  </si>
  <si>
    <t>RUBICON</t>
  </si>
  <si>
    <t>Rugby Run Solar Farm</t>
  </si>
  <si>
    <t>1-25</t>
  </si>
  <si>
    <t>RUGBYR1</t>
  </si>
  <si>
    <t>Rye Park Renewable Energy</t>
  </si>
  <si>
    <t>1-66</t>
  </si>
  <si>
    <t>RYEPARK1</t>
  </si>
  <si>
    <t>Salt Creek Wind Farm</t>
  </si>
  <si>
    <t>SALTCRK1</t>
  </si>
  <si>
    <t>The Trustee For The SWF1 Operations Trust</t>
  </si>
  <si>
    <t>Sapphire Wind Farm</t>
  </si>
  <si>
    <t>1-75</t>
  </si>
  <si>
    <t>SAPHWF1</t>
  </si>
  <si>
    <t>270</t>
  </si>
  <si>
    <t>225</t>
  </si>
  <si>
    <t>Sebastopol Solar Farm</t>
  </si>
  <si>
    <t>SEBSF1</t>
  </si>
  <si>
    <t>Shepparton Wastewater Treatment Facility</t>
  </si>
  <si>
    <t>SHEP1</t>
  </si>
  <si>
    <t>Shoalhaven Power Station (Bendeela And Kangaroo Valley Power Station And Pumps)</t>
  </si>
  <si>
    <t>SHGEN</t>
  </si>
  <si>
    <t>SHPUMP</t>
  </si>
  <si>
    <t>Shoalhaven Starches Cogeneration Plant</t>
  </si>
  <si>
    <t>SHOAL1</t>
  </si>
  <si>
    <t>Silverton Wind Farm</t>
  </si>
  <si>
    <t>STWF1</t>
  </si>
  <si>
    <t>198.94</t>
  </si>
  <si>
    <t>198</t>
  </si>
  <si>
    <t>Smithfield Energy Facility</t>
  </si>
  <si>
    <t>SITHE01</t>
  </si>
  <si>
    <t>Snapper Point Power Station</t>
  </si>
  <si>
    <t>SNAPPER1</t>
  </si>
  <si>
    <t>Snowtown South Wind Farm</t>
  </si>
  <si>
    <t>1-42</t>
  </si>
  <si>
    <t>SNOWSTH1</t>
  </si>
  <si>
    <t>126</t>
  </si>
  <si>
    <t>Snowtown Wind Farm Stage 2 North</t>
  </si>
  <si>
    <t>SNOWNTH1</t>
  </si>
  <si>
    <t>Snowtown Wind Farm Units 1 And 47</t>
  </si>
  <si>
    <t>1-47</t>
  </si>
  <si>
    <t>SNOWTWN1</t>
  </si>
  <si>
    <t>Snuggery Power Station</t>
  </si>
  <si>
    <t>SNUG1</t>
  </si>
  <si>
    <t>69</t>
  </si>
  <si>
    <t>Somerton Power Station</t>
  </si>
  <si>
    <t>AGLSOM</t>
  </si>
  <si>
    <t>170</t>
  </si>
  <si>
    <t>South East Water - Halllam Hydro Plant</t>
  </si>
  <si>
    <t>0.25</t>
  </si>
  <si>
    <t>HLMSEW01</t>
  </si>
  <si>
    <t>South Keswick Solar Farm</t>
  </si>
  <si>
    <t>SKSF1</t>
  </si>
  <si>
    <t>Stanwell Power Station</t>
  </si>
  <si>
    <t>365</t>
  </si>
  <si>
    <t>STAN-1</t>
  </si>
  <si>
    <t>STAN-2</t>
  </si>
  <si>
    <t>STAN-3</t>
  </si>
  <si>
    <t>STAN-4</t>
  </si>
  <si>
    <t>Stapylton Renewable Energy Facility</t>
  </si>
  <si>
    <t>STAPYLTON1</t>
  </si>
  <si>
    <t>Starfish Hill Wind Farm</t>
  </si>
  <si>
    <t>STARHLWF</t>
  </si>
  <si>
    <t>34.5</t>
  </si>
  <si>
    <t>Stockyard Hill Wind Farm</t>
  </si>
  <si>
    <t>1-149</t>
  </si>
  <si>
    <t>STOCKYD1</t>
  </si>
  <si>
    <t>Sun Metals Solar Farm</t>
  </si>
  <si>
    <t>SMCSF1</t>
  </si>
  <si>
    <t>Sunraysia Solar Project Pty Ltd As Trustee For Sunraysia Solar Project Trust</t>
  </si>
  <si>
    <t>SUNRAYSIA SF</t>
  </si>
  <si>
    <t>SUNRSF1</t>
  </si>
  <si>
    <t>Suntop Solar Farm</t>
  </si>
  <si>
    <t>1-110</t>
  </si>
  <si>
    <t>SUNTPSF1</t>
  </si>
  <si>
    <t>Susan River Solar Farm</t>
  </si>
  <si>
    <t xml:space="preserve">Market </t>
  </si>
  <si>
    <t>1-49</t>
  </si>
  <si>
    <t>SRSF1</t>
  </si>
  <si>
    <t xml:space="preserve">Swanbank E Power Station </t>
  </si>
  <si>
    <t>SWAN_E</t>
  </si>
  <si>
    <t>Tableland Mill Unit 2</t>
  </si>
  <si>
    <t>TABMILL2</t>
  </si>
  <si>
    <t>Tahmoor Waste Coal Mine Gas Power Station</t>
  </si>
  <si>
    <t>TAHMOOR1</t>
  </si>
  <si>
    <t>7.042</t>
  </si>
  <si>
    <t>Tailem Bend 2 Hybrid Renewable Power Station</t>
  </si>
  <si>
    <t>TB2BG1</t>
  </si>
  <si>
    <t>TB2BL1</t>
  </si>
  <si>
    <t>TB2SF1</t>
  </si>
  <si>
    <t>Tailem Bend Solar Project 1</t>
  </si>
  <si>
    <t>TBSF1</t>
  </si>
  <si>
    <t>Tallawarra Power Station</t>
  </si>
  <si>
    <t>440</t>
  </si>
  <si>
    <t>TALWA1</t>
  </si>
  <si>
    <t>TALWB1</t>
  </si>
  <si>
    <t>TVCC201</t>
  </si>
  <si>
    <t>208</t>
  </si>
  <si>
    <t>Taralga Wind Farm</t>
  </si>
  <si>
    <t>TARALGA1</t>
  </si>
  <si>
    <t>106.8</t>
  </si>
  <si>
    <t>Tarong North Power Station</t>
  </si>
  <si>
    <t>443</t>
  </si>
  <si>
    <t>TNPS1</t>
  </si>
  <si>
    <t>96</t>
  </si>
  <si>
    <t>TARONG#1</t>
  </si>
  <si>
    <t>TARONG#2</t>
  </si>
  <si>
    <t>TARONG#3</t>
  </si>
  <si>
    <t>TARONG#4</t>
  </si>
  <si>
    <t>Tarraleah Power Station</t>
  </si>
  <si>
    <t>TARRALEA</t>
  </si>
  <si>
    <t>94</t>
  </si>
  <si>
    <t>Tataria Bordertown Plant</t>
  </si>
  <si>
    <t>TATIARA1</t>
  </si>
  <si>
    <t>Tatura Biomass Generator</t>
  </si>
  <si>
    <t>TATURA01</t>
  </si>
  <si>
    <t>The Bluff Wind Farm</t>
  </si>
  <si>
    <t>BLUFF1</t>
  </si>
  <si>
    <t>The Drop Power Station</t>
  </si>
  <si>
    <t>THEDROP1</t>
  </si>
  <si>
    <t>Timboon West Wind Farm</t>
  </si>
  <si>
    <t>TIMWEST</t>
  </si>
  <si>
    <t>Toora Wind Farm</t>
  </si>
  <si>
    <t>TOORAWF</t>
  </si>
  <si>
    <t>1-109</t>
  </si>
  <si>
    <t>TIBG1</t>
  </si>
  <si>
    <t>TIBL1</t>
  </si>
  <si>
    <t>Torrens Island Power Station</t>
  </si>
  <si>
    <t>Natural Gas / Fuel Oil</t>
  </si>
  <si>
    <t>TORRB1</t>
  </si>
  <si>
    <t>210</t>
  </si>
  <si>
    <t>TORRB2</t>
  </si>
  <si>
    <t>TORRB3</t>
  </si>
  <si>
    <t>TORRB4</t>
  </si>
  <si>
    <t>Tower Power Plant</t>
  </si>
  <si>
    <t>TOWER</t>
  </si>
  <si>
    <t>41.2</t>
  </si>
  <si>
    <t>Townsville Gas Turbine</t>
  </si>
  <si>
    <t>YABULU</t>
  </si>
  <si>
    <t>174</t>
  </si>
  <si>
    <t>17</t>
  </si>
  <si>
    <t>82</t>
  </si>
  <si>
    <t>YABULU2</t>
  </si>
  <si>
    <t>Traralgon Network Support Station</t>
  </si>
  <si>
    <t>TGNSS1</t>
  </si>
  <si>
    <t>Trevallyn Power Station</t>
  </si>
  <si>
    <t>TREVALLN</t>
  </si>
  <si>
    <t>93</t>
  </si>
  <si>
    <t>Tribute Power Station</t>
  </si>
  <si>
    <t>82.8</t>
  </si>
  <si>
    <t>TRIBUTE</t>
  </si>
  <si>
    <t>92</t>
  </si>
  <si>
    <t>Tumut 3 Power Station</t>
  </si>
  <si>
    <t>TUMUT3</t>
  </si>
  <si>
    <t>1500</t>
  </si>
  <si>
    <t>1800</t>
  </si>
  <si>
    <t>Tumut 3 Pumps</t>
  </si>
  <si>
    <t>Scheduled*</t>
  </si>
  <si>
    <t>4-6</t>
  </si>
  <si>
    <t>SNOWYP</t>
  </si>
  <si>
    <t>120</t>
  </si>
  <si>
    <t>Tumut Power Station</t>
  </si>
  <si>
    <t>UPPTUMUT</t>
  </si>
  <si>
    <t>616</t>
  </si>
  <si>
    <t>665</t>
  </si>
  <si>
    <t>320</t>
  </si>
  <si>
    <t>Tungatinah Power Station</t>
  </si>
  <si>
    <t>1, 2 &amp; 5,3 &amp; 4</t>
  </si>
  <si>
    <t>TUNGATIN</t>
  </si>
  <si>
    <t>125</t>
  </si>
  <si>
    <t>142</t>
  </si>
  <si>
    <t>75</t>
  </si>
  <si>
    <t>Uranquinty Power Station</t>
  </si>
  <si>
    <t>166</t>
  </si>
  <si>
    <t>URANQ11</t>
  </si>
  <si>
    <t>URANQ12</t>
  </si>
  <si>
    <t>URANQ13</t>
  </si>
  <si>
    <t>URANQ14</t>
  </si>
  <si>
    <t>Valdora Solar Farm</t>
  </si>
  <si>
    <t>VALDORA1</t>
  </si>
  <si>
    <t>Vales Point "B" Power Station</t>
  </si>
  <si>
    <t>VP5</t>
  </si>
  <si>
    <t>680</t>
  </si>
  <si>
    <t>VP6</t>
  </si>
  <si>
    <t>VPGS1</t>
  </si>
  <si>
    <t>2-6</t>
  </si>
  <si>
    <t>VPGS2</t>
  </si>
  <si>
    <t>VPGS3</t>
  </si>
  <si>
    <t>VPGS4</t>
  </si>
  <si>
    <t>5-6</t>
  </si>
  <si>
    <t>VPGS5</t>
  </si>
  <si>
    <t>6-6</t>
  </si>
  <si>
    <t>VPGS6</t>
  </si>
  <si>
    <t>Veolia Ti Tree Bio Reactor</t>
  </si>
  <si>
    <t>TITREE</t>
  </si>
  <si>
    <t>Victoria Mill</t>
  </si>
  <si>
    <t>1-212</t>
  </si>
  <si>
    <t>VBBG1</t>
  </si>
  <si>
    <t>VBBL1</t>
  </si>
  <si>
    <t>Wagga Wagga Operationsco Pty Ltd Atf Wagga Wagga Operations Trust</t>
  </si>
  <si>
    <t>Wagga North Solar Farm</t>
  </si>
  <si>
    <t>WAGGNSF1</t>
  </si>
  <si>
    <t>Wallgrove BESS 1</t>
  </si>
  <si>
    <t>WALGRVG1</t>
  </si>
  <si>
    <t>WALGRVL1</t>
  </si>
  <si>
    <t>Wandoan Battery Energy Storage System (BESS)</t>
  </si>
  <si>
    <t>WANDBG1</t>
  </si>
  <si>
    <t>WANDBL1</t>
  </si>
  <si>
    <t>Wandoan Solar Farm 1</t>
  </si>
  <si>
    <t>WANDSF1</t>
  </si>
  <si>
    <t xml:space="preserve">The University of Queensland </t>
  </si>
  <si>
    <t xml:space="preserve">Warwick Solar Farm 1 </t>
  </si>
  <si>
    <t>1-24</t>
  </si>
  <si>
    <t>WARWSF1</t>
  </si>
  <si>
    <t>Warwick Solar Farm 2</t>
  </si>
  <si>
    <t>WARWSF2</t>
  </si>
  <si>
    <t>WATERLWF</t>
  </si>
  <si>
    <t>130.8</t>
  </si>
  <si>
    <t>130</t>
  </si>
  <si>
    <t>Wattle Point Wind Farm</t>
  </si>
  <si>
    <t>1-55</t>
  </si>
  <si>
    <t>WPWF</t>
  </si>
  <si>
    <t>90.75</t>
  </si>
  <si>
    <t>91</t>
  </si>
  <si>
    <t>Waubra Wind Farm</t>
  </si>
  <si>
    <t>1-128</t>
  </si>
  <si>
    <t>WAUBRAWF</t>
  </si>
  <si>
    <t>192</t>
  </si>
  <si>
    <t xml:space="preserve">Lightsource Australia SPV 4 Pty Ltd </t>
  </si>
  <si>
    <t xml:space="preserve">Wellington Solar Farm </t>
  </si>
  <si>
    <t>1-132</t>
  </si>
  <si>
    <t xml:space="preserve">WELLSF1 </t>
  </si>
  <si>
    <t>Wemen Asset Co Pty Ltd As Trustee For Wemen Solar Unit Trust</t>
  </si>
  <si>
    <t>Wemen Solar Farm</t>
  </si>
  <si>
    <t>WEMENSF1</t>
  </si>
  <si>
    <t>West Illawarra Leagues Club Plant</t>
  </si>
  <si>
    <t>WESTILL1</t>
  </si>
  <si>
    <t>West Kiewa Power Station</t>
  </si>
  <si>
    <t>WKIEWA1</t>
  </si>
  <si>
    <t>WKIEWA2</t>
  </si>
  <si>
    <t>West Wyalong Solar Farm</t>
  </si>
  <si>
    <t>WSTWYSF1</t>
  </si>
  <si>
    <t>Western Downs Green Power Hub Pty Ltd ATF Western Downs Green Power Hub Trust</t>
  </si>
  <si>
    <t>Western Downs GPH</t>
  </si>
  <si>
    <t>WDGPH1</t>
  </si>
  <si>
    <t>Western Suburbs League Club (Campbelltown) Plant</t>
  </si>
  <si>
    <t>WESTCBT1</t>
  </si>
  <si>
    <t>White Rock Solar Farm</t>
  </si>
  <si>
    <t>71-78</t>
  </si>
  <si>
    <t>WRSF1</t>
  </si>
  <si>
    <t>White Rock Wind Farm</t>
  </si>
  <si>
    <t>WRWF1</t>
  </si>
  <si>
    <t>175</t>
  </si>
  <si>
    <t>Whitsunday Solar Farm</t>
  </si>
  <si>
    <t>WHITSF1</t>
  </si>
  <si>
    <t>Whitwood Road Renewable Energy Facility</t>
  </si>
  <si>
    <t>WHIT1</t>
  </si>
  <si>
    <t>Wilga Park B</t>
  </si>
  <si>
    <t>WILGB01</t>
  </si>
  <si>
    <t>Wilga Park Power Station</t>
  </si>
  <si>
    <t>WILGAPK</t>
  </si>
  <si>
    <t>William Hovell Power Station</t>
  </si>
  <si>
    <t>WILLHOV1</t>
  </si>
  <si>
    <t>Willogoleche Power Pty Ltd As The Trustee For The Willogoleche Operating Trust</t>
  </si>
  <si>
    <t>Willogoleche Wind Farm</t>
  </si>
  <si>
    <t>WGWF1</t>
  </si>
  <si>
    <t>Windy Hill Wind Farm</t>
  </si>
  <si>
    <t>WHILL1</t>
  </si>
  <si>
    <t>Wingfield 1 Landfill Gas Power Station</t>
  </si>
  <si>
    <t>WINGF1_1</t>
  </si>
  <si>
    <t>4.12</t>
  </si>
  <si>
    <t>Wingfield 2 Landfill Gas Power Station</t>
  </si>
  <si>
    <t>WINGF2_1</t>
  </si>
  <si>
    <t>Winton Solar Farm</t>
  </si>
  <si>
    <t>1-1076</t>
  </si>
  <si>
    <t>WINTSF1</t>
  </si>
  <si>
    <t>Wivenhoe Power Station</t>
  </si>
  <si>
    <t>PUMP1</t>
  </si>
  <si>
    <t>245</t>
  </si>
  <si>
    <t>PUMP2</t>
  </si>
  <si>
    <t>W/HOE#1</t>
  </si>
  <si>
    <t>W/HOE#2</t>
  </si>
  <si>
    <t>WOLLERT1</t>
  </si>
  <si>
    <t>Wonthaggi Wind Farm</t>
  </si>
  <si>
    <t>WONWP</t>
  </si>
  <si>
    <t>Woodlawn Bioreactor Energy Generation Station</t>
  </si>
  <si>
    <t>WDLNGN01</t>
  </si>
  <si>
    <t>Woodlawn Wind Farm</t>
  </si>
  <si>
    <t>WOODLWN1</t>
  </si>
  <si>
    <t>48.3</t>
  </si>
  <si>
    <t>48</t>
  </si>
  <si>
    <t>Woolnorth Studland Bay / Bluff Point Wind Farm</t>
  </si>
  <si>
    <t>WOOLNTH1</t>
  </si>
  <si>
    <t xml:space="preserve">Woolooga Fund Pty Ltd as Trustee for the Woolooga Trust </t>
  </si>
  <si>
    <t>Woolooga Solar Farm</t>
  </si>
  <si>
    <t>1-89</t>
  </si>
  <si>
    <t>WOOLGSF1</t>
  </si>
  <si>
    <t>Wyalong Solar Farm Pty Ltd as trustee for the Wyalong Solar Farm Unit Trust</t>
  </si>
  <si>
    <t>Wyalong Solar Farm</t>
  </si>
  <si>
    <t>WYASF1</t>
  </si>
  <si>
    <t>Wyangala A Power Station</t>
  </si>
  <si>
    <t>WYANGALA</t>
  </si>
  <si>
    <t>Wyangala B Power Station</t>
  </si>
  <si>
    <t>WYANGALB</t>
  </si>
  <si>
    <t>Yallourn 'W' Power Station</t>
  </si>
  <si>
    <t>360</t>
  </si>
  <si>
    <t>YWPS1</t>
  </si>
  <si>
    <t>395</t>
  </si>
  <si>
    <t>79</t>
  </si>
  <si>
    <t>YWPS2</t>
  </si>
  <si>
    <t>380</t>
  </si>
  <si>
    <t>YWPS3</t>
  </si>
  <si>
    <t>405</t>
  </si>
  <si>
    <t>YWPS4</t>
  </si>
  <si>
    <t>Yaloak South Wind Farm</t>
  </si>
  <si>
    <t>YSWF1</t>
  </si>
  <si>
    <t>28.7</t>
  </si>
  <si>
    <t>Yambuk Wind Farm</t>
  </si>
  <si>
    <t>YAMBUKWF</t>
  </si>
  <si>
    <t xml:space="preserve">Yarranlea Solar Pty Ltd </t>
  </si>
  <si>
    <t>Yarranlea Solar Farm</t>
  </si>
  <si>
    <t>YARANSF1</t>
  </si>
  <si>
    <t>Yarrawonga Hydro Power Station</t>
  </si>
  <si>
    <t>YWNGAHYD</t>
  </si>
  <si>
    <t>Yarwun Power Station</t>
  </si>
  <si>
    <t>Non-Scheduled**</t>
  </si>
  <si>
    <t>154</t>
  </si>
  <si>
    <t>YARWUN_1</t>
  </si>
  <si>
    <t>Yatpool Solar Farm</t>
  </si>
  <si>
    <t>YATSF1</t>
  </si>
  <si>
    <t>Yawong Wind Farm</t>
  </si>
  <si>
    <t>YAWWF1</t>
  </si>
  <si>
    <t>Yendon Wind Farm</t>
  </si>
  <si>
    <t>YENDWF1</t>
  </si>
  <si>
    <t xml:space="preserve">Company </t>
  </si>
  <si>
    <t>Participant Category</t>
  </si>
  <si>
    <t>Intermediary</t>
  </si>
  <si>
    <t>Effective Date</t>
  </si>
  <si>
    <t>CQ Energy Pty Ltd as The Trustee for CQ Energy Unit Trust  </t>
  </si>
  <si>
    <t>55 626 864 224</t>
  </si>
  <si>
    <t>Adelaide Desalination Plant, Solar Units 1-4, Battery Units 1, 2-3</t>
  </si>
  <si>
    <t>Adelaide Desalination Plant, Solar Units 5-9</t>
  </si>
  <si>
    <t xml:space="preserve">The Trustee for Sustainable Energy Infrastructure Trust </t>
  </si>
  <si>
    <t>AGL SITA Landfill 1</t>
  </si>
  <si>
    <t xml:space="preserve">EDL CSM (NSW) Pty Ltd </t>
  </si>
  <si>
    <t>66 064 847 490</t>
  </si>
  <si>
    <t>Appin Power Station, Units 1-54</t>
  </si>
  <si>
    <t xml:space="preserve">EDL Group Operations Pty Ltd </t>
  </si>
  <si>
    <t xml:space="preserve">Windlab Asset Management Pty Ltd </t>
  </si>
  <si>
    <t>34 605 094 666</t>
  </si>
  <si>
    <t>Ararat Wind Farm, Units 1-75</t>
  </si>
  <si>
    <t xml:space="preserve">Ararat Wind Farm Pty Ltd </t>
  </si>
  <si>
    <t xml:space="preserve">AWF Prop Co 2 Pty Ltd as trustee for AWF Prop Trust 2 </t>
  </si>
  <si>
    <t>61 446 383 749</t>
  </si>
  <si>
    <t>Ararat Wind Farm, Units 1–75</t>
  </si>
  <si>
    <t>Avonlie Solar Project Co Pty Ltd</t>
  </si>
  <si>
    <t>84 636 108 597</t>
  </si>
  <si>
    <t>Avonlie Solar Farm, Units 1-70</t>
  </si>
  <si>
    <t>Energy Solutions Pty Ltd</t>
  </si>
  <si>
    <t>32 610 914 059</t>
  </si>
  <si>
    <t xml:space="preserve">LMS Energy Pty Ltd </t>
  </si>
  <si>
    <t>Awaba Power Station Unit 1</t>
  </si>
  <si>
    <t xml:space="preserve">LUMO Generation SA Pty Ltd </t>
  </si>
  <si>
    <t>66 079 246 423</t>
  </si>
  <si>
    <t xml:space="preserve">Alinta DEBP Pty Ltd </t>
  </si>
  <si>
    <t>85 075 067 702</t>
  </si>
  <si>
    <t xml:space="preserve">Alinta DVP Pty Ltd </t>
  </si>
  <si>
    <t xml:space="preserve">Chinchilla Solar Pty Ltd </t>
  </si>
  <si>
    <t>49 609 762 343</t>
  </si>
  <si>
    <t>Baking Board Solar Farm, Units 1-7</t>
  </si>
  <si>
    <t xml:space="preserve">Diamond Energy Pty Ltd </t>
  </si>
  <si>
    <t>97 107 516 334</t>
  </si>
  <si>
    <t xml:space="preserve">Rise Renewables Pty Ltd </t>
  </si>
  <si>
    <t>53 621 541 348</t>
  </si>
  <si>
    <t>Bald Hills Wind Farm Units 1-52</t>
  </si>
  <si>
    <t xml:space="preserve">Alinta Energy Retail Sales Pty Ltd </t>
  </si>
  <si>
    <t>Ballarat Health Services</t>
  </si>
  <si>
    <t>Ballarat Base Hospital Units 1-2</t>
  </si>
  <si>
    <t xml:space="preserve">Energy Response Pty Ltd (Trading as Energy Response) </t>
  </si>
  <si>
    <t xml:space="preserve">AusNet Transmission Group Pty Ltd </t>
  </si>
  <si>
    <t>Ballarat Battery Energy Storage System Units 1-17</t>
  </si>
  <si>
    <t xml:space="preserve">CWP Asset Management Pty Ltd </t>
  </si>
  <si>
    <t>41 143 399 179</t>
  </si>
  <si>
    <t>Bango 973 Wind Farm, Units 1-30</t>
  </si>
  <si>
    <t>Bango 999 Wind Farm, Units 1-16</t>
  </si>
  <si>
    <t xml:space="preserve">Foresight Solar Australia Pty Ltd </t>
  </si>
  <si>
    <t>Bannerton Solar Park Units 1-40</t>
  </si>
  <si>
    <t xml:space="preserve">Barcaldine Remote Community Solar Farm Pty Ltd </t>
  </si>
  <si>
    <t>19 167 316 270</t>
  </si>
  <si>
    <t>Barcaldine Solar Farm, Units 1-2</t>
  </si>
  <si>
    <t xml:space="preserve">AGL Barker Inlet Pty Limited </t>
  </si>
  <si>
    <t>37 622 351 660</t>
  </si>
  <si>
    <t>Barker Inlet Power Station Units 1-12</t>
  </si>
  <si>
    <t xml:space="preserve">AGL Barker Inlet Pty Ltd </t>
  </si>
  <si>
    <t>Bell Bay Three Power Station: Bell Bay Three Units 1-3 and Tamar Valley Peaking Plant Unit 1</t>
  </si>
  <si>
    <t>Hydro-Electric Corporation, trading as Hydro Tasmania</t>
  </si>
  <si>
    <t xml:space="preserve">Berrybank 2 Wind Farm, Units 1-26 </t>
  </si>
  <si>
    <t xml:space="preserve">Global Power Generation Australia Pty Ltd </t>
  </si>
  <si>
    <t>Berrybank Wind Farm, Units 1-43</t>
  </si>
  <si>
    <t xml:space="preserve">Berrybank Development Pty Ltd </t>
  </si>
  <si>
    <t xml:space="preserve">EDL LFG (Vic) Pty Ltd </t>
  </si>
  <si>
    <t>Berwick LFG Power Station and Broadmeadows LFG Power Station.</t>
  </si>
  <si>
    <t>Novasource Power Services Australia Pty Ltd</t>
  </si>
  <si>
    <t>21 653 660 167</t>
  </si>
  <si>
    <t>Beryl Solar Farm, Units 1-60</t>
  </si>
  <si>
    <t>FS NSW Project No 1 AT Pty Ltd (ACN 621 215 969) as Trustee for FS NSW Project No 1 Asset Trust</t>
  </si>
  <si>
    <t>Blueshore Pty Ltd</t>
  </si>
  <si>
    <t>65 622 457 587</t>
  </si>
  <si>
    <t>Blue Grass Solar Farm, Units 1-112</t>
  </si>
  <si>
    <t>GranSolar Construction Australia Pty Ltd</t>
  </si>
  <si>
    <t>71 640 607 209</t>
  </si>
  <si>
    <t xml:space="preserve">CWP Renewables Pty Ltd </t>
  </si>
  <si>
    <t>57 127 205 645</t>
  </si>
  <si>
    <t>Boco Rock Wind Farm Units 1-67</t>
  </si>
  <si>
    <t xml:space="preserve">Boco Rock Wind Farm Pty Ltd </t>
  </si>
  <si>
    <t>Bolivar Power Station, Units 1-4</t>
  </si>
  <si>
    <t>State Owned Generators Leasing Co Pty Ltd</t>
  </si>
  <si>
    <t>94 638 786 599</t>
  </si>
  <si>
    <t xml:space="preserve">CQ Energy Pty Ltd as The Trustee for CQ Energy Unit Trust </t>
  </si>
  <si>
    <t>Bolivar Waste Water Treatment Plant, Solar Units 1-3, Battery Units 1-3, 4-5, Diesel Unit 1</t>
  </si>
  <si>
    <t>Spark Renewables Pty Limited</t>
  </si>
  <si>
    <t>90 632 860 023</t>
  </si>
  <si>
    <t>Bomen Solar Farm, Units 1-44</t>
  </si>
  <si>
    <t xml:space="preserve">Bomen Solar Farm Pty Ltd (ACN 620 832 108) as trustee for Bomen SF Trust </t>
  </si>
  <si>
    <t xml:space="preserve">RES Australia Pty Ltd </t>
  </si>
  <si>
    <t xml:space="preserve">Spark Infrastructure Holdings No.5 Pty Limited </t>
  </si>
  <si>
    <t>23 151 150 275</t>
  </si>
  <si>
    <t>CQ Energy Pty Ltd as trustee for the CQ Energy Unit Trust</t>
  </si>
  <si>
    <t>Bouldercombe Battery Project, Units 1–40</t>
  </si>
  <si>
    <t>Bouldercombe Battery Project Co Pty Ltd (ACN 646 696 960) as trustee for Bouldercombe Battery Project Trust</t>
  </si>
  <si>
    <t xml:space="preserve">Arrow Energy Trading Pty Ltd </t>
  </si>
  <si>
    <t>Braemar 2 Power Station Units 5-7</t>
  </si>
  <si>
    <t>NewGen Braemar 2 Partnership (ERM Braemar 2 Pty Ltd (ABN 63 127 500 949)and Arrow (Southern Generation) Pty Ltd (BN 51 128 813 490) trading as)</t>
  </si>
  <si>
    <t>63 127 500 949</t>
  </si>
  <si>
    <t>Broadmeadows Landfill Gas Power Station (Units 1-5)</t>
  </si>
  <si>
    <t xml:space="preserve">69 061 503 348 </t>
  </si>
  <si>
    <t xml:space="preserve">EDL Operations (Broadmeadows) Pty Ltd </t>
  </si>
  <si>
    <t>054 545 069</t>
  </si>
  <si>
    <t>Broadmeadows Power Plan</t>
  </si>
  <si>
    <t xml:space="preserve">Delta Electricity Australia Pty Ltd </t>
  </si>
  <si>
    <t>26 074 408 923</t>
  </si>
  <si>
    <t xml:space="preserve">Broadwater Power Station, Units 1 &amp; 2 </t>
  </si>
  <si>
    <t xml:space="preserve">Cape Byron Management Pty Ltd </t>
  </si>
  <si>
    <t xml:space="preserve">NSW Sugar Milling Co-operative Limited </t>
  </si>
  <si>
    <t>52 051 052 209</t>
  </si>
  <si>
    <t xml:space="preserve">Sunshine Renewable Energy Pty Ltd </t>
  </si>
  <si>
    <t>67 095 991 638</t>
  </si>
  <si>
    <t xml:space="preserve">PARF Company 6 Pty Ltd </t>
  </si>
  <si>
    <t>81 613 790 659</t>
  </si>
  <si>
    <t>Brooklyn LFG (Units 1-3)</t>
  </si>
  <si>
    <t xml:space="preserve">Cochrane Dam Pty Ltd </t>
  </si>
  <si>
    <t>65 613 015 768</t>
  </si>
  <si>
    <t>Brown Mountain Power Station, Units 1-6</t>
  </si>
  <si>
    <t xml:space="preserve">Hydro Power Pty Limited </t>
  </si>
  <si>
    <t xml:space="preserve">Browns Plains Landfill Gas PS (Units 1-2) </t>
  </si>
  <si>
    <t xml:space="preserve">EDL LFG (Qld) Pty Ltd </t>
  </si>
  <si>
    <t xml:space="preserve">21 071 089 579 </t>
  </si>
  <si>
    <t>Neoen Australia Pty. Ltd.</t>
  </si>
  <si>
    <t>57 160 905 706</t>
  </si>
  <si>
    <t>Bulgana Green Power Hub, Units 1 - 40 (BESS)</t>
  </si>
  <si>
    <t>Bulgana Green Power Hub, Units 1 - 56 (WTG)</t>
  </si>
  <si>
    <t>EGP Australia Pty Ltd as Trustee for Enel Green Power Australia Trust</t>
  </si>
  <si>
    <t>24 627 750 586</t>
  </si>
  <si>
    <t>Bungala One Solar Farm, Units 1-54</t>
  </si>
  <si>
    <t>Green Light Contractors Pty Ltd</t>
  </si>
  <si>
    <t>83 168 435 658</t>
  </si>
  <si>
    <t>Solarig Australia Pty Ltd</t>
  </si>
  <si>
    <t>75 626 939 384</t>
  </si>
  <si>
    <t>Bungala Two Solar Farm, Units 1-54</t>
  </si>
  <si>
    <t xml:space="preserve">AGL Southern Hydro (NSW) Pty Limited </t>
  </si>
  <si>
    <t>Burrinjuck Hydro Power Station, Units 1-3</t>
  </si>
  <si>
    <t xml:space="preserve">GSP Energy Pty Ltd </t>
  </si>
  <si>
    <t xml:space="preserve">CS Energy Limited </t>
  </si>
  <si>
    <t>Callide C Nett Off, Units 3-4</t>
  </si>
  <si>
    <t xml:space="preserve">Callide Power Trading Pty Ltd </t>
  </si>
  <si>
    <t xml:space="preserve">Callide Energy Pty Ltd </t>
  </si>
  <si>
    <t>082 468 746</t>
  </si>
  <si>
    <t>Callide Power Plant</t>
  </si>
  <si>
    <t xml:space="preserve">IG Power (Callide) Limited </t>
  </si>
  <si>
    <t>082 413 885</t>
  </si>
  <si>
    <t>Neoen Australia Pty Ltd</t>
  </si>
  <si>
    <t>Capital Battery, Units 1-33</t>
  </si>
  <si>
    <t xml:space="preserve">Capital Battery Pty Ltd as trustee for Capital Battery Trust </t>
  </si>
  <si>
    <t xml:space="preserve">Capital East Solar Pty Ltd </t>
  </si>
  <si>
    <t>77 159 005 973</t>
  </si>
  <si>
    <t>Capital East Solar Farm 1-4 Inverters</t>
  </si>
  <si>
    <t>Infigin Energy Holdings Pty Ltd</t>
  </si>
  <si>
    <t xml:space="preserve">Renewable Power Ventures Pty Ltd </t>
  </si>
  <si>
    <t>Capital Wind Farm Units 1 - 67</t>
  </si>
  <si>
    <t xml:space="preserve">BBP Energy Markets Pty Ltd </t>
  </si>
  <si>
    <t xml:space="preserve">Goldwind Australia Pty Ltd </t>
  </si>
  <si>
    <t>Cattle Hill Wind Farm, Units 1-48</t>
  </si>
  <si>
    <t xml:space="preserve">Wild Cattle Hill Pty Ltd </t>
  </si>
  <si>
    <t xml:space="preserve">Goldwind Capital (Australia) Pty Ltd </t>
  </si>
  <si>
    <t>34 142 403 950</t>
  </si>
  <si>
    <t xml:space="preserve">Chepstowe Wind Farm Pty Ltd </t>
  </si>
  <si>
    <t>61 134 638 234</t>
  </si>
  <si>
    <t>Chepstowe Wind Farm Pty Ltd, Units 1-3</t>
  </si>
  <si>
    <t>Atmos Services Pty Ltd</t>
  </si>
  <si>
    <t>54 623 781 840</t>
  </si>
  <si>
    <t>Cherry Tree Wind Farm, Units 1-16</t>
  </si>
  <si>
    <t>Cherry Tree Wind Farm Pty Ltd (ACN 134 444 947) as Trustee for the Cherry Tree Project Trust</t>
  </si>
  <si>
    <t xml:space="preserve">Biosar Australia Pty Ltd </t>
  </si>
  <si>
    <t>55 620 817 665</t>
  </si>
  <si>
    <t>Childers Solar Farm, Units 1-37</t>
  </si>
  <si>
    <t>Childers Solar Pty Ltd (ACN 623 279 664) as the Trustee for the Childers Solar Trust</t>
  </si>
  <si>
    <t>80 434 756 620</t>
  </si>
  <si>
    <t xml:space="preserve">Childers Solar Farm, Units 1-37 </t>
  </si>
  <si>
    <t xml:space="preserve">Childers Solar Pty Ltd (ACN 623 270 664) as the Trustee for Childers Solar Trust </t>
  </si>
  <si>
    <t>CSE BESS Pty Ltd</t>
  </si>
  <si>
    <t>68 662 866 908</t>
  </si>
  <si>
    <t>CQ Energy Pty Ltd as The Trustee for CQ Energy Unit Trust</t>
  </si>
  <si>
    <t>Christies Beach Wastewater Treatment Plant, Battery Units 1-5, Solar Unit 1, Solar Units 1-40, Biogas Unit 1, Diesel Units 1, Diesel Units 1-2</t>
  </si>
  <si>
    <t xml:space="preserve">Clare Asset Co Pty Ltd as the Trustee for Clare Asset Trust </t>
  </si>
  <si>
    <t>72 989 713 062</t>
  </si>
  <si>
    <t xml:space="preserve">Clare Solar Farm Stage 1, Units 1-69  </t>
  </si>
  <si>
    <t>78 611 346 859</t>
  </si>
  <si>
    <t>Clayton Landfill Gas Power Station (Units 1-11)</t>
  </si>
  <si>
    <t xml:space="preserve">EDL LFG (VIC) Pty Ltd </t>
  </si>
  <si>
    <t>Clayton Power Plant and Springvale Power Plant</t>
  </si>
  <si>
    <t>Wirsol Energy Pty Ltd</t>
  </si>
  <si>
    <t>72 617 256 550</t>
  </si>
  <si>
    <t>Clermont Solar Farm, Units 1-37</t>
  </si>
  <si>
    <t xml:space="preserve">Clermont Asset Co Pty Ltd (ACN 623 155 573) as Trustee for Clermont Solar Unit Trust </t>
  </si>
  <si>
    <t>Ingeteam Australia Pty Ltd</t>
  </si>
  <si>
    <t>51 166 870 168</t>
  </si>
  <si>
    <t>Cohuna Solar Farm, Units 1-19</t>
  </si>
  <si>
    <t xml:space="preserve">Enel Energy Australia Pty Ltd </t>
  </si>
  <si>
    <t xml:space="preserve">Cohuna Solar Farm Pty Ltd as Trustee for Cohuna Solar Farm Trust </t>
  </si>
  <si>
    <t>55 790 717 790</t>
  </si>
  <si>
    <t xml:space="preserve">Enel Green Power Australia Pty Ltd as trustee For Enel Green Power Australia Trust </t>
  </si>
  <si>
    <t xml:space="preserve">Solarig Australia Pty Ltd </t>
  </si>
  <si>
    <t>Coleambally Solar Farm, Units 1 – 90</t>
  </si>
  <si>
    <t xml:space="preserve">RATCH Australia Corporation Pty Ltd </t>
  </si>
  <si>
    <t>31 106 617 332</t>
  </si>
  <si>
    <t>Collector Wind Farm Units 1-54</t>
  </si>
  <si>
    <t xml:space="preserve">Collector Wind Farm Pty Ltd </t>
  </si>
  <si>
    <t xml:space="preserve">RATCH-Australia Collinsville Solar PV Pty Ltd </t>
  </si>
  <si>
    <t>88 165 511 937</t>
  </si>
  <si>
    <t>Collinsville Solar PV Power Station, Units 1-17</t>
  </si>
  <si>
    <t>ICA Investment Services Pty Ltd</t>
  </si>
  <si>
    <t>69 631 031 742</t>
  </si>
  <si>
    <t>Columboola Solar Farm, Units 1-79</t>
  </si>
  <si>
    <t>Columboola Solar Farm Nominees Pty Ltd (ACN 619 392 424) as Trustee for Columboola Solar Farm Op Trust</t>
  </si>
  <si>
    <t>Sterling and Wilson Solar Australia Pty Ltd</t>
  </si>
  <si>
    <t>35 632 960 680</t>
  </si>
  <si>
    <t xml:space="preserve">Condamine Power Station Pty Ltd </t>
  </si>
  <si>
    <t>76 121 868 273</t>
  </si>
  <si>
    <t>Condamine Power Station A unit 3</t>
  </si>
  <si>
    <t xml:space="preserve">QGC Sales Qld Pty Ltd </t>
  </si>
  <si>
    <t>Condamine Power Station A units 1 &amp; 2</t>
  </si>
  <si>
    <t xml:space="preserve">Condong Power Station Unit 1 </t>
  </si>
  <si>
    <t xml:space="preserve">Condong Power Station, Unit 1 </t>
  </si>
  <si>
    <t xml:space="preserve">Coopers Gap Wind Farm, Units 1–123 </t>
  </si>
  <si>
    <t xml:space="preserve">AGL PARF Qld Pty Limited </t>
  </si>
  <si>
    <t xml:space="preserve">PARF Company 10 Pty Limited (ACN 618 670 152) as the trustee for the Coppers Gap Project Trust </t>
  </si>
  <si>
    <t>21 535 038 928</t>
  </si>
  <si>
    <t xml:space="preserve">Metka EGN Australia Holdings Two Pty Ltd as trustee of Metka EGN Australia Holdings Trust </t>
  </si>
  <si>
    <t>96 579 785 264</t>
  </si>
  <si>
    <t>Corowa Solar Farm, Units 1-22</t>
  </si>
  <si>
    <t xml:space="preserve">Corowa Operationsco Pty Ltd as trustee for the Corowa Operations Trust </t>
  </si>
  <si>
    <t xml:space="preserve">Metka EGN Australia Pty Ltd </t>
  </si>
  <si>
    <t>29 627 887 709</t>
  </si>
  <si>
    <t xml:space="preserve">Vector Cuatro Australia Pty Ltd </t>
  </si>
  <si>
    <t>44 628 702 545</t>
  </si>
  <si>
    <t xml:space="preserve">Global Power Generation Australia Pty </t>
  </si>
  <si>
    <t>Crookwell 2 Wind Farm, Units 1-28</t>
  </si>
  <si>
    <t>Crudine Ridge Wind Farm, Units 1-37</t>
  </si>
  <si>
    <t xml:space="preserve">CRWF Nominees Pty Ltd </t>
  </si>
  <si>
    <t>Cullerin Range Wind Farm Units 1-15</t>
  </si>
  <si>
    <t xml:space="preserve">Cullerin Range Wind Farm Pty Ltd </t>
  </si>
  <si>
    <t>38 126 167 126</t>
  </si>
  <si>
    <t xml:space="preserve">Origin Energy Electricity Limited </t>
  </si>
  <si>
    <t>APA Operations (EII) Pty Limi</t>
  </si>
  <si>
    <t>69 134 460 496</t>
  </si>
  <si>
    <t>Daandine Power Station units 1-11</t>
  </si>
  <si>
    <t xml:space="preserve">APT Petroleum Pipelines Holdings Pty </t>
  </si>
  <si>
    <t>92 009 738 489</t>
  </si>
  <si>
    <t>Daandine Power Station Units 1-11</t>
  </si>
  <si>
    <t xml:space="preserve">Electranet Pty Ltd </t>
  </si>
  <si>
    <t>Dalrymple North Battery Energy Storage System, Units 1-12</t>
  </si>
  <si>
    <t xml:space="preserve">DPESS Pty Ltd (ACN 654 843 375) as trustee for The DPESS Trust </t>
  </si>
  <si>
    <t>Darlington Point Energy Storage System, Units 1-16</t>
  </si>
  <si>
    <t xml:space="preserve">Canadian Solar O&amp;M (Australia) Pty Ltd </t>
  </si>
  <si>
    <t>31 620 225 809</t>
  </si>
  <si>
    <t>Darlington Point Solar Farm, Units 1-108</t>
  </si>
  <si>
    <t xml:space="preserve">Edify Energy Pty Ltd </t>
  </si>
  <si>
    <t>85 606 684 995</t>
  </si>
  <si>
    <t>Daydream Solar Farm Units 1 to 61</t>
  </si>
  <si>
    <t xml:space="preserve">Daydream Solar Farm Pty Ltd as The Trustee For The Daydream Solar Farm Trust </t>
  </si>
  <si>
    <t xml:space="preserve">BayWa r.e. Operation Services Pty Ltd </t>
  </si>
  <si>
    <t>90 637 314 277</t>
  </si>
  <si>
    <t>Diapur Wind Farm, Units 1-2</t>
  </si>
  <si>
    <t xml:space="preserve">Diapur Wind Farm Pty Ltd </t>
  </si>
  <si>
    <t>Res Australia Pty Ltd</t>
  </si>
  <si>
    <t xml:space="preserve">Dulacca Wind Farm, Units 1-43 </t>
  </si>
  <si>
    <t xml:space="preserve">Dulacca Energy Project Co Pty Ltd </t>
  </si>
  <si>
    <t xml:space="preserve">Tilt Renewables Australia Pty Ltd </t>
  </si>
  <si>
    <t xml:space="preserve">Dundonnell Wind Farm Pty Ltd </t>
  </si>
  <si>
    <t xml:space="preserve">EarthPower Technologies Sydney Pty Ltd </t>
  </si>
  <si>
    <t>71 085 528 427</t>
  </si>
  <si>
    <t>EarthPower Biomass Plant.</t>
  </si>
  <si>
    <t xml:space="preserve">Waste Recycling and Processing Corporation trading as WSN Environmental Solutions </t>
  </si>
  <si>
    <t>93 524 709 106</t>
  </si>
  <si>
    <t>Eastern Creek Gas Utilisation Facility Units 1-8</t>
  </si>
  <si>
    <t xml:space="preserve">LMS Generation Pty Ltd </t>
  </si>
  <si>
    <t>Eastern Creek LFG PS (Units 1-4)</t>
  </si>
  <si>
    <t xml:space="preserve">37 070 941 794 </t>
  </si>
  <si>
    <t>Gransolar Construction Australia Pty Ltd</t>
  </si>
  <si>
    <t>Edenvale Solar Park, Units 1-72</t>
  </si>
  <si>
    <t xml:space="preserve">Edenvale Solar Park Pty Ltd </t>
  </si>
  <si>
    <t>63 627 088 359</t>
  </si>
  <si>
    <t>Quintas Energy Australia Pty Ltd</t>
  </si>
  <si>
    <t>99 625 735 373</t>
  </si>
  <si>
    <t>Elaine Wind Farm, Units 1-22</t>
  </si>
  <si>
    <t xml:space="preserve">Lal Lal Wind Farms Nom Co Pty Ltd </t>
  </si>
  <si>
    <t xml:space="preserve">Emerald Energy Project Pty Ltd (ACN620 722 769) ATF Emerald Energy Project Trust </t>
  </si>
  <si>
    <t>46 537 051 902</t>
  </si>
  <si>
    <t>Emerald Solar Park Units 1 - 32</t>
  </si>
  <si>
    <t xml:space="preserve">Telstra Energy (Generation) Pty Ltd </t>
  </si>
  <si>
    <t xml:space="preserve">RCR O'Donnell Griffin Pty Ltd </t>
  </si>
  <si>
    <t>78 003 905 093</t>
  </si>
  <si>
    <t xml:space="preserve">Energy Queensland Limited </t>
  </si>
  <si>
    <t>96 612 535 583</t>
  </si>
  <si>
    <t xml:space="preserve">Network Service Provider </t>
  </si>
  <si>
    <t>Energex Distribution System</t>
  </si>
  <si>
    <t xml:space="preserve">Energex Limited </t>
  </si>
  <si>
    <t>Origin Energy Eraring Pty Limited</t>
  </si>
  <si>
    <t>Eraring Gas Turbine Unit 1</t>
  </si>
  <si>
    <t>Eraring Power Station Units 1 - 4</t>
  </si>
  <si>
    <t>Ergon Distribution System</t>
  </si>
  <si>
    <t xml:space="preserve">Ergon Energy </t>
  </si>
  <si>
    <t>Ferguson Wind Farm Pty Ltd</t>
  </si>
  <si>
    <t>94 608 631 321</t>
  </si>
  <si>
    <t>Ferguson North Wind Farm, Unit 1</t>
  </si>
  <si>
    <t>Ferguson South Wind Farm, Units 1-2</t>
  </si>
  <si>
    <t>Finley Solar Farm, Units 1-99</t>
  </si>
  <si>
    <t xml:space="preserve">Finley Solar Farm Pty Ltd (ABN 89 616 527 621) as trustee for the Finley Solar Trust </t>
  </si>
  <si>
    <t>ESCO Asset Management Pty Ltd (</t>
  </si>
  <si>
    <t>57 623 340 376</t>
  </si>
  <si>
    <t xml:space="preserve">Signal Energy Australia Pty Ltd </t>
  </si>
  <si>
    <t>92 623 114 090</t>
  </si>
  <si>
    <t>Flyer Creek Wind Farm Pty Ltd</t>
  </si>
  <si>
    <t>69 130 749 012</t>
  </si>
  <si>
    <t>Flyers Creek Wind Farm, Units 1-38</t>
  </si>
  <si>
    <t xml:space="preserve">Shell Energy Australia Pty Ltd </t>
  </si>
  <si>
    <t>18 085 757 446</t>
  </si>
  <si>
    <t>Gangarri Solar Farm, Units 1-54</t>
  </si>
  <si>
    <t xml:space="preserve">Shell New Energies Australia Pty Ltd </t>
  </si>
  <si>
    <t xml:space="preserve">Sterling and Wilson Solar Australia Pty Ltd </t>
  </si>
  <si>
    <t xml:space="preserve">GESS ProjectCo Pty Ltd </t>
  </si>
  <si>
    <t>86 621 425 661</t>
  </si>
  <si>
    <t>Gannawarra Energy Storage System, Units 1-50</t>
  </si>
  <si>
    <t>Gannawarra Solar Farm Units 1-22</t>
  </si>
  <si>
    <t xml:space="preserve">German Creek Power Station (Units 1-20) </t>
  </si>
  <si>
    <t xml:space="preserve">EDL CSM (QLD) Pty Ltd </t>
  </si>
  <si>
    <t xml:space="preserve">48 098 224 269 </t>
  </si>
  <si>
    <t>Glennies Creek Power Station Unit 1-12</t>
  </si>
  <si>
    <t xml:space="preserve">EDL (OCI) Pty Limited </t>
  </si>
  <si>
    <t>UGL Engineering Pty Ltd</t>
  </si>
  <si>
    <t>96 096 365 972</t>
  </si>
  <si>
    <t>Glenrowan Solar Farm, Units 1-30</t>
  </si>
  <si>
    <t>Glenrowan Solar Farm Pty Ltd (ACN 655 353 058)  as trustee for Glenrowan Solar Farm Trust</t>
  </si>
  <si>
    <t>ESCO Pacific Asset Management Pty Ltd</t>
  </si>
  <si>
    <t xml:space="preserve">Gentari Solar Australia Pty Ltd </t>
  </si>
  <si>
    <t>Glenrowan West Solar Farm, Units 1-48</t>
  </si>
  <si>
    <t xml:space="preserve">FRV Services Australia Pty Limited </t>
  </si>
  <si>
    <t>Goonumbla Solar Farm, Units 1-31</t>
  </si>
  <si>
    <t xml:space="preserve">Goonumbla Asset Co Pty Ltd (ACN 628 351 271) as the Trustee for Goonumbla Asset Trust </t>
  </si>
  <si>
    <t xml:space="preserve">Gransolar Desarrollo y Contruccion SL </t>
  </si>
  <si>
    <t>48 614 561 572</t>
  </si>
  <si>
    <t>GE Renewable Energy Australia Pty Ltd</t>
  </si>
  <si>
    <t>47 003 760 790</t>
  </si>
  <si>
    <t>Goyder South Wind Farm 1A Units 1-38</t>
  </si>
  <si>
    <t>Goyder Wind Far 1 Pty Ltd as the Trustee for The Goyder Wind Farm 1 Trust</t>
  </si>
  <si>
    <t>Goyder South Wind Farm 1B, Units 1-37</t>
  </si>
  <si>
    <t>Goyder Wind Farm 1B Pty Ltd (ACN 649 965 944) as trustee for the Goyder Wind Farm 1B Trust</t>
  </si>
  <si>
    <t>Grange Avenue Landfill Gas Power Station (Unit 1)</t>
  </si>
  <si>
    <t xml:space="preserve">Palisade Integrated Management Services Pty Ltd </t>
  </si>
  <si>
    <t>37 606 141 119</t>
  </si>
  <si>
    <t>Granville Harbour Wind Farm, Units 1-31</t>
  </si>
  <si>
    <t xml:space="preserve">Granville Harbour Operations Pty Ltd (ACN 622 490 742) as The Trustee for Granville Harbour Operations Trust </t>
  </si>
  <si>
    <t xml:space="preserve">TW Power Services Pty Ltd </t>
  </si>
  <si>
    <t>Griffith Solar Farm, Units 1 - 12</t>
  </si>
  <si>
    <t>EDL Group Operations Pty Ltd  </t>
  </si>
  <si>
    <t>Grosvenor 1 Power Station, Units 1-7</t>
  </si>
  <si>
    <t xml:space="preserve">EDL Projects (Australia) Pty Ltd </t>
  </si>
  <si>
    <t>Grosvenor 2 Power Station, Units 1-5</t>
  </si>
  <si>
    <t>Gullen Range Wind Farm Units 74-104</t>
  </si>
  <si>
    <t xml:space="preserve">New Gullen Range Wind Farm Pty Ltd </t>
  </si>
  <si>
    <t xml:space="preserve">Newtricity Developments Biala Pty Ltd </t>
  </si>
  <si>
    <t>93 605 533 935</t>
  </si>
  <si>
    <t>Gullen Range Wind Farm, Units 1-73</t>
  </si>
  <si>
    <t>Gunnedah Solar Farm, Units 1-90</t>
  </si>
  <si>
    <t xml:space="preserve">Gunnedah SF Pty Ltd (ACN 639 338 908) as Trustee for Gunnedah Asset Trust </t>
  </si>
  <si>
    <t xml:space="preserve">Quintas Energy Australia Pty Ltd </t>
  </si>
  <si>
    <t>Hallam Road Renewable Energy Facility Units 1-8</t>
  </si>
  <si>
    <t xml:space="preserve">Lumo Energy Australia Pty Ltd </t>
  </si>
  <si>
    <t>AGL Hydro Partners</t>
  </si>
  <si>
    <t>Hallett Hill Wind Farm Units 1 to 34</t>
  </si>
  <si>
    <t xml:space="preserve">Hallett Hill Pty Ltd </t>
  </si>
  <si>
    <t>91 128 246 275</t>
  </si>
  <si>
    <t xml:space="preserve">EnergyAustralia Hallett Pty Ltd </t>
  </si>
  <si>
    <t>42 120 665 643</t>
  </si>
  <si>
    <t xml:space="preserve">EnergyAustralia Yallourn Pty Ltd </t>
  </si>
  <si>
    <t xml:space="preserve">TRUenergy Holdings Pty Ltd </t>
  </si>
  <si>
    <t>Hallett Wind Farm Units 1-45</t>
  </si>
  <si>
    <t xml:space="preserve">Brown Hill Pty Ltd </t>
  </si>
  <si>
    <t>96 110 080 325</t>
  </si>
  <si>
    <t>Hamilton Solar Farm, Units 1-23</t>
  </si>
  <si>
    <t>Happy Valley Water Treatment Plant, Solar Units 1-4</t>
  </si>
  <si>
    <t xml:space="preserve">Energy Pacific (VIC) Pty Ltd </t>
  </si>
  <si>
    <t xml:space="preserve">Haughton Solar Farm Stage 1, Units 1-81 </t>
  </si>
  <si>
    <t xml:space="preserve">Pacific Hydro Haughton Solar Farm Pty Ltd </t>
  </si>
  <si>
    <t xml:space="preserve">Pacific Hydro Investments Pty Ltd </t>
  </si>
  <si>
    <t>Hayman Solar Farm Units 1-21</t>
  </si>
  <si>
    <t xml:space="preserve">Hayman Solar Farm Pty Ltd as The Trustee for The Hayman Solar Farm Trust </t>
  </si>
  <si>
    <t xml:space="preserve">Leonards Hill Wind Operations Pty Ltd </t>
  </si>
  <si>
    <t>86 141 239 894</t>
  </si>
  <si>
    <t>Hepburn Community Windfarm, Units 1-2</t>
  </si>
  <si>
    <t xml:space="preserve">EDL LFG (SA) Pty Ltd </t>
  </si>
  <si>
    <t>Hillston Sun Farm, Units 1-40</t>
  </si>
  <si>
    <t xml:space="preserve">Hillston Sun Farm Operations Pty Ltd (ACN 640 166 776) as Trustee for Hillston Sun Farm Operations Trust </t>
  </si>
  <si>
    <t xml:space="preserve">Gransolar Construction Australia Pty Ltd </t>
  </si>
  <si>
    <t>Hornsdale Power Reserve, Units 1 - 294</t>
  </si>
  <si>
    <t>Hornsdale Wind Farm 2, Units 33 - 64</t>
  </si>
  <si>
    <t>Hornsdale Wind Farm 3, Units 1 - 35</t>
  </si>
  <si>
    <t>HWF 3 Pty Ltd</t>
  </si>
  <si>
    <t>Hornsdale Wind Farm, Units 1 - 32</t>
  </si>
  <si>
    <t>HWF 1 Pty Ltd</t>
  </si>
  <si>
    <t xml:space="preserve">BayWa r.e. Solar Project Pty Ltd </t>
  </si>
  <si>
    <t>618 779 623</t>
  </si>
  <si>
    <t>Hume Power Station, Units 1-2</t>
  </si>
  <si>
    <t xml:space="preserve">The Haughton Sugar Company Pty Ltd </t>
  </si>
  <si>
    <t>009 656 062</t>
  </si>
  <si>
    <t>Invicta Sugar Mill Units 1 - 3</t>
  </si>
  <si>
    <t xml:space="preserve">Stanwell Corporation </t>
  </si>
  <si>
    <t xml:space="preserve">Wilmar Sugar Pty Ltd </t>
  </si>
  <si>
    <t xml:space="preserve">AGL Energy Services Pty Ltd </t>
  </si>
  <si>
    <t>Isis Central Sugar Mill Co-Generation Plant Unit 1</t>
  </si>
  <si>
    <t>Jacks Gully Landfill Gas Power Station (Units 1-2)</t>
  </si>
  <si>
    <t xml:space="preserve">Energy Solutions Pty Ltd </t>
  </si>
  <si>
    <t>Jemalong Solar Project Units 1-20</t>
  </si>
  <si>
    <t xml:space="preserve">Jemalong PV Asset Pty Ltd (ACN 623 524 318) as Trustee for the Jemalong PV Asset Trust </t>
  </si>
  <si>
    <t xml:space="preserve">Jemalong Networks Pty Ltd (ACN 623 524 809) as the Trustee for Jemalong Networks Trust </t>
  </si>
  <si>
    <t>80 920 050 651</t>
  </si>
  <si>
    <t xml:space="preserve">Jemalong PV Asset Pty Ltd as Trustee for the Jemalong PV Asset Trust </t>
  </si>
  <si>
    <t xml:space="preserve">Metka EGN Australia Holdings Two Pty Ltd as trustee for Metka EGN Australia Holdings Trust </t>
  </si>
  <si>
    <t xml:space="preserve">Junee Operationsco Pty Ltd as trustee for Junee Operations Trust </t>
  </si>
  <si>
    <t>Karadoc Solar Farm, Units 1-38</t>
  </si>
  <si>
    <t xml:space="preserve">Iraak Sun Farm Pty Ltd </t>
  </si>
  <si>
    <t xml:space="preserve">BayWa R.E Solar Projects Pty Ltd </t>
  </si>
  <si>
    <t>27 618 779 623</t>
  </si>
  <si>
    <t>Keepit Hydro Power Station, Unit 1</t>
  </si>
  <si>
    <t xml:space="preserve">13 101 038 386 </t>
  </si>
  <si>
    <t>Kennedy Energy Park, Wind Units 1-12, Solar Units 1-6, Battery Units 1-4</t>
  </si>
  <si>
    <t xml:space="preserve">Kennedy Energy Park Pty Ltd </t>
  </si>
  <si>
    <t xml:space="preserve">TotalEnergies Renewables Australia Pty Ltd </t>
  </si>
  <si>
    <t>16 617 965 081</t>
  </si>
  <si>
    <t>Kiamal Solar Farm, Units 1-150</t>
  </si>
  <si>
    <t xml:space="preserve">KSF Project Nominees Pty Ltd as Trustee for the KSF Project Trust </t>
  </si>
  <si>
    <t>Kiamal Solar Farm, Units 1-75, 76-150</t>
  </si>
  <si>
    <t>Kiata Wind Farm, Units 1 - 9</t>
  </si>
  <si>
    <t xml:space="preserve">Kiata ProjectCo Pty Ltd as trustee for Kiata Project Trust </t>
  </si>
  <si>
    <t xml:space="preserve">Kidston Solar Co Pty Ltd (ACN 614 272 954) ATF The Kidston Solar Property Trust </t>
  </si>
  <si>
    <t>60 659 240 152</t>
  </si>
  <si>
    <t xml:space="preserve">Kidston Solar One, Units 1-20 </t>
  </si>
  <si>
    <t xml:space="preserve">Genex (Solar) Pty Limited </t>
  </si>
  <si>
    <t>Kincumber Landfill Site, Unit 1</t>
  </si>
  <si>
    <t xml:space="preserve">Kogan Creek Power Station Pty Ltd </t>
  </si>
  <si>
    <t>82 088 229 832</t>
  </si>
  <si>
    <t xml:space="preserve">Boral Energy Power Limited </t>
  </si>
  <si>
    <t>008 289 398</t>
  </si>
  <si>
    <t xml:space="preserve">Lake Bonney BESS Pty Limited </t>
  </si>
  <si>
    <t>36 627 620 786</t>
  </si>
  <si>
    <t xml:space="preserve">Lake Bonney Wind Power Pty Ltd </t>
  </si>
  <si>
    <t xml:space="preserve">Flinders Operating Services Pty Ltd </t>
  </si>
  <si>
    <t>Lilyvale Solar Farm, Units 1 - 74</t>
  </si>
  <si>
    <t xml:space="preserve">Lilyvale Asset Co Pty Ltd (ABN 35 619 625 213) as trustee for the Lilyvale Asset Trust </t>
  </si>
  <si>
    <t>47 596 077 233</t>
  </si>
  <si>
    <t xml:space="preserve">Belectric Australia Pty Ltd </t>
  </si>
  <si>
    <t>41 157 953 654</t>
  </si>
  <si>
    <t>Limondale Solar Farm 1, Units 1-100</t>
  </si>
  <si>
    <t xml:space="preserve">Limondale Sun Farm Pty Ltd </t>
  </si>
  <si>
    <t xml:space="preserve">Innogy Renewables Australia Pty Ltd </t>
  </si>
  <si>
    <t>72 626 156 894</t>
  </si>
  <si>
    <t>Limondale Solar Farm 2, Units 1-14</t>
  </si>
  <si>
    <t>Lincoln Gap Wind Farm, Units 1-59</t>
  </si>
  <si>
    <t xml:space="preserve">Lincoln Gap Wind Farm (Operations) Pty Ltd </t>
  </si>
  <si>
    <t xml:space="preserve">Nexif Energy Australia Management Pty Ltd </t>
  </si>
  <si>
    <t>34 619 325 567</t>
  </si>
  <si>
    <t xml:space="preserve">Nexif Energy Australia Pty Ltd </t>
  </si>
  <si>
    <t>57 611 276 236</t>
  </si>
  <si>
    <t xml:space="preserve">Esso Australia Resources Pty Ltd </t>
  </si>
  <si>
    <t>Longford Power Station Units 1 - 6</t>
  </si>
  <si>
    <t>Woodside Energy (Bass Strait) Pty Ltd</t>
  </si>
  <si>
    <t>29 004 228 004</t>
  </si>
  <si>
    <t xml:space="preserve">Longreach Asset Company Pty Ltd </t>
  </si>
  <si>
    <t>82 616 057 848</t>
  </si>
  <si>
    <t>Longreach Solar Farm, Units 1-7</t>
  </si>
  <si>
    <t xml:space="preserve">AGL Loy Yang Pty Ltd </t>
  </si>
  <si>
    <t>62 077 985 758</t>
  </si>
  <si>
    <t xml:space="preserve">AGL Loy Yang Marketing Pty Ltd </t>
  </si>
  <si>
    <t xml:space="preserve">AGL Generation Holdco Pty Ltd </t>
  </si>
  <si>
    <t>46 155 768 291</t>
  </si>
  <si>
    <t>Loy Yang A Power Station, Units 1-4</t>
  </si>
  <si>
    <t xml:space="preserve">AGL Generation Proprietary Limited </t>
  </si>
  <si>
    <t>17 155 344 077</t>
  </si>
  <si>
    <t xml:space="preserve">Gippsland Power Pty Ltd </t>
  </si>
  <si>
    <t>30 077 851 079</t>
  </si>
  <si>
    <t xml:space="preserve">Loy Yang B Power Station, Units 1-2 </t>
  </si>
  <si>
    <t xml:space="preserve">Latrobe Power Pty Ltd </t>
  </si>
  <si>
    <t>42 055 983 563</t>
  </si>
  <si>
    <t xml:space="preserve">LYB Australia Limited </t>
  </si>
  <si>
    <t>87 055 563 785</t>
  </si>
  <si>
    <t xml:space="preserve">LYB Operations and Maintenance Pty Ltd </t>
  </si>
  <si>
    <t>66 055 563 696</t>
  </si>
  <si>
    <t xml:space="preserve">LYB Ventures Australia Pty Ltd </t>
  </si>
  <si>
    <t>57 055 984 499</t>
  </si>
  <si>
    <t xml:space="preserve">Traralgon Power Pty Ltd </t>
  </si>
  <si>
    <t>64 056 292 623</t>
  </si>
  <si>
    <t xml:space="preserve">Lucas Heights 2 Power Station (stage 2) (Units 12-15) </t>
  </si>
  <si>
    <t xml:space="preserve">Lucas Heights 2 Power Station (Units 1-11) </t>
  </si>
  <si>
    <t xml:space="preserve">EDL LFG (NSW) Pty Ltd </t>
  </si>
  <si>
    <t>Lucas Heights II Power Plant.</t>
  </si>
  <si>
    <t>13 December 1998 - 1 January 2013</t>
  </si>
  <si>
    <t>Macarthur Windfarm Pty Ltd</t>
  </si>
  <si>
    <t>19 106 134 507</t>
  </si>
  <si>
    <t>Macarthur Wind Farm U 1-140</t>
  </si>
  <si>
    <t xml:space="preserve">Malakoff Wind Macarthur Pty Ltd </t>
  </si>
  <si>
    <t>124 383 688</t>
  </si>
  <si>
    <t>Manildra Solar Farm, Units 1-10</t>
  </si>
  <si>
    <t xml:space="preserve">Manildra Prop Pty Ltd as The Trustee for the Manildra Asset Trust  </t>
  </si>
  <si>
    <t>93 276 108 749</t>
  </si>
  <si>
    <t>Enzen Australia Pty Ltd</t>
  </si>
  <si>
    <t>54 608 963 775</t>
  </si>
  <si>
    <t>Mannum 2 Solar Farm, Units 1-11</t>
  </si>
  <si>
    <t>Epic Energy South Australia Pty Ltd</t>
  </si>
  <si>
    <t>54 068 599 815</t>
  </si>
  <si>
    <t>Habitat Energy Pty Ltd</t>
  </si>
  <si>
    <t>56 638 900 062</t>
  </si>
  <si>
    <t xml:space="preserve">Maroona Wind Farm Pty Ltd </t>
  </si>
  <si>
    <t>79 158 692 598</t>
  </si>
  <si>
    <t>Maroona Wind Farm Units 1-2</t>
  </si>
  <si>
    <t xml:space="preserve">Gildemeister LSG Solar Australia Pty Ltd </t>
  </si>
  <si>
    <t>69 619 064 078</t>
  </si>
  <si>
    <t>Maryrorough Solar Farm, Units 1-12</t>
  </si>
  <si>
    <t xml:space="preserve">Maryrorough Solar Pty Ltd </t>
  </si>
  <si>
    <t>90 609 762 138</t>
  </si>
  <si>
    <t>Metz Solar Farm, Units 1-54</t>
  </si>
  <si>
    <t>Metz ProjectCo Pty Ltd as trustee for the Metz ProjectCo Trust</t>
  </si>
  <si>
    <t>FRV Services Australia Pty Limited</t>
  </si>
  <si>
    <t xml:space="preserve">ENcome Energy Performance Australia Pty Ltd </t>
  </si>
  <si>
    <t>45 619 428 929</t>
  </si>
  <si>
    <t>Middlemount Solar Farm, Units 1-12</t>
  </si>
  <si>
    <t xml:space="preserve">Yurika Pty Ltd </t>
  </si>
  <si>
    <t>19 100 214 131</t>
  </si>
  <si>
    <t xml:space="preserve">Millmerran Investment Company I Pte Ltd </t>
  </si>
  <si>
    <t>088 432 599</t>
  </si>
  <si>
    <t>Millmerran Power Plant.</t>
  </si>
  <si>
    <t xml:space="preserve">Millmerran Energy Trader Pty Ltd </t>
  </si>
  <si>
    <t xml:space="preserve">Millmerran Investment Company II Pte Ltd </t>
  </si>
  <si>
    <t>088 432 615</t>
  </si>
  <si>
    <t xml:space="preserve">Millmerran Investment Company III Pte Ltd </t>
  </si>
  <si>
    <t>088 432 642</t>
  </si>
  <si>
    <t xml:space="preserve">Millmerran Investment Company IV Pte Ltd </t>
  </si>
  <si>
    <t>088 432 679</t>
  </si>
  <si>
    <t xml:space="preserve">Millmerran Investment Company V Pte Ltd </t>
  </si>
  <si>
    <t>088 432 722</t>
  </si>
  <si>
    <t xml:space="preserve">Millmerran Investment Company VI Pte Ltd </t>
  </si>
  <si>
    <t>088 432 795</t>
  </si>
  <si>
    <t xml:space="preserve">Millmerran Operating Company Pty Ltd </t>
  </si>
  <si>
    <t>083 536 181</t>
  </si>
  <si>
    <t xml:space="preserve">Queensland Power (Australia) Pty Ltd </t>
  </si>
  <si>
    <t>087 293 409</t>
  </si>
  <si>
    <t xml:space="preserve">Queensland Power Company Limited </t>
  </si>
  <si>
    <t>087 293 583</t>
  </si>
  <si>
    <t xml:space="preserve">CQ Energy Pty Ltd as trustee for the CQ Energy Unit Trust </t>
  </si>
  <si>
    <t>Molong Solar Farm Units 1-22</t>
  </si>
  <si>
    <t xml:space="preserve">Molong Operationsco Pty Ltd (ACN 620 958 885) as trustee of the Molong Operations Trust </t>
  </si>
  <si>
    <t xml:space="preserve">Gransolar Construccion De Proyectos SL </t>
  </si>
  <si>
    <t>Moorabool Wind Farm, Units 1-104</t>
  </si>
  <si>
    <t xml:space="preserve">Moorabool Wind Farm Interface Company Pty Ltd </t>
  </si>
  <si>
    <t>Moorabool South Wind Farm Pty Ltd</t>
  </si>
  <si>
    <t>58 136 355 863</t>
  </si>
  <si>
    <t xml:space="preserve">Moorabool Wind Farm Pty Ltd </t>
  </si>
  <si>
    <t>67 135 829 846</t>
  </si>
  <si>
    <t>Moranbah Generation Project Unit 1</t>
  </si>
  <si>
    <t>Moranbah North Power Station</t>
  </si>
  <si>
    <t>CQ Energy Pty Ltd as the trustee for CQ Energy Unit Trust</t>
  </si>
  <si>
    <t>Moree Solar Farm, Units 1-56</t>
  </si>
  <si>
    <t>Morgan-Whyalla Pipeline Pumping Station No 1, PV Units 1-2</t>
  </si>
  <si>
    <t>Morgan-Whyalla Pipeline Pumping Station No 2, PV Units 1-2</t>
  </si>
  <si>
    <t>Morgan-Whyalla Pipeline Pumping Station No 3, PV Units 1-3</t>
  </si>
  <si>
    <t>Morgan-Whyalla Pipeline Pumping Station No 4, PV Units 1-2</t>
  </si>
  <si>
    <t xml:space="preserve">Origin Energy Power Limited </t>
  </si>
  <si>
    <t>93 008 289 398</t>
  </si>
  <si>
    <t>Mortlake Power Station Units 1-2</t>
  </si>
  <si>
    <t>Mortlake South Wind Farm, Units 1-35</t>
  </si>
  <si>
    <t>12 622 271 363</t>
  </si>
  <si>
    <t>Mortons Lane Wind Farm 1 - 13</t>
  </si>
  <si>
    <t xml:space="preserve">Mortons Lane Windfarm Pty Limited </t>
  </si>
  <si>
    <t>37 123 367 600</t>
  </si>
  <si>
    <t xml:space="preserve">Mount Emerald Wind Farm Pty Ltd </t>
  </si>
  <si>
    <t>19 149 050 322</t>
  </si>
  <si>
    <t xml:space="preserve">Mount Emerald Wind Farm, Units 1-53 </t>
  </si>
  <si>
    <t xml:space="preserve">RATCH-Australia Corporation Limited </t>
  </si>
  <si>
    <t>ESCO PACIFIC ASSET MANAGEMENT PTY LTD</t>
  </si>
  <si>
    <t>Moura Solar Farm, Units 1-36</t>
  </si>
  <si>
    <t>METKA EGN AUSTRALIA (QLD) PTY LTD</t>
  </si>
  <si>
    <t>90 650 452 850</t>
  </si>
  <si>
    <t>Mt Mercer Wind Farm, Units 1-64</t>
  </si>
  <si>
    <t>Mt Mercer Wind Farm Pty Ltd</t>
  </si>
  <si>
    <t xml:space="preserve">Enercon GmbH </t>
  </si>
  <si>
    <t>108 142 052</t>
  </si>
  <si>
    <t xml:space="preserve">Mt Millar Wind Farm Pty Ltd </t>
  </si>
  <si>
    <t>Mt Millar Wind Farm, Units 1-35</t>
  </si>
  <si>
    <t xml:space="preserve">EnergyAustralia NSW Pty Ltd </t>
  </si>
  <si>
    <t>75 163 935 635</t>
  </si>
  <si>
    <t>Mt Piper Power Station Unit 1-2</t>
  </si>
  <si>
    <t>UGL ENGINEERING Pty Ltd  </t>
  </si>
  <si>
    <t>Mugga Lane Solar Park Unit 1</t>
  </si>
  <si>
    <t>Mugga Lane Solar Park Pty Ltd  </t>
  </si>
  <si>
    <t>CleanPeak Energy Pty Ltd</t>
  </si>
  <si>
    <t xml:space="preserve">85 169 761 648 </t>
  </si>
  <si>
    <t>Mugga Lane Solar Park, Unit 1</t>
  </si>
  <si>
    <t>Telstra Group Limited</t>
  </si>
  <si>
    <t>56 650 620 303</t>
  </si>
  <si>
    <t>Murra Warra Farm, Units 1-61</t>
  </si>
  <si>
    <t xml:space="preserve">Australia and New Zealand Banking Group Limited </t>
  </si>
  <si>
    <t xml:space="preserve">Coca-Cola Amatil Limited </t>
  </si>
  <si>
    <t>26 004 139 397</t>
  </si>
  <si>
    <t xml:space="preserve">Monash University </t>
  </si>
  <si>
    <t>12 377 614 012</t>
  </si>
  <si>
    <t xml:space="preserve">Murra Warra Project Co Pty Ltd (ACN 616 990 731) as Trustee for the Murra Warra Project Trust </t>
  </si>
  <si>
    <t>99 821 016 955</t>
  </si>
  <si>
    <t xml:space="preserve">Telstra Corporation Limited </t>
  </si>
  <si>
    <t>33 051 775 556</t>
  </si>
  <si>
    <t xml:space="preserve">The University of Melbourne </t>
  </si>
  <si>
    <t>84 002 705 224</t>
  </si>
  <si>
    <t>General Electric International Inc.</t>
  </si>
  <si>
    <t>85 002 420 751</t>
  </si>
  <si>
    <t>Murray Bridge-Onkaparinga Pipeline Pumping Station No 2, Solar Units 1-5</t>
  </si>
  <si>
    <t xml:space="preserve">Musselroe Wind Farm Pty Ltd </t>
  </si>
  <si>
    <t>18 113 161 247</t>
  </si>
  <si>
    <t>Musselroe Wind Farm Units 1-56</t>
  </si>
  <si>
    <t xml:space="preserve">Hydro-Electric Corporation </t>
  </si>
  <si>
    <t>Narromine Solar Farm, Units 1 -4</t>
  </si>
  <si>
    <t>Nevertire solar Farm Units 1-48</t>
  </si>
  <si>
    <t xml:space="preserve">Elliott Nevertire Solar Pty Ltd as the Trustee for Elliott Nevertire Trust </t>
  </si>
  <si>
    <t>Nevertire Solar Farm, Units 1-48</t>
  </si>
  <si>
    <t>ACEN Australia Pty Ltd</t>
  </si>
  <si>
    <t xml:space="preserve">27 616 856 672 </t>
  </si>
  <si>
    <t>New England Solar Farm – Units 1-288</t>
  </si>
  <si>
    <t>NESF Pty Ltd As Trustee of the New England Solar Project Trust</t>
  </si>
  <si>
    <t xml:space="preserve">83 168 435 658 </t>
  </si>
  <si>
    <t>North Brown Hill Wind Farm units 1 - 63</t>
  </si>
  <si>
    <t xml:space="preserve">North Brown Hill Pty Limited </t>
  </si>
  <si>
    <t>55 135 520 222</t>
  </si>
  <si>
    <t>Numurkah Solar Farm, Units 1 - 56</t>
  </si>
  <si>
    <t>PARF Company 5 Pty Ltd</t>
  </si>
  <si>
    <t>47 613 790 453</t>
  </si>
  <si>
    <t xml:space="preserve">Oakey 1 Asset Company Pty Ltd </t>
  </si>
  <si>
    <t>47 616 058 069</t>
  </si>
  <si>
    <t>Oakey 1 Solar Farm, Units 1-12</t>
  </si>
  <si>
    <t>Oakey 2 Solar Farm, Units 1-26</t>
  </si>
  <si>
    <t xml:space="preserve">Oakey Power Holdings Pty Ltd </t>
  </si>
  <si>
    <t>56 075 260 794</t>
  </si>
  <si>
    <t xml:space="preserve">ERM Power Retail Pty Ltd </t>
  </si>
  <si>
    <t xml:space="preserve">Oaklands Hill Wind Farm Pty Ltd </t>
  </si>
  <si>
    <t>88 126 595 935</t>
  </si>
  <si>
    <t>Oaklands Hill Wind Farm Units 1 - 32</t>
  </si>
  <si>
    <t>Oaky Creek 2 Mine Power Station</t>
  </si>
  <si>
    <t xml:space="preserve">Envirogen (Oaky) Pty Ltd </t>
  </si>
  <si>
    <t xml:space="preserve">Oaky Creek Power Station (Units 1-16) </t>
  </si>
  <si>
    <t xml:space="preserve">85 113 489 295 </t>
  </si>
  <si>
    <t>Parkes Solar Farm, Units 1 - 22</t>
  </si>
  <si>
    <t>24 615 225 664</t>
  </si>
  <si>
    <t>Pedler Creek Landfill Gas Power Station Units 1-3</t>
  </si>
  <si>
    <t>PAREP1 Pty Limited</t>
  </si>
  <si>
    <t>68 619 723 867</t>
  </si>
  <si>
    <t>Port Augusta Renewable Energy Park, Units 1-86</t>
  </si>
  <si>
    <t>Quarantine Power Station Unit 5</t>
  </si>
  <si>
    <t>Quarantine Power Station.</t>
  </si>
  <si>
    <t>Queanbeyan Battery Energy Storage System (BESS), Units 1-8</t>
  </si>
  <si>
    <t>RESS 1 Pty Ltd (ACN 654 843 642) as trustee for The RESS 1 Trust</t>
  </si>
  <si>
    <t>82 724 527 988</t>
  </si>
  <si>
    <t>Riverina Energy Storage System 1, Units 1-48</t>
  </si>
  <si>
    <t xml:space="preserve">Shell Energy Retail Pty Ltd </t>
  </si>
  <si>
    <t>RESS 2 Pty Ltd (ACN 654 843 697) as trustee for the RESS 2 Trust</t>
  </si>
  <si>
    <t>68 141 255 463</t>
  </si>
  <si>
    <t>Riverina Energy Storage System 2 (RESS 2), Units 1 - 52</t>
  </si>
  <si>
    <t xml:space="preserve">Palisade Asset Management Pty Ltd </t>
  </si>
  <si>
    <t>Ross River Solar Farm, Units 1-64</t>
  </si>
  <si>
    <t xml:space="preserve">Ross River Solar Farm, Units 1-64 </t>
  </si>
  <si>
    <t xml:space="preserve">21 653 660 167 </t>
  </si>
  <si>
    <t>Royalla Solar Farm, Units 1-20 </t>
  </si>
  <si>
    <t>29 158 394 677</t>
  </si>
  <si>
    <t xml:space="preserve">Royalla Asset Pty Ltd ATF Royalla Asset Trust </t>
  </si>
  <si>
    <t>58 169 071 887</t>
  </si>
  <si>
    <t>FRV Royalla Solar Farm Pty Limited</t>
  </si>
  <si>
    <t xml:space="preserve"> 29 158 394 67</t>
  </si>
  <si>
    <t xml:space="preserve">Adani Renewable Asset Holdings Pty Ltd </t>
  </si>
  <si>
    <t>96 620 876 100</t>
  </si>
  <si>
    <t xml:space="preserve">Rugby Run Solar Farm, Units 1-25 </t>
  </si>
  <si>
    <t xml:space="preserve">Adani Rugby Run Pty Ltd (ACN 620 965 755) as Trustee for the Adani Rugby Run Trust </t>
  </si>
  <si>
    <t>15 181 730 931</t>
  </si>
  <si>
    <t>Rye Park Renewable Energy, Units 1-66</t>
  </si>
  <si>
    <t>SA Water Bolivar Waste Water Treatment (WWT) Plant Units 1-4</t>
  </si>
  <si>
    <t>Salt Creek Wind Farm, Units 1-15</t>
  </si>
  <si>
    <t>Sapphire Wind Farm Units 1-75</t>
  </si>
  <si>
    <t xml:space="preserve">The Trustee for the SWF1 Operations Trust </t>
  </si>
  <si>
    <t>Sebastopol Solar Farm, Units 1-40</t>
  </si>
  <si>
    <t xml:space="preserve">Diamond Energy Generation Pty Ltd </t>
  </si>
  <si>
    <t>32 114 514 895</t>
  </si>
  <si>
    <t>Shepparton Wastewater Treatment Facility Unit 1</t>
  </si>
  <si>
    <t>Shoalhaven Power Station Units 1-4 (made up of Bendeela 1-2 and Kangaroo Valley 3-4)</t>
  </si>
  <si>
    <t xml:space="preserve">PARF Company 8 Pty Ltd as the Trustee of the Silverton Project Trust </t>
  </si>
  <si>
    <t>33 735 116 532</t>
  </si>
  <si>
    <t>Silverton Wind Farm, Units 1-58</t>
  </si>
  <si>
    <t>Snapper Point Power Station, Units 1-5</t>
  </si>
  <si>
    <t>Nexif Energy Australia Management Pty Ltd</t>
  </si>
  <si>
    <t>Nexif Energy Australia Pty Ltd</t>
  </si>
  <si>
    <t xml:space="preserve">Snowtown South Wind Farm Pty Ltd </t>
  </si>
  <si>
    <t>50 156 407 313</t>
  </si>
  <si>
    <t>Snowtown South Wind Farm Units 1 - 42</t>
  </si>
  <si>
    <t xml:space="preserve">Snowtown Wind Farm Stage 2 Pty Ltd </t>
  </si>
  <si>
    <t xml:space="preserve">AGL Power Generation (VIC) Pty Ltd </t>
  </si>
  <si>
    <t xml:space="preserve">South East Water Limited </t>
  </si>
  <si>
    <t>89 066 902 547</t>
  </si>
  <si>
    <t>South East Water - Hallam Hydro Plant Unit 1</t>
  </si>
  <si>
    <t xml:space="preserve">Progressive Green Pty Ltd </t>
  </si>
  <si>
    <t>South Keswick Solar Farm, Units 1 - 6</t>
  </si>
  <si>
    <t xml:space="preserve">Starfish Hill Wind Farm Pty Ltd </t>
  </si>
  <si>
    <t>Starfish Hill Wind Farm Units 1 to 23</t>
  </si>
  <si>
    <t xml:space="preserve">Tarong Energy Corporation Pty Ltd </t>
  </si>
  <si>
    <t>Stockyard Hill Wind Farm Units 1-134</t>
  </si>
  <si>
    <t xml:space="preserve">Stockyard Hill Wind Farm Pty Ltd </t>
  </si>
  <si>
    <t>Stockyard Hill Wind Farm Units 135-149</t>
  </si>
  <si>
    <t>Sun Metals Solar Farm Pty Ltd</t>
  </si>
  <si>
    <t>36 664 086 560</t>
  </si>
  <si>
    <t>Sun Metals Solar Farm, Units 1-52</t>
  </si>
  <si>
    <t>Sunraysia Solar Farm Units 1-104</t>
  </si>
  <si>
    <t xml:space="preserve">Sunraysia Solar Project Pty Ltd (ACN 612 072 536) as trustee of Sunraysia Solar Project Trust </t>
  </si>
  <si>
    <t xml:space="preserve">Decmil Australia Pty Ltd </t>
  </si>
  <si>
    <t>58 116 776 991</t>
  </si>
  <si>
    <t xml:space="preserve">Maoneng Australia Pty Ltd </t>
  </si>
  <si>
    <t>16 610 857 746</t>
  </si>
  <si>
    <t xml:space="preserve">Sunshine Coast Regional Council </t>
  </si>
  <si>
    <t>37 876 973 913</t>
  </si>
  <si>
    <t>Sunshine Coast Solar Farm, Unit 1</t>
  </si>
  <si>
    <t xml:space="preserve">Beak Industries Pty Ltd </t>
  </si>
  <si>
    <t>22 009 535 184</t>
  </si>
  <si>
    <t>Sunshine Energy Park</t>
  </si>
  <si>
    <t xml:space="preserve">Energex Retail Pty Ltd </t>
  </si>
  <si>
    <t>Suntop Solar Farm Units 1-110</t>
  </si>
  <si>
    <t xml:space="preserve">Suntop SF Pty Ltd (ACN 639 336 913) as trustee for the Suntop Asset Trust </t>
  </si>
  <si>
    <t>Susan River Solar Farm, Units 1-49</t>
  </si>
  <si>
    <t>Susan River Solar Pty Ltd (ACN 623 270 673) as Trustee for Susan River Solar Trust</t>
  </si>
  <si>
    <t xml:space="preserve">Susan River Solar Pty Ltd ATF Susan River Solar Trust </t>
  </si>
  <si>
    <t xml:space="preserve">Mecrus Pty Ltd </t>
  </si>
  <si>
    <t>35 088 126 756</t>
  </si>
  <si>
    <t>Symex Plant Unit 1</t>
  </si>
  <si>
    <t xml:space="preserve">Symex Holdings Limited </t>
  </si>
  <si>
    <t>29 091 035 353</t>
  </si>
  <si>
    <t xml:space="preserve">MSF Sugar Pty Ltd </t>
  </si>
  <si>
    <t>11 009 658 708</t>
  </si>
  <si>
    <t>Tableland Mill, Unit 2</t>
  </si>
  <si>
    <t xml:space="preserve"> 17 614 688 69</t>
  </si>
  <si>
    <t xml:space="preserve">Tahmoor Waste Coal Mine Gas Power Station (Units 1-7) </t>
  </si>
  <si>
    <t xml:space="preserve">EDL (TT) Pty Limited </t>
  </si>
  <si>
    <t xml:space="preserve">95 088 169 135 </t>
  </si>
  <si>
    <t>Tailem Bend 2 Hybrid Renewable Power Station, Solar Units 1-29, Battery Units 1-14</t>
  </si>
  <si>
    <t>Zen Energy Markets Pty Ltd</t>
  </si>
  <si>
    <t xml:space="preserve">One Asset Management AR Pty Ltd as The Trustee for Tailem Bend Solar Asset Trust </t>
  </si>
  <si>
    <t>25 226 861 648</t>
  </si>
  <si>
    <t>Tailem Bend Solar Project 1, Units 1-54</t>
  </si>
  <si>
    <t xml:space="preserve">Vena Energy Services (Australia) Pty Ltd </t>
  </si>
  <si>
    <t xml:space="preserve">One Investment Management Pty Limited as The Trustee for Tailem Bend Solar Operating Trust </t>
  </si>
  <si>
    <t>35 635 157 114</t>
  </si>
  <si>
    <t xml:space="preserve">EnergyAustralia Tallawarra Pty Ltd </t>
  </si>
  <si>
    <t>69 081 074 142</t>
  </si>
  <si>
    <t>Tallawarra Power Station Unit 1</t>
  </si>
  <si>
    <t>Tallawarra Power Station, Tallawarra B Unit 1</t>
  </si>
  <si>
    <t xml:space="preserve">Tamar Valley Combined Cycle Power Station: Units 1-2 </t>
  </si>
  <si>
    <t xml:space="preserve">Taralga Wind Farm Nominees No 1 Pty Ltd </t>
  </si>
  <si>
    <t>52 159 439 611</t>
  </si>
  <si>
    <t>Taralga Wind Farm, Units 1-51</t>
  </si>
  <si>
    <t xml:space="preserve">Taralga Wind Farm Nominees No 2 Pty Ltd (ATF Taralga Wind Farm Operating Trust) </t>
  </si>
  <si>
    <t xml:space="preserve">Tarong North Pty Ltd </t>
  </si>
  <si>
    <t>91 102 191 793</t>
  </si>
  <si>
    <t>Tarong North Power Station Unit 1</t>
  </si>
  <si>
    <t xml:space="preserve">TN Power Pty Ltd </t>
  </si>
  <si>
    <t>56 099 730 042</t>
  </si>
  <si>
    <t>Tatura Biomass Generator Unit 1</t>
  </si>
  <si>
    <t xml:space="preserve">State Owned Generators Leasing Company Pty Ltd </t>
  </si>
  <si>
    <t xml:space="preserve">SA Power Networks </t>
  </si>
  <si>
    <t>Temporary Generation South Units 1-4</t>
  </si>
  <si>
    <t xml:space="preserve">Infigen Energy SAGT Pty Limited </t>
  </si>
  <si>
    <t>The Bluff Wind Farm Units 1 - 25</t>
  </si>
  <si>
    <t xml:space="preserve">Hallet 5 Pty Ltd </t>
  </si>
  <si>
    <t>74 154 281 160</t>
  </si>
  <si>
    <t xml:space="preserve">SPI PowerNet Pty Ltd </t>
  </si>
  <si>
    <t>079 798 173</t>
  </si>
  <si>
    <t>The deed given by CitiPower Pty and SPI PowerNet Pty Ltd in favour of NEMMCO dated 8 December 1998</t>
  </si>
  <si>
    <t>75 569 155 798</t>
  </si>
  <si>
    <t>The deed given by Powercor Australia Limited and SPI PowerNet Pty Ltd in favour of NEMMCO dated 24 June 1999</t>
  </si>
  <si>
    <t xml:space="preserve">Powercor Australia Limited </t>
  </si>
  <si>
    <t xml:space="preserve">Alinta Network Services Pty Ltd </t>
  </si>
  <si>
    <t>52 104 352 650</t>
  </si>
  <si>
    <t>The distribution fixed assets and distribution system as defined in United Energy Distribution Pty Ltd’s Victorian electricity distribution licence.</t>
  </si>
  <si>
    <t xml:space="preserve">United Energy Distribution Pty Ltd </t>
  </si>
  <si>
    <t xml:space="preserve">CKI Utilities Development Limited </t>
  </si>
  <si>
    <t>090 718 880</t>
  </si>
  <si>
    <t>The distribution network which is the subject of the distribution licence issued under the Electricity Act 1996 (SA)</t>
  </si>
  <si>
    <t>090 664 878</t>
  </si>
  <si>
    <t xml:space="preserve">CKI Utilities Holdings Limited </t>
  </si>
  <si>
    <t>091 142 380</t>
  </si>
  <si>
    <t xml:space="preserve">CKI/HEI Utilities Distribution Limited </t>
  </si>
  <si>
    <t>091 143 038</t>
  </si>
  <si>
    <t xml:space="preserve">HEI Utilities Development Limited </t>
  </si>
  <si>
    <t>50 091 142 362</t>
  </si>
  <si>
    <t xml:space="preserve">SNC-Lavalin Investment Australia Pty Ltd </t>
  </si>
  <si>
    <t>31 095 833 462</t>
  </si>
  <si>
    <t>The transmission network to be known as the “Murraylink” interconnector between the South Australia and Victoria regions</t>
  </si>
  <si>
    <t xml:space="preserve">Murraylink Transmission Company Pty Ltd </t>
  </si>
  <si>
    <t xml:space="preserve">Murraylink HQI Australia Pty Ltd </t>
  </si>
  <si>
    <t>76 095 760 375</t>
  </si>
  <si>
    <t>The transmission network to be known as the “Murraylink” interconnector between the South Australia and Victoria regions.</t>
  </si>
  <si>
    <t xml:space="preserve">Timboon West Wind Farm Pty Ltd </t>
  </si>
  <si>
    <t>85 608 348 287</t>
  </si>
  <si>
    <t xml:space="preserve">Timboon West Wind Farm, Units 1-2 </t>
  </si>
  <si>
    <t>Tower Power Station, Units 1-40</t>
  </si>
  <si>
    <t>Townsville Gas Turbine, Units 1-2</t>
  </si>
  <si>
    <t>RATCH-Australia Townville Pty Ltd</t>
  </si>
  <si>
    <t>65 075 001 991</t>
  </si>
  <si>
    <t xml:space="preserve">Origin Energy Uranquinty Power Pty Ltd </t>
  </si>
  <si>
    <t>Uranquinty Power Station Units 1-4</t>
  </si>
  <si>
    <t xml:space="preserve">Vales Point Investments Pty Ltd as trustee for Vales Point Discretionary Trust </t>
  </si>
  <si>
    <t>608 798 278</t>
  </si>
  <si>
    <t>Vales Point Power Station</t>
  </si>
  <si>
    <t>75 162 696 335</t>
  </si>
  <si>
    <t xml:space="preserve">Waratah Energy Pty Ltd </t>
  </si>
  <si>
    <t>64 166 785 619</t>
  </si>
  <si>
    <t>16 083 964 470</t>
  </si>
  <si>
    <t>Valley Power Peaking Facility Units 1-6</t>
  </si>
  <si>
    <t>Snowy Hydro Ltd</t>
  </si>
  <si>
    <t xml:space="preserve">Contact Peaker Australia Pty Ltd </t>
  </si>
  <si>
    <t>24 097 586 724</t>
  </si>
  <si>
    <t>Valley Power Peaking Facility Units 5 and 6.</t>
  </si>
  <si>
    <t xml:space="preserve">Valley Power Pty Ltd </t>
  </si>
  <si>
    <t xml:space="preserve">Edison Mission Operation &amp; Maintenance Loy Yang Pty Ltd </t>
  </si>
  <si>
    <t>055 563 696</t>
  </si>
  <si>
    <t>Valley Power Peaking Facility.</t>
  </si>
  <si>
    <t xml:space="preserve">Wilmar Sugar (Herbert) Pty Ltd </t>
  </si>
  <si>
    <t>92 099 000 361</t>
  </si>
  <si>
    <t>Victoria Mill Units 1 - 2</t>
  </si>
  <si>
    <t>44 081 581 792</t>
  </si>
  <si>
    <t xml:space="preserve">Neoen Australia Pty Ltd </t>
  </si>
  <si>
    <t>Victorian Big Battery Units 1-212</t>
  </si>
  <si>
    <t xml:space="preserve">Victorian Big Battery Pty Ltd </t>
  </si>
  <si>
    <t>Wagga North Solar Farm, Units 1-34</t>
  </si>
  <si>
    <t xml:space="preserve">Wagga Wagga Operationsco Pty Ltd as trustee for Wagga Wagga Operations Trust </t>
  </si>
  <si>
    <t>Wallerawang Power Station Unit 7 - 8</t>
  </si>
  <si>
    <t>NSW Electricity Networks Operations Pty Limited as trustee for NSW Electricity Networks Operations Trust</t>
  </si>
  <si>
    <t>Wallgrove BESS 1, Units 1-36</t>
  </si>
  <si>
    <t xml:space="preserve">Wandoan BESS Project Co Pty Ltd as Trustee for Wandoan BESS Project Trust </t>
  </si>
  <si>
    <t>58 977 490 455</t>
  </si>
  <si>
    <t>Wandoan Battery Energy Storage System, Units 1-34</t>
  </si>
  <si>
    <t xml:space="preserve">AGL Sales (Queensland Electricity) Pty Limited </t>
  </si>
  <si>
    <t xml:space="preserve">Wandoan Solar Farm 1, Units 1-44 </t>
  </si>
  <si>
    <t>Wandoan Solar Project Co Pty Ltd as The Trustee for Wandoan Solar Project Trust</t>
  </si>
  <si>
    <t>Warwick Solar Farm 1, Units 1-24</t>
  </si>
  <si>
    <t xml:space="preserve">Lendlease Services Pty Limited </t>
  </si>
  <si>
    <t>87 081 540 847</t>
  </si>
  <si>
    <t>Warwick Solar Farm 2, Units 1-24</t>
  </si>
  <si>
    <t>Wattle Point Wind Farm Units 1 to 55</t>
  </si>
  <si>
    <t xml:space="preserve">Wattle Point Wind Farm Pty Ltd </t>
  </si>
  <si>
    <t>34 101 023 447</t>
  </si>
  <si>
    <t>Wellington Solar Farm, Units 1 - 132</t>
  </si>
  <si>
    <t>Lightsource Asset Management Australia Pty Ltd </t>
  </si>
  <si>
    <t>36 636 874 621</t>
  </si>
  <si>
    <t>West Wyalong Solar Farm, Units 1-29</t>
  </si>
  <si>
    <t>West Wyalong Fund Pty Ltd as The Trustee for West Wyalong Trust</t>
  </si>
  <si>
    <t>Lightsource Asset Management Australia Pty Ltd</t>
  </si>
  <si>
    <t>PCL Constructors Pacific Rim Pty Ltd</t>
  </si>
  <si>
    <t>74 140 877 792</t>
  </si>
  <si>
    <t>Western Downs Green Power Hub</t>
  </si>
  <si>
    <t>Western Downs Green Power Hub Pty Ltd as Trustee for Western Downs Green Power Hub Trust</t>
  </si>
  <si>
    <t>88 298 173 883</t>
  </si>
  <si>
    <t>White Rock Wind and Solar Farm, Units 1-70; 71-78</t>
  </si>
  <si>
    <t>6 July 2017; 21 August 2018</t>
  </si>
  <si>
    <t xml:space="preserve">CECEP Wind Power Australia Holding Pty Ltd </t>
  </si>
  <si>
    <t>19 611 615 402</t>
  </si>
  <si>
    <t>Whitsunday Solar Farm, Units 1-23</t>
  </si>
  <si>
    <t xml:space="preserve">EnergyAustralia Narrabri Gas Pty Ltd </t>
  </si>
  <si>
    <t>80 147 609 729</t>
  </si>
  <si>
    <t>Wilga Park Power Station Units 1-4</t>
  </si>
  <si>
    <t>Narrabri Power Limited</t>
  </si>
  <si>
    <t xml:space="preserve">Gastar Power Pty Ltd </t>
  </si>
  <si>
    <t>45 128 295 063</t>
  </si>
  <si>
    <t>Wingfield 1 Landfill Gas Power Station Units 1-4</t>
  </si>
  <si>
    <t>Wingfield 2 Landfill Gas Power Station Units 1-4</t>
  </si>
  <si>
    <t>Winton Solar Farm, Units 1-1076</t>
  </si>
  <si>
    <t xml:space="preserve">Winton Asset Co Pty Ltd (ACN 623 824 288) as the Trustee for Winton Asset Trust </t>
  </si>
  <si>
    <t xml:space="preserve">Gransolar Dessarollo y construccion SL </t>
  </si>
  <si>
    <t xml:space="preserve">Regional Wind Farms Pty Ltd </t>
  </si>
  <si>
    <t>11 107 163 182</t>
  </si>
  <si>
    <t>Wonthaggi Wind Farms Units 1-6</t>
  </si>
  <si>
    <t xml:space="preserve">Woodlawn Bioreactor Energy Pty Ltd </t>
  </si>
  <si>
    <t>50 107 490 219</t>
  </si>
  <si>
    <t>Woodlawn Bioreactor Energy Generating Station Unit 1-6,7</t>
  </si>
  <si>
    <t xml:space="preserve">Woolnorth Bluff Point Wind Farm Pty Ltd </t>
  </si>
  <si>
    <t>31 095 369 396</t>
  </si>
  <si>
    <t>Woolnorth Bluff Point Wind Farm Units 1 to 37</t>
  </si>
  <si>
    <t xml:space="preserve">Woolnorth Studland Bay Wind Farm Pty Ltd </t>
  </si>
  <si>
    <t>63 111 996 377</t>
  </si>
  <si>
    <t>Woolnorth Studland Bay Wind Farm Units 1 to 25</t>
  </si>
  <si>
    <t>Woolooga Solar Farm Units 1-89</t>
  </si>
  <si>
    <t>36 636 87 621</t>
  </si>
  <si>
    <t>Woy Woy Landfill Site, Unit 1</t>
  </si>
  <si>
    <t>CQ Energy Pty Ltd (ACN 132 405 004) as The Trustee for CQ Energy Unit Trust</t>
  </si>
  <si>
    <t xml:space="preserve">Wyalong Solar Farm 1, Units 1 - 38 </t>
  </si>
  <si>
    <t>Wyalong Solar Farm Pty Ltd (ACN 629 132 958) as The Trustee For Wyalong Solar Farm Unit Trust</t>
  </si>
  <si>
    <t>METKA EGN Australia Pty Ltd</t>
  </si>
  <si>
    <t xml:space="preserve">Risen Energy (Australia) Pty Ltd </t>
  </si>
  <si>
    <t>97 168 750 374</t>
  </si>
  <si>
    <t>Yarrawonga Hydro Power Station Units 1-2</t>
  </si>
  <si>
    <t xml:space="preserve">BayWa r.e. Solar Projects Pty Ltd </t>
  </si>
  <si>
    <t>Yatpool Solar Farm, Units 1-36</t>
  </si>
  <si>
    <t xml:space="preserve">Yatpool Sun Farm Pty Ltd </t>
  </si>
  <si>
    <t xml:space="preserve">Yawong Wind Farm Pty Ltd </t>
  </si>
  <si>
    <t>90 614 422 856</t>
  </si>
  <si>
    <t>Yawong Wind Farm, Units 1-2</t>
  </si>
  <si>
    <t>Yendon Wind Farm, Units 1-38</t>
  </si>
  <si>
    <t>COMPANY</t>
  </si>
  <si>
    <t>BASIS OF APPLICATION FOR EXEMPTION FROM REGISTRATION</t>
  </si>
  <si>
    <t>Department of Parliamentary Services</t>
  </si>
  <si>
    <t>52 997 141 147</t>
  </si>
  <si>
    <t>Australian Parliament House, Units 1-3</t>
  </si>
  <si>
    <t>Small generating systems - nameplate ratings exceeds 5 MW, but is less than 30 MW; and exports less than 20 GWh in any 12-month period.</t>
  </si>
  <si>
    <t>Flagstaff Enterprises Pty Ltd</t>
  </si>
  <si>
    <t xml:space="preserve">59 625 801 112 </t>
  </si>
  <si>
    <t xml:space="preserve">Baroota Solar Farm </t>
  </si>
  <si>
    <t>Small generating system - nameplate rating exceeds 5 MW, but is less than 30 MW; and exports less than 20 GWh in any 12-month period.</t>
  </si>
  <si>
    <t>Glencore Coal (NSW) Pty Ltd</t>
  </si>
  <si>
    <t>18 097 523 058</t>
  </si>
  <si>
    <t>Beltana - CSG Power Station Units 1 - 3</t>
  </si>
  <si>
    <t>Benedict Recycling Pty Ltd</t>
  </si>
  <si>
    <t>71 123 156 507</t>
  </si>
  <si>
    <t>Benedict Recycling Waste to Energy Plant Unit 1</t>
  </si>
  <si>
    <t>Blayney and Crookwell Windfarm Pty Ltd</t>
  </si>
  <si>
    <t>88 612 416 029</t>
  </si>
  <si>
    <t>Blayney Wind Farm Units 1 - 15</t>
  </si>
  <si>
    <t>Small generating system - nameplate rating exceeds 5MW, but is less than 30MW and exports less than  20 GWh in any 12 - month period</t>
  </si>
  <si>
    <t xml:space="preserve">Perilya Broken Hill Ltd </t>
  </si>
  <si>
    <t>46 099 761 289</t>
  </si>
  <si>
    <t xml:space="preserve">Broken Hill Mine Gas Turbine Unit 1 </t>
  </si>
  <si>
    <t>Yurika Pty Ltd</t>
  </si>
  <si>
    <t>100 214 131</t>
  </si>
  <si>
    <t>Bromelton Generating System Unit 1 - 15</t>
  </si>
  <si>
    <t>EP Sunspot 7 Pty Ltd</t>
  </si>
  <si>
    <t>48 668 144 778</t>
  </si>
  <si>
    <t>Burren Junction Solar Farm</t>
  </si>
  <si>
    <t>Cairns and Hinterland Hospital and Health Service</t>
  </si>
  <si>
    <t>25 285 907 786</t>
  </si>
  <si>
    <r>
      <t xml:space="preserve">Cairns Hospital, </t>
    </r>
    <r>
      <rPr>
        <sz val="10"/>
        <rFont val="Arial"/>
        <family val="2"/>
      </rPr>
      <t>Diesel Units 1-3</t>
    </r>
  </si>
  <si>
    <t>Goodman Property Services (Aust) Pty Limited</t>
  </si>
  <si>
    <t>40 088 981 793</t>
  </si>
  <si>
    <t>Coles Facility, Units 1-4</t>
  </si>
  <si>
    <t xml:space="preserve">Como Glasshouse No2 Pty Ltd </t>
  </si>
  <si>
    <t>47 604 272 942</t>
  </si>
  <si>
    <t>Como Glasshouse No 2</t>
  </si>
  <si>
    <t>EP Sunspot 4 Pty Ltd</t>
  </si>
  <si>
    <t>88 657 865 248</t>
  </si>
  <si>
    <t>Condobolin Solar Farm. The generating system is made up of 2 solar units with: Total nameplate rating: 5.86MW and Total maximum capacity: 4.99MW.</t>
  </si>
  <si>
    <t>Dunblane Solar Pty Ltd</t>
  </si>
  <si>
    <t xml:space="preserve">36 619 008 418 </t>
  </si>
  <si>
    <t xml:space="preserve">Dunblane Solar Farm Unit 1-4 </t>
  </si>
  <si>
    <t>EarthPower Technologies Sydney Pty Ltd</t>
  </si>
  <si>
    <t>EarthPower Biomass Plant Units 1-3</t>
  </si>
  <si>
    <t>Small generating system - a combined nameplate rating of less than 5 MW</t>
  </si>
  <si>
    <t xml:space="preserve">Eastern Treatment Plant Solar Farm (Solar Units 1 – 8) </t>
  </si>
  <si>
    <t>Eastern Treatment Plant Units 1-7 and Solar Units 1-8</t>
  </si>
  <si>
    <t>Tasmanian Electro Metallurgical Company Pty Ltd</t>
  </si>
  <si>
    <t>23 004 456 035</t>
  </si>
  <si>
    <t>Energy Recover Unit, Temco Road</t>
  </si>
  <si>
    <t>Farleigh Mill Unit 1- 4</t>
  </si>
  <si>
    <t>Gold Coast Airport Pty Limited</t>
  </si>
  <si>
    <t>91 077 200 821</t>
  </si>
  <si>
    <t>Gold Coast Airport</t>
  </si>
  <si>
    <t>GridX Qantas Trigeneration Plant</t>
  </si>
  <si>
    <t>Small generating system - nameplate rating exceeds 5 MW, but is less than 30 MW; and exports less than 20 GWh in any 12-month period.; and sent out generation is purchased in its entirety by the local retailer or by a customer at the same connection point</t>
  </si>
  <si>
    <t>Department of Defence</t>
  </si>
  <si>
    <t>68 706 814 312</t>
  </si>
  <si>
    <t>HMAS Harman - Building 195, Stage 2</t>
  </si>
  <si>
    <t>Wilmar Sugar Australia Limited</t>
  </si>
  <si>
    <t>47 098 999 985</t>
  </si>
  <si>
    <t>Inkerman Mill Units 1-2</t>
  </si>
  <si>
    <t>Kalamia Mill  Unit 1</t>
  </si>
  <si>
    <t>Kimberly-Clark Australia Limited</t>
  </si>
  <si>
    <t>65 000 032 333</t>
  </si>
  <si>
    <t>KCA Millicent Mill Co-generation Facility Unit 1</t>
  </si>
  <si>
    <t>Kingaroy Propertyco Pty Ltd as Trustee for Kingaroy Property Trust</t>
  </si>
  <si>
    <t>55 637 017 002</t>
  </si>
  <si>
    <t>Kingaroy Solar Farm, Units 1- 29</t>
  </si>
  <si>
    <t>Exemption - &lt; 5MW for pre-commissioning under clause 2.2.1(c), on the basis that no greater than 5 MW of generation will be connected to the network at all times while the exemption is in effect. This will expire no later than 10th July 2024</t>
  </si>
  <si>
    <t>Lakeland Solar &amp; Storage Pty Limited</t>
  </si>
  <si>
    <t xml:space="preserve">86 606 530 198 </t>
  </si>
  <si>
    <t>Lakeland Solar &amp; Storage Units 1-12</t>
  </si>
  <si>
    <t>Lucas Heights 1 Landfill Gas Power Station Units 1-5</t>
  </si>
  <si>
    <t>Enel X Australia Pty Limited</t>
  </si>
  <si>
    <t>M1 - Melbourne, Unit 1</t>
  </si>
  <si>
    <t>The combined nameplate rating of generating units or generating systems that are connected to the proposed embedded network that is connected to the distribution system (CitiPower) is greater than 5MW but less than 30MW. 
The combined export of the generating units or generating systems at the parent connection point is expected to be zero MWh.</t>
  </si>
  <si>
    <t>NEXTDC Limited</t>
  </si>
  <si>
    <t>35 143 582 521</t>
  </si>
  <si>
    <t>M1 - Melbourne, Unit 10</t>
  </si>
  <si>
    <t>M1 - Melbourne, Unit 12</t>
  </si>
  <si>
    <t>M1 - Melbourne, Unit 13</t>
  </si>
  <si>
    <t>M1 - Melbourne, Unit 14</t>
  </si>
  <si>
    <t>M1 - Melbourne, Unit 16</t>
  </si>
  <si>
    <t>M1 - Melbourne, Unit 2</t>
  </si>
  <si>
    <t>M1 - Melbourne, Unit 3</t>
  </si>
  <si>
    <t>M1 - Melbourne, Unit 4</t>
  </si>
  <si>
    <t>M1 - Melbourne, Unit 5</t>
  </si>
  <si>
    <t>M1 - Melbourne, Unit 6</t>
  </si>
  <si>
    <t>M1 - Melbourne, Unit 8</t>
  </si>
  <si>
    <t>M1 - Melbourne, Unit 9</t>
  </si>
  <si>
    <t>Macknade Mill Units 1-2</t>
  </si>
  <si>
    <t xml:space="preserve">EDL Holdings (Australia) Pty Ltd </t>
  </si>
  <si>
    <t>67 058 224 481</t>
  </si>
  <si>
    <t>Mandalong Waste Coal Mine Gas Power Station, Units 1-4</t>
  </si>
  <si>
    <t>Mannum Stage 2 SubCo Pty Ltd as Trustee for the Mannum Stage 2 Unit Trust</t>
  </si>
  <si>
    <t>Exemption - &lt; 5MW for pre-commissioning under clause 2.2.1(c), on the basis that no greater than 5 MW of generation will be connected to the network at all times while the exemption is in effect. This will expire no later than 18th January 2024</t>
  </si>
  <si>
    <t>Marian Mill Units 1-3</t>
  </si>
  <si>
    <t>MSF Sugar Pty Ltd</t>
  </si>
  <si>
    <t>Maryborough Sugar Factory</t>
  </si>
  <si>
    <t>Digital Australia Investment Management Pty Limited</t>
  </si>
  <si>
    <t>27 150 294 134</t>
  </si>
  <si>
    <t>MEL11 Radnor Drive, Deer Park - Data Hall 1 Gen 1</t>
  </si>
  <si>
    <t>The combined nameplate rating of generating units or generating systems that are connected to the proposed embedded network that is connected to the distribution system (Powercor) is greater than 5MW but less than 30MW. 
The combined export of the generating units or generating systems at the parent connection point is expected to be zero MWh and are never synchronized to the distribution network (Powercor).</t>
  </si>
  <si>
    <t>MEL11 Radnor Drive, Deer Park - Data Hall 1 Gen 2</t>
  </si>
  <si>
    <t>MEL11 Radnor Drive, Deer Park - Data Hall 2 Gen 1</t>
  </si>
  <si>
    <t xml:space="preserve">MEL11 Radnor Drive, Deer Park - Data Hall 2 Gen 1 </t>
  </si>
  <si>
    <t>MEL11 Radnor Drive, Deer Park - Data Hall 2 Gen 2</t>
  </si>
  <si>
    <t xml:space="preserve">Australia Pacific Airports (Melbourne) Pty Limited </t>
  </si>
  <si>
    <t>62 076 999 114</t>
  </si>
  <si>
    <t>Melbourne Airport Level 2, Terminal 4</t>
  </si>
  <si>
    <t>Melbourne Airport Tri-gen, units 1-4</t>
  </si>
  <si>
    <t>Woolworths Group Limited</t>
  </si>
  <si>
    <t>80 000 014 675</t>
  </si>
  <si>
    <t xml:space="preserve">Melbourne South Regional Distribution Center, 1MW Solar and 4.8MW Uninterruptible Power Supply batteries </t>
  </si>
  <si>
    <t>Bundaberg Sugar Limited</t>
  </si>
  <si>
    <t>24 077 102 526</t>
  </si>
  <si>
    <t>Millaquin Sugar Mill, Units 2 and 4</t>
  </si>
  <si>
    <t>Monash Health</t>
  </si>
  <si>
    <t>82 142 080 338</t>
  </si>
  <si>
    <t>Monash Medical Centre, Monash Children’s Hospital Units MMC GEN1, MMC GEN2, MMC GEN3,  MCH GEN1, MCH GEN2, MCH GEN3, &amp; MHTP GEN</t>
  </si>
  <si>
    <t>Mossman Central Mill Power Station</t>
  </si>
  <si>
    <t xml:space="preserve">Newcastle City Council </t>
  </si>
  <si>
    <t>25 242 068 129</t>
  </si>
  <si>
    <t xml:space="preserve">Newcastle Council Summerhill Solar Farm </t>
  </si>
  <si>
    <t>NEXTDC B1 Units A, B &amp; C</t>
  </si>
  <si>
    <t>Small generating system - nameplate rating less than 5 MW; and exports less than 20 GWh in any 12-month period.</t>
  </si>
  <si>
    <t>NEXTDC B2 Datacentre - Backup Generators, Units 1-6</t>
  </si>
  <si>
    <t>NEXTDC M2, Units 1-10</t>
  </si>
  <si>
    <t>NextDC M3</t>
  </si>
  <si>
    <t>NEXTDC S3, Units 1-3</t>
  </si>
  <si>
    <t>Borg Manufacturing Pty Limited</t>
  </si>
  <si>
    <t>31 003 246 357</t>
  </si>
  <si>
    <t>Oberon Panels</t>
  </si>
  <si>
    <t>BHP Olympic Dam Corporation Pty Ltd</t>
  </si>
  <si>
    <t>99 007 835 761</t>
  </si>
  <si>
    <t>Olympic Dam Underground Mine and Mineral Processing Plant (‘Olympic Dam’)</t>
  </si>
  <si>
    <t>Small generating system - nameplate rating exceeds 5 MW, but is less than 30 MW and exports less than 20 GWh in any 12 month period.</t>
  </si>
  <si>
    <t>OZ Mineral Prominent Hill Operations Pty Ltd</t>
  </si>
  <si>
    <t>63 091 546 691</t>
  </si>
  <si>
    <t>Oxiana Prominent Hill Standby Power Station Units 1 - 5</t>
  </si>
  <si>
    <t>EP Sunspot 1 Pty Limited</t>
  </si>
  <si>
    <t>43 637 162 175</t>
  </si>
  <si>
    <t>Peak Hill Solar Farm</t>
  </si>
  <si>
    <t>77 624 758 425</t>
  </si>
  <si>
    <t>Pirie Solar Farm Units 1-2</t>
  </si>
  <si>
    <t>Plane Creek Mill Units 1-2</t>
  </si>
  <si>
    <t xml:space="preserve">Wilmar Sugar Plane Creek Pty Ltd </t>
  </si>
  <si>
    <t>16 009 657 041</t>
  </si>
  <si>
    <t>BlueScope Steel (AIS) Pty Ltd</t>
  </si>
  <si>
    <t>19 000 019 625</t>
  </si>
  <si>
    <t>Port Kembla Steelworks, No.22 TA, No.21 TA, No.27 TAC, No.5 TRT and No.23 TA.</t>
  </si>
  <si>
    <t>Exemption – The generating system, other than a battery system, with a nameplate rating over 30MW - Exemptional circumstances (Existing Facility)</t>
  </si>
  <si>
    <t xml:space="preserve">Wilmar Sugar (Prosperine) Pty Ltd </t>
  </si>
  <si>
    <t>49 098 999 994</t>
  </si>
  <si>
    <t>Proserpine Sugar Mill Units 1-3</t>
  </si>
  <si>
    <t>Qenos Pty Ltd</t>
  </si>
  <si>
    <t>62 054 196 771</t>
  </si>
  <si>
    <t>Qenos Altona Co-Generation Facility Unit 1</t>
  </si>
  <si>
    <t>The Trustee for Sustainable Energy Infrastructure Trust</t>
  </si>
  <si>
    <t xml:space="preserve">50 746 683 694 </t>
  </si>
  <si>
    <t>Dept of Health QLD(T/A Lady Cilento Children's Hospital)</t>
  </si>
  <si>
    <t>66 329 169 412</t>
  </si>
  <si>
    <t>Queensland Children's Hospital Energy Plant Units 1-6</t>
  </si>
  <si>
    <t>Small generating system - nameplate rating exceeds 5 MW, but is less thatn 30 MW and exports less than 20 GWh in any 12 month period.</t>
  </si>
  <si>
    <t>Children's Health Queensland Hospital and Health Service</t>
  </si>
  <si>
    <t>62 254 746 464</t>
  </si>
  <si>
    <t>Queensland Children's Hospital Energy Plant, Units 1-4</t>
  </si>
  <si>
    <t>Small generating system - a nameplate rating of less than 5 MW</t>
  </si>
  <si>
    <t>RayGen Resources Pty Ltd</t>
  </si>
  <si>
    <t>53 142 807 485</t>
  </si>
  <si>
    <t xml:space="preserve">RayGen Power Plant Carwarp.  
The generating system is made up of 2 x 2.2MW Solar inverters and 1 x 2.799MW Synchronous generator with total nameplate rating: 7.199MW and total maximum capacity: 3.0MW  </t>
  </si>
  <si>
    <t xml:space="preserve">Robinvale Project Pty Ltd (ACN 624249234) as trustee for The Robinvale Project Unit Trust </t>
  </si>
  <si>
    <t>47 410 937 028</t>
  </si>
  <si>
    <t xml:space="preserve">Robinvale Solar Farm - Units 1-178 </t>
  </si>
  <si>
    <t>Russell Offices, Building R5 &amp; R6</t>
  </si>
  <si>
    <t>S1 Eden Park Drive, Macquarie Park - Unit 1</t>
  </si>
  <si>
    <t>Less than 5 MW generating systems connected to an embedded network with a combined nameplate between 5-30MW</t>
  </si>
  <si>
    <t>S1 Eden Park Drive, Macquarie Park - Unit 10</t>
  </si>
  <si>
    <t>S1 Eden Park Drive, Macquarie Park - Unit 11</t>
  </si>
  <si>
    <t>S1 Eden Park Drive, Macquarie Park - Unit 12</t>
  </si>
  <si>
    <t>S1 Eden Park Drive, Macquarie Park - Unit 13</t>
  </si>
  <si>
    <t>S1 Eden Park Drive, Macquarie Park - Unit 14</t>
  </si>
  <si>
    <t>S1 Eden Park Drive, Macquarie Park - Unit 15</t>
  </si>
  <si>
    <t>S1 Eden Park Drive, Macquarie Park - Unit 2</t>
  </si>
  <si>
    <t>S1 Eden Park Drive, Macquarie Park - Unit 3</t>
  </si>
  <si>
    <t>S1 Eden Park Drive, Macquarie Park - Unit 4</t>
  </si>
  <si>
    <t>S1 Eden Park Drive, Macquarie Park - Unit 5</t>
  </si>
  <si>
    <t>S1 Eden Park Drive, Macquarie Park - Unit 6</t>
  </si>
  <si>
    <t>S1 Eden Park Drive, Macquarie Park - Unit 7</t>
  </si>
  <si>
    <t>Simplot Australia Pty Ltd</t>
  </si>
  <si>
    <t>98 070 579 609</t>
  </si>
  <si>
    <t>Simplot Ulverstone Cogeneration Faciity</t>
  </si>
  <si>
    <t>TrustPower Australia Holdings Pty Ltd</t>
  </si>
  <si>
    <t xml:space="preserve">Snowtown Wind Farm’s S95 Prototype Turbine </t>
  </si>
  <si>
    <t>S95 Prototype Turbine is a small generating system</t>
  </si>
  <si>
    <t>South Johnstone Sugar Mill Units 1-3</t>
  </si>
  <si>
    <t xml:space="preserve">St Vincent's Hospital (Melbourne) Limited </t>
  </si>
  <si>
    <t>22 052 110 755</t>
  </si>
  <si>
    <t>St Vincent's Hospital Unit 1</t>
  </si>
  <si>
    <t>Spotless Services Pty Ltd</t>
  </si>
  <si>
    <t>Sunshine Coast University Public Hospital</t>
  </si>
  <si>
    <t>Solar PowerStations Victoria Pty Ltd</t>
  </si>
  <si>
    <t>93 600 588 949</t>
  </si>
  <si>
    <t>Swan Hill Solar Farm 1 Unit 1</t>
  </si>
  <si>
    <t>Swan Hill Solar Farm 2 Unit 1</t>
  </si>
  <si>
    <t>SYD10 Templar Road, Erskine Park - Data Hall 1 Gen 1</t>
  </si>
  <si>
    <t>SYD10 Templar Road, Erskine Park - Data Hall 1 Gen 2</t>
  </si>
  <si>
    <t>SYD10 Templar Road, Erskine Park - Data Hall 2 Gen 1</t>
  </si>
  <si>
    <t>SYD10 Templar Road, Erskine Park - Data Hall 2 Gen 2</t>
  </si>
  <si>
    <t>SYD10 Templar Road, Erskine Park - Data Hall 3 Gen 1</t>
  </si>
  <si>
    <t>SYD10 Templar Road, Erskine Park - Data Hall 3 Gen 2</t>
  </si>
  <si>
    <t>SYD10 Templar Road, Erskine Park - Data Hall 4 Gen 1</t>
  </si>
  <si>
    <t>SYD10 Templar Road, Erskine Park - Data Hall 4 Gen 2</t>
  </si>
  <si>
    <t>Telstra Corporation Limited</t>
  </si>
  <si>
    <t>Telstra Clayton Data Centre - New Data Centre Units 1-8</t>
  </si>
  <si>
    <t>Telstra Clayton Data Centre - New Energy Centre Units 1-5</t>
  </si>
  <si>
    <t>Alfred Health</t>
  </si>
  <si>
    <t>27 318 956 319</t>
  </si>
  <si>
    <t>The Alfred Hospital Unit 1</t>
  </si>
  <si>
    <t>Stowe Australia Pty Limited</t>
  </si>
  <si>
    <t>27 002 556 603</t>
  </si>
  <si>
    <t>The Canberra Hospital Campus - Building 5</t>
  </si>
  <si>
    <t xml:space="preserve">82 142 080 338 </t>
  </si>
  <si>
    <t>The Dandenong Hospital, Unit 1 </t>
  </si>
  <si>
    <t>Barwon Health</t>
  </si>
  <si>
    <t>45 877 249 165</t>
  </si>
  <si>
    <t>The Geelong Hospital Unit 1</t>
  </si>
  <si>
    <t>Melbourne Health</t>
  </si>
  <si>
    <t>73 802 706 972</t>
  </si>
  <si>
    <t>The Royal Melbourne Units 1-2</t>
  </si>
  <si>
    <t>Earthconnect Pty Ltd</t>
  </si>
  <si>
    <t>62 139 647 359</t>
  </si>
  <si>
    <t>The Schwartz Family Solar Farm, Units 1-2</t>
  </si>
  <si>
    <t>Small generating system with a nameplate rating less than 5 MW that meets the standing exemption</t>
  </si>
  <si>
    <t>Thompson River Dam Hydro Generator Unit 1</t>
  </si>
  <si>
    <t>Townsville Hospital and Health Service</t>
  </si>
  <si>
    <t>86 747 187 217</t>
  </si>
  <si>
    <t>Townsville Hospital Emergency Generators Units 1-6</t>
  </si>
  <si>
    <t>EP Sunspot 2 Pty Limited</t>
  </si>
  <si>
    <t>41 637 177 130</t>
  </si>
  <si>
    <t>Trundle Solar Farm</t>
  </si>
  <si>
    <t>Tully Sugar Ltd</t>
  </si>
  <si>
    <t>Tully Sugar Mill, Units 1 - 5</t>
  </si>
  <si>
    <t>Generating system exceeds 30MW. This exemption will expire on 1 September 2024.</t>
  </si>
  <si>
    <t>Visy Pulp and Paper Pty Ltd</t>
  </si>
  <si>
    <t>30 086 513 144</t>
  </si>
  <si>
    <t>Tumut Mill Generating Unit 1</t>
  </si>
  <si>
    <t>Extenuating circumstances - no capability of exporting to a transmission or distribution sytem in excess of 5MW</t>
  </si>
  <si>
    <t>Tumut Mill Generating Unit 2</t>
  </si>
  <si>
    <t>Hydro- Electric Corporation</t>
  </si>
  <si>
    <t>Upper Lake Margaret Power Station and Lower Lake Margaret Power Station</t>
  </si>
  <si>
    <t>Small generating system - nameplate rating exceeds 5 MW, but is less than 30 MW; and the facility is subject to extenuating circumstances.</t>
  </si>
  <si>
    <t>Deakin University</t>
  </si>
  <si>
    <t>56 721 584 203</t>
  </si>
  <si>
    <t>Waurn Ponds Campus Microgrid (Solar Units 1-7, Battery Units 1-2)</t>
  </si>
  <si>
    <t>25 621 497 952</t>
  </si>
  <si>
    <t xml:space="preserve">Wellington North Solar Farm, Physical unit number 1 </t>
  </si>
  <si>
    <t>Exemption - &lt; 5MW for pre-commissioning under clause 2.2.1(c), on the basis that no greater than 5 MW of generation will be connected to the network at all times while the exemption is in effect. This will expire no later than 15th May 2024</t>
  </si>
  <si>
    <r>
      <t>Melbourne Water</t>
    </r>
    <r>
      <rPr>
        <sz val="10"/>
        <rFont val="Arial"/>
        <family val="2"/>
      </rPr>
      <t xml:space="preserve"> Corporation</t>
    </r>
  </si>
  <si>
    <t>Werribee Western Treatment Plant Unit 1 - 11</t>
  </si>
  <si>
    <t>OneSteel Manufacturing Pty Ltd</t>
  </si>
  <si>
    <t>Whyalla Steelworks Units 1-5</t>
  </si>
  <si>
    <t>Small generating system - nameplate rating exceeds 5 MW,  and exports less than 20 GWh in any 12-month period.</t>
  </si>
  <si>
    <t xml:space="preserve">Williamsdale Solar Farm [generating units 1 – 1] </t>
  </si>
  <si>
    <t>OneSun Capital 10MW Operating Pty Ltd</t>
  </si>
  <si>
    <t>75 159 029 017</t>
  </si>
  <si>
    <t>Williamsdale Solar Farm 1</t>
  </si>
  <si>
    <t>Winneke Treatment Plant Solar Farm</t>
  </si>
  <si>
    <t>Sun Metals Corporation Ltd</t>
  </si>
  <si>
    <t>Zinc Refinery Unit 1</t>
  </si>
  <si>
    <t>Company</t>
  </si>
  <si>
    <t>ABN/ACN</t>
  </si>
  <si>
    <t>Basis for classification as a Non-scheduled Generator</t>
  </si>
  <si>
    <t>Alumina Refinery</t>
  </si>
  <si>
    <t>Clause 2.2.3 (b) (2) of the Rules – the physical and technical attributes of the relevant generating unit or generating units are such that NEMMCO is satisfied that it is not practicable for them to participate in central dispatch</t>
  </si>
  <si>
    <t>Bell Bay Diesel Generator, Units 1-3</t>
  </si>
  <si>
    <t>Broadwater Power Station Units 1 - 2</t>
  </si>
  <si>
    <t>Broken Hill Gas Turbines Units 1-2</t>
  </si>
  <si>
    <t>Infigen Energy Markets Pty Limited</t>
  </si>
  <si>
    <t>Clause 2.2.3 (b) (3) of the Rules – the output of the generating units is intermittent</t>
  </si>
  <si>
    <t>Condong Power Station Unit 1</t>
  </si>
  <si>
    <t>Origin Energy Electricity Pty Ltd</t>
  </si>
  <si>
    <r>
      <t>Committed generator at the 1</t>
    </r>
    <r>
      <rPr>
        <vertAlign val="superscript"/>
        <sz val="10"/>
        <rFont val="Arial"/>
        <family val="2"/>
      </rPr>
      <t>st</t>
    </r>
    <r>
      <rPr>
        <sz val="10"/>
        <rFont val="Arial"/>
        <family val="2"/>
      </rPr>
      <t xml:space="preserve"> Jan 2008 – regarded as “potential semi-scheduled generator” and eligible to be non-schedule under clause 11.10A.4.</t>
    </r>
  </si>
  <si>
    <t>Daandine</t>
  </si>
  <si>
    <t>Eraring Power Station Gas Turbine Unit 1</t>
  </si>
  <si>
    <t xml:space="preserve">Clause 2.2.3 (b) (1) of the Rules – the primary purpose for which the relevant generating unit or generating units operate is local use and the sent out electricity rarely, if ever, exceeds 30MW; and Clause 2.2.3 (b) (2) - the physical and technical attributes  are such that it is not practicable for it to participated in central dispatch </t>
  </si>
  <si>
    <t>German Creek</t>
  </si>
  <si>
    <t>Invicta Mill</t>
  </si>
  <si>
    <t>Longford Plant</t>
  </si>
  <si>
    <t>Clause 2.2.3 (b) (1) of the Rules – the primary purpose for which the relevant generating unit or generating units operate is local use and the sent out electricity rarely, if ever, exceeds 30MW</t>
  </si>
  <si>
    <t xml:space="preserve">Paper Australia Pty Ltd </t>
  </si>
  <si>
    <t>63 061 583 533</t>
  </si>
  <si>
    <t>Maryvale Mill, Units 1-4</t>
  </si>
  <si>
    <t>Generating system with nameplate rating of more than 30 MW that does not export to the grid but wishes to provide unscheduled reserve through load reduction.</t>
  </si>
  <si>
    <t>Racecourse Mill Units 1 - 3</t>
  </si>
  <si>
    <t>Tarong Power Station Gas Turbine</t>
  </si>
  <si>
    <t>Clause 2.2.3 (b) (1) of the Rules – the primary purpose for which the relevant generating unit or generating units operate is local use and the sent out electricity rarely, if ever, exceeds 30MW; and Clause 2.2.3 (b) (3) of the Rules – the output of the generating unit is intermittent</t>
  </si>
  <si>
    <t>Waubra Wind Farm, Units 1-128</t>
  </si>
  <si>
    <t>Clause 2.2.3 (b) (3) of the Rules – the output of the generating unit is intermittent</t>
  </si>
  <si>
    <t>Woolnorth Wind Farm, Units 1-67</t>
  </si>
  <si>
    <t>Energy Pacific (Victoria) Pty Ltd</t>
  </si>
  <si>
    <t xml:space="preserve">Yambuk Wind Farm </t>
  </si>
  <si>
    <t>Bid Type</t>
  </si>
  <si>
    <t>Min Enablement Level</t>
  </si>
  <si>
    <t>Max Enablement Level</t>
  </si>
  <si>
    <t>Max Lower Angle</t>
  </si>
  <si>
    <t>Max Upper Angle</t>
  </si>
  <si>
    <t>Raise6sec</t>
  </si>
  <si>
    <t>Raise60sec</t>
  </si>
  <si>
    <t>Raise5min</t>
  </si>
  <si>
    <t>Raisereg</t>
  </si>
  <si>
    <t>Lowerreg</t>
  </si>
  <si>
    <t>Lower6sec</t>
  </si>
  <si>
    <t>Lower60sec</t>
  </si>
  <si>
    <t>Lower5min</t>
  </si>
  <si>
    <t>Portland</t>
  </si>
  <si>
    <t>APD01</t>
  </si>
  <si>
    <t>ENGIE</t>
  </si>
  <si>
    <t>AS ENGIE N VL1</t>
  </si>
  <si>
    <t>ASENGY01</t>
  </si>
  <si>
    <t>AS AES NSW</t>
  </si>
  <si>
    <t>ASNAES1</t>
  </si>
  <si>
    <t>Lower1Sec</t>
  </si>
  <si>
    <t>Raise1sec</t>
  </si>
  <si>
    <t>Boral Cement Limited</t>
  </si>
  <si>
    <t>Boral Aggregated Load NSW1</t>
  </si>
  <si>
    <t>ASNBRL1</t>
  </si>
  <si>
    <t>ENOC MASP NSW</t>
  </si>
  <si>
    <t>ASNENC1</t>
  </si>
  <si>
    <t>ASNSEL2</t>
  </si>
  <si>
    <t>PA Power Microgrid Pty Ltd</t>
  </si>
  <si>
    <t>IKEA Brooklyn Park</t>
  </si>
  <si>
    <t>ASPAPM01</t>
  </si>
  <si>
    <t>Bohle BESS</t>
  </si>
  <si>
    <t>ASQEEV1</t>
  </si>
  <si>
    <t>ENOC MASP QLD</t>
  </si>
  <si>
    <t>ASQENC1</t>
  </si>
  <si>
    <t>ASRMGE01</t>
  </si>
  <si>
    <t>Lower1sec</t>
  </si>
  <si>
    <t>ASRMGE02</t>
  </si>
  <si>
    <t>ASRMGE03</t>
  </si>
  <si>
    <t>DiscoverEnergy VPPSA</t>
  </si>
  <si>
    <t>ASSDE1</t>
  </si>
  <si>
    <t>Energy Locals SA VPP</t>
  </si>
  <si>
    <t>ASSEL1</t>
  </si>
  <si>
    <t>ENOC MASP SA</t>
  </si>
  <si>
    <t>ASSENC1</t>
  </si>
  <si>
    <t>Shell Energy Retail DR VIC 1</t>
  </si>
  <si>
    <t>ASSERDV1</t>
  </si>
  <si>
    <t>sonnen Australia Pty Limited</t>
  </si>
  <si>
    <t>AS Sonnen SA</t>
  </si>
  <si>
    <t>ASSSN1</t>
  </si>
  <si>
    <t>HydroTas MASP TAS</t>
  </si>
  <si>
    <t>ASTHYD1</t>
  </si>
  <si>
    <t>ASVEIL2</t>
  </si>
  <si>
    <t>DRACAN1</t>
  </si>
  <si>
    <t>DR ACACIA V 1</t>
  </si>
  <si>
    <t>DRACAV1</t>
  </si>
  <si>
    <t>DR AES N VL1</t>
  </si>
  <si>
    <t>DRAESN1</t>
  </si>
  <si>
    <t>Tomago Facility</t>
  </si>
  <si>
    <t>DREXMN01</t>
  </si>
  <si>
    <t>DR FIRM INFRA T 1</t>
  </si>
  <si>
    <t>DRFIIN01</t>
  </si>
  <si>
    <t>DR FIRM INTRA T 2</t>
  </si>
  <si>
    <t>DRFIIN02</t>
  </si>
  <si>
    <t>DRGBND01</t>
  </si>
  <si>
    <t>DRGBND02</t>
  </si>
  <si>
    <t>DROZVP01</t>
  </si>
  <si>
    <t>Shine Hub Pty Ltd</t>
  </si>
  <si>
    <t>DRSHVN01</t>
  </si>
  <si>
    <t>DRSHVS01</t>
  </si>
  <si>
    <t>DRVIOT01</t>
  </si>
  <si>
    <t>DRVIOT02</t>
  </si>
  <si>
    <t>DRVIOT03</t>
  </si>
  <si>
    <t>DRVIOT04</t>
  </si>
  <si>
    <t>DRVIOT05</t>
  </si>
  <si>
    <t>Gannawarra Battery Energy Storage System</t>
  </si>
  <si>
    <t>Raise6Sec</t>
  </si>
  <si>
    <t>Raise60Sec</t>
  </si>
  <si>
    <t>Raise5Min</t>
  </si>
  <si>
    <t>Lower6Sec</t>
  </si>
  <si>
    <t>Lower60Sec</t>
  </si>
  <si>
    <t>Lower5Min</t>
  </si>
  <si>
    <t>Hazelwood Battery Energy Storage System</t>
  </si>
  <si>
    <t>KSF Project Nominees Pty Ltd as The Trustee for KSF Project Trust</t>
  </si>
  <si>
    <t xml:space="preserve">Kiamal Solar Farm </t>
  </si>
  <si>
    <t>KIAMSF</t>
  </si>
  <si>
    <t>LD03</t>
  </si>
  <si>
    <t>MACKAYGT</t>
  </si>
  <si>
    <t>Queanbeyan Battery Energy Storage System</t>
  </si>
  <si>
    <t>Jindabyne Pump At Guthega</t>
  </si>
  <si>
    <t>SNOWYGJP</t>
  </si>
  <si>
    <t>Swanbank B Power Station &amp; Swanbank E Gas Turbine</t>
  </si>
  <si>
    <t>ENOC MASP VIC</t>
  </si>
  <si>
    <t>VENUS1</t>
  </si>
  <si>
    <t>VPP Energy Locals NSW 2</t>
  </si>
  <si>
    <t>VSNEL2S1</t>
  </si>
  <si>
    <t>VPP sonnen NSW 1</t>
  </si>
  <si>
    <t>VSNSN1V1</t>
  </si>
  <si>
    <t>VPP HT QLD 1</t>
  </si>
  <si>
    <t>VSQHT1V1</t>
  </si>
  <si>
    <t>VPP AGLE SA 1</t>
  </si>
  <si>
    <t>VSSAE1V1</t>
  </si>
  <si>
    <t>VPP Energy Locals SA 1</t>
  </si>
  <si>
    <t>VSSEL1V1</t>
  </si>
  <si>
    <t>VPP Simply SA 1</t>
  </si>
  <si>
    <t>VSSSE1V1</t>
  </si>
  <si>
    <t>VPP ShinHub SA 1</t>
  </si>
  <si>
    <t>VSSSH1S1</t>
  </si>
  <si>
    <t>VPP Energy Locals VIC 2</t>
  </si>
  <si>
    <t>VSVEL2S1</t>
  </si>
  <si>
    <t>Wandoan Battery Energy Storage System</t>
  </si>
  <si>
    <t>Western Downs Green Power Hub Pty Ltd as trustee for Western Downs Green Power Hub</t>
  </si>
  <si>
    <t>Asset Description</t>
  </si>
  <si>
    <t>Effective date</t>
  </si>
  <si>
    <t xml:space="preserve">Finley Solar Farm Transmission Assets </t>
  </si>
  <si>
    <t xml:space="preserve">Small </t>
  </si>
  <si>
    <t xml:space="preserve">Limondale 2 Solar Farm Transmission Assets </t>
  </si>
  <si>
    <t>Small</t>
  </si>
  <si>
    <t>The Clarence Correctional Centre Transmission Assets</t>
  </si>
  <si>
    <t>Limondale 1 Solar Farm Transmission Assets</t>
  </si>
  <si>
    <t>ElectraNet Pty Ltd</t>
  </si>
  <si>
    <t>Davenport – Upper North Large Dedicated Connection Asset</t>
  </si>
  <si>
    <t>Large</t>
  </si>
  <si>
    <t>Facility Name (WDRU Name)</t>
  </si>
  <si>
    <t>WDRU DUID</t>
  </si>
  <si>
    <t>Maximum response component (MRC) (MW)</t>
  </si>
  <si>
    <t xml:space="preserve">No. of individual loads aggregated </t>
  </si>
  <si>
    <t>DR ENELX N1</t>
  </si>
  <si>
    <t>DRXNDA01</t>
  </si>
  <si>
    <t>DR ENELX N31</t>
  </si>
  <si>
    <t>DRXNDA02</t>
  </si>
  <si>
    <t>DR ENELX N32</t>
  </si>
  <si>
    <t>DRXNDA03</t>
  </si>
  <si>
    <t>DR ENELX N34</t>
  </si>
  <si>
    <t>DRXNDA04</t>
  </si>
  <si>
    <t>DR ENELX N3</t>
  </si>
  <si>
    <t>DRXNDE01</t>
  </si>
  <si>
    <t>DR ENELX N36</t>
  </si>
  <si>
    <t>DRXNQX01</t>
  </si>
  <si>
    <t>DR ENELX Q50</t>
  </si>
  <si>
    <t>DRXQDA01</t>
  </si>
  <si>
    <t>DR ENELX Q54</t>
  </si>
  <si>
    <t>DRXQQE01</t>
  </si>
  <si>
    <t>DR ENELX S2</t>
  </si>
  <si>
    <t>DRXSQS01</t>
  </si>
  <si>
    <t>DR ENELX V1</t>
  </si>
  <si>
    <t>DRXVDJ01</t>
  </si>
  <si>
    <t>DR ENELX V17</t>
  </si>
  <si>
    <t>DRXVDP01</t>
  </si>
  <si>
    <t>DR ENELX V12</t>
  </si>
  <si>
    <t>DRXVDX01</t>
  </si>
  <si>
    <t>DR ENELX V2</t>
  </si>
  <si>
    <t>DRXVQP01</t>
  </si>
  <si>
    <t>DR ENELX V24</t>
  </si>
  <si>
    <t>DRXVQX01</t>
  </si>
  <si>
    <t>DR ENELX V240</t>
  </si>
  <si>
    <t>DRXVQX02</t>
  </si>
  <si>
    <t>Registered Participant Name</t>
  </si>
  <si>
    <t>Type
MC - Generator                                         MC - Market Customer                           MC - Initial MC
MC - Type 7 Meters
MC - TNSP
MC - Full MC</t>
  </si>
  <si>
    <t xml:space="preserve">Registration Effective Date </t>
  </si>
  <si>
    <t>AEMO Participant ID</t>
  </si>
  <si>
    <t xml:space="preserve">Active Stream Pty Ltd </t>
  </si>
  <si>
    <t xml:space="preserve">MC - Full MC </t>
  </si>
  <si>
    <t>ACTIVMC</t>
  </si>
  <si>
    <t>ACUMENMC</t>
  </si>
  <si>
    <t>Ausgrid Operations Partnership</t>
  </si>
  <si>
    <t>MC - Initial MC, Type 7 Meters &amp; TNSP</t>
  </si>
  <si>
    <t>ENERGYAP</t>
  </si>
  <si>
    <t>MC - Initial MC, Type 7 Meters</t>
  </si>
  <si>
    <t>EASTERN</t>
  </si>
  <si>
    <t>MC - TNSP</t>
  </si>
  <si>
    <t>GPUPP</t>
  </si>
  <si>
    <t xml:space="preserve">Citipower Pty Ltd </t>
  </si>
  <si>
    <t>CITIPP</t>
  </si>
  <si>
    <t xml:space="preserve">CKI UTILITIES DEVELOPMENT LTD &amp; PAI UTILITIES DEVELOPMENT LTD &amp; 3 OTHS (SA Power Networks) </t>
  </si>
  <si>
    <t>UMPLP</t>
  </si>
  <si>
    <t>ETSATP</t>
  </si>
  <si>
    <t>INTEGP</t>
  </si>
  <si>
    <t xml:space="preserve">Energex Limited   </t>
  </si>
  <si>
    <t>ENERGEXP</t>
  </si>
  <si>
    <t>ERGONETP</t>
  </si>
  <si>
    <t>MC - Generator</t>
  </si>
  <si>
    <t>EEQLILY</t>
  </si>
  <si>
    <t>CNRGYP</t>
  </si>
  <si>
    <t>GREENMC</t>
  </si>
  <si>
    <t>HYDROTAS</t>
  </si>
  <si>
    <t>Icon Distribution Investments Limited and Jemena Networks (ACT) Pty Ltd trading as ActewAGL Distribution</t>
  </si>
  <si>
    <t>ACTIONMC</t>
  </si>
  <si>
    <t>Icon Distribution Investments Limited and Jemena Networks (ACT) Pty Ltd trading as Evoenergy</t>
  </si>
  <si>
    <t>MC - TNSP, Initial MC, Type 7 Meters</t>
  </si>
  <si>
    <t>ACTEWP</t>
  </si>
  <si>
    <t>IHUBMC</t>
  </si>
  <si>
    <t>SOLARISP</t>
  </si>
  <si>
    <t xml:space="preserve">Metering Dynamics Pty Ltd </t>
  </si>
  <si>
    <t>MDYMC</t>
  </si>
  <si>
    <t>Metropolis Metering Assets Pty Ltd</t>
  </si>
  <si>
    <t>METROMC</t>
  </si>
  <si>
    <t>ORIGINMC</t>
  </si>
  <si>
    <t xml:space="preserve">PLUS ES </t>
  </si>
  <si>
    <t xml:space="preserve">MYMC </t>
  </si>
  <si>
    <t>POWCP</t>
  </si>
  <si>
    <t>Powermetric Metering Pty Ltd</t>
  </si>
  <si>
    <t>POWMETMC</t>
  </si>
  <si>
    <t>Queensland Electricity Transmission Corporation Limited (trading as Powerlink Queensland)</t>
  </si>
  <si>
    <t>PLINKP</t>
  </si>
  <si>
    <t xml:space="preserve">Select Soloutions Group Pty Ltd </t>
  </si>
  <si>
    <t>EASTENMC</t>
  </si>
  <si>
    <t xml:space="preserve">Spotless Facility Services Pty Ltd </t>
  </si>
  <si>
    <t>SPTLSSMC</t>
  </si>
  <si>
    <t>AURORAP</t>
  </si>
  <si>
    <t>TRANSEND</t>
  </si>
  <si>
    <t>The Trustee for the NSW Electricity Networks Operations Trust trading as Transgrid</t>
  </si>
  <si>
    <t>TRANSGP</t>
  </si>
  <si>
    <t>TGSERVP</t>
  </si>
  <si>
    <t>UNITED</t>
  </si>
  <si>
    <t>VECTORMC</t>
  </si>
  <si>
    <t>VRTTEKMC</t>
  </si>
  <si>
    <t>Icon Water Limited</t>
  </si>
  <si>
    <t>86 069 381 960</t>
  </si>
  <si>
    <t>Lower Molonglo Water Quality Control Centre</t>
  </si>
  <si>
    <t>98 083 051 978</t>
  </si>
  <si>
    <t>Alinta DEBO Pty Ltd</t>
  </si>
  <si>
    <t>DRAESN3</t>
  </si>
  <si>
    <t>AS ENGIE V VL1</t>
  </si>
  <si>
    <t>ASENGV01</t>
  </si>
  <si>
    <t xml:space="preserve">Synergen Power Pty Limited </t>
  </si>
  <si>
    <t>Open Cycle Gas Turbine (OCGT)</t>
  </si>
  <si>
    <t>Engie Energy Marketing Australia Pty Ltd</t>
  </si>
  <si>
    <t>94 650 290 047</t>
  </si>
  <si>
    <t>66 631 910 659</t>
  </si>
  <si>
    <t>Hunter Power Station</t>
  </si>
  <si>
    <t>Natural Gas/Diesel</t>
  </si>
  <si>
    <t>Juwi Renewable Energy Pty Ltd</t>
  </si>
  <si>
    <t>JPA Energy Pty Ltd</t>
  </si>
  <si>
    <t>56 122 607 201</t>
  </si>
  <si>
    <t>SNUGNL1</t>
  </si>
  <si>
    <t>SNUG2</t>
  </si>
  <si>
    <t>SNUG3</t>
  </si>
  <si>
    <t>59 664 209 330</t>
  </si>
  <si>
    <t>Augusta BESS Pty Ltd</t>
  </si>
  <si>
    <t>62 662 295 383</t>
  </si>
  <si>
    <t>PetroChina International (Australia) Pty Ltd</t>
  </si>
  <si>
    <t>67 618 641 697</t>
  </si>
  <si>
    <t>Beebo Solar Farm Pty Ltd as Trustee for Beebo Solar Farm Unit Trust</t>
  </si>
  <si>
    <t>25 426 152 709</t>
  </si>
  <si>
    <t>Genaspi Energy Group Pty Ltd</t>
  </si>
  <si>
    <t>38 671 528 028</t>
  </si>
  <si>
    <t>WELNSF1</t>
  </si>
  <si>
    <t>Wellington North Solar Farm, Units 1 - 104</t>
  </si>
  <si>
    <t>70 631 831 297</t>
  </si>
  <si>
    <t>CROOKWF3</t>
  </si>
  <si>
    <t>Crookwell 3 Wind Farm</t>
  </si>
  <si>
    <t>Crookwell 3 Wind Farm, Units 1-16</t>
  </si>
  <si>
    <t>Banpu Energy Australia Pty Ltd</t>
  </si>
  <si>
    <t>DRGBND03</t>
  </si>
  <si>
    <t>93 524 486 804</t>
  </si>
  <si>
    <t>WDBESSG1</t>
  </si>
  <si>
    <t>Western Downs Battery Energy Storage System, Units 1-140</t>
  </si>
  <si>
    <t>Western Downs BESS Pty Ltd (ACN 663 613 321) as trustee for the Western Downs BESS Trust</t>
  </si>
  <si>
    <t>ASPSTV01</t>
  </si>
  <si>
    <t>WDBESSL1</t>
  </si>
  <si>
    <t>PARF Company 6 Pty Ltd as The Trustee for Project Trust</t>
  </si>
  <si>
    <t>Transfer</t>
  </si>
  <si>
    <t>Exemption - &lt; 5MW for pre-commissioning under clause 2.2.1(c), on the basis that no greater than 5 MW of generation will be connected to the network at all times while the exemption is in effect. This will expire no later than 26 August 2024</t>
  </si>
  <si>
    <t>Wunghnu Solar Farm, Units 1 – 34</t>
  </si>
  <si>
    <t>Hawkesdale Wind Farm</t>
  </si>
  <si>
    <t xml:space="preserve">1–23 </t>
  </si>
  <si>
    <t>HD1WF1</t>
  </si>
  <si>
    <t>59 553 743 263</t>
  </si>
  <si>
    <t>Small Resource Aggregator</t>
  </si>
  <si>
    <t>Blyth Battery Pty Ltd as trustee for the Blyth Battery Trust</t>
  </si>
  <si>
    <t>Blyth Battery Energy Storage System</t>
  </si>
  <si>
    <t>Market Scheduled Generating Unit</t>
  </si>
  <si>
    <t>RWE Supply &amp; Trading Australia Pty Ltd</t>
  </si>
  <si>
    <t>79 672 556 982</t>
  </si>
  <si>
    <t>Hastings Generation Site, Units 1-3</t>
  </si>
  <si>
    <t>ESSO Australia Resources Pty Ltd</t>
  </si>
  <si>
    <t xml:space="preserve">HASTING1
</t>
  </si>
  <si>
    <t xml:space="preserve">HASTING2
</t>
  </si>
  <si>
    <t>HASTING3</t>
  </si>
  <si>
    <t>Hydro Electric Corporation</t>
  </si>
  <si>
    <t>DRHTVP01</t>
  </si>
  <si>
    <t>DR HYDROTASVPP N 1</t>
  </si>
  <si>
    <t>EnelX Australia Pty Ltd</t>
  </si>
  <si>
    <t>Dalrymple North Unit 1</t>
  </si>
  <si>
    <t>Wandoan BESS</t>
  </si>
  <si>
    <t xml:space="preserve">Broken Hill Battery Energy Storage System </t>
  </si>
  <si>
    <t>Small generating system - nameplate ratings exceeds 5 MW, but is less than 30 MW; and exports less than 20 GWh in any 12-month period.</t>
  </si>
  <si>
    <t>Munna Creek Solar Farm Investments Pty Ltd as trustee for the Munna Creek Solar Farm Trust</t>
  </si>
  <si>
    <t>Munna Creek Solar Farm</t>
  </si>
  <si>
    <t>85 512 880 186</t>
  </si>
  <si>
    <t>Integrated Resource Provider Transition</t>
  </si>
  <si>
    <t>Reg Cap consumption (MW)</t>
  </si>
  <si>
    <t>Max Cap consumption (MW)</t>
  </si>
  <si>
    <t>Max ROC/Min consumption</t>
  </si>
  <si>
    <t>Comments</t>
  </si>
  <si>
    <t>Generating Unit</t>
  </si>
  <si>
    <t>SYSTEM</t>
  </si>
  <si>
    <t>System</t>
  </si>
  <si>
    <t>Bulli Creek Hybrid Nominee Pty Ltd (ACN 672 917 261) as trustee for the Bulli Creek Hybrid Trust</t>
  </si>
  <si>
    <t>Ancillary Service Unit</t>
  </si>
  <si>
    <t xml:space="preserve">Market Semi-Scheduled </t>
  </si>
  <si>
    <t>1-123</t>
  </si>
  <si>
    <t>1-51</t>
  </si>
  <si>
    <t>1-167</t>
  </si>
  <si>
    <t>1-62</t>
  </si>
  <si>
    <t>Production Units (PU) and Scheduled Loads</t>
  </si>
  <si>
    <r>
      <t xml:space="preserve">This worksheet contains a list of all Production Units and Scheduled Loads.
</t>
    </r>
    <r>
      <rPr>
        <b/>
        <sz val="10"/>
        <rFont val="Arial"/>
        <family val="2"/>
      </rPr>
      <t xml:space="preserve">Scheduled* </t>
    </r>
    <r>
      <rPr>
        <sz val="10"/>
        <rFont val="Arial"/>
        <family val="2"/>
      </rPr>
      <t xml:space="preserve">- Participants with this classification are not classified as scheduled load in the National Electricity Market.  However, it is a condition of the registration that they comply with some of the obligations of a market customer in respect of a scheduled load.  These units are dispatched as if they were scheduled loads with respect to thier dispatch bids, targets and consumption.  Accordingly, information about these dispatchable units are reported as market scheduled load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Semi-Scheduled Generator.  These units are dispatched as semi-scheduled generating units with respect to their dispatch offers, dispatch levels and generation outputs.  Accordingly, information about these dispatchable units are reported as semi-scheduled generating unit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Scheduled Generator. These unit are dispatched as scheduled generating units with respect to their dispatch offers, targets and generation outputs. Accordingly, information about these dispatchable units are reported as scheduled generating unit information.
For more information on these - please visit  https://aemo.com.au/energy-systems/electricity/national-electricity-market-nem/data-nem/market-management-system-mms-data/dispatch</t>
    </r>
  </si>
  <si>
    <t xml:space="preserve">Unless AEMO approves otherwise, a generating unit with a nameplate rating of less than 30 MW may only be classified as a non-scheduled generating unit (clause 2.2.3(a) of the Rules). 
Unless AEMO approves otherwise, a bidirectional unit with a nameplate rating of less than 5MW (not being part of a group of bidirectional units with a combined nameplate rating of 5MW or greater) must be classified as a non-scheduled bidirectional unit (clause 2.2.3(a1) of the Rules). 
A person must not classify a generating unit as a non-scheduled generating unit or a bidirectional unit as a non-scheduled bidirectional unit unless it has obtained AEMO's approval to do so. AEMO must approve the classification if it is satisfied that the physical and technical attributes of the relevant generating unit or bidirectional unit are such that it is not practicable for it to participate in central dispatch (clause 2.2.3(b)).
This worksheet contains a list of all persons that have classified a non-scheduled generating unit or a non-scheduled bidirectional unit under clause 2.2.3(b).
</t>
  </si>
  <si>
    <r>
      <t xml:space="preserve">AEMO may, in accordance with guidelines issued by AEMO, exempt a person from the requirement to register as a Generator or Integrated Resource Provider, subject to such conditions as AEMO deems appropriate, where (in AEMO's opinion) such an exemption is not inconsistent with the market objective (as per clause 2.1A.2 of the Rules).
This worksheet contains a list of persons exempted from registering as a Generator or Integrated Resource Provider on the basis of a small generating unit or small bidirectional unit. For more information please see the Guide to Registration Exemptiojns and Production Unit Classificaitons on AEMO's website. </t>
    </r>
    <r>
      <rPr>
        <strike/>
        <sz val="10"/>
        <rFont val="Arial"/>
        <family val="2"/>
      </rPr>
      <t xml:space="preserve">
</t>
    </r>
  </si>
  <si>
    <t xml:space="preserve">A person who is required to be registered under the National Electricity Law or under the Rules as a Generator or Integrated Resource Provider may apply to AEMO for an exemption from that requirement to registered (clause 2.9.3(a) of the Rules).
AEMO must allow the exemption if the person notified AEMO of the identify of an intermediary to be registered instead of the applicant, with the consent of the intermediary (clause 2.9.3(b) of the Rules).
This worksheet contains a list of all persons who have nominated intermediaries and the names of the relevant intermediaries.
</t>
  </si>
  <si>
    <t>Exemption - small generation or integrated resource system (IRS)</t>
  </si>
  <si>
    <r>
      <t>This worksheet contains a list of persons who are registered to provide Ancillary Services and their standing data (as per clause 3.13.3</t>
    </r>
    <r>
      <rPr>
        <sz val="10"/>
        <rFont val="Arial"/>
      </rPr>
      <t>)</t>
    </r>
  </si>
  <si>
    <t>Max ROC/Min generation</t>
  </si>
  <si>
    <t>Reg Cap generation (MW)</t>
  </si>
  <si>
    <t>Application Type</t>
  </si>
  <si>
    <t>Wholesale Demand Response Unit &gt; Classify Load</t>
  </si>
  <si>
    <t>Max Cap generation (MW)</t>
  </si>
  <si>
    <t>Junee Solar Farm</t>
  </si>
  <si>
    <t>Junee Solar Farm, Units 1-22</t>
  </si>
  <si>
    <t>Murra Warra Wind Farm Stage 2, Units1-38</t>
  </si>
  <si>
    <t>Temporary Generation North Units 1-5</t>
  </si>
  <si>
    <t>PARF COMPANY 10 PTY LIMITED as The Trustee for Coopers Gap Project Trust</t>
  </si>
  <si>
    <t>PARF Company 8 Pty Ltd as The Trustee for Silverton Project Trust</t>
  </si>
  <si>
    <t>Tesla Energy Ventures Australia Pty Ltd</t>
  </si>
  <si>
    <t>24 665 982 365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</si>
</sst>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 mmmm\ yyyy;@"/>
    <numFmt numFmtId="165" formatCode="dd/mm/yyyy"/>
  </numFmts>
  <fonts count="25" x14ac:knownFonts="1">
    <font>
      <sz val="10"/>
      <name val="Arial"/>
    </font>
    <font>
      <sz val="10"/>
      <color indexed="8"/>
      <name val="Arial"/>
      <family val="2"/>
    </font>
    <font>
      <sz val="10"/>
      <name val="Arial"/>
      <family val="2"/>
    </font>
    <font>
      <b/>
      <sz val="10"/>
      <name val="Arial"/>
      <family val="2"/>
    </font>
    <font>
      <vertAlign val="superscript"/>
      <sz val="10"/>
      <name val="Arial"/>
      <family val="2"/>
    </font>
    <font>
      <sz val="10"/>
      <color indexed="10"/>
      <name val="Arial"/>
      <family val="2"/>
    </font>
    <font>
      <sz val="11"/>
      <name val="Calibri"/>
      <family val="2"/>
    </font>
    <font>
      <sz val="10"/>
      <name val="Calibri"/>
      <family val="2"/>
    </font>
    <font>
      <sz val="8"/>
      <name val="Arial"/>
      <family val="2"/>
    </font>
    <font>
      <sz val="8"/>
      <name val="Arial"/>
      <family val="2"/>
    </font>
    <font>
      <sz val="11"/>
      <name val="Arial"/>
      <family val="2"/>
    </font>
    <font>
      <sz val="10"/>
      <color theme="1"/>
      <name val="Arial"/>
      <family val="2"/>
    </font>
    <font>
      <sz val="10"/>
      <color rgb="FF006100"/>
      <name val="Arial"/>
      <family val="2"/>
    </font>
    <font>
      <sz val="11"/>
      <color rgb="FF006100"/>
      <name val="Calibri"/>
      <family val="2"/>
      <scheme val="minor"/>
    </font>
    <font>
      <sz val="10"/>
      <color rgb="FF9C6500"/>
      <name val="Arial"/>
      <family val="2"/>
    </font>
    <font>
      <b/>
      <sz val="10"/>
      <color theme="1"/>
      <name val="Arial"/>
      <family val="2"/>
    </font>
    <font>
      <sz val="10"/>
      <color rgb="FFFF0000"/>
      <name val="Arial"/>
      <family val="2"/>
    </font>
    <font>
      <sz val="10"/>
      <color rgb="FF000000"/>
      <name val="Arial"/>
      <family val="2"/>
    </font>
    <font>
      <sz val="11"/>
      <color rgb="FF000000"/>
      <name val="Arial"/>
      <family val="2"/>
    </font>
    <font>
      <sz val="11"/>
      <name val="Calibri"/>
      <family val="2"/>
      <scheme val="minor"/>
    </font>
    <font>
      <sz val="10"/>
      <name val="Arial"/>
      <family val="2"/>
      <charset val="1"/>
    </font>
    <font>
      <sz val="9"/>
      <color indexed="81"/>
      <name val="Tahoma"/>
      <family val="2"/>
    </font>
    <font>
      <b/>
      <sz val="9"/>
      <color indexed="81"/>
      <name val="Tahoma"/>
      <family val="2"/>
    </font>
    <font>
      <sz val="10"/>
      <color rgb="FF00B050"/>
      <name val="Arial"/>
      <family val="2"/>
    </font>
    <font>
      <strike/>
      <sz val="10"/>
      <name val="Arial"/>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0"/>
        <bgColor indexed="64"/>
      </patternFill>
    </fill>
    <fill>
      <patternFill patternType="solid">
        <fgColor theme="7" tint="0.79998168889431442"/>
        <bgColor indexed="64"/>
      </patternFill>
    </fill>
  </fills>
  <borders count="19">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12" fillId="2" borderId="0" applyNumberFormat="0" applyBorder="0" applyAlignment="0" applyProtection="0"/>
    <xf numFmtId="0" fontId="13" fillId="2" borderId="0" applyNumberFormat="0" applyBorder="0" applyAlignment="0" applyProtection="0"/>
    <xf numFmtId="0" fontId="14" fillId="3" borderId="0" applyNumberFormat="0" applyBorder="0" applyAlignment="0" applyProtection="0"/>
  </cellStyleXfs>
  <cellXfs count="178">
    <xf numFmtId="0" fontId="0" fillId="0" borderId="0" xfId="0"/>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14" fontId="0" fillId="0" borderId="0" xfId="0" applyNumberFormat="1"/>
    <xf numFmtId="0" fontId="0" fillId="0" borderId="0" xfId="0" applyAlignment="1">
      <alignment wrapText="1"/>
    </xf>
    <xf numFmtId="0" fontId="3" fillId="0" borderId="0" xfId="0" applyFont="1"/>
    <xf numFmtId="0" fontId="3" fillId="0" borderId="3" xfId="0" applyFont="1" applyBorder="1" applyAlignment="1">
      <alignment vertical="top" wrapText="1"/>
    </xf>
    <xf numFmtId="0" fontId="0" fillId="0" borderId="4" xfId="0"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14" fontId="3" fillId="0" borderId="1" xfId="0" applyNumberFormat="1" applyFont="1" applyBorder="1" applyAlignment="1">
      <alignment horizontal="center" vertical="top" wrapText="1"/>
    </xf>
    <xf numFmtId="0" fontId="3" fillId="0" borderId="8" xfId="0" applyFont="1" applyBorder="1" applyAlignment="1">
      <alignment wrapText="1"/>
    </xf>
    <xf numFmtId="0" fontId="5" fillId="0" borderId="0" xfId="0" applyFont="1" applyAlignment="1">
      <alignment vertical="center"/>
    </xf>
    <xf numFmtId="0" fontId="0" fillId="0" borderId="0" xfId="0" applyAlignment="1">
      <alignment horizontal="center" vertical="center" wrapText="1"/>
    </xf>
    <xf numFmtId="0" fontId="2" fillId="0" borderId="0" xfId="0" applyFont="1"/>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3" fillId="0" borderId="1" xfId="0" applyFont="1" applyBorder="1" applyAlignment="1">
      <alignment horizontal="center" vertical="center" textRotation="90"/>
    </xf>
    <xf numFmtId="0" fontId="11" fillId="0" borderId="0" xfId="0" applyFont="1" applyAlignment="1">
      <alignment horizontal="left" vertical="center"/>
    </xf>
    <xf numFmtId="0" fontId="3" fillId="0" borderId="9" xfId="0" applyFont="1" applyBorder="1" applyAlignment="1">
      <alignment horizontal="center"/>
    </xf>
    <xf numFmtId="0" fontId="1" fillId="0" borderId="0" xfId="0" applyFont="1" applyAlignment="1">
      <alignment horizontal="left" vertical="center" wrapText="1"/>
    </xf>
    <xf numFmtId="0" fontId="3" fillId="0" borderId="1" xfId="0" applyFont="1" applyBorder="1" applyAlignment="1">
      <alignment horizontal="center" textRotation="90"/>
    </xf>
    <xf numFmtId="0" fontId="3" fillId="0" borderId="10" xfId="0" applyFont="1" applyBorder="1" applyAlignment="1">
      <alignment vertical="center" wrapText="1"/>
    </xf>
    <xf numFmtId="0" fontId="2" fillId="0" borderId="0" xfId="0" applyFont="1" applyAlignment="1">
      <alignment vertical="center" wrapText="1"/>
    </xf>
    <xf numFmtId="0" fontId="2" fillId="0" borderId="0" xfId="0" applyFont="1" applyAlignment="1">
      <alignment horizontal="left"/>
    </xf>
    <xf numFmtId="0" fontId="15" fillId="0" borderId="11" xfId="0" applyFont="1" applyBorder="1" applyAlignment="1">
      <alignment horizontal="left" vertical="center"/>
    </xf>
    <xf numFmtId="0" fontId="15" fillId="0" borderId="12" xfId="0" applyFont="1" applyBorder="1" applyAlignment="1">
      <alignment horizontal="center" vertical="center"/>
    </xf>
    <xf numFmtId="0" fontId="11" fillId="0" borderId="0" xfId="0" applyFont="1" applyAlignment="1">
      <alignment vertical="center" wrapText="1"/>
    </xf>
    <xf numFmtId="0" fontId="11" fillId="0" borderId="0" xfId="0" applyFont="1" applyAlignment="1">
      <alignment vertical="center"/>
    </xf>
    <xf numFmtId="0" fontId="11" fillId="0" borderId="0" xfId="0" applyFont="1"/>
    <xf numFmtId="0" fontId="1" fillId="0" borderId="0" xfId="0" applyFont="1" applyAlignment="1">
      <alignment horizontal="left" vertical="top"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wrapText="1"/>
    </xf>
    <xf numFmtId="0" fontId="0" fillId="0" borderId="0" xfId="0"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49" fontId="2" fillId="0" borderId="0" xfId="0" applyNumberFormat="1" applyFont="1" applyAlignment="1">
      <alignment horizontal="center" vertical="center" wrapText="1"/>
    </xf>
    <xf numFmtId="0" fontId="2" fillId="0" borderId="0" xfId="0" applyFont="1" applyAlignment="1">
      <alignment horizontal="left" vertical="center"/>
    </xf>
    <xf numFmtId="49" fontId="2" fillId="0" borderId="0" xfId="0" quotePrefix="1" applyNumberFormat="1" applyFont="1" applyAlignment="1">
      <alignment horizontal="center" vertical="center"/>
    </xf>
    <xf numFmtId="0" fontId="15" fillId="4" borderId="10" xfId="0" applyFont="1" applyFill="1" applyBorder="1"/>
    <xf numFmtId="0" fontId="15" fillId="4" borderId="6" xfId="0" applyFont="1" applyFill="1" applyBorder="1" applyAlignment="1">
      <alignment wrapText="1"/>
    </xf>
    <xf numFmtId="0" fontId="11" fillId="4" borderId="4" xfId="0" applyFont="1" applyFill="1" applyBorder="1" applyAlignment="1">
      <alignment wrapText="1"/>
    </xf>
    <xf numFmtId="0" fontId="15" fillId="4" borderId="8" xfId="0" applyFont="1" applyFill="1" applyBorder="1" applyAlignment="1">
      <alignment wrapText="1"/>
    </xf>
    <xf numFmtId="0" fontId="11" fillId="4" borderId="7" xfId="0" applyFont="1" applyFill="1" applyBorder="1" applyAlignment="1">
      <alignment wrapText="1"/>
    </xf>
    <xf numFmtId="164" fontId="0" fillId="0" borderId="0" xfId="0" applyNumberFormat="1" applyAlignment="1">
      <alignment horizontal="right" vertical="center" wrapText="1"/>
    </xf>
    <xf numFmtId="0" fontId="16" fillId="0" borderId="0" xfId="0" applyFont="1" applyAlignment="1">
      <alignment horizontal="left" vertical="center" wrapText="1"/>
    </xf>
    <xf numFmtId="0" fontId="17" fillId="0" borderId="0" xfId="0" applyFont="1"/>
    <xf numFmtId="0" fontId="17" fillId="0" borderId="0" xfId="0" applyFont="1" applyAlignment="1">
      <alignment vertical="center"/>
    </xf>
    <xf numFmtId="0" fontId="3" fillId="0" borderId="1" xfId="1" applyFont="1" applyFill="1" applyBorder="1"/>
    <xf numFmtId="164" fontId="0" fillId="0" borderId="0" xfId="0" applyNumberFormat="1"/>
    <xf numFmtId="0" fontId="2" fillId="0" borderId="0" xfId="0" quotePrefix="1" applyFont="1"/>
    <xf numFmtId="0" fontId="0" fillId="0" borderId="0" xfId="0" applyAlignment="1">
      <alignment horizontal="left"/>
    </xf>
    <xf numFmtId="0" fontId="11" fillId="0" borderId="0" xfId="0" applyFont="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left"/>
    </xf>
    <xf numFmtId="0" fontId="3" fillId="0" borderId="11" xfId="1" applyFont="1" applyFill="1" applyBorder="1" applyAlignment="1">
      <alignment horizontal="left" wrapText="1"/>
    </xf>
    <xf numFmtId="0" fontId="3" fillId="0" borderId="1" xfId="1" applyFont="1" applyFill="1" applyBorder="1" applyAlignment="1">
      <alignment horizontal="left"/>
    </xf>
    <xf numFmtId="0" fontId="0" fillId="0" borderId="0" xfId="0" applyAlignment="1">
      <alignment horizontal="left" wrapText="1"/>
    </xf>
    <xf numFmtId="0" fontId="3" fillId="0" borderId="1" xfId="0" applyFont="1" applyBorder="1" applyAlignment="1">
      <alignment horizontal="left" vertical="top" wrapText="1"/>
    </xf>
    <xf numFmtId="49" fontId="2" fillId="0" borderId="0" xfId="0" applyNumberFormat="1" applyFont="1" applyAlignment="1">
      <alignment horizontal="left"/>
    </xf>
    <xf numFmtId="14" fontId="2" fillId="0" borderId="0" xfId="0" applyNumberFormat="1" applyFont="1" applyAlignment="1">
      <alignment horizontal="left"/>
    </xf>
    <xf numFmtId="0" fontId="3" fillId="0" borderId="0" xfId="0" applyFont="1" applyAlignment="1">
      <alignment horizontal="left" vertical="center"/>
    </xf>
    <xf numFmtId="0" fontId="2" fillId="0" borderId="0" xfId="0" applyFont="1" applyAlignment="1">
      <alignment horizontal="left" vertical="top" wrapText="1"/>
    </xf>
    <xf numFmtId="0" fontId="0" fillId="0" borderId="0" xfId="0" quotePrefix="1" applyAlignment="1">
      <alignment horizontal="left" vertical="center"/>
    </xf>
    <xf numFmtId="14" fontId="0" fillId="0" borderId="0" xfId="0" applyNumberFormat="1" applyAlignment="1">
      <alignment horizontal="left" vertical="center"/>
    </xf>
    <xf numFmtId="2" fontId="2" fillId="0" borderId="0" xfId="0" quotePrefix="1" applyNumberFormat="1" applyFont="1" applyAlignment="1">
      <alignment horizontal="left"/>
    </xf>
    <xf numFmtId="0" fontId="2" fillId="0" borderId="0" xfId="0" quotePrefix="1" applyFont="1" applyAlignment="1">
      <alignment horizontal="left" vertical="top" wrapText="1"/>
    </xf>
    <xf numFmtId="0" fontId="2" fillId="0" borderId="0" xfId="0" applyFont="1" applyAlignment="1">
      <alignment horizontal="left" vertical="top"/>
    </xf>
    <xf numFmtId="49" fontId="2" fillId="0" borderId="0" xfId="0" applyNumberFormat="1" applyFont="1" applyAlignment="1">
      <alignment horizontal="left" vertical="center"/>
    </xf>
    <xf numFmtId="49" fontId="2" fillId="0" borderId="0" xfId="0" applyNumberFormat="1" applyFont="1" applyAlignment="1">
      <alignment horizontal="left" vertical="top" wrapText="1"/>
    </xf>
    <xf numFmtId="16" fontId="2" fillId="0" borderId="0" xfId="0" applyNumberFormat="1" applyFont="1" applyAlignment="1">
      <alignment horizontal="left"/>
    </xf>
    <xf numFmtId="49" fontId="0" fillId="0" borderId="0" xfId="0" applyNumberFormat="1" applyAlignment="1">
      <alignment horizontal="left" vertical="center"/>
    </xf>
    <xf numFmtId="0" fontId="3" fillId="0" borderId="0" xfId="0" applyFont="1" applyAlignment="1">
      <alignment horizontal="left" vertical="top" wrapText="1"/>
    </xf>
    <xf numFmtId="0" fontId="0" fillId="0" borderId="9" xfId="0" applyBorder="1" applyAlignment="1">
      <alignment horizontal="left"/>
    </xf>
    <xf numFmtId="0" fontId="7" fillId="0" borderId="0" xfId="0" applyFont="1" applyAlignment="1">
      <alignment horizontal="left" vertical="center"/>
    </xf>
    <xf numFmtId="0" fontId="3" fillId="0" borderId="1" xfId="0" applyFont="1" applyBorder="1" applyAlignment="1">
      <alignment horizontal="left" vertical="center"/>
    </xf>
    <xf numFmtId="0" fontId="3" fillId="0" borderId="9" xfId="0" applyFont="1" applyBorder="1" applyAlignment="1">
      <alignment horizontal="left" vertical="center"/>
    </xf>
    <xf numFmtId="0" fontId="2" fillId="0" borderId="0" xfId="0" quotePrefix="1" applyFont="1" applyAlignment="1">
      <alignment horizontal="left" vertical="center"/>
    </xf>
    <xf numFmtId="0" fontId="2" fillId="0" borderId="16" xfId="0" applyFont="1" applyBorder="1" applyAlignment="1">
      <alignment horizontal="left" vertical="center" wrapText="1"/>
    </xf>
    <xf numFmtId="165" fontId="3" fillId="0" borderId="1" xfId="1" applyNumberFormat="1" applyFont="1" applyFill="1" applyBorder="1" applyAlignment="1">
      <alignment horizontal="left"/>
    </xf>
    <xf numFmtId="165" fontId="0" fillId="0" borderId="0" xfId="0" applyNumberFormat="1" applyAlignment="1">
      <alignment horizontal="left"/>
    </xf>
    <xf numFmtId="0" fontId="0" fillId="0" borderId="13" xfId="0" applyBorder="1" applyAlignment="1">
      <alignment horizontal="left" vertical="top" wrapText="1"/>
    </xf>
    <xf numFmtId="0" fontId="18" fillId="0" borderId="0" xfId="0" applyFont="1"/>
    <xf numFmtId="0" fontId="2" fillId="0" borderId="0" xfId="0" applyFont="1" applyAlignment="1">
      <alignment horizontal="left" wrapText="1"/>
    </xf>
    <xf numFmtId="16" fontId="2" fillId="0" borderId="0" xfId="0" applyNumberFormat="1" applyFont="1" applyAlignment="1">
      <alignment horizontal="left" wrapText="1"/>
    </xf>
    <xf numFmtId="49" fontId="2" fillId="0" borderId="0" xfId="0" quotePrefix="1" applyNumberFormat="1" applyFont="1" applyAlignment="1">
      <alignment horizontal="left"/>
    </xf>
    <xf numFmtId="0" fontId="2" fillId="0" borderId="0" xfId="0" quotePrefix="1" applyFont="1" applyAlignment="1">
      <alignment horizontal="left"/>
    </xf>
    <xf numFmtId="14" fontId="2" fillId="0" borderId="0" xfId="0" applyNumberFormat="1" applyFont="1" applyAlignment="1">
      <alignment horizontal="left" vertical="center"/>
    </xf>
    <xf numFmtId="49" fontId="3" fillId="0" borderId="0" xfId="0" applyNumberFormat="1" applyFont="1" applyAlignment="1">
      <alignment horizontal="left" vertical="top" wrapText="1"/>
    </xf>
    <xf numFmtId="0" fontId="6" fillId="0" borderId="0" xfId="0" applyFont="1" applyAlignment="1">
      <alignment horizontal="left"/>
    </xf>
    <xf numFmtId="0" fontId="3" fillId="0" borderId="1" xfId="1" applyFont="1" applyFill="1" applyBorder="1" applyAlignment="1">
      <alignment horizontal="right"/>
    </xf>
    <xf numFmtId="0" fontId="3" fillId="0" borderId="1" xfId="0" applyFont="1" applyBorder="1" applyAlignment="1">
      <alignment horizontal="left" wrapText="1"/>
    </xf>
    <xf numFmtId="0" fontId="17" fillId="0" borderId="0" xfId="0" applyFont="1" applyAlignment="1">
      <alignment vertical="top" wrapText="1"/>
    </xf>
    <xf numFmtId="0" fontId="3" fillId="0" borderId="0" xfId="0" applyFont="1" applyAlignment="1">
      <alignment horizontal="left"/>
    </xf>
    <xf numFmtId="49" fontId="2" fillId="0" borderId="0" xfId="0" applyNumberFormat="1" applyFont="1" applyAlignment="1">
      <alignment horizontal="left" wrapText="1"/>
    </xf>
    <xf numFmtId="49" fontId="2" fillId="0" borderId="0" xfId="0" quotePrefix="1" applyNumberFormat="1" applyFont="1" applyAlignment="1">
      <alignment horizontal="left" wrapText="1"/>
    </xf>
    <xf numFmtId="0" fontId="2" fillId="0" borderId="0" xfId="0" quotePrefix="1" applyFont="1" applyAlignment="1">
      <alignment horizontal="left" wrapText="1"/>
    </xf>
    <xf numFmtId="0" fontId="2" fillId="0" borderId="0" xfId="3" applyNumberFormat="1" applyFont="1" applyFill="1" applyBorder="1" applyAlignment="1">
      <alignment horizontal="left" wrapText="1"/>
    </xf>
    <xf numFmtId="0" fontId="2" fillId="0" borderId="0" xfId="0" applyFont="1" applyAlignment="1">
      <alignment horizontal="center" vertical="top"/>
    </xf>
    <xf numFmtId="0" fontId="0" fillId="0" borderId="0" xfId="0" applyAlignment="1">
      <alignment horizontal="center" vertical="top"/>
    </xf>
    <xf numFmtId="0" fontId="1" fillId="0" borderId="0" xfId="0" applyFont="1" applyAlignment="1">
      <alignment horizontal="center" vertical="top"/>
    </xf>
    <xf numFmtId="0" fontId="3" fillId="0" borderId="14" xfId="0" applyFont="1" applyBorder="1" applyAlignment="1">
      <alignment horizontal="left" vertical="top" wrapText="1"/>
    </xf>
    <xf numFmtId="14" fontId="3" fillId="0" borderId="14" xfId="0" applyNumberFormat="1" applyFont="1" applyBorder="1" applyAlignment="1">
      <alignment horizontal="left" vertical="top" wrapText="1"/>
    </xf>
    <xf numFmtId="49" fontId="3" fillId="0" borderId="14" xfId="0" applyNumberFormat="1" applyFont="1" applyBorder="1" applyAlignment="1">
      <alignment horizontal="left" vertical="top" wrapText="1"/>
    </xf>
    <xf numFmtId="0" fontId="17" fillId="0" borderId="16" xfId="0" applyFont="1" applyBorder="1" applyAlignment="1">
      <alignment vertical="center"/>
    </xf>
    <xf numFmtId="0" fontId="2" fillId="0" borderId="16" xfId="0" applyFont="1" applyBorder="1" applyAlignment="1">
      <alignment vertical="center"/>
    </xf>
    <xf numFmtId="0" fontId="3" fillId="0" borderId="17" xfId="0" applyFont="1" applyBorder="1" applyAlignment="1">
      <alignment wrapText="1"/>
    </xf>
    <xf numFmtId="0" fontId="0" fillId="0" borderId="18" xfId="0" applyBorder="1" applyAlignment="1">
      <alignment wrapText="1"/>
    </xf>
    <xf numFmtId="0" fontId="3" fillId="0" borderId="13" xfId="0" applyFont="1" applyBorder="1" applyAlignment="1">
      <alignment horizontal="left" vertical="top" wrapText="1"/>
    </xf>
    <xf numFmtId="0" fontId="20" fillId="0" borderId="0" xfId="0" applyFont="1"/>
    <xf numFmtId="0" fontId="3" fillId="0" borderId="11" xfId="0" applyFont="1" applyBorder="1" applyAlignment="1">
      <alignment horizontal="left" vertical="center" wrapText="1"/>
    </xf>
    <xf numFmtId="14" fontId="0" fillId="0" borderId="0" xfId="0" applyNumberFormat="1" applyAlignment="1">
      <alignment horizontal="right" vertical="center"/>
    </xf>
    <xf numFmtId="14" fontId="2" fillId="0" borderId="0" xfId="0" applyNumberFormat="1" applyFont="1" applyAlignment="1">
      <alignment horizontal="right"/>
    </xf>
    <xf numFmtId="14" fontId="2" fillId="0" borderId="0" xfId="0" applyNumberFormat="1" applyFont="1" applyAlignment="1">
      <alignment horizontal="right" vertical="top" wrapText="1"/>
    </xf>
    <xf numFmtId="0" fontId="0" fillId="0" borderId="0" xfId="0" applyAlignment="1">
      <alignment horizontal="right" vertical="center"/>
    </xf>
    <xf numFmtId="0" fontId="3" fillId="0" borderId="14" xfId="0" applyFont="1" applyBorder="1" applyAlignment="1">
      <alignment horizontal="center" vertical="top" wrapText="1"/>
    </xf>
    <xf numFmtId="0" fontId="2" fillId="0" borderId="4" xfId="0" applyFont="1" applyBorder="1" applyAlignment="1">
      <alignment vertical="top" wrapText="1"/>
    </xf>
    <xf numFmtId="14" fontId="3" fillId="0" borderId="15" xfId="0" applyNumberFormat="1" applyFont="1" applyBorder="1" applyAlignment="1">
      <alignment horizontal="left" vertical="top" wrapText="1"/>
    </xf>
    <xf numFmtId="14" fontId="3" fillId="0" borderId="0" xfId="0" applyNumberFormat="1" applyFont="1" applyAlignment="1">
      <alignment horizontal="left" vertical="top" wrapText="1"/>
    </xf>
    <xf numFmtId="0" fontId="11" fillId="0" borderId="0" xfId="0" applyFont="1" applyAlignment="1">
      <alignment horizontal="left" vertical="top" wrapText="1"/>
    </xf>
    <xf numFmtId="16" fontId="2" fillId="0" borderId="0" xfId="0" applyNumberFormat="1" applyFont="1" applyAlignment="1">
      <alignment horizontal="left" vertical="center"/>
    </xf>
    <xf numFmtId="0" fontId="0" fillId="0" borderId="0" xfId="0" quotePrefix="1" applyAlignment="1">
      <alignment horizontal="left" vertical="center" wrapText="1"/>
    </xf>
    <xf numFmtId="0" fontId="2" fillId="0" borderId="16" xfId="0" applyFont="1" applyBorder="1" applyAlignment="1">
      <alignment horizontal="left" vertical="center"/>
    </xf>
    <xf numFmtId="0" fontId="17" fillId="0" borderId="0" xfId="0" applyFont="1" applyAlignment="1">
      <alignment vertical="center" wrapText="1"/>
    </xf>
    <xf numFmtId="49" fontId="0" fillId="0" borderId="0" xfId="0" applyNumberFormat="1" applyAlignment="1">
      <alignment vertical="top" wrapText="1"/>
    </xf>
    <xf numFmtId="164" fontId="2" fillId="0" borderId="0" xfId="0" applyNumberFormat="1" applyFont="1" applyAlignment="1">
      <alignment vertical="center" wrapText="1"/>
    </xf>
    <xf numFmtId="0" fontId="10" fillId="0" borderId="0" xfId="0" applyFont="1" applyAlignment="1">
      <alignment vertical="center"/>
    </xf>
    <xf numFmtId="0" fontId="19" fillId="0" borderId="0" xfId="0" applyFont="1" applyAlignment="1">
      <alignment vertical="center"/>
    </xf>
    <xf numFmtId="164" fontId="2" fillId="0" borderId="0" xfId="0" applyNumberFormat="1" applyFont="1" applyAlignment="1">
      <alignment horizontal="left" vertical="center" wrapText="1" indent="3"/>
    </xf>
    <xf numFmtId="0" fontId="0" fillId="0" borderId="0" xfId="0" applyAlignment="1">
      <alignment horizontal="left" vertical="top" wrapText="1"/>
    </xf>
    <xf numFmtId="0" fontId="0" fillId="0" borderId="9" xfId="0" applyBorder="1" applyAlignment="1">
      <alignment horizontal="left" vertical="top" wrapText="1"/>
    </xf>
    <xf numFmtId="0" fontId="1" fillId="0" borderId="0" xfId="0" applyFont="1" applyAlignment="1">
      <alignment horizontal="center" vertical="center"/>
    </xf>
    <xf numFmtId="0" fontId="17" fillId="0" borderId="0" xfId="0" applyFont="1" applyAlignment="1">
      <alignment horizontal="center" vertical="center"/>
    </xf>
    <xf numFmtId="0" fontId="1" fillId="0" borderId="0" xfId="0" applyFont="1" applyAlignment="1">
      <alignment horizontal="left" vertical="center"/>
    </xf>
    <xf numFmtId="0" fontId="6" fillId="0" borderId="0" xfId="0" applyFont="1" applyAlignment="1">
      <alignment horizontal="center" vertical="center"/>
    </xf>
    <xf numFmtId="0" fontId="18" fillId="0" borderId="0" xfId="0" applyFont="1" applyAlignment="1">
      <alignment horizontal="center" vertical="center"/>
    </xf>
    <xf numFmtId="0" fontId="2" fillId="0" borderId="0" xfId="0" quotePrefix="1" applyFont="1" applyAlignment="1">
      <alignment horizontal="center" vertical="center"/>
    </xf>
    <xf numFmtId="0" fontId="16" fillId="0" borderId="0" xfId="0" applyFont="1" applyAlignment="1">
      <alignment horizontal="center" vertical="center"/>
    </xf>
    <xf numFmtId="0" fontId="5" fillId="0" borderId="0" xfId="0" applyFont="1" applyAlignment="1">
      <alignment horizontal="center" vertical="center"/>
    </xf>
    <xf numFmtId="0" fontId="2" fillId="0" borderId="13" xfId="0" applyFont="1" applyBorder="1" applyAlignment="1">
      <alignment horizontal="left" vertical="top" wrapText="1"/>
    </xf>
    <xf numFmtId="0" fontId="0" fillId="0" borderId="0" xfId="0" applyBorder="1" applyAlignment="1">
      <alignment horizontal="left" vertical="top" wrapText="1"/>
    </xf>
    <xf numFmtId="0" fontId="2" fillId="0" borderId="0" xfId="0" applyFont="1" applyFill="1" applyAlignment="1">
      <alignment horizontal="left"/>
    </xf>
    <xf numFmtId="0" fontId="2" fillId="0" borderId="0" xfId="0" applyFont="1" applyFill="1" applyAlignment="1">
      <alignment horizontal="left" wrapText="1"/>
    </xf>
    <xf numFmtId="0" fontId="2" fillId="0" borderId="9" xfId="0" applyFont="1" applyBorder="1" applyAlignment="1">
      <alignment horizontal="left" vertical="top" wrapText="1"/>
    </xf>
    <xf numFmtId="0" fontId="2" fillId="5" borderId="0" xfId="0" applyFont="1" applyFill="1" applyAlignment="1">
      <alignment horizontal="left"/>
    </xf>
    <xf numFmtId="0" fontId="3" fillId="5" borderId="0" xfId="0" applyFont="1" applyFill="1" applyAlignment="1">
      <alignment horizontal="left"/>
    </xf>
    <xf numFmtId="0" fontId="2" fillId="0" borderId="7" xfId="0" applyFont="1" applyBorder="1" applyAlignment="1">
      <alignment wrapText="1"/>
    </xf>
    <xf numFmtId="0" fontId="2" fillId="0" borderId="18" xfId="0" applyFont="1" applyBorder="1" applyAlignment="1">
      <alignment wrapText="1"/>
    </xf>
    <xf numFmtId="0" fontId="3" fillId="0" borderId="0" xfId="0" applyFont="1" applyFill="1" applyAlignment="1">
      <alignment horizontal="left"/>
    </xf>
    <xf numFmtId="49" fontId="2" fillId="0" borderId="0" xfId="0" applyNumberFormat="1" applyFont="1" applyFill="1" applyAlignment="1">
      <alignment horizontal="left" wrapText="1"/>
    </xf>
    <xf numFmtId="49" fontId="3" fillId="0" borderId="1" xfId="0" applyNumberFormat="1" applyFont="1" applyBorder="1" applyAlignment="1">
      <alignment horizontal="left" wrapText="1"/>
    </xf>
    <xf numFmtId="49" fontId="2" fillId="0" borderId="0" xfId="0" quotePrefix="1" applyNumberFormat="1" applyFont="1" applyFill="1" applyAlignment="1">
      <alignment horizontal="left" wrapText="1"/>
    </xf>
    <xf numFmtId="49" fontId="2" fillId="0" borderId="0" xfId="0" applyNumberFormat="1" applyFont="1" applyFill="1" applyAlignment="1">
      <alignment horizontal="left"/>
    </xf>
    <xf numFmtId="49" fontId="2" fillId="0" borderId="0" xfId="0" quotePrefix="1" applyNumberFormat="1" applyFont="1" applyFill="1" applyAlignment="1">
      <alignment horizontal="left"/>
    </xf>
    <xf numFmtId="0" fontId="2" fillId="0" borderId="0" xfId="0" applyFont="1" applyFill="1"/>
    <xf numFmtId="0" fontId="2" fillId="0" borderId="0" xfId="0" quotePrefix="1" applyFont="1" applyFill="1" applyAlignment="1">
      <alignment horizontal="left" wrapText="1"/>
    </xf>
    <xf numFmtId="0" fontId="23" fillId="0" borderId="0" xfId="0" applyFont="1" applyAlignment="1">
      <alignment horizontal="center" vertical="center"/>
    </xf>
    <xf numFmtId="0" fontId="3" fillId="0" borderId="1" xfId="0" applyFont="1" applyFill="1" applyBorder="1" applyAlignment="1">
      <alignment horizontal="center" textRotation="90"/>
    </xf>
    <xf numFmtId="0" fontId="3" fillId="0" borderId="9" xfId="0" applyFont="1" applyFill="1" applyBorder="1" applyAlignment="1">
      <alignment horizontal="center"/>
    </xf>
    <xf numFmtId="0" fontId="2" fillId="0" borderId="0" xfId="0" applyFont="1" applyFill="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vertical="center"/>
    </xf>
    <xf numFmtId="0" fontId="3" fillId="0" borderId="1" xfId="0" applyFont="1" applyFill="1" applyBorder="1" applyAlignment="1">
      <alignment horizontal="left" wrapText="1"/>
    </xf>
    <xf numFmtId="0" fontId="2" fillId="0" borderId="0" xfId="0" applyFont="1" applyFill="1" applyAlignment="1">
      <alignment wrapText="1"/>
    </xf>
    <xf numFmtId="49" fontId="2" fillId="0" borderId="0" xfId="0" quotePrefix="1" applyNumberFormat="1" applyFont="1" applyFill="1"/>
    <xf numFmtId="0" fontId="2" fillId="0" borderId="1" xfId="0" applyFont="1" applyBorder="1" applyAlignment="1">
      <alignment horizontal="left"/>
    </xf>
    <xf numFmtId="0" fontId="2" fillId="0" borderId="13" xfId="0" applyFont="1" applyFill="1" applyBorder="1" applyAlignment="1">
      <alignment horizontal="left"/>
    </xf>
    <xf numFmtId="0" fontId="2" fillId="0" borderId="9" xfId="0" applyFont="1" applyBorder="1" applyAlignment="1">
      <alignment horizontal="left"/>
    </xf>
    <xf numFmtId="49" fontId="2" fillId="0" borderId="0" xfId="0" applyNumberFormat="1" applyFont="1"/>
    <xf numFmtId="0" fontId="2" fillId="0" borderId="13" xfId="0" applyFont="1" applyBorder="1" applyAlignment="1">
      <alignment horizontal="left"/>
    </xf>
    <xf numFmtId="49" fontId="2" fillId="0" borderId="0" xfId="0" quotePrefix="1" applyNumberFormat="1" applyFont="1"/>
    <xf numFmtId="14" fontId="0" fillId="0" borderId="0" xfId="0" applyNumberFormat="1" applyAlignment="1">
      <alignment horizontal="left"/>
    </xf>
  </cellXfs>
  <cellStyles count="4">
    <cellStyle name="Good" xfId="1" builtinId="26"/>
    <cellStyle name="Good 2" xfId="2" xr:uid="{00000000-0005-0000-0000-000001000000}"/>
    <cellStyle name="Neutral" xfId="3" builtinId="28"/>
    <cellStyle name="Normal" xfId="0" builtinId="0"/>
  </cellStyles>
  <dxfs count="3">
    <dxf>
      <fill>
        <patternFill>
          <bgColor theme="8" tint="0.39994506668294322"/>
        </patternFill>
      </fill>
    </dxf>
    <dxf>
      <fill>
        <patternFill>
          <bgColor theme="8" tint="0.39994506668294322"/>
        </patternFill>
      </fill>
    </dxf>
    <dxf>
      <fill>
        <patternFill>
          <bgColor theme="8"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219075</xdr:colOff>
      <xdr:row>0</xdr:row>
      <xdr:rowOff>161925</xdr:rowOff>
    </xdr:from>
    <xdr:to>
      <xdr:col>2</xdr:col>
      <xdr:colOff>0</xdr:colOff>
      <xdr:row>1</xdr:row>
      <xdr:rowOff>0</xdr:rowOff>
    </xdr:to>
    <xdr:pic>
      <xdr:nvPicPr>
        <xdr:cNvPr id="552974" name="Picture 2">
          <a:extLst>
            <a:ext uri="{FF2B5EF4-FFF2-40B4-BE49-F238E27FC236}">
              <a16:creationId xmlns:a16="http://schemas.microsoft.com/office/drawing/2014/main" id="{E42687B6-2068-4450-AF6E-E8DC0D3F8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61925"/>
          <a:ext cx="1152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23"/>
  <sheetViews>
    <sheetView showGridLines="0" zoomScaleNormal="100" workbookViewId="0">
      <selection activeCell="B3" sqref="B3"/>
    </sheetView>
  </sheetViews>
  <sheetFormatPr defaultRowHeight="12.5" x14ac:dyDescent="0.25"/>
  <cols>
    <col min="1" max="1" width="2.36328125" customWidth="1"/>
    <col min="2" max="2" width="20.6328125" customWidth="1"/>
    <col min="3" max="3" width="113.36328125" style="4" customWidth="1"/>
  </cols>
  <sheetData>
    <row r="1" spans="2:3" ht="49.5" customHeight="1" x14ac:dyDescent="0.25">
      <c r="C1" s="4" t="s">
        <v>0</v>
      </c>
    </row>
    <row r="2" spans="2:3" ht="10.5" customHeight="1" thickBot="1" x14ac:dyDescent="0.3"/>
    <row r="3" spans="2:3" ht="13" x14ac:dyDescent="0.25">
      <c r="B3" s="8" t="s">
        <v>1</v>
      </c>
      <c r="C3" s="6" t="s">
        <v>2</v>
      </c>
    </row>
    <row r="4" spans="2:3" ht="13" x14ac:dyDescent="0.25">
      <c r="B4" s="9" t="s">
        <v>3</v>
      </c>
      <c r="C4" s="7" t="s">
        <v>4</v>
      </c>
    </row>
    <row r="5" spans="2:3" ht="26" x14ac:dyDescent="0.25">
      <c r="B5" s="9" t="s">
        <v>5</v>
      </c>
      <c r="C5" s="7" t="s">
        <v>6</v>
      </c>
    </row>
    <row r="6" spans="2:3" ht="25" x14ac:dyDescent="0.25">
      <c r="B6" s="9" t="s">
        <v>7</v>
      </c>
      <c r="C6" s="7" t="s">
        <v>8</v>
      </c>
    </row>
    <row r="7" spans="2:3" ht="37.5" x14ac:dyDescent="0.25">
      <c r="B7" s="9" t="s">
        <v>9</v>
      </c>
      <c r="C7" s="7" t="s">
        <v>10</v>
      </c>
    </row>
    <row r="8" spans="2:3" ht="26" x14ac:dyDescent="0.25">
      <c r="B8" s="9" t="s">
        <v>11</v>
      </c>
      <c r="C8" s="7" t="s">
        <v>12</v>
      </c>
    </row>
    <row r="9" spans="2:3" ht="226.5" x14ac:dyDescent="0.25">
      <c r="B9" s="9" t="s">
        <v>4540</v>
      </c>
      <c r="C9" s="122" t="s">
        <v>4541</v>
      </c>
    </row>
    <row r="10" spans="2:3" ht="100" x14ac:dyDescent="0.25">
      <c r="B10" s="9" t="s">
        <v>4545</v>
      </c>
      <c r="C10" s="122" t="s">
        <v>4543</v>
      </c>
    </row>
    <row r="11" spans="2:3" ht="100" x14ac:dyDescent="0.25">
      <c r="B11" s="9" t="s">
        <v>13</v>
      </c>
      <c r="C11" s="122" t="s">
        <v>4544</v>
      </c>
    </row>
    <row r="12" spans="2:3" ht="188.5" thickBot="1" x14ac:dyDescent="0.35">
      <c r="B12" s="11" t="s">
        <v>14</v>
      </c>
      <c r="C12" s="152" t="s">
        <v>4542</v>
      </c>
    </row>
    <row r="13" spans="2:3" ht="13" x14ac:dyDescent="0.3">
      <c r="B13" s="112" t="s">
        <v>15</v>
      </c>
      <c r="C13" s="153" t="s">
        <v>4546</v>
      </c>
    </row>
    <row r="14" spans="2:3" ht="26" x14ac:dyDescent="0.3">
      <c r="B14" s="112" t="s">
        <v>16</v>
      </c>
      <c r="C14" s="113" t="s">
        <v>17</v>
      </c>
    </row>
    <row r="15" spans="2:3" ht="13" x14ac:dyDescent="0.3">
      <c r="B15" s="46" t="s">
        <v>18</v>
      </c>
      <c r="C15" s="47" t="s">
        <v>19</v>
      </c>
    </row>
    <row r="16" spans="2:3" ht="26.5" thickBot="1" x14ac:dyDescent="0.35">
      <c r="B16" s="48" t="s">
        <v>20</v>
      </c>
      <c r="C16" s="49" t="s">
        <v>21</v>
      </c>
    </row>
    <row r="17" spans="2:2" ht="13" x14ac:dyDescent="0.3">
      <c r="B17" s="5"/>
    </row>
    <row r="18" spans="2:2" ht="13" x14ac:dyDescent="0.3">
      <c r="B18" s="5"/>
    </row>
    <row r="19" spans="2:2" ht="13" x14ac:dyDescent="0.3">
      <c r="B19" s="5"/>
    </row>
    <row r="20" spans="2:2" ht="13" x14ac:dyDescent="0.3">
      <c r="B20" s="5"/>
    </row>
    <row r="21" spans="2:2" ht="13" x14ac:dyDescent="0.3">
      <c r="B21" s="5"/>
    </row>
    <row r="22" spans="2:2" ht="13" x14ac:dyDescent="0.3">
      <c r="B22" s="5"/>
    </row>
    <row r="23" spans="2:2" ht="13" x14ac:dyDescent="0.3">
      <c r="B23" s="5"/>
    </row>
  </sheetData>
  <pageMargins left="0.75" right="0.75" top="1" bottom="1" header="0.5" footer="0.5"/>
  <pageSetup paperSize="9" scale="8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DZ1313"/>
  <sheetViews>
    <sheetView zoomScaleNormal="100" workbookViewId="0">
      <pane ySplit="1" topLeftCell="A2" activePane="bottomLeft" state="frozen"/>
      <selection pane="bottomLeft"/>
    </sheetView>
  </sheetViews>
  <sheetFormatPr defaultColWidth="9.36328125" defaultRowHeight="12.5" x14ac:dyDescent="0.25"/>
  <cols>
    <col min="1" max="1" width="79.08984375" style="57" bestFit="1" customWidth="1"/>
    <col min="2" max="2" width="48.36328125" style="57" bestFit="1" customWidth="1"/>
    <col min="3" max="3" width="7.36328125" style="57" bestFit="1" customWidth="1"/>
    <col min="4" max="4" width="18.6328125" style="57" customWidth="1"/>
    <col min="5" max="5" width="11.6328125" style="57" bestFit="1" customWidth="1"/>
    <col min="6" max="6" width="13" style="57" customWidth="1"/>
    <col min="7" max="8" width="17.6328125" style="57" customWidth="1"/>
    <col min="9" max="9" width="14.36328125" style="57" customWidth="1"/>
    <col min="10" max="10" width="13.36328125" style="57" customWidth="1"/>
    <col min="11" max="16384" width="9.36328125" style="57"/>
  </cols>
  <sheetData>
    <row r="1" spans="1:806" s="99" customFormat="1" ht="26" x14ac:dyDescent="0.3">
      <c r="A1" s="114" t="s">
        <v>1719</v>
      </c>
      <c r="B1" s="114" t="s">
        <v>1224</v>
      </c>
      <c r="C1" s="114" t="s">
        <v>1225</v>
      </c>
      <c r="D1" s="114" t="s">
        <v>1724</v>
      </c>
      <c r="E1" s="114" t="s">
        <v>4234</v>
      </c>
      <c r="F1" s="114" t="s">
        <v>1725</v>
      </c>
      <c r="G1" s="114" t="s">
        <v>4235</v>
      </c>
      <c r="H1" s="114" t="s">
        <v>4236</v>
      </c>
      <c r="I1" s="114" t="s">
        <v>4237</v>
      </c>
      <c r="J1" s="114" t="s">
        <v>4238</v>
      </c>
    </row>
    <row r="2" spans="1:806" s="78" customFormat="1" ht="13" x14ac:dyDescent="0.25">
      <c r="A2" s="135" t="s">
        <v>1018</v>
      </c>
      <c r="B2" s="135" t="s">
        <v>1726</v>
      </c>
      <c r="C2" s="135" t="s">
        <v>1276</v>
      </c>
      <c r="D2" s="135" t="s">
        <v>1732</v>
      </c>
      <c r="E2" s="135" t="s">
        <v>4239</v>
      </c>
      <c r="F2" s="135">
        <v>2</v>
      </c>
      <c r="G2" s="135">
        <v>0</v>
      </c>
      <c r="H2" s="135">
        <v>6</v>
      </c>
      <c r="I2" s="135">
        <v>90</v>
      </c>
      <c r="J2" s="135">
        <v>45</v>
      </c>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c r="EX2" s="57"/>
      <c r="EY2" s="57"/>
      <c r="EZ2" s="57"/>
      <c r="FA2" s="57"/>
      <c r="FB2" s="57"/>
      <c r="FC2" s="57"/>
      <c r="FD2" s="57"/>
      <c r="FE2" s="57"/>
      <c r="FF2" s="57"/>
      <c r="FG2" s="57"/>
      <c r="FH2" s="57"/>
      <c r="FI2" s="57"/>
      <c r="FJ2" s="57"/>
      <c r="FK2" s="57"/>
      <c r="FL2" s="57"/>
      <c r="FM2" s="57"/>
      <c r="FN2" s="57"/>
      <c r="FO2" s="57"/>
      <c r="FP2" s="57"/>
      <c r="FQ2" s="57"/>
      <c r="FR2" s="57"/>
      <c r="FS2" s="57"/>
      <c r="FT2" s="57"/>
      <c r="FU2" s="57"/>
      <c r="FV2" s="57"/>
      <c r="FW2" s="57"/>
      <c r="FX2" s="57"/>
      <c r="FY2" s="57"/>
      <c r="FZ2" s="57"/>
      <c r="GA2" s="57"/>
      <c r="GB2" s="57"/>
      <c r="GC2" s="57"/>
      <c r="GD2" s="57"/>
      <c r="GE2" s="57"/>
      <c r="GF2" s="57"/>
      <c r="GG2" s="57"/>
      <c r="GH2" s="57"/>
      <c r="GI2" s="57"/>
      <c r="GJ2" s="57"/>
      <c r="GK2" s="57"/>
      <c r="GL2" s="57"/>
      <c r="GM2" s="57"/>
      <c r="GN2" s="57"/>
      <c r="GO2" s="57"/>
      <c r="GP2" s="57"/>
      <c r="GQ2" s="57"/>
      <c r="GR2" s="57"/>
      <c r="GS2" s="57"/>
      <c r="GT2" s="57"/>
      <c r="GU2" s="57"/>
      <c r="GV2" s="57"/>
      <c r="GW2" s="57"/>
      <c r="GX2" s="57"/>
      <c r="GY2" s="57"/>
      <c r="GZ2" s="57"/>
      <c r="HA2" s="57"/>
      <c r="HB2" s="57"/>
      <c r="HC2" s="57"/>
      <c r="HD2" s="57"/>
      <c r="HE2" s="57"/>
      <c r="HF2" s="57"/>
      <c r="HG2" s="57"/>
      <c r="HH2" s="57"/>
      <c r="HI2" s="57"/>
      <c r="HJ2" s="57"/>
      <c r="HK2" s="57"/>
      <c r="HL2" s="57"/>
      <c r="HM2" s="57"/>
      <c r="HN2" s="57"/>
      <c r="HO2" s="57"/>
      <c r="HP2" s="57"/>
      <c r="HQ2" s="57"/>
      <c r="HR2" s="57"/>
      <c r="HS2" s="57"/>
      <c r="HT2" s="57"/>
      <c r="HU2" s="57"/>
      <c r="HV2" s="57"/>
      <c r="HW2" s="57"/>
      <c r="HX2" s="57"/>
      <c r="HY2" s="57"/>
      <c r="HZ2" s="57"/>
      <c r="IA2" s="57"/>
      <c r="IB2" s="57"/>
      <c r="IC2" s="57"/>
      <c r="ID2" s="57"/>
      <c r="IE2" s="57"/>
      <c r="IF2" s="57"/>
      <c r="IG2" s="57"/>
      <c r="IH2" s="57"/>
      <c r="II2" s="57"/>
      <c r="IJ2" s="57"/>
      <c r="IK2" s="57"/>
      <c r="IL2" s="57"/>
      <c r="IM2" s="57"/>
      <c r="IN2" s="57"/>
      <c r="IO2" s="57"/>
      <c r="IP2" s="57"/>
      <c r="IQ2" s="57"/>
      <c r="IR2" s="57"/>
      <c r="IS2" s="57"/>
      <c r="IT2" s="57"/>
      <c r="IU2" s="57"/>
      <c r="IV2" s="57"/>
      <c r="IW2" s="57"/>
      <c r="IX2" s="57"/>
      <c r="IY2" s="57"/>
      <c r="IZ2" s="57"/>
      <c r="JA2" s="57"/>
      <c r="JB2" s="57"/>
      <c r="JC2" s="57"/>
      <c r="JD2" s="57"/>
      <c r="JE2" s="57"/>
      <c r="JF2" s="57"/>
      <c r="JG2" s="57"/>
      <c r="JH2" s="57"/>
      <c r="JI2" s="57"/>
      <c r="JJ2" s="57"/>
      <c r="JK2" s="57"/>
      <c r="JL2" s="57"/>
      <c r="JM2" s="57"/>
      <c r="JN2" s="57"/>
      <c r="JO2" s="57"/>
      <c r="JP2" s="57"/>
      <c r="JQ2" s="57"/>
      <c r="JR2" s="57"/>
      <c r="JS2" s="57"/>
      <c r="JT2" s="57"/>
      <c r="JU2" s="57"/>
      <c r="JV2" s="57"/>
      <c r="JW2" s="57"/>
      <c r="JX2" s="57"/>
      <c r="JY2" s="57"/>
      <c r="JZ2" s="57"/>
      <c r="KA2" s="57"/>
      <c r="KB2" s="57"/>
      <c r="KC2" s="57"/>
      <c r="KD2" s="57"/>
      <c r="KE2" s="57"/>
      <c r="KF2" s="57"/>
      <c r="KG2" s="57"/>
      <c r="KH2" s="57"/>
      <c r="KI2" s="57"/>
      <c r="KJ2" s="57"/>
      <c r="KK2" s="57"/>
      <c r="KL2" s="57"/>
      <c r="KM2" s="57"/>
      <c r="KN2" s="57"/>
      <c r="KO2" s="57"/>
      <c r="KP2" s="57"/>
      <c r="KQ2" s="57"/>
      <c r="KR2" s="57"/>
      <c r="KS2" s="57"/>
      <c r="KT2" s="57"/>
      <c r="KU2" s="57"/>
      <c r="KV2" s="57"/>
      <c r="KW2" s="57"/>
      <c r="KX2" s="57"/>
      <c r="KY2" s="57"/>
      <c r="KZ2" s="57"/>
      <c r="LA2" s="57"/>
      <c r="LB2" s="57"/>
      <c r="LC2" s="57"/>
      <c r="LD2" s="57"/>
      <c r="LE2" s="57"/>
      <c r="LF2" s="57"/>
      <c r="LG2" s="57"/>
      <c r="LH2" s="57"/>
      <c r="LI2" s="57"/>
      <c r="LJ2" s="57"/>
      <c r="LK2" s="57"/>
      <c r="LL2" s="57"/>
      <c r="LM2" s="57"/>
      <c r="LN2" s="57"/>
      <c r="LO2" s="57"/>
      <c r="LP2" s="57"/>
      <c r="LQ2" s="57"/>
      <c r="LR2" s="57"/>
      <c r="LS2" s="57"/>
      <c r="LT2" s="57"/>
      <c r="LU2" s="57"/>
      <c r="LV2" s="57"/>
      <c r="LW2" s="57"/>
      <c r="LX2" s="57"/>
      <c r="LY2" s="57"/>
      <c r="LZ2" s="57"/>
      <c r="MA2" s="57"/>
      <c r="MB2" s="57"/>
      <c r="MC2" s="57"/>
      <c r="MD2" s="57"/>
      <c r="ME2" s="57"/>
      <c r="MF2" s="57"/>
      <c r="MG2" s="57"/>
      <c r="MH2" s="57"/>
      <c r="MI2" s="57"/>
      <c r="MJ2" s="57"/>
      <c r="MK2" s="57"/>
      <c r="ML2" s="57"/>
      <c r="MM2" s="57"/>
      <c r="MN2" s="57"/>
      <c r="MO2" s="57"/>
      <c r="MP2" s="57"/>
      <c r="MQ2" s="57"/>
      <c r="MR2" s="57"/>
      <c r="MS2" s="57"/>
      <c r="MT2" s="57"/>
      <c r="MU2" s="57"/>
      <c r="MV2" s="57"/>
      <c r="MW2" s="57"/>
      <c r="MX2" s="57"/>
      <c r="MY2" s="57"/>
      <c r="MZ2" s="57"/>
      <c r="NA2" s="57"/>
      <c r="NB2" s="57"/>
      <c r="NC2" s="57"/>
      <c r="ND2" s="57"/>
      <c r="NE2" s="57"/>
      <c r="NF2" s="57"/>
      <c r="NG2" s="57"/>
      <c r="NH2" s="57"/>
      <c r="NI2" s="57"/>
      <c r="NJ2" s="57"/>
      <c r="NK2" s="57"/>
      <c r="NL2" s="57"/>
      <c r="NM2" s="57"/>
      <c r="NN2" s="57"/>
      <c r="NO2" s="57"/>
      <c r="NP2" s="57"/>
      <c r="NQ2" s="57"/>
      <c r="NR2" s="57"/>
      <c r="NS2" s="57"/>
      <c r="NT2" s="57"/>
      <c r="NU2" s="57"/>
      <c r="NV2" s="57"/>
      <c r="NW2" s="57"/>
      <c r="NX2" s="57"/>
      <c r="NY2" s="57"/>
      <c r="NZ2" s="57"/>
      <c r="OA2" s="57"/>
      <c r="OB2" s="57"/>
      <c r="OC2" s="57"/>
      <c r="OD2" s="57"/>
      <c r="OE2" s="57"/>
      <c r="OF2" s="57"/>
      <c r="OG2" s="57"/>
      <c r="OH2" s="57"/>
      <c r="OI2" s="57"/>
      <c r="OJ2" s="57"/>
      <c r="OK2" s="57"/>
      <c r="OL2" s="57"/>
      <c r="OM2" s="57"/>
      <c r="ON2" s="57"/>
      <c r="OO2" s="57"/>
      <c r="OP2" s="57"/>
      <c r="OQ2" s="57"/>
      <c r="OR2" s="57"/>
      <c r="OS2" s="57"/>
      <c r="OT2" s="57"/>
      <c r="OU2" s="57"/>
      <c r="OV2" s="57"/>
      <c r="OW2" s="57"/>
      <c r="OX2" s="57"/>
      <c r="OY2" s="57"/>
      <c r="OZ2" s="57"/>
      <c r="PA2" s="57"/>
      <c r="PB2" s="57"/>
      <c r="PC2" s="57"/>
      <c r="PD2" s="57"/>
      <c r="PE2" s="57"/>
      <c r="PF2" s="57"/>
      <c r="PG2" s="57"/>
      <c r="PH2" s="57"/>
      <c r="PI2" s="57"/>
      <c r="PJ2" s="57"/>
      <c r="PK2" s="57"/>
      <c r="PL2" s="57"/>
      <c r="PM2" s="57"/>
      <c r="PN2" s="57"/>
      <c r="PO2" s="57"/>
      <c r="PP2" s="57"/>
      <c r="PQ2" s="57"/>
      <c r="PR2" s="57"/>
      <c r="PS2" s="57"/>
      <c r="PT2" s="57"/>
      <c r="PU2" s="57"/>
      <c r="PV2" s="57"/>
      <c r="PW2" s="57"/>
      <c r="PX2" s="57"/>
      <c r="PY2" s="57"/>
      <c r="PZ2" s="57"/>
      <c r="QA2" s="57"/>
      <c r="QB2" s="57"/>
      <c r="QC2" s="57"/>
      <c r="QD2" s="57"/>
      <c r="QE2" s="57"/>
      <c r="QF2" s="57"/>
      <c r="QG2" s="57"/>
      <c r="QH2" s="57"/>
      <c r="QI2" s="57"/>
      <c r="QJ2" s="57"/>
      <c r="QK2" s="57"/>
      <c r="QL2" s="57"/>
      <c r="QM2" s="57"/>
      <c r="QN2" s="57"/>
      <c r="QO2" s="57"/>
      <c r="QP2" s="57"/>
      <c r="QQ2" s="57"/>
      <c r="QR2" s="57"/>
      <c r="QS2" s="57"/>
      <c r="QT2" s="57"/>
      <c r="QU2" s="57"/>
      <c r="QV2" s="57"/>
      <c r="QW2" s="57"/>
      <c r="QX2" s="57"/>
      <c r="QY2" s="57"/>
      <c r="QZ2" s="57"/>
      <c r="RA2" s="57"/>
      <c r="RB2" s="57"/>
      <c r="RC2" s="57"/>
      <c r="RD2" s="57"/>
      <c r="RE2" s="57"/>
      <c r="RF2" s="57"/>
      <c r="RG2" s="57"/>
      <c r="RH2" s="57"/>
      <c r="RI2" s="57"/>
      <c r="RJ2" s="57"/>
      <c r="RK2" s="57"/>
      <c r="RL2" s="57"/>
      <c r="RM2" s="57"/>
      <c r="RN2" s="57"/>
      <c r="RO2" s="57"/>
      <c r="RP2" s="57"/>
      <c r="RQ2" s="57"/>
      <c r="RR2" s="57"/>
      <c r="RS2" s="57"/>
      <c r="RT2" s="57"/>
      <c r="RU2" s="57"/>
      <c r="RV2" s="57"/>
      <c r="RW2" s="57"/>
      <c r="RX2" s="57"/>
      <c r="RY2" s="57"/>
      <c r="RZ2" s="57"/>
      <c r="SA2" s="57"/>
      <c r="SB2" s="57"/>
      <c r="SC2" s="57"/>
      <c r="SD2" s="57"/>
      <c r="SE2" s="57"/>
      <c r="SF2" s="57"/>
      <c r="SG2" s="57"/>
      <c r="SH2" s="57"/>
      <c r="SI2" s="57"/>
      <c r="SJ2" s="57"/>
      <c r="SK2" s="57"/>
      <c r="SL2" s="57"/>
      <c r="SM2" s="57"/>
      <c r="SN2" s="57"/>
      <c r="SO2" s="57"/>
      <c r="SP2" s="57"/>
      <c r="SQ2" s="57"/>
      <c r="SR2" s="57"/>
      <c r="SS2" s="57"/>
      <c r="ST2" s="57"/>
      <c r="SU2" s="57"/>
      <c r="SV2" s="57"/>
      <c r="SW2" s="57"/>
      <c r="SX2" s="57"/>
      <c r="SY2" s="57"/>
      <c r="SZ2" s="57"/>
      <c r="TA2" s="57"/>
      <c r="TB2" s="57"/>
      <c r="TC2" s="57"/>
      <c r="TD2" s="57"/>
      <c r="TE2" s="57"/>
      <c r="TF2" s="57"/>
      <c r="TG2" s="57"/>
      <c r="TH2" s="57"/>
      <c r="TI2" s="57"/>
      <c r="TJ2" s="57"/>
      <c r="TK2" s="57"/>
      <c r="TL2" s="57"/>
      <c r="TM2" s="57"/>
      <c r="TN2" s="57"/>
      <c r="TO2" s="57"/>
      <c r="TP2" s="57"/>
      <c r="TQ2" s="57"/>
      <c r="TR2" s="57"/>
      <c r="TS2" s="57"/>
      <c r="TT2" s="57"/>
      <c r="TU2" s="57"/>
      <c r="TV2" s="57"/>
      <c r="TW2" s="57"/>
      <c r="TX2" s="57"/>
      <c r="TY2" s="57"/>
      <c r="TZ2" s="57"/>
      <c r="UA2" s="57"/>
      <c r="UB2" s="57"/>
      <c r="UC2" s="57"/>
      <c r="UD2" s="57"/>
      <c r="UE2" s="57"/>
      <c r="UF2" s="57"/>
      <c r="UG2" s="57"/>
      <c r="UH2" s="57"/>
      <c r="UI2" s="57"/>
      <c r="UJ2" s="57"/>
      <c r="UK2" s="57"/>
      <c r="UL2" s="57"/>
      <c r="UM2" s="57"/>
      <c r="UN2" s="57"/>
      <c r="UO2" s="57"/>
      <c r="UP2" s="57"/>
      <c r="UQ2" s="57"/>
      <c r="UR2" s="57"/>
      <c r="US2" s="57"/>
      <c r="UT2" s="57"/>
      <c r="UU2" s="57"/>
      <c r="UV2" s="57"/>
      <c r="UW2" s="57"/>
      <c r="UX2" s="57"/>
      <c r="UY2" s="57"/>
      <c r="UZ2" s="57"/>
      <c r="VA2" s="57"/>
      <c r="VB2" s="57"/>
      <c r="VC2" s="57"/>
      <c r="VD2" s="57"/>
      <c r="VE2" s="57"/>
      <c r="VF2" s="57"/>
      <c r="VG2" s="57"/>
      <c r="VH2" s="57"/>
      <c r="VI2" s="57"/>
      <c r="VJ2" s="57"/>
      <c r="VK2" s="57"/>
      <c r="VL2" s="57"/>
      <c r="VM2" s="57"/>
      <c r="VN2" s="57"/>
      <c r="VO2" s="57"/>
      <c r="VP2" s="57"/>
      <c r="VQ2" s="57"/>
      <c r="VR2" s="57"/>
      <c r="VS2" s="57"/>
      <c r="VT2" s="57"/>
      <c r="VU2" s="57"/>
      <c r="VV2" s="57"/>
      <c r="VW2" s="57"/>
      <c r="VX2" s="57"/>
      <c r="VY2" s="57"/>
      <c r="VZ2" s="57"/>
      <c r="WA2" s="57"/>
      <c r="WB2" s="57"/>
      <c r="WC2" s="57"/>
      <c r="WD2" s="57"/>
      <c r="WE2" s="57"/>
      <c r="WF2" s="57"/>
      <c r="WG2" s="57"/>
      <c r="WH2" s="57"/>
      <c r="WI2" s="57"/>
      <c r="WJ2" s="57"/>
      <c r="WK2" s="57"/>
      <c r="WL2" s="57"/>
      <c r="WM2" s="57"/>
      <c r="WN2" s="57"/>
      <c r="WO2" s="57"/>
      <c r="WP2" s="57"/>
      <c r="WQ2" s="57"/>
      <c r="WR2" s="57"/>
      <c r="WS2" s="57"/>
      <c r="WT2" s="57"/>
      <c r="WU2" s="57"/>
      <c r="WV2" s="57"/>
      <c r="WW2" s="57"/>
      <c r="WX2" s="57"/>
      <c r="WY2" s="57"/>
      <c r="WZ2" s="57"/>
      <c r="XA2" s="57"/>
      <c r="XB2" s="57"/>
      <c r="XC2" s="57"/>
      <c r="XD2" s="57"/>
      <c r="XE2" s="57"/>
      <c r="XF2" s="57"/>
      <c r="XG2" s="57"/>
      <c r="XH2" s="57"/>
      <c r="XI2" s="57"/>
      <c r="XJ2" s="57"/>
      <c r="XK2" s="57"/>
      <c r="XL2" s="57"/>
      <c r="XM2" s="57"/>
      <c r="XN2" s="57"/>
      <c r="XO2" s="57"/>
      <c r="XP2" s="57"/>
      <c r="XQ2" s="57"/>
      <c r="XR2" s="57"/>
      <c r="XS2" s="57"/>
      <c r="XT2" s="57"/>
      <c r="XU2" s="57"/>
      <c r="XV2" s="57"/>
      <c r="XW2" s="57"/>
      <c r="XX2" s="57"/>
      <c r="XY2" s="57"/>
      <c r="XZ2" s="57"/>
      <c r="YA2" s="57"/>
      <c r="YB2" s="57"/>
      <c r="YC2" s="57"/>
      <c r="YD2" s="57"/>
      <c r="YE2" s="57"/>
      <c r="YF2" s="57"/>
      <c r="YG2" s="57"/>
      <c r="YH2" s="57"/>
      <c r="YI2" s="57"/>
      <c r="YJ2" s="57"/>
      <c r="YK2" s="57"/>
      <c r="YL2" s="57"/>
      <c r="YM2" s="57"/>
      <c r="YN2" s="57"/>
      <c r="YO2" s="57"/>
      <c r="YP2" s="57"/>
      <c r="YQ2" s="57"/>
      <c r="YR2" s="57"/>
      <c r="YS2" s="57"/>
      <c r="YT2" s="57"/>
      <c r="YU2" s="57"/>
      <c r="YV2" s="57"/>
      <c r="YW2" s="57"/>
      <c r="YX2" s="57"/>
      <c r="YY2" s="57"/>
      <c r="YZ2" s="57"/>
      <c r="ZA2" s="57"/>
      <c r="ZB2" s="57"/>
      <c r="ZC2" s="57"/>
      <c r="ZD2" s="57"/>
      <c r="ZE2" s="57"/>
      <c r="ZF2" s="57"/>
      <c r="ZG2" s="57"/>
      <c r="ZH2" s="57"/>
      <c r="ZI2" s="57"/>
      <c r="ZJ2" s="57"/>
      <c r="ZK2" s="57"/>
      <c r="ZL2" s="57"/>
      <c r="ZM2" s="57"/>
      <c r="ZN2" s="57"/>
      <c r="ZO2" s="57"/>
      <c r="ZP2" s="57"/>
      <c r="ZQ2" s="57"/>
      <c r="ZR2" s="57"/>
      <c r="ZS2" s="57"/>
      <c r="ZT2" s="57"/>
      <c r="ZU2" s="57"/>
      <c r="ZV2" s="57"/>
      <c r="ZW2" s="57"/>
      <c r="ZX2" s="57"/>
      <c r="ZY2" s="57"/>
      <c r="ZZ2" s="57"/>
      <c r="AAA2" s="57"/>
      <c r="AAB2" s="57"/>
      <c r="AAC2" s="57"/>
      <c r="AAD2" s="57"/>
      <c r="AAE2" s="57"/>
      <c r="AAF2" s="57"/>
      <c r="AAG2" s="57"/>
      <c r="AAH2" s="57"/>
      <c r="AAI2" s="57"/>
      <c r="AAJ2" s="57"/>
      <c r="AAK2" s="57"/>
      <c r="AAL2" s="57"/>
      <c r="AAM2" s="57"/>
      <c r="AAN2" s="57"/>
      <c r="AAO2" s="57"/>
      <c r="AAP2" s="57"/>
      <c r="AAQ2" s="57"/>
      <c r="AAR2" s="57"/>
      <c r="AAS2" s="57"/>
      <c r="AAT2" s="57"/>
      <c r="AAU2" s="57"/>
      <c r="AAV2" s="57"/>
      <c r="AAW2" s="57"/>
      <c r="AAX2" s="57"/>
      <c r="AAY2" s="57"/>
      <c r="AAZ2" s="57"/>
      <c r="ABA2" s="57"/>
      <c r="ABB2" s="57"/>
      <c r="ABC2" s="57"/>
      <c r="ABD2" s="57"/>
      <c r="ABE2" s="57"/>
      <c r="ABF2" s="57"/>
      <c r="ABG2" s="57"/>
      <c r="ABH2" s="57"/>
      <c r="ABI2" s="57"/>
      <c r="ABJ2" s="57"/>
      <c r="ABK2" s="57"/>
      <c r="ABL2" s="57"/>
      <c r="ABM2" s="57"/>
      <c r="ABN2" s="57"/>
      <c r="ABO2" s="57"/>
      <c r="ABP2" s="57"/>
      <c r="ABQ2" s="57"/>
      <c r="ABR2" s="57"/>
      <c r="ABS2" s="57"/>
      <c r="ABT2" s="57"/>
      <c r="ABU2" s="57"/>
      <c r="ABV2" s="57"/>
      <c r="ABW2" s="57"/>
      <c r="ABX2" s="57"/>
      <c r="ABY2" s="57"/>
      <c r="ABZ2" s="57"/>
      <c r="ACA2" s="57"/>
      <c r="ACB2" s="57"/>
      <c r="ACC2" s="57"/>
      <c r="ACD2" s="57"/>
      <c r="ACE2" s="57"/>
      <c r="ACF2" s="57"/>
      <c r="ACG2" s="57"/>
      <c r="ACH2" s="57"/>
      <c r="ACI2" s="57"/>
      <c r="ACJ2" s="57"/>
      <c r="ACK2" s="57"/>
      <c r="ACL2" s="57"/>
      <c r="ACM2" s="57"/>
      <c r="ACN2" s="57"/>
      <c r="ACO2" s="57"/>
      <c r="ACP2" s="57"/>
      <c r="ACQ2" s="57"/>
      <c r="ACR2" s="57"/>
      <c r="ACS2" s="57"/>
      <c r="ACT2" s="57"/>
      <c r="ACU2" s="57"/>
      <c r="ACV2" s="57"/>
      <c r="ACW2" s="57"/>
      <c r="ACX2" s="57"/>
      <c r="ACY2" s="57"/>
      <c r="ACZ2" s="57"/>
      <c r="ADA2" s="57"/>
      <c r="ADB2" s="57"/>
      <c r="ADC2" s="57"/>
      <c r="ADD2" s="57"/>
      <c r="ADE2" s="57"/>
      <c r="ADF2" s="57"/>
      <c r="ADG2" s="57"/>
      <c r="ADH2" s="57"/>
      <c r="ADI2" s="57"/>
      <c r="ADJ2" s="57"/>
      <c r="ADK2" s="57"/>
      <c r="ADL2" s="57"/>
      <c r="ADM2" s="57"/>
      <c r="ADN2" s="57"/>
      <c r="ADO2" s="57"/>
      <c r="ADP2" s="57"/>
      <c r="ADQ2" s="57"/>
      <c r="ADR2" s="57"/>
      <c r="ADS2" s="57"/>
      <c r="ADT2" s="57"/>
      <c r="ADU2" s="57"/>
      <c r="ADV2" s="57"/>
      <c r="ADW2" s="57"/>
      <c r="ADX2" s="57"/>
      <c r="ADY2" s="57"/>
      <c r="ADZ2" s="57"/>
    </row>
    <row r="3" spans="1:806" s="78" customFormat="1" ht="13" x14ac:dyDescent="0.25">
      <c r="A3" s="135" t="s">
        <v>1018</v>
      </c>
      <c r="B3" s="135" t="s">
        <v>1726</v>
      </c>
      <c r="C3" s="135" t="s">
        <v>1276</v>
      </c>
      <c r="D3" s="135" t="s">
        <v>1732</v>
      </c>
      <c r="E3" s="135" t="s">
        <v>4240</v>
      </c>
      <c r="F3" s="135">
        <v>2</v>
      </c>
      <c r="G3" s="135">
        <v>0</v>
      </c>
      <c r="H3" s="135">
        <v>6</v>
      </c>
      <c r="I3" s="135">
        <v>90</v>
      </c>
      <c r="J3" s="135">
        <v>45</v>
      </c>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c r="IN3" s="57"/>
      <c r="IO3" s="57"/>
      <c r="IP3" s="57"/>
      <c r="IQ3" s="57"/>
      <c r="IR3" s="57"/>
      <c r="IS3" s="57"/>
      <c r="IT3" s="57"/>
      <c r="IU3" s="57"/>
      <c r="IV3" s="57"/>
      <c r="IW3" s="57"/>
      <c r="IX3" s="57"/>
      <c r="IY3" s="57"/>
      <c r="IZ3" s="57"/>
      <c r="JA3" s="57"/>
      <c r="JB3" s="57"/>
      <c r="JC3" s="57"/>
      <c r="JD3" s="57"/>
      <c r="JE3" s="57"/>
      <c r="JF3" s="57"/>
      <c r="JG3" s="57"/>
      <c r="JH3" s="57"/>
      <c r="JI3" s="57"/>
      <c r="JJ3" s="57"/>
      <c r="JK3" s="57"/>
      <c r="JL3" s="57"/>
      <c r="JM3" s="57"/>
      <c r="JN3" s="57"/>
      <c r="JO3" s="57"/>
      <c r="JP3" s="57"/>
      <c r="JQ3" s="57"/>
      <c r="JR3" s="57"/>
      <c r="JS3" s="57"/>
      <c r="JT3" s="57"/>
      <c r="JU3" s="57"/>
      <c r="JV3" s="57"/>
      <c r="JW3" s="57"/>
      <c r="JX3" s="57"/>
      <c r="JY3" s="57"/>
      <c r="JZ3" s="57"/>
      <c r="KA3" s="57"/>
      <c r="KB3" s="57"/>
      <c r="KC3" s="57"/>
      <c r="KD3" s="57"/>
      <c r="KE3" s="57"/>
      <c r="KF3" s="57"/>
      <c r="KG3" s="57"/>
      <c r="KH3" s="57"/>
      <c r="KI3" s="57"/>
      <c r="KJ3" s="57"/>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7"/>
      <c r="LW3" s="57"/>
      <c r="LX3" s="57"/>
      <c r="LY3" s="57"/>
      <c r="LZ3" s="57"/>
      <c r="MA3" s="57"/>
      <c r="MB3" s="57"/>
      <c r="MC3" s="57"/>
      <c r="MD3" s="57"/>
      <c r="ME3" s="57"/>
      <c r="MF3" s="57"/>
      <c r="MG3" s="57"/>
      <c r="MH3" s="57"/>
      <c r="MI3" s="57"/>
      <c r="MJ3" s="57"/>
      <c r="MK3" s="57"/>
      <c r="ML3" s="57"/>
      <c r="MM3" s="57"/>
      <c r="MN3" s="57"/>
      <c r="MO3" s="57"/>
      <c r="MP3" s="57"/>
      <c r="MQ3" s="57"/>
      <c r="MR3" s="57"/>
      <c r="MS3" s="57"/>
      <c r="MT3" s="57"/>
      <c r="MU3" s="57"/>
      <c r="MV3" s="57"/>
      <c r="MW3" s="57"/>
      <c r="MX3" s="57"/>
      <c r="MY3" s="57"/>
      <c r="MZ3" s="57"/>
      <c r="NA3" s="57"/>
      <c r="NB3" s="57"/>
      <c r="NC3" s="57"/>
      <c r="ND3" s="57"/>
      <c r="NE3" s="57"/>
      <c r="NF3" s="57"/>
      <c r="NG3" s="57"/>
      <c r="NH3" s="57"/>
      <c r="NI3" s="57"/>
      <c r="NJ3" s="57"/>
      <c r="NK3" s="57"/>
      <c r="NL3" s="57"/>
      <c r="NM3" s="57"/>
      <c r="NN3" s="57"/>
      <c r="NO3" s="57"/>
      <c r="NP3" s="57"/>
      <c r="NQ3" s="57"/>
      <c r="NR3" s="57"/>
      <c r="NS3" s="57"/>
      <c r="NT3" s="57"/>
      <c r="NU3" s="57"/>
      <c r="NV3" s="57"/>
      <c r="NW3" s="57"/>
      <c r="NX3" s="57"/>
      <c r="NY3" s="57"/>
      <c r="NZ3" s="57"/>
      <c r="OA3" s="57"/>
      <c r="OB3" s="57"/>
      <c r="OC3" s="57"/>
      <c r="OD3" s="57"/>
      <c r="OE3" s="57"/>
      <c r="OF3" s="57"/>
      <c r="OG3" s="57"/>
      <c r="OH3" s="57"/>
      <c r="OI3" s="57"/>
      <c r="OJ3" s="57"/>
      <c r="OK3" s="57"/>
      <c r="OL3" s="57"/>
      <c r="OM3" s="57"/>
      <c r="ON3" s="57"/>
      <c r="OO3" s="57"/>
      <c r="OP3" s="57"/>
      <c r="OQ3" s="57"/>
      <c r="OR3" s="57"/>
      <c r="OS3" s="57"/>
      <c r="OT3" s="57"/>
      <c r="OU3" s="57"/>
      <c r="OV3" s="57"/>
      <c r="OW3" s="57"/>
      <c r="OX3" s="57"/>
      <c r="OY3" s="57"/>
      <c r="OZ3" s="57"/>
      <c r="PA3" s="57"/>
      <c r="PB3" s="57"/>
      <c r="PC3" s="57"/>
      <c r="PD3" s="57"/>
      <c r="PE3" s="57"/>
      <c r="PF3" s="57"/>
      <c r="PG3" s="57"/>
      <c r="PH3" s="57"/>
      <c r="PI3" s="57"/>
      <c r="PJ3" s="57"/>
      <c r="PK3" s="57"/>
      <c r="PL3" s="57"/>
      <c r="PM3" s="57"/>
      <c r="PN3" s="57"/>
      <c r="PO3" s="57"/>
      <c r="PP3" s="57"/>
      <c r="PQ3" s="57"/>
      <c r="PR3" s="57"/>
      <c r="PS3" s="57"/>
      <c r="PT3" s="57"/>
      <c r="PU3" s="57"/>
      <c r="PV3" s="57"/>
      <c r="PW3" s="57"/>
      <c r="PX3" s="57"/>
      <c r="PY3" s="57"/>
      <c r="PZ3" s="57"/>
      <c r="QA3" s="57"/>
      <c r="QB3" s="57"/>
      <c r="QC3" s="57"/>
      <c r="QD3" s="57"/>
      <c r="QE3" s="57"/>
      <c r="QF3" s="57"/>
      <c r="QG3" s="57"/>
      <c r="QH3" s="57"/>
      <c r="QI3" s="57"/>
      <c r="QJ3" s="57"/>
      <c r="QK3" s="57"/>
      <c r="QL3" s="57"/>
      <c r="QM3" s="57"/>
      <c r="QN3" s="57"/>
      <c r="QO3" s="57"/>
      <c r="QP3" s="57"/>
      <c r="QQ3" s="57"/>
      <c r="QR3" s="57"/>
      <c r="QS3" s="57"/>
      <c r="QT3" s="57"/>
      <c r="QU3" s="57"/>
      <c r="QV3" s="57"/>
      <c r="QW3" s="57"/>
      <c r="QX3" s="57"/>
      <c r="QY3" s="57"/>
      <c r="QZ3" s="57"/>
      <c r="RA3" s="57"/>
      <c r="RB3" s="57"/>
      <c r="RC3" s="57"/>
      <c r="RD3" s="57"/>
      <c r="RE3" s="57"/>
      <c r="RF3" s="57"/>
      <c r="RG3" s="57"/>
      <c r="RH3" s="57"/>
      <c r="RI3" s="57"/>
      <c r="RJ3" s="57"/>
      <c r="RK3" s="57"/>
      <c r="RL3" s="57"/>
      <c r="RM3" s="57"/>
      <c r="RN3" s="57"/>
      <c r="RO3" s="57"/>
      <c r="RP3" s="57"/>
      <c r="RQ3" s="57"/>
      <c r="RR3" s="57"/>
      <c r="RS3" s="57"/>
      <c r="RT3" s="57"/>
      <c r="RU3" s="57"/>
      <c r="RV3" s="57"/>
      <c r="RW3" s="57"/>
      <c r="RX3" s="57"/>
      <c r="RY3" s="57"/>
      <c r="RZ3" s="57"/>
      <c r="SA3" s="57"/>
      <c r="SB3" s="57"/>
      <c r="SC3" s="57"/>
      <c r="SD3" s="57"/>
      <c r="SE3" s="57"/>
      <c r="SF3" s="57"/>
      <c r="SG3" s="57"/>
      <c r="SH3" s="57"/>
      <c r="SI3" s="57"/>
      <c r="SJ3" s="57"/>
      <c r="SK3" s="57"/>
      <c r="SL3" s="57"/>
      <c r="SM3" s="57"/>
      <c r="SN3" s="57"/>
      <c r="SO3" s="57"/>
      <c r="SP3" s="57"/>
      <c r="SQ3" s="57"/>
      <c r="SR3" s="57"/>
      <c r="SS3" s="57"/>
      <c r="ST3" s="57"/>
      <c r="SU3" s="57"/>
      <c r="SV3" s="57"/>
      <c r="SW3" s="57"/>
      <c r="SX3" s="57"/>
      <c r="SY3" s="57"/>
      <c r="SZ3" s="57"/>
      <c r="TA3" s="57"/>
      <c r="TB3" s="57"/>
      <c r="TC3" s="57"/>
      <c r="TD3" s="57"/>
      <c r="TE3" s="57"/>
      <c r="TF3" s="57"/>
      <c r="TG3" s="57"/>
      <c r="TH3" s="57"/>
      <c r="TI3" s="57"/>
      <c r="TJ3" s="57"/>
      <c r="TK3" s="57"/>
      <c r="TL3" s="57"/>
      <c r="TM3" s="57"/>
      <c r="TN3" s="57"/>
      <c r="TO3" s="57"/>
      <c r="TP3" s="57"/>
      <c r="TQ3" s="57"/>
      <c r="TR3" s="57"/>
      <c r="TS3" s="57"/>
      <c r="TT3" s="57"/>
      <c r="TU3" s="57"/>
      <c r="TV3" s="57"/>
      <c r="TW3" s="57"/>
      <c r="TX3" s="57"/>
      <c r="TY3" s="57"/>
      <c r="TZ3" s="57"/>
      <c r="UA3" s="57"/>
      <c r="UB3" s="57"/>
      <c r="UC3" s="57"/>
      <c r="UD3" s="57"/>
      <c r="UE3" s="57"/>
      <c r="UF3" s="57"/>
      <c r="UG3" s="57"/>
      <c r="UH3" s="57"/>
      <c r="UI3" s="57"/>
      <c r="UJ3" s="57"/>
      <c r="UK3" s="57"/>
      <c r="UL3" s="57"/>
      <c r="UM3" s="57"/>
      <c r="UN3" s="57"/>
      <c r="UO3" s="57"/>
      <c r="UP3" s="57"/>
      <c r="UQ3" s="57"/>
      <c r="UR3" s="57"/>
      <c r="US3" s="57"/>
      <c r="UT3" s="57"/>
      <c r="UU3" s="57"/>
      <c r="UV3" s="57"/>
      <c r="UW3" s="57"/>
      <c r="UX3" s="57"/>
      <c r="UY3" s="57"/>
      <c r="UZ3" s="57"/>
      <c r="VA3" s="57"/>
      <c r="VB3" s="57"/>
      <c r="VC3" s="57"/>
      <c r="VD3" s="57"/>
      <c r="VE3" s="57"/>
      <c r="VF3" s="57"/>
      <c r="VG3" s="57"/>
      <c r="VH3" s="57"/>
      <c r="VI3" s="57"/>
      <c r="VJ3" s="57"/>
      <c r="VK3" s="57"/>
      <c r="VL3" s="57"/>
      <c r="VM3" s="57"/>
      <c r="VN3" s="57"/>
      <c r="VO3" s="57"/>
      <c r="VP3" s="57"/>
      <c r="VQ3" s="57"/>
      <c r="VR3" s="57"/>
      <c r="VS3" s="57"/>
      <c r="VT3" s="57"/>
      <c r="VU3" s="57"/>
      <c r="VV3" s="57"/>
      <c r="VW3" s="57"/>
      <c r="VX3" s="57"/>
      <c r="VY3" s="57"/>
      <c r="VZ3" s="57"/>
      <c r="WA3" s="57"/>
      <c r="WB3" s="57"/>
      <c r="WC3" s="57"/>
      <c r="WD3" s="57"/>
      <c r="WE3" s="57"/>
      <c r="WF3" s="57"/>
      <c r="WG3" s="57"/>
      <c r="WH3" s="57"/>
      <c r="WI3" s="57"/>
      <c r="WJ3" s="57"/>
      <c r="WK3" s="57"/>
      <c r="WL3" s="57"/>
      <c r="WM3" s="57"/>
      <c r="WN3" s="57"/>
      <c r="WO3" s="57"/>
      <c r="WP3" s="57"/>
      <c r="WQ3" s="57"/>
      <c r="WR3" s="57"/>
      <c r="WS3" s="57"/>
      <c r="WT3" s="57"/>
      <c r="WU3" s="57"/>
      <c r="WV3" s="57"/>
      <c r="WW3" s="57"/>
      <c r="WX3" s="57"/>
      <c r="WY3" s="57"/>
      <c r="WZ3" s="57"/>
      <c r="XA3" s="57"/>
      <c r="XB3" s="57"/>
      <c r="XC3" s="57"/>
      <c r="XD3" s="57"/>
      <c r="XE3" s="57"/>
      <c r="XF3" s="57"/>
      <c r="XG3" s="57"/>
      <c r="XH3" s="57"/>
      <c r="XI3" s="57"/>
      <c r="XJ3" s="57"/>
      <c r="XK3" s="57"/>
      <c r="XL3" s="57"/>
      <c r="XM3" s="57"/>
      <c r="XN3" s="57"/>
      <c r="XO3" s="57"/>
      <c r="XP3" s="57"/>
      <c r="XQ3" s="57"/>
      <c r="XR3" s="57"/>
      <c r="XS3" s="57"/>
      <c r="XT3" s="57"/>
      <c r="XU3" s="57"/>
      <c r="XV3" s="57"/>
      <c r="XW3" s="57"/>
      <c r="XX3" s="57"/>
      <c r="XY3" s="57"/>
      <c r="XZ3" s="57"/>
      <c r="YA3" s="57"/>
      <c r="YB3" s="57"/>
      <c r="YC3" s="57"/>
      <c r="YD3" s="57"/>
      <c r="YE3" s="57"/>
      <c r="YF3" s="57"/>
      <c r="YG3" s="57"/>
      <c r="YH3" s="57"/>
      <c r="YI3" s="57"/>
      <c r="YJ3" s="57"/>
      <c r="YK3" s="57"/>
      <c r="YL3" s="57"/>
      <c r="YM3" s="57"/>
      <c r="YN3" s="57"/>
      <c r="YO3" s="57"/>
      <c r="YP3" s="57"/>
      <c r="YQ3" s="57"/>
      <c r="YR3" s="57"/>
      <c r="YS3" s="57"/>
      <c r="YT3" s="57"/>
      <c r="YU3" s="57"/>
      <c r="YV3" s="57"/>
      <c r="YW3" s="57"/>
      <c r="YX3" s="57"/>
      <c r="YY3" s="57"/>
      <c r="YZ3" s="57"/>
      <c r="ZA3" s="57"/>
      <c r="ZB3" s="57"/>
      <c r="ZC3" s="57"/>
      <c r="ZD3" s="57"/>
      <c r="ZE3" s="57"/>
      <c r="ZF3" s="57"/>
      <c r="ZG3" s="57"/>
      <c r="ZH3" s="57"/>
      <c r="ZI3" s="57"/>
      <c r="ZJ3" s="57"/>
      <c r="ZK3" s="57"/>
      <c r="ZL3" s="57"/>
      <c r="ZM3" s="57"/>
      <c r="ZN3" s="57"/>
      <c r="ZO3" s="57"/>
      <c r="ZP3" s="57"/>
      <c r="ZQ3" s="57"/>
      <c r="ZR3" s="57"/>
      <c r="ZS3" s="57"/>
      <c r="ZT3" s="57"/>
      <c r="ZU3" s="57"/>
      <c r="ZV3" s="57"/>
      <c r="ZW3" s="57"/>
      <c r="ZX3" s="57"/>
      <c r="ZY3" s="57"/>
      <c r="ZZ3" s="57"/>
      <c r="AAA3" s="57"/>
      <c r="AAB3" s="57"/>
      <c r="AAC3" s="57"/>
      <c r="AAD3" s="57"/>
      <c r="AAE3" s="57"/>
      <c r="AAF3" s="57"/>
      <c r="AAG3" s="57"/>
      <c r="AAH3" s="57"/>
      <c r="AAI3" s="57"/>
      <c r="AAJ3" s="57"/>
      <c r="AAK3" s="57"/>
      <c r="AAL3" s="57"/>
      <c r="AAM3" s="57"/>
      <c r="AAN3" s="57"/>
      <c r="AAO3" s="57"/>
      <c r="AAP3" s="57"/>
      <c r="AAQ3" s="57"/>
      <c r="AAR3" s="57"/>
      <c r="AAS3" s="57"/>
      <c r="AAT3" s="57"/>
      <c r="AAU3" s="57"/>
      <c r="AAV3" s="57"/>
      <c r="AAW3" s="57"/>
      <c r="AAX3" s="57"/>
      <c r="AAY3" s="57"/>
      <c r="AAZ3" s="57"/>
      <c r="ABA3" s="57"/>
      <c r="ABB3" s="57"/>
      <c r="ABC3" s="57"/>
      <c r="ABD3" s="57"/>
      <c r="ABE3" s="57"/>
      <c r="ABF3" s="57"/>
      <c r="ABG3" s="57"/>
      <c r="ABH3" s="57"/>
      <c r="ABI3" s="57"/>
      <c r="ABJ3" s="57"/>
      <c r="ABK3" s="57"/>
      <c r="ABL3" s="57"/>
      <c r="ABM3" s="57"/>
      <c r="ABN3" s="57"/>
      <c r="ABO3" s="57"/>
      <c r="ABP3" s="57"/>
      <c r="ABQ3" s="57"/>
      <c r="ABR3" s="57"/>
      <c r="ABS3" s="57"/>
      <c r="ABT3" s="57"/>
      <c r="ABU3" s="57"/>
      <c r="ABV3" s="57"/>
      <c r="ABW3" s="57"/>
      <c r="ABX3" s="57"/>
      <c r="ABY3" s="57"/>
      <c r="ABZ3" s="57"/>
      <c r="ACA3" s="57"/>
      <c r="ACB3" s="57"/>
      <c r="ACC3" s="57"/>
      <c r="ACD3" s="57"/>
      <c r="ACE3" s="57"/>
      <c r="ACF3" s="57"/>
      <c r="ACG3" s="57"/>
      <c r="ACH3" s="57"/>
      <c r="ACI3" s="57"/>
      <c r="ACJ3" s="57"/>
      <c r="ACK3" s="57"/>
      <c r="ACL3" s="57"/>
      <c r="ACM3" s="57"/>
      <c r="ACN3" s="57"/>
      <c r="ACO3" s="57"/>
      <c r="ACP3" s="57"/>
      <c r="ACQ3" s="57"/>
      <c r="ACR3" s="57"/>
      <c r="ACS3" s="57"/>
      <c r="ACT3" s="57"/>
      <c r="ACU3" s="57"/>
      <c r="ACV3" s="57"/>
      <c r="ACW3" s="57"/>
      <c r="ACX3" s="57"/>
      <c r="ACY3" s="57"/>
      <c r="ACZ3" s="57"/>
      <c r="ADA3" s="57"/>
      <c r="ADB3" s="57"/>
      <c r="ADC3" s="57"/>
      <c r="ADD3" s="57"/>
      <c r="ADE3" s="57"/>
      <c r="ADF3" s="57"/>
      <c r="ADG3" s="57"/>
      <c r="ADH3" s="57"/>
      <c r="ADI3" s="57"/>
      <c r="ADJ3" s="57"/>
      <c r="ADK3" s="57"/>
      <c r="ADL3" s="57"/>
      <c r="ADM3" s="57"/>
      <c r="ADN3" s="57"/>
      <c r="ADO3" s="57"/>
      <c r="ADP3" s="57"/>
      <c r="ADQ3" s="57"/>
      <c r="ADR3" s="57"/>
      <c r="ADS3" s="57"/>
      <c r="ADT3" s="57"/>
      <c r="ADU3" s="57"/>
      <c r="ADV3" s="57"/>
      <c r="ADW3" s="57"/>
      <c r="ADX3" s="57"/>
      <c r="ADY3" s="57"/>
      <c r="ADZ3" s="57"/>
    </row>
    <row r="4" spans="1:806" s="78" customFormat="1" ht="13" x14ac:dyDescent="0.25">
      <c r="A4" s="135" t="s">
        <v>1018</v>
      </c>
      <c r="B4" s="135" t="s">
        <v>1726</v>
      </c>
      <c r="C4" s="135" t="s">
        <v>1276</v>
      </c>
      <c r="D4" s="135" t="s">
        <v>1732</v>
      </c>
      <c r="E4" s="135" t="s">
        <v>4241</v>
      </c>
      <c r="F4" s="135">
        <v>2</v>
      </c>
      <c r="G4" s="135">
        <v>0</v>
      </c>
      <c r="H4" s="135">
        <v>6</v>
      </c>
      <c r="I4" s="135">
        <v>90</v>
      </c>
      <c r="J4" s="135">
        <v>45</v>
      </c>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c r="IT4" s="57"/>
      <c r="IU4" s="57"/>
      <c r="IV4" s="57"/>
      <c r="IW4" s="57"/>
      <c r="IX4" s="57"/>
      <c r="IY4" s="57"/>
      <c r="IZ4" s="57"/>
      <c r="JA4" s="57"/>
      <c r="JB4" s="57"/>
      <c r="JC4" s="57"/>
      <c r="JD4" s="57"/>
      <c r="JE4" s="57"/>
      <c r="JF4" s="57"/>
      <c r="JG4" s="57"/>
      <c r="JH4" s="57"/>
      <c r="JI4" s="57"/>
      <c r="JJ4" s="57"/>
      <c r="JK4" s="57"/>
      <c r="JL4" s="57"/>
      <c r="JM4" s="57"/>
      <c r="JN4" s="57"/>
      <c r="JO4" s="57"/>
      <c r="JP4" s="57"/>
      <c r="JQ4" s="57"/>
      <c r="JR4" s="57"/>
      <c r="JS4" s="57"/>
      <c r="JT4" s="57"/>
      <c r="JU4" s="57"/>
      <c r="JV4" s="57"/>
      <c r="JW4" s="57"/>
      <c r="JX4" s="57"/>
      <c r="JY4" s="57"/>
      <c r="JZ4" s="57"/>
      <c r="KA4" s="57"/>
      <c r="KB4" s="57"/>
      <c r="KC4" s="57"/>
      <c r="KD4" s="57"/>
      <c r="KE4" s="57"/>
      <c r="KF4" s="57"/>
      <c r="KG4" s="57"/>
      <c r="KH4" s="57"/>
      <c r="KI4" s="57"/>
      <c r="KJ4" s="57"/>
      <c r="KK4" s="57"/>
      <c r="KL4" s="57"/>
      <c r="KM4" s="57"/>
      <c r="KN4" s="57"/>
      <c r="KO4" s="57"/>
      <c r="KP4" s="57"/>
      <c r="KQ4" s="57"/>
      <c r="KR4" s="57"/>
      <c r="KS4" s="57"/>
      <c r="KT4" s="57"/>
      <c r="KU4" s="57"/>
      <c r="KV4" s="57"/>
      <c r="KW4" s="57"/>
      <c r="KX4" s="57"/>
      <c r="KY4" s="57"/>
      <c r="KZ4" s="57"/>
      <c r="LA4" s="57"/>
      <c r="LB4" s="57"/>
      <c r="LC4" s="57"/>
      <c r="LD4" s="57"/>
      <c r="LE4" s="57"/>
      <c r="LF4" s="57"/>
      <c r="LG4" s="57"/>
      <c r="LH4" s="57"/>
      <c r="LI4" s="57"/>
      <c r="LJ4" s="57"/>
      <c r="LK4" s="57"/>
      <c r="LL4" s="57"/>
      <c r="LM4" s="57"/>
      <c r="LN4" s="57"/>
      <c r="LO4" s="57"/>
      <c r="LP4" s="57"/>
      <c r="LQ4" s="57"/>
      <c r="LR4" s="57"/>
      <c r="LS4" s="57"/>
      <c r="LT4" s="57"/>
      <c r="LU4" s="57"/>
      <c r="LV4" s="57"/>
      <c r="LW4" s="57"/>
      <c r="LX4" s="57"/>
      <c r="LY4" s="57"/>
      <c r="LZ4" s="57"/>
      <c r="MA4" s="57"/>
      <c r="MB4" s="57"/>
      <c r="MC4" s="57"/>
      <c r="MD4" s="57"/>
      <c r="ME4" s="57"/>
      <c r="MF4" s="57"/>
      <c r="MG4" s="57"/>
      <c r="MH4" s="57"/>
      <c r="MI4" s="57"/>
      <c r="MJ4" s="57"/>
      <c r="MK4" s="57"/>
      <c r="ML4" s="57"/>
      <c r="MM4" s="57"/>
      <c r="MN4" s="57"/>
      <c r="MO4" s="57"/>
      <c r="MP4" s="57"/>
      <c r="MQ4" s="57"/>
      <c r="MR4" s="57"/>
      <c r="MS4" s="57"/>
      <c r="MT4" s="57"/>
      <c r="MU4" s="57"/>
      <c r="MV4" s="57"/>
      <c r="MW4" s="57"/>
      <c r="MX4" s="57"/>
      <c r="MY4" s="57"/>
      <c r="MZ4" s="57"/>
      <c r="NA4" s="57"/>
      <c r="NB4" s="57"/>
      <c r="NC4" s="57"/>
      <c r="ND4" s="57"/>
      <c r="NE4" s="57"/>
      <c r="NF4" s="57"/>
      <c r="NG4" s="57"/>
      <c r="NH4" s="57"/>
      <c r="NI4" s="57"/>
      <c r="NJ4" s="57"/>
      <c r="NK4" s="57"/>
      <c r="NL4" s="57"/>
      <c r="NM4" s="57"/>
      <c r="NN4" s="57"/>
      <c r="NO4" s="57"/>
      <c r="NP4" s="57"/>
      <c r="NQ4" s="57"/>
      <c r="NR4" s="57"/>
      <c r="NS4" s="57"/>
      <c r="NT4" s="57"/>
      <c r="NU4" s="57"/>
      <c r="NV4" s="57"/>
      <c r="NW4" s="57"/>
      <c r="NX4" s="57"/>
      <c r="NY4" s="57"/>
      <c r="NZ4" s="57"/>
      <c r="OA4" s="57"/>
      <c r="OB4" s="57"/>
      <c r="OC4" s="57"/>
      <c r="OD4" s="57"/>
      <c r="OE4" s="57"/>
      <c r="OF4" s="57"/>
      <c r="OG4" s="57"/>
      <c r="OH4" s="57"/>
      <c r="OI4" s="57"/>
      <c r="OJ4" s="57"/>
      <c r="OK4" s="57"/>
      <c r="OL4" s="57"/>
      <c r="OM4" s="57"/>
      <c r="ON4" s="57"/>
      <c r="OO4" s="57"/>
      <c r="OP4" s="57"/>
      <c r="OQ4" s="57"/>
      <c r="OR4" s="57"/>
      <c r="OS4" s="57"/>
      <c r="OT4" s="57"/>
      <c r="OU4" s="57"/>
      <c r="OV4" s="57"/>
      <c r="OW4" s="57"/>
      <c r="OX4" s="57"/>
      <c r="OY4" s="57"/>
      <c r="OZ4" s="57"/>
      <c r="PA4" s="57"/>
      <c r="PB4" s="57"/>
      <c r="PC4" s="57"/>
      <c r="PD4" s="57"/>
      <c r="PE4" s="57"/>
      <c r="PF4" s="57"/>
      <c r="PG4" s="57"/>
      <c r="PH4" s="57"/>
      <c r="PI4" s="57"/>
      <c r="PJ4" s="57"/>
      <c r="PK4" s="57"/>
      <c r="PL4" s="57"/>
      <c r="PM4" s="57"/>
      <c r="PN4" s="57"/>
      <c r="PO4" s="57"/>
      <c r="PP4" s="57"/>
      <c r="PQ4" s="57"/>
      <c r="PR4" s="57"/>
      <c r="PS4" s="57"/>
      <c r="PT4" s="57"/>
      <c r="PU4" s="57"/>
      <c r="PV4" s="57"/>
      <c r="PW4" s="57"/>
      <c r="PX4" s="57"/>
      <c r="PY4" s="57"/>
      <c r="PZ4" s="57"/>
      <c r="QA4" s="57"/>
      <c r="QB4" s="57"/>
      <c r="QC4" s="57"/>
      <c r="QD4" s="57"/>
      <c r="QE4" s="57"/>
      <c r="QF4" s="57"/>
      <c r="QG4" s="57"/>
      <c r="QH4" s="57"/>
      <c r="QI4" s="57"/>
      <c r="QJ4" s="57"/>
      <c r="QK4" s="57"/>
      <c r="QL4" s="57"/>
      <c r="QM4" s="57"/>
      <c r="QN4" s="57"/>
      <c r="QO4" s="57"/>
      <c r="QP4" s="57"/>
      <c r="QQ4" s="57"/>
      <c r="QR4" s="57"/>
      <c r="QS4" s="57"/>
      <c r="QT4" s="57"/>
      <c r="QU4" s="57"/>
      <c r="QV4" s="57"/>
      <c r="QW4" s="57"/>
      <c r="QX4" s="57"/>
      <c r="QY4" s="57"/>
      <c r="QZ4" s="57"/>
      <c r="RA4" s="57"/>
      <c r="RB4" s="57"/>
      <c r="RC4" s="57"/>
      <c r="RD4" s="57"/>
      <c r="RE4" s="57"/>
      <c r="RF4" s="57"/>
      <c r="RG4" s="57"/>
      <c r="RH4" s="57"/>
      <c r="RI4" s="57"/>
      <c r="RJ4" s="57"/>
      <c r="RK4" s="57"/>
      <c r="RL4" s="57"/>
      <c r="RM4" s="57"/>
      <c r="RN4" s="57"/>
      <c r="RO4" s="57"/>
      <c r="RP4" s="57"/>
      <c r="RQ4" s="57"/>
      <c r="RR4" s="57"/>
      <c r="RS4" s="57"/>
      <c r="RT4" s="57"/>
      <c r="RU4" s="57"/>
      <c r="RV4" s="57"/>
      <c r="RW4" s="57"/>
      <c r="RX4" s="57"/>
      <c r="RY4" s="57"/>
      <c r="RZ4" s="57"/>
      <c r="SA4" s="57"/>
      <c r="SB4" s="57"/>
      <c r="SC4" s="57"/>
      <c r="SD4" s="57"/>
      <c r="SE4" s="57"/>
      <c r="SF4" s="57"/>
      <c r="SG4" s="57"/>
      <c r="SH4" s="57"/>
      <c r="SI4" s="57"/>
      <c r="SJ4" s="57"/>
      <c r="SK4" s="57"/>
      <c r="SL4" s="57"/>
      <c r="SM4" s="57"/>
      <c r="SN4" s="57"/>
      <c r="SO4" s="57"/>
      <c r="SP4" s="57"/>
      <c r="SQ4" s="57"/>
      <c r="SR4" s="57"/>
      <c r="SS4" s="57"/>
      <c r="ST4" s="57"/>
      <c r="SU4" s="57"/>
      <c r="SV4" s="57"/>
      <c r="SW4" s="57"/>
      <c r="SX4" s="57"/>
      <c r="SY4" s="57"/>
      <c r="SZ4" s="57"/>
      <c r="TA4" s="57"/>
      <c r="TB4" s="57"/>
      <c r="TC4" s="57"/>
      <c r="TD4" s="57"/>
      <c r="TE4" s="57"/>
      <c r="TF4" s="57"/>
      <c r="TG4" s="57"/>
      <c r="TH4" s="57"/>
      <c r="TI4" s="57"/>
      <c r="TJ4" s="57"/>
      <c r="TK4" s="57"/>
      <c r="TL4" s="57"/>
      <c r="TM4" s="57"/>
      <c r="TN4" s="57"/>
      <c r="TO4" s="57"/>
      <c r="TP4" s="57"/>
      <c r="TQ4" s="57"/>
      <c r="TR4" s="57"/>
      <c r="TS4" s="57"/>
      <c r="TT4" s="57"/>
      <c r="TU4" s="57"/>
      <c r="TV4" s="57"/>
      <c r="TW4" s="57"/>
      <c r="TX4" s="57"/>
      <c r="TY4" s="57"/>
      <c r="TZ4" s="57"/>
      <c r="UA4" s="57"/>
      <c r="UB4" s="57"/>
      <c r="UC4" s="57"/>
      <c r="UD4" s="57"/>
      <c r="UE4" s="57"/>
      <c r="UF4" s="57"/>
      <c r="UG4" s="57"/>
      <c r="UH4" s="57"/>
      <c r="UI4" s="57"/>
      <c r="UJ4" s="57"/>
      <c r="UK4" s="57"/>
      <c r="UL4" s="57"/>
      <c r="UM4" s="57"/>
      <c r="UN4" s="57"/>
      <c r="UO4" s="57"/>
      <c r="UP4" s="57"/>
      <c r="UQ4" s="57"/>
      <c r="UR4" s="57"/>
      <c r="US4" s="57"/>
      <c r="UT4" s="57"/>
      <c r="UU4" s="57"/>
      <c r="UV4" s="57"/>
      <c r="UW4" s="57"/>
      <c r="UX4" s="57"/>
      <c r="UY4" s="57"/>
      <c r="UZ4" s="57"/>
      <c r="VA4" s="57"/>
      <c r="VB4" s="57"/>
      <c r="VC4" s="57"/>
      <c r="VD4" s="57"/>
      <c r="VE4" s="57"/>
      <c r="VF4" s="57"/>
      <c r="VG4" s="57"/>
      <c r="VH4" s="57"/>
      <c r="VI4" s="57"/>
      <c r="VJ4" s="57"/>
      <c r="VK4" s="57"/>
      <c r="VL4" s="57"/>
      <c r="VM4" s="57"/>
      <c r="VN4" s="57"/>
      <c r="VO4" s="57"/>
      <c r="VP4" s="57"/>
      <c r="VQ4" s="57"/>
      <c r="VR4" s="57"/>
      <c r="VS4" s="57"/>
      <c r="VT4" s="57"/>
      <c r="VU4" s="57"/>
      <c r="VV4" s="57"/>
      <c r="VW4" s="57"/>
      <c r="VX4" s="57"/>
      <c r="VY4" s="57"/>
      <c r="VZ4" s="57"/>
      <c r="WA4" s="57"/>
      <c r="WB4" s="57"/>
      <c r="WC4" s="57"/>
      <c r="WD4" s="57"/>
      <c r="WE4" s="57"/>
      <c r="WF4" s="57"/>
      <c r="WG4" s="57"/>
      <c r="WH4" s="57"/>
      <c r="WI4" s="57"/>
      <c r="WJ4" s="57"/>
      <c r="WK4" s="57"/>
      <c r="WL4" s="57"/>
      <c r="WM4" s="57"/>
      <c r="WN4" s="57"/>
      <c r="WO4" s="57"/>
      <c r="WP4" s="57"/>
      <c r="WQ4" s="57"/>
      <c r="WR4" s="57"/>
      <c r="WS4" s="57"/>
      <c r="WT4" s="57"/>
      <c r="WU4" s="57"/>
      <c r="WV4" s="57"/>
      <c r="WW4" s="57"/>
      <c r="WX4" s="57"/>
      <c r="WY4" s="57"/>
      <c r="WZ4" s="57"/>
      <c r="XA4" s="57"/>
      <c r="XB4" s="57"/>
      <c r="XC4" s="57"/>
      <c r="XD4" s="57"/>
      <c r="XE4" s="57"/>
      <c r="XF4" s="57"/>
      <c r="XG4" s="57"/>
      <c r="XH4" s="57"/>
      <c r="XI4" s="57"/>
      <c r="XJ4" s="57"/>
      <c r="XK4" s="57"/>
      <c r="XL4" s="57"/>
      <c r="XM4" s="57"/>
      <c r="XN4" s="57"/>
      <c r="XO4" s="57"/>
      <c r="XP4" s="57"/>
      <c r="XQ4" s="57"/>
      <c r="XR4" s="57"/>
      <c r="XS4" s="57"/>
      <c r="XT4" s="57"/>
      <c r="XU4" s="57"/>
      <c r="XV4" s="57"/>
      <c r="XW4" s="57"/>
      <c r="XX4" s="57"/>
      <c r="XY4" s="57"/>
      <c r="XZ4" s="57"/>
      <c r="YA4" s="57"/>
      <c r="YB4" s="57"/>
      <c r="YC4" s="57"/>
      <c r="YD4" s="57"/>
      <c r="YE4" s="57"/>
      <c r="YF4" s="57"/>
      <c r="YG4" s="57"/>
      <c r="YH4" s="57"/>
      <c r="YI4" s="57"/>
      <c r="YJ4" s="57"/>
      <c r="YK4" s="57"/>
      <c r="YL4" s="57"/>
      <c r="YM4" s="57"/>
      <c r="YN4" s="57"/>
      <c r="YO4" s="57"/>
      <c r="YP4" s="57"/>
      <c r="YQ4" s="57"/>
      <c r="YR4" s="57"/>
      <c r="YS4" s="57"/>
      <c r="YT4" s="57"/>
      <c r="YU4" s="57"/>
      <c r="YV4" s="57"/>
      <c r="YW4" s="57"/>
      <c r="YX4" s="57"/>
      <c r="YY4" s="57"/>
      <c r="YZ4" s="57"/>
      <c r="ZA4" s="57"/>
      <c r="ZB4" s="57"/>
      <c r="ZC4" s="57"/>
      <c r="ZD4" s="57"/>
      <c r="ZE4" s="57"/>
      <c r="ZF4" s="57"/>
      <c r="ZG4" s="57"/>
      <c r="ZH4" s="57"/>
      <c r="ZI4" s="57"/>
      <c r="ZJ4" s="57"/>
      <c r="ZK4" s="57"/>
      <c r="ZL4" s="57"/>
      <c r="ZM4" s="57"/>
      <c r="ZN4" s="57"/>
      <c r="ZO4" s="57"/>
      <c r="ZP4" s="57"/>
      <c r="ZQ4" s="57"/>
      <c r="ZR4" s="57"/>
      <c r="ZS4" s="57"/>
      <c r="ZT4" s="57"/>
      <c r="ZU4" s="57"/>
      <c r="ZV4" s="57"/>
      <c r="ZW4" s="57"/>
      <c r="ZX4" s="57"/>
      <c r="ZY4" s="57"/>
      <c r="ZZ4" s="57"/>
      <c r="AAA4" s="57"/>
      <c r="AAB4" s="57"/>
      <c r="AAC4" s="57"/>
      <c r="AAD4" s="57"/>
      <c r="AAE4" s="57"/>
      <c r="AAF4" s="57"/>
      <c r="AAG4" s="57"/>
      <c r="AAH4" s="57"/>
      <c r="AAI4" s="57"/>
      <c r="AAJ4" s="57"/>
      <c r="AAK4" s="57"/>
      <c r="AAL4" s="57"/>
      <c r="AAM4" s="57"/>
      <c r="AAN4" s="57"/>
      <c r="AAO4" s="57"/>
      <c r="AAP4" s="57"/>
      <c r="AAQ4" s="57"/>
      <c r="AAR4" s="57"/>
      <c r="AAS4" s="57"/>
      <c r="AAT4" s="57"/>
      <c r="AAU4" s="57"/>
      <c r="AAV4" s="57"/>
      <c r="AAW4" s="57"/>
      <c r="AAX4" s="57"/>
      <c r="AAY4" s="57"/>
      <c r="AAZ4" s="57"/>
      <c r="ABA4" s="57"/>
      <c r="ABB4" s="57"/>
      <c r="ABC4" s="57"/>
      <c r="ABD4" s="57"/>
      <c r="ABE4" s="57"/>
      <c r="ABF4" s="57"/>
      <c r="ABG4" s="57"/>
      <c r="ABH4" s="57"/>
      <c r="ABI4" s="57"/>
      <c r="ABJ4" s="57"/>
      <c r="ABK4" s="57"/>
      <c r="ABL4" s="57"/>
      <c r="ABM4" s="57"/>
      <c r="ABN4" s="57"/>
      <c r="ABO4" s="57"/>
      <c r="ABP4" s="57"/>
      <c r="ABQ4" s="57"/>
      <c r="ABR4" s="57"/>
      <c r="ABS4" s="57"/>
      <c r="ABT4" s="57"/>
      <c r="ABU4" s="57"/>
      <c r="ABV4" s="57"/>
      <c r="ABW4" s="57"/>
      <c r="ABX4" s="57"/>
      <c r="ABY4" s="57"/>
      <c r="ABZ4" s="57"/>
      <c r="ACA4" s="57"/>
      <c r="ACB4" s="57"/>
      <c r="ACC4" s="57"/>
      <c r="ACD4" s="57"/>
      <c r="ACE4" s="57"/>
      <c r="ACF4" s="57"/>
      <c r="ACG4" s="57"/>
      <c r="ACH4" s="57"/>
      <c r="ACI4" s="57"/>
      <c r="ACJ4" s="57"/>
      <c r="ACK4" s="57"/>
      <c r="ACL4" s="57"/>
      <c r="ACM4" s="57"/>
      <c r="ACN4" s="57"/>
      <c r="ACO4" s="57"/>
      <c r="ACP4" s="57"/>
      <c r="ACQ4" s="57"/>
      <c r="ACR4" s="57"/>
      <c r="ACS4" s="57"/>
      <c r="ACT4" s="57"/>
      <c r="ACU4" s="57"/>
      <c r="ACV4" s="57"/>
      <c r="ACW4" s="57"/>
      <c r="ACX4" s="57"/>
      <c r="ACY4" s="57"/>
      <c r="ACZ4" s="57"/>
      <c r="ADA4" s="57"/>
      <c r="ADB4" s="57"/>
      <c r="ADC4" s="57"/>
      <c r="ADD4" s="57"/>
      <c r="ADE4" s="57"/>
      <c r="ADF4" s="57"/>
      <c r="ADG4" s="57"/>
      <c r="ADH4" s="57"/>
      <c r="ADI4" s="57"/>
      <c r="ADJ4" s="57"/>
      <c r="ADK4" s="57"/>
      <c r="ADL4" s="57"/>
      <c r="ADM4" s="57"/>
      <c r="ADN4" s="57"/>
      <c r="ADO4" s="57"/>
      <c r="ADP4" s="57"/>
      <c r="ADQ4" s="57"/>
      <c r="ADR4" s="57"/>
      <c r="ADS4" s="57"/>
      <c r="ADT4" s="57"/>
      <c r="ADU4" s="57"/>
      <c r="ADV4" s="57"/>
      <c r="ADW4" s="57"/>
      <c r="ADX4" s="57"/>
      <c r="ADY4" s="57"/>
      <c r="ADZ4" s="57"/>
    </row>
    <row r="5" spans="1:806" s="78" customFormat="1" ht="13" x14ac:dyDescent="0.25">
      <c r="A5" s="135" t="s">
        <v>1018</v>
      </c>
      <c r="B5" s="135" t="s">
        <v>1726</v>
      </c>
      <c r="C5" s="135" t="s">
        <v>1276</v>
      </c>
      <c r="D5" s="135" t="s">
        <v>1732</v>
      </c>
      <c r="E5" s="135" t="s">
        <v>4242</v>
      </c>
      <c r="F5" s="135">
        <v>6</v>
      </c>
      <c r="G5" s="135">
        <v>0</v>
      </c>
      <c r="H5" s="135">
        <v>6</v>
      </c>
      <c r="I5" s="135">
        <v>90</v>
      </c>
      <c r="J5" s="135">
        <v>45</v>
      </c>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c r="IT5" s="57"/>
      <c r="IU5" s="57"/>
      <c r="IV5" s="57"/>
      <c r="IW5" s="57"/>
      <c r="IX5" s="57"/>
      <c r="IY5" s="57"/>
      <c r="IZ5" s="57"/>
      <c r="JA5" s="57"/>
      <c r="JB5" s="57"/>
      <c r="JC5" s="57"/>
      <c r="JD5" s="57"/>
      <c r="JE5" s="57"/>
      <c r="JF5" s="57"/>
      <c r="JG5" s="57"/>
      <c r="JH5" s="57"/>
      <c r="JI5" s="57"/>
      <c r="JJ5" s="57"/>
      <c r="JK5" s="57"/>
      <c r="JL5" s="57"/>
      <c r="JM5" s="57"/>
      <c r="JN5" s="57"/>
      <c r="JO5" s="57"/>
      <c r="JP5" s="57"/>
      <c r="JQ5" s="57"/>
      <c r="JR5" s="57"/>
      <c r="JS5" s="57"/>
      <c r="JT5" s="57"/>
      <c r="JU5" s="57"/>
      <c r="JV5" s="57"/>
      <c r="JW5" s="57"/>
      <c r="JX5" s="57"/>
      <c r="JY5" s="57"/>
      <c r="JZ5" s="57"/>
      <c r="KA5" s="57"/>
      <c r="KB5" s="57"/>
      <c r="KC5" s="57"/>
      <c r="KD5" s="57"/>
      <c r="KE5" s="57"/>
      <c r="KF5" s="57"/>
      <c r="KG5" s="57"/>
      <c r="KH5" s="57"/>
      <c r="KI5" s="57"/>
      <c r="KJ5" s="57"/>
      <c r="KK5" s="57"/>
      <c r="KL5" s="57"/>
      <c r="KM5" s="57"/>
      <c r="KN5" s="57"/>
      <c r="KO5" s="57"/>
      <c r="KP5" s="57"/>
      <c r="KQ5" s="57"/>
      <c r="KR5" s="57"/>
      <c r="KS5" s="57"/>
      <c r="KT5" s="57"/>
      <c r="KU5" s="57"/>
      <c r="KV5" s="57"/>
      <c r="KW5" s="57"/>
      <c r="KX5" s="57"/>
      <c r="KY5" s="57"/>
      <c r="KZ5" s="57"/>
      <c r="LA5" s="57"/>
      <c r="LB5" s="57"/>
      <c r="LC5" s="57"/>
      <c r="LD5" s="57"/>
      <c r="LE5" s="57"/>
      <c r="LF5" s="57"/>
      <c r="LG5" s="57"/>
      <c r="LH5" s="57"/>
      <c r="LI5" s="57"/>
      <c r="LJ5" s="57"/>
      <c r="LK5" s="57"/>
      <c r="LL5" s="57"/>
      <c r="LM5" s="57"/>
      <c r="LN5" s="57"/>
      <c r="LO5" s="57"/>
      <c r="LP5" s="57"/>
      <c r="LQ5" s="57"/>
      <c r="LR5" s="57"/>
      <c r="LS5" s="57"/>
      <c r="LT5" s="57"/>
      <c r="LU5" s="57"/>
      <c r="LV5" s="57"/>
      <c r="LW5" s="57"/>
      <c r="LX5" s="57"/>
      <c r="LY5" s="57"/>
      <c r="LZ5" s="57"/>
      <c r="MA5" s="57"/>
      <c r="MB5" s="57"/>
      <c r="MC5" s="57"/>
      <c r="MD5" s="57"/>
      <c r="ME5" s="57"/>
      <c r="MF5" s="57"/>
      <c r="MG5" s="57"/>
      <c r="MH5" s="57"/>
      <c r="MI5" s="57"/>
      <c r="MJ5" s="57"/>
      <c r="MK5" s="57"/>
      <c r="ML5" s="57"/>
      <c r="MM5" s="57"/>
      <c r="MN5" s="57"/>
      <c r="MO5" s="57"/>
      <c r="MP5" s="57"/>
      <c r="MQ5" s="57"/>
      <c r="MR5" s="57"/>
      <c r="MS5" s="57"/>
      <c r="MT5" s="57"/>
      <c r="MU5" s="57"/>
      <c r="MV5" s="57"/>
      <c r="MW5" s="57"/>
      <c r="MX5" s="57"/>
      <c r="MY5" s="57"/>
      <c r="MZ5" s="57"/>
      <c r="NA5" s="57"/>
      <c r="NB5" s="57"/>
      <c r="NC5" s="57"/>
      <c r="ND5" s="57"/>
      <c r="NE5" s="57"/>
      <c r="NF5" s="57"/>
      <c r="NG5" s="57"/>
      <c r="NH5" s="57"/>
      <c r="NI5" s="57"/>
      <c r="NJ5" s="57"/>
      <c r="NK5" s="57"/>
      <c r="NL5" s="57"/>
      <c r="NM5" s="57"/>
      <c r="NN5" s="57"/>
      <c r="NO5" s="57"/>
      <c r="NP5" s="57"/>
      <c r="NQ5" s="57"/>
      <c r="NR5" s="57"/>
      <c r="NS5" s="57"/>
      <c r="NT5" s="57"/>
      <c r="NU5" s="57"/>
      <c r="NV5" s="57"/>
      <c r="NW5" s="57"/>
      <c r="NX5" s="57"/>
      <c r="NY5" s="57"/>
      <c r="NZ5" s="57"/>
      <c r="OA5" s="57"/>
      <c r="OB5" s="57"/>
      <c r="OC5" s="57"/>
      <c r="OD5" s="57"/>
      <c r="OE5" s="57"/>
      <c r="OF5" s="57"/>
      <c r="OG5" s="57"/>
      <c r="OH5" s="57"/>
      <c r="OI5" s="57"/>
      <c r="OJ5" s="57"/>
      <c r="OK5" s="57"/>
      <c r="OL5" s="57"/>
      <c r="OM5" s="57"/>
      <c r="ON5" s="57"/>
      <c r="OO5" s="57"/>
      <c r="OP5" s="57"/>
      <c r="OQ5" s="57"/>
      <c r="OR5" s="57"/>
      <c r="OS5" s="57"/>
      <c r="OT5" s="57"/>
      <c r="OU5" s="57"/>
      <c r="OV5" s="57"/>
      <c r="OW5" s="57"/>
      <c r="OX5" s="57"/>
      <c r="OY5" s="57"/>
      <c r="OZ5" s="57"/>
      <c r="PA5" s="57"/>
      <c r="PB5" s="57"/>
      <c r="PC5" s="57"/>
      <c r="PD5" s="57"/>
      <c r="PE5" s="57"/>
      <c r="PF5" s="57"/>
      <c r="PG5" s="57"/>
      <c r="PH5" s="57"/>
      <c r="PI5" s="57"/>
      <c r="PJ5" s="57"/>
      <c r="PK5" s="57"/>
      <c r="PL5" s="57"/>
      <c r="PM5" s="57"/>
      <c r="PN5" s="57"/>
      <c r="PO5" s="57"/>
      <c r="PP5" s="57"/>
      <c r="PQ5" s="57"/>
      <c r="PR5" s="57"/>
      <c r="PS5" s="57"/>
      <c r="PT5" s="57"/>
      <c r="PU5" s="57"/>
      <c r="PV5" s="57"/>
      <c r="PW5" s="57"/>
      <c r="PX5" s="57"/>
      <c r="PY5" s="57"/>
      <c r="PZ5" s="57"/>
      <c r="QA5" s="57"/>
      <c r="QB5" s="57"/>
      <c r="QC5" s="57"/>
      <c r="QD5" s="57"/>
      <c r="QE5" s="57"/>
      <c r="QF5" s="57"/>
      <c r="QG5" s="57"/>
      <c r="QH5" s="57"/>
      <c r="QI5" s="57"/>
      <c r="QJ5" s="57"/>
      <c r="QK5" s="57"/>
      <c r="QL5" s="57"/>
      <c r="QM5" s="57"/>
      <c r="QN5" s="57"/>
      <c r="QO5" s="57"/>
      <c r="QP5" s="57"/>
      <c r="QQ5" s="57"/>
      <c r="QR5" s="57"/>
      <c r="QS5" s="57"/>
      <c r="QT5" s="57"/>
      <c r="QU5" s="57"/>
      <c r="QV5" s="57"/>
      <c r="QW5" s="57"/>
      <c r="QX5" s="57"/>
      <c r="QY5" s="57"/>
      <c r="QZ5" s="57"/>
      <c r="RA5" s="57"/>
      <c r="RB5" s="57"/>
      <c r="RC5" s="57"/>
      <c r="RD5" s="57"/>
      <c r="RE5" s="57"/>
      <c r="RF5" s="57"/>
      <c r="RG5" s="57"/>
      <c r="RH5" s="57"/>
      <c r="RI5" s="57"/>
      <c r="RJ5" s="57"/>
      <c r="RK5" s="57"/>
      <c r="RL5" s="57"/>
      <c r="RM5" s="57"/>
      <c r="RN5" s="57"/>
      <c r="RO5" s="57"/>
      <c r="RP5" s="57"/>
      <c r="RQ5" s="57"/>
      <c r="RR5" s="57"/>
      <c r="RS5" s="57"/>
      <c r="RT5" s="57"/>
      <c r="RU5" s="57"/>
      <c r="RV5" s="57"/>
      <c r="RW5" s="57"/>
      <c r="RX5" s="57"/>
      <c r="RY5" s="57"/>
      <c r="RZ5" s="57"/>
      <c r="SA5" s="57"/>
      <c r="SB5" s="57"/>
      <c r="SC5" s="57"/>
      <c r="SD5" s="57"/>
      <c r="SE5" s="57"/>
      <c r="SF5" s="57"/>
      <c r="SG5" s="57"/>
      <c r="SH5" s="57"/>
      <c r="SI5" s="57"/>
      <c r="SJ5" s="57"/>
      <c r="SK5" s="57"/>
      <c r="SL5" s="57"/>
      <c r="SM5" s="57"/>
      <c r="SN5" s="57"/>
      <c r="SO5" s="57"/>
      <c r="SP5" s="57"/>
      <c r="SQ5" s="57"/>
      <c r="SR5" s="57"/>
      <c r="SS5" s="57"/>
      <c r="ST5" s="57"/>
      <c r="SU5" s="57"/>
      <c r="SV5" s="57"/>
      <c r="SW5" s="57"/>
      <c r="SX5" s="57"/>
      <c r="SY5" s="57"/>
      <c r="SZ5" s="57"/>
      <c r="TA5" s="57"/>
      <c r="TB5" s="57"/>
      <c r="TC5" s="57"/>
      <c r="TD5" s="57"/>
      <c r="TE5" s="57"/>
      <c r="TF5" s="57"/>
      <c r="TG5" s="57"/>
      <c r="TH5" s="57"/>
      <c r="TI5" s="57"/>
      <c r="TJ5" s="57"/>
      <c r="TK5" s="57"/>
      <c r="TL5" s="57"/>
      <c r="TM5" s="57"/>
      <c r="TN5" s="57"/>
      <c r="TO5" s="57"/>
      <c r="TP5" s="57"/>
      <c r="TQ5" s="57"/>
      <c r="TR5" s="57"/>
      <c r="TS5" s="57"/>
      <c r="TT5" s="57"/>
      <c r="TU5" s="57"/>
      <c r="TV5" s="57"/>
      <c r="TW5" s="57"/>
      <c r="TX5" s="57"/>
      <c r="TY5" s="57"/>
      <c r="TZ5" s="57"/>
      <c r="UA5" s="57"/>
      <c r="UB5" s="57"/>
      <c r="UC5" s="57"/>
      <c r="UD5" s="57"/>
      <c r="UE5" s="57"/>
      <c r="UF5" s="57"/>
      <c r="UG5" s="57"/>
      <c r="UH5" s="57"/>
      <c r="UI5" s="57"/>
      <c r="UJ5" s="57"/>
      <c r="UK5" s="57"/>
      <c r="UL5" s="57"/>
      <c r="UM5" s="57"/>
      <c r="UN5" s="57"/>
      <c r="UO5" s="57"/>
      <c r="UP5" s="57"/>
      <c r="UQ5" s="57"/>
      <c r="UR5" s="57"/>
      <c r="US5" s="57"/>
      <c r="UT5" s="57"/>
      <c r="UU5" s="57"/>
      <c r="UV5" s="57"/>
      <c r="UW5" s="57"/>
      <c r="UX5" s="57"/>
      <c r="UY5" s="57"/>
      <c r="UZ5" s="57"/>
      <c r="VA5" s="57"/>
      <c r="VB5" s="57"/>
      <c r="VC5" s="57"/>
      <c r="VD5" s="57"/>
      <c r="VE5" s="57"/>
      <c r="VF5" s="57"/>
      <c r="VG5" s="57"/>
      <c r="VH5" s="57"/>
      <c r="VI5" s="57"/>
      <c r="VJ5" s="57"/>
      <c r="VK5" s="57"/>
      <c r="VL5" s="57"/>
      <c r="VM5" s="57"/>
      <c r="VN5" s="57"/>
      <c r="VO5" s="57"/>
      <c r="VP5" s="57"/>
      <c r="VQ5" s="57"/>
      <c r="VR5" s="57"/>
      <c r="VS5" s="57"/>
      <c r="VT5" s="57"/>
      <c r="VU5" s="57"/>
      <c r="VV5" s="57"/>
      <c r="VW5" s="57"/>
      <c r="VX5" s="57"/>
      <c r="VY5" s="57"/>
      <c r="VZ5" s="57"/>
      <c r="WA5" s="57"/>
      <c r="WB5" s="57"/>
      <c r="WC5" s="57"/>
      <c r="WD5" s="57"/>
      <c r="WE5" s="57"/>
      <c r="WF5" s="57"/>
      <c r="WG5" s="57"/>
      <c r="WH5" s="57"/>
      <c r="WI5" s="57"/>
      <c r="WJ5" s="57"/>
      <c r="WK5" s="57"/>
      <c r="WL5" s="57"/>
      <c r="WM5" s="57"/>
      <c r="WN5" s="57"/>
      <c r="WO5" s="57"/>
      <c r="WP5" s="57"/>
      <c r="WQ5" s="57"/>
      <c r="WR5" s="57"/>
      <c r="WS5" s="57"/>
      <c r="WT5" s="57"/>
      <c r="WU5" s="57"/>
      <c r="WV5" s="57"/>
      <c r="WW5" s="57"/>
      <c r="WX5" s="57"/>
      <c r="WY5" s="57"/>
      <c r="WZ5" s="57"/>
      <c r="XA5" s="57"/>
      <c r="XB5" s="57"/>
      <c r="XC5" s="57"/>
      <c r="XD5" s="57"/>
      <c r="XE5" s="57"/>
      <c r="XF5" s="57"/>
      <c r="XG5" s="57"/>
      <c r="XH5" s="57"/>
      <c r="XI5" s="57"/>
      <c r="XJ5" s="57"/>
      <c r="XK5" s="57"/>
      <c r="XL5" s="57"/>
      <c r="XM5" s="57"/>
      <c r="XN5" s="57"/>
      <c r="XO5" s="57"/>
      <c r="XP5" s="57"/>
      <c r="XQ5" s="57"/>
      <c r="XR5" s="57"/>
      <c r="XS5" s="57"/>
      <c r="XT5" s="57"/>
      <c r="XU5" s="57"/>
      <c r="XV5" s="57"/>
      <c r="XW5" s="57"/>
      <c r="XX5" s="57"/>
      <c r="XY5" s="57"/>
      <c r="XZ5" s="57"/>
      <c r="YA5" s="57"/>
      <c r="YB5" s="57"/>
      <c r="YC5" s="57"/>
      <c r="YD5" s="57"/>
      <c r="YE5" s="57"/>
      <c r="YF5" s="57"/>
      <c r="YG5" s="57"/>
      <c r="YH5" s="57"/>
      <c r="YI5" s="57"/>
      <c r="YJ5" s="57"/>
      <c r="YK5" s="57"/>
      <c r="YL5" s="57"/>
      <c r="YM5" s="57"/>
      <c r="YN5" s="57"/>
      <c r="YO5" s="57"/>
      <c r="YP5" s="57"/>
      <c r="YQ5" s="57"/>
      <c r="YR5" s="57"/>
      <c r="YS5" s="57"/>
      <c r="YT5" s="57"/>
      <c r="YU5" s="57"/>
      <c r="YV5" s="57"/>
      <c r="YW5" s="57"/>
      <c r="YX5" s="57"/>
      <c r="YY5" s="57"/>
      <c r="YZ5" s="57"/>
      <c r="ZA5" s="57"/>
      <c r="ZB5" s="57"/>
      <c r="ZC5" s="57"/>
      <c r="ZD5" s="57"/>
      <c r="ZE5" s="57"/>
      <c r="ZF5" s="57"/>
      <c r="ZG5" s="57"/>
      <c r="ZH5" s="57"/>
      <c r="ZI5" s="57"/>
      <c r="ZJ5" s="57"/>
      <c r="ZK5" s="57"/>
      <c r="ZL5" s="57"/>
      <c r="ZM5" s="57"/>
      <c r="ZN5" s="57"/>
      <c r="ZO5" s="57"/>
      <c r="ZP5" s="57"/>
      <c r="ZQ5" s="57"/>
      <c r="ZR5" s="57"/>
      <c r="ZS5" s="57"/>
      <c r="ZT5" s="57"/>
      <c r="ZU5" s="57"/>
      <c r="ZV5" s="57"/>
      <c r="ZW5" s="57"/>
      <c r="ZX5" s="57"/>
      <c r="ZY5" s="57"/>
      <c r="ZZ5" s="57"/>
      <c r="AAA5" s="57"/>
      <c r="AAB5" s="57"/>
      <c r="AAC5" s="57"/>
      <c r="AAD5" s="57"/>
      <c r="AAE5" s="57"/>
      <c r="AAF5" s="57"/>
      <c r="AAG5" s="57"/>
      <c r="AAH5" s="57"/>
      <c r="AAI5" s="57"/>
      <c r="AAJ5" s="57"/>
      <c r="AAK5" s="57"/>
      <c r="AAL5" s="57"/>
      <c r="AAM5" s="57"/>
      <c r="AAN5" s="57"/>
      <c r="AAO5" s="57"/>
      <c r="AAP5" s="57"/>
      <c r="AAQ5" s="57"/>
      <c r="AAR5" s="57"/>
      <c r="AAS5" s="57"/>
      <c r="AAT5" s="57"/>
      <c r="AAU5" s="57"/>
      <c r="AAV5" s="57"/>
      <c r="AAW5" s="57"/>
      <c r="AAX5" s="57"/>
      <c r="AAY5" s="57"/>
      <c r="AAZ5" s="57"/>
      <c r="ABA5" s="57"/>
      <c r="ABB5" s="57"/>
      <c r="ABC5" s="57"/>
      <c r="ABD5" s="57"/>
      <c r="ABE5" s="57"/>
      <c r="ABF5" s="57"/>
      <c r="ABG5" s="57"/>
      <c r="ABH5" s="57"/>
      <c r="ABI5" s="57"/>
      <c r="ABJ5" s="57"/>
      <c r="ABK5" s="57"/>
      <c r="ABL5" s="57"/>
      <c r="ABM5" s="57"/>
      <c r="ABN5" s="57"/>
      <c r="ABO5" s="57"/>
      <c r="ABP5" s="57"/>
      <c r="ABQ5" s="57"/>
      <c r="ABR5" s="57"/>
      <c r="ABS5" s="57"/>
      <c r="ABT5" s="57"/>
      <c r="ABU5" s="57"/>
      <c r="ABV5" s="57"/>
      <c r="ABW5" s="57"/>
      <c r="ABX5" s="57"/>
      <c r="ABY5" s="57"/>
      <c r="ABZ5" s="57"/>
      <c r="ACA5" s="57"/>
      <c r="ACB5" s="57"/>
      <c r="ACC5" s="57"/>
      <c r="ACD5" s="57"/>
      <c r="ACE5" s="57"/>
      <c r="ACF5" s="57"/>
      <c r="ACG5" s="57"/>
      <c r="ACH5" s="57"/>
      <c r="ACI5" s="57"/>
      <c r="ACJ5" s="57"/>
      <c r="ACK5" s="57"/>
      <c r="ACL5" s="57"/>
      <c r="ACM5" s="57"/>
      <c r="ACN5" s="57"/>
      <c r="ACO5" s="57"/>
      <c r="ACP5" s="57"/>
      <c r="ACQ5" s="57"/>
      <c r="ACR5" s="57"/>
      <c r="ACS5" s="57"/>
      <c r="ACT5" s="57"/>
      <c r="ACU5" s="57"/>
      <c r="ACV5" s="57"/>
      <c r="ACW5" s="57"/>
      <c r="ACX5" s="57"/>
      <c r="ACY5" s="57"/>
      <c r="ACZ5" s="57"/>
      <c r="ADA5" s="57"/>
      <c r="ADB5" s="57"/>
      <c r="ADC5" s="57"/>
      <c r="ADD5" s="57"/>
      <c r="ADE5" s="57"/>
      <c r="ADF5" s="57"/>
      <c r="ADG5" s="57"/>
      <c r="ADH5" s="57"/>
      <c r="ADI5" s="57"/>
      <c r="ADJ5" s="57"/>
      <c r="ADK5" s="57"/>
      <c r="ADL5" s="57"/>
      <c r="ADM5" s="57"/>
      <c r="ADN5" s="57"/>
      <c r="ADO5" s="57"/>
      <c r="ADP5" s="57"/>
      <c r="ADQ5" s="57"/>
      <c r="ADR5" s="57"/>
      <c r="ADS5" s="57"/>
      <c r="ADT5" s="57"/>
      <c r="ADU5" s="57"/>
      <c r="ADV5" s="57"/>
      <c r="ADW5" s="57"/>
      <c r="ADX5" s="57"/>
      <c r="ADY5" s="57"/>
      <c r="ADZ5" s="57"/>
    </row>
    <row r="6" spans="1:806" s="78" customFormat="1" ht="13" x14ac:dyDescent="0.25">
      <c r="A6" s="135" t="s">
        <v>1018</v>
      </c>
      <c r="B6" s="135" t="s">
        <v>1726</v>
      </c>
      <c r="C6" s="135" t="s">
        <v>1276</v>
      </c>
      <c r="D6" s="135" t="s">
        <v>1732</v>
      </c>
      <c r="E6" s="135" t="s">
        <v>4243</v>
      </c>
      <c r="F6" s="135">
        <v>6</v>
      </c>
      <c r="G6" s="135">
        <v>0</v>
      </c>
      <c r="H6" s="135">
        <v>6</v>
      </c>
      <c r="I6" s="135">
        <v>45</v>
      </c>
      <c r="J6" s="135">
        <v>90</v>
      </c>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c r="IS6" s="57"/>
      <c r="IT6" s="57"/>
      <c r="IU6" s="57"/>
      <c r="IV6" s="57"/>
      <c r="IW6" s="57"/>
      <c r="IX6" s="57"/>
      <c r="IY6" s="57"/>
      <c r="IZ6" s="57"/>
      <c r="JA6" s="57"/>
      <c r="JB6" s="57"/>
      <c r="JC6" s="57"/>
      <c r="JD6" s="57"/>
      <c r="JE6" s="57"/>
      <c r="JF6" s="57"/>
      <c r="JG6" s="57"/>
      <c r="JH6" s="57"/>
      <c r="JI6" s="57"/>
      <c r="JJ6" s="57"/>
      <c r="JK6" s="57"/>
      <c r="JL6" s="57"/>
      <c r="JM6" s="57"/>
      <c r="JN6" s="57"/>
      <c r="JO6" s="57"/>
      <c r="JP6" s="57"/>
      <c r="JQ6" s="57"/>
      <c r="JR6" s="57"/>
      <c r="JS6" s="57"/>
      <c r="JT6" s="57"/>
      <c r="JU6" s="57"/>
      <c r="JV6" s="57"/>
      <c r="JW6" s="57"/>
      <c r="JX6" s="57"/>
      <c r="JY6" s="57"/>
      <c r="JZ6" s="57"/>
      <c r="KA6" s="57"/>
      <c r="KB6" s="57"/>
      <c r="KC6" s="57"/>
      <c r="KD6" s="57"/>
      <c r="KE6" s="57"/>
      <c r="KF6" s="57"/>
      <c r="KG6" s="57"/>
      <c r="KH6" s="57"/>
      <c r="KI6" s="57"/>
      <c r="KJ6" s="57"/>
      <c r="KK6" s="57"/>
      <c r="KL6" s="57"/>
      <c r="KM6" s="57"/>
      <c r="KN6" s="57"/>
      <c r="KO6" s="57"/>
      <c r="KP6" s="57"/>
      <c r="KQ6" s="57"/>
      <c r="KR6" s="57"/>
      <c r="KS6" s="57"/>
      <c r="KT6" s="57"/>
      <c r="KU6" s="57"/>
      <c r="KV6" s="57"/>
      <c r="KW6" s="57"/>
      <c r="KX6" s="57"/>
      <c r="KY6" s="57"/>
      <c r="KZ6" s="57"/>
      <c r="LA6" s="57"/>
      <c r="LB6" s="57"/>
      <c r="LC6" s="57"/>
      <c r="LD6" s="57"/>
      <c r="LE6" s="57"/>
      <c r="LF6" s="57"/>
      <c r="LG6" s="57"/>
      <c r="LH6" s="57"/>
      <c r="LI6" s="57"/>
      <c r="LJ6" s="57"/>
      <c r="LK6" s="57"/>
      <c r="LL6" s="57"/>
      <c r="LM6" s="57"/>
      <c r="LN6" s="57"/>
      <c r="LO6" s="57"/>
      <c r="LP6" s="57"/>
      <c r="LQ6" s="57"/>
      <c r="LR6" s="57"/>
      <c r="LS6" s="57"/>
      <c r="LT6" s="57"/>
      <c r="LU6" s="57"/>
      <c r="LV6" s="57"/>
      <c r="LW6" s="57"/>
      <c r="LX6" s="57"/>
      <c r="LY6" s="57"/>
      <c r="LZ6" s="57"/>
      <c r="MA6" s="57"/>
      <c r="MB6" s="57"/>
      <c r="MC6" s="57"/>
      <c r="MD6" s="57"/>
      <c r="ME6" s="57"/>
      <c r="MF6" s="57"/>
      <c r="MG6" s="57"/>
      <c r="MH6" s="57"/>
      <c r="MI6" s="57"/>
      <c r="MJ6" s="57"/>
      <c r="MK6" s="57"/>
      <c r="ML6" s="57"/>
      <c r="MM6" s="57"/>
      <c r="MN6" s="57"/>
      <c r="MO6" s="57"/>
      <c r="MP6" s="57"/>
      <c r="MQ6" s="57"/>
      <c r="MR6" s="57"/>
      <c r="MS6" s="57"/>
      <c r="MT6" s="57"/>
      <c r="MU6" s="57"/>
      <c r="MV6" s="57"/>
      <c r="MW6" s="57"/>
      <c r="MX6" s="57"/>
      <c r="MY6" s="57"/>
      <c r="MZ6" s="57"/>
      <c r="NA6" s="57"/>
      <c r="NB6" s="57"/>
      <c r="NC6" s="57"/>
      <c r="ND6" s="57"/>
      <c r="NE6" s="57"/>
      <c r="NF6" s="57"/>
      <c r="NG6" s="57"/>
      <c r="NH6" s="57"/>
      <c r="NI6" s="57"/>
      <c r="NJ6" s="57"/>
      <c r="NK6" s="57"/>
      <c r="NL6" s="57"/>
      <c r="NM6" s="57"/>
      <c r="NN6" s="57"/>
      <c r="NO6" s="57"/>
      <c r="NP6" s="57"/>
      <c r="NQ6" s="57"/>
      <c r="NR6" s="57"/>
      <c r="NS6" s="57"/>
      <c r="NT6" s="57"/>
      <c r="NU6" s="57"/>
      <c r="NV6" s="57"/>
      <c r="NW6" s="57"/>
      <c r="NX6" s="57"/>
      <c r="NY6" s="57"/>
      <c r="NZ6" s="57"/>
      <c r="OA6" s="57"/>
      <c r="OB6" s="57"/>
      <c r="OC6" s="57"/>
      <c r="OD6" s="57"/>
      <c r="OE6" s="57"/>
      <c r="OF6" s="57"/>
      <c r="OG6" s="57"/>
      <c r="OH6" s="57"/>
      <c r="OI6" s="57"/>
      <c r="OJ6" s="57"/>
      <c r="OK6" s="57"/>
      <c r="OL6" s="57"/>
      <c r="OM6" s="57"/>
      <c r="ON6" s="57"/>
      <c r="OO6" s="57"/>
      <c r="OP6" s="57"/>
      <c r="OQ6" s="57"/>
      <c r="OR6" s="57"/>
      <c r="OS6" s="57"/>
      <c r="OT6" s="57"/>
      <c r="OU6" s="57"/>
      <c r="OV6" s="57"/>
      <c r="OW6" s="57"/>
      <c r="OX6" s="57"/>
      <c r="OY6" s="57"/>
      <c r="OZ6" s="57"/>
      <c r="PA6" s="57"/>
      <c r="PB6" s="57"/>
      <c r="PC6" s="57"/>
      <c r="PD6" s="57"/>
      <c r="PE6" s="57"/>
      <c r="PF6" s="57"/>
      <c r="PG6" s="57"/>
      <c r="PH6" s="57"/>
      <c r="PI6" s="57"/>
      <c r="PJ6" s="57"/>
      <c r="PK6" s="57"/>
      <c r="PL6" s="57"/>
      <c r="PM6" s="57"/>
      <c r="PN6" s="57"/>
      <c r="PO6" s="57"/>
      <c r="PP6" s="57"/>
      <c r="PQ6" s="57"/>
      <c r="PR6" s="57"/>
      <c r="PS6" s="57"/>
      <c r="PT6" s="57"/>
      <c r="PU6" s="57"/>
      <c r="PV6" s="57"/>
      <c r="PW6" s="57"/>
      <c r="PX6" s="57"/>
      <c r="PY6" s="57"/>
      <c r="PZ6" s="57"/>
      <c r="QA6" s="57"/>
      <c r="QB6" s="57"/>
      <c r="QC6" s="57"/>
      <c r="QD6" s="57"/>
      <c r="QE6" s="57"/>
      <c r="QF6" s="57"/>
      <c r="QG6" s="57"/>
      <c r="QH6" s="57"/>
      <c r="QI6" s="57"/>
      <c r="QJ6" s="57"/>
      <c r="QK6" s="57"/>
      <c r="QL6" s="57"/>
      <c r="QM6" s="57"/>
      <c r="QN6" s="57"/>
      <c r="QO6" s="57"/>
      <c r="QP6" s="57"/>
      <c r="QQ6" s="57"/>
      <c r="QR6" s="57"/>
      <c r="QS6" s="57"/>
      <c r="QT6" s="57"/>
      <c r="QU6" s="57"/>
      <c r="QV6" s="57"/>
      <c r="QW6" s="57"/>
      <c r="QX6" s="57"/>
      <c r="QY6" s="57"/>
      <c r="QZ6" s="57"/>
      <c r="RA6" s="57"/>
      <c r="RB6" s="57"/>
      <c r="RC6" s="57"/>
      <c r="RD6" s="57"/>
      <c r="RE6" s="57"/>
      <c r="RF6" s="57"/>
      <c r="RG6" s="57"/>
      <c r="RH6" s="57"/>
      <c r="RI6" s="57"/>
      <c r="RJ6" s="57"/>
      <c r="RK6" s="57"/>
      <c r="RL6" s="57"/>
      <c r="RM6" s="57"/>
      <c r="RN6" s="57"/>
      <c r="RO6" s="57"/>
      <c r="RP6" s="57"/>
      <c r="RQ6" s="57"/>
      <c r="RR6" s="57"/>
      <c r="RS6" s="57"/>
      <c r="RT6" s="57"/>
      <c r="RU6" s="57"/>
      <c r="RV6" s="57"/>
      <c r="RW6" s="57"/>
      <c r="RX6" s="57"/>
      <c r="RY6" s="57"/>
      <c r="RZ6" s="57"/>
      <c r="SA6" s="57"/>
      <c r="SB6" s="57"/>
      <c r="SC6" s="57"/>
      <c r="SD6" s="57"/>
      <c r="SE6" s="57"/>
      <c r="SF6" s="57"/>
      <c r="SG6" s="57"/>
      <c r="SH6" s="57"/>
      <c r="SI6" s="57"/>
      <c r="SJ6" s="57"/>
      <c r="SK6" s="57"/>
      <c r="SL6" s="57"/>
      <c r="SM6" s="57"/>
      <c r="SN6" s="57"/>
      <c r="SO6" s="57"/>
      <c r="SP6" s="57"/>
      <c r="SQ6" s="57"/>
      <c r="SR6" s="57"/>
      <c r="SS6" s="57"/>
      <c r="ST6" s="57"/>
      <c r="SU6" s="57"/>
      <c r="SV6" s="57"/>
      <c r="SW6" s="57"/>
      <c r="SX6" s="57"/>
      <c r="SY6" s="57"/>
      <c r="SZ6" s="57"/>
      <c r="TA6" s="57"/>
      <c r="TB6" s="57"/>
      <c r="TC6" s="57"/>
      <c r="TD6" s="57"/>
      <c r="TE6" s="57"/>
      <c r="TF6" s="57"/>
      <c r="TG6" s="57"/>
      <c r="TH6" s="57"/>
      <c r="TI6" s="57"/>
      <c r="TJ6" s="57"/>
      <c r="TK6" s="57"/>
      <c r="TL6" s="57"/>
      <c r="TM6" s="57"/>
      <c r="TN6" s="57"/>
      <c r="TO6" s="57"/>
      <c r="TP6" s="57"/>
      <c r="TQ6" s="57"/>
      <c r="TR6" s="57"/>
      <c r="TS6" s="57"/>
      <c r="TT6" s="57"/>
      <c r="TU6" s="57"/>
      <c r="TV6" s="57"/>
      <c r="TW6" s="57"/>
      <c r="TX6" s="57"/>
      <c r="TY6" s="57"/>
      <c r="TZ6" s="57"/>
      <c r="UA6" s="57"/>
      <c r="UB6" s="57"/>
      <c r="UC6" s="57"/>
      <c r="UD6" s="57"/>
      <c r="UE6" s="57"/>
      <c r="UF6" s="57"/>
      <c r="UG6" s="57"/>
      <c r="UH6" s="57"/>
      <c r="UI6" s="57"/>
      <c r="UJ6" s="57"/>
      <c r="UK6" s="57"/>
      <c r="UL6" s="57"/>
      <c r="UM6" s="57"/>
      <c r="UN6" s="57"/>
      <c r="UO6" s="57"/>
      <c r="UP6" s="57"/>
      <c r="UQ6" s="57"/>
      <c r="UR6" s="57"/>
      <c r="US6" s="57"/>
      <c r="UT6" s="57"/>
      <c r="UU6" s="57"/>
      <c r="UV6" s="57"/>
      <c r="UW6" s="57"/>
      <c r="UX6" s="57"/>
      <c r="UY6" s="57"/>
      <c r="UZ6" s="57"/>
      <c r="VA6" s="57"/>
      <c r="VB6" s="57"/>
      <c r="VC6" s="57"/>
      <c r="VD6" s="57"/>
      <c r="VE6" s="57"/>
      <c r="VF6" s="57"/>
      <c r="VG6" s="57"/>
      <c r="VH6" s="57"/>
      <c r="VI6" s="57"/>
      <c r="VJ6" s="57"/>
      <c r="VK6" s="57"/>
      <c r="VL6" s="57"/>
      <c r="VM6" s="57"/>
      <c r="VN6" s="57"/>
      <c r="VO6" s="57"/>
      <c r="VP6" s="57"/>
      <c r="VQ6" s="57"/>
      <c r="VR6" s="57"/>
      <c r="VS6" s="57"/>
      <c r="VT6" s="57"/>
      <c r="VU6" s="57"/>
      <c r="VV6" s="57"/>
      <c r="VW6" s="57"/>
      <c r="VX6" s="57"/>
      <c r="VY6" s="57"/>
      <c r="VZ6" s="57"/>
      <c r="WA6" s="57"/>
      <c r="WB6" s="57"/>
      <c r="WC6" s="57"/>
      <c r="WD6" s="57"/>
      <c r="WE6" s="57"/>
      <c r="WF6" s="57"/>
      <c r="WG6" s="57"/>
      <c r="WH6" s="57"/>
      <c r="WI6" s="57"/>
      <c r="WJ6" s="57"/>
      <c r="WK6" s="57"/>
      <c r="WL6" s="57"/>
      <c r="WM6" s="57"/>
      <c r="WN6" s="57"/>
      <c r="WO6" s="57"/>
      <c r="WP6" s="57"/>
      <c r="WQ6" s="57"/>
      <c r="WR6" s="57"/>
      <c r="WS6" s="57"/>
      <c r="WT6" s="57"/>
      <c r="WU6" s="57"/>
      <c r="WV6" s="57"/>
      <c r="WW6" s="57"/>
      <c r="WX6" s="57"/>
      <c r="WY6" s="57"/>
      <c r="WZ6" s="57"/>
      <c r="XA6" s="57"/>
      <c r="XB6" s="57"/>
      <c r="XC6" s="57"/>
      <c r="XD6" s="57"/>
      <c r="XE6" s="57"/>
      <c r="XF6" s="57"/>
      <c r="XG6" s="57"/>
      <c r="XH6" s="57"/>
      <c r="XI6" s="57"/>
      <c r="XJ6" s="57"/>
      <c r="XK6" s="57"/>
      <c r="XL6" s="57"/>
      <c r="XM6" s="57"/>
      <c r="XN6" s="57"/>
      <c r="XO6" s="57"/>
      <c r="XP6" s="57"/>
      <c r="XQ6" s="57"/>
      <c r="XR6" s="57"/>
      <c r="XS6" s="57"/>
      <c r="XT6" s="57"/>
      <c r="XU6" s="57"/>
      <c r="XV6" s="57"/>
      <c r="XW6" s="57"/>
      <c r="XX6" s="57"/>
      <c r="XY6" s="57"/>
      <c r="XZ6" s="57"/>
      <c r="YA6" s="57"/>
      <c r="YB6" s="57"/>
      <c r="YC6" s="57"/>
      <c r="YD6" s="57"/>
      <c r="YE6" s="57"/>
      <c r="YF6" s="57"/>
      <c r="YG6" s="57"/>
      <c r="YH6" s="57"/>
      <c r="YI6" s="57"/>
      <c r="YJ6" s="57"/>
      <c r="YK6" s="57"/>
      <c r="YL6" s="57"/>
      <c r="YM6" s="57"/>
      <c r="YN6" s="57"/>
      <c r="YO6" s="57"/>
      <c r="YP6" s="57"/>
      <c r="YQ6" s="57"/>
      <c r="YR6" s="57"/>
      <c r="YS6" s="57"/>
      <c r="YT6" s="57"/>
      <c r="YU6" s="57"/>
      <c r="YV6" s="57"/>
      <c r="YW6" s="57"/>
      <c r="YX6" s="57"/>
      <c r="YY6" s="57"/>
      <c r="YZ6" s="57"/>
      <c r="ZA6" s="57"/>
      <c r="ZB6" s="57"/>
      <c r="ZC6" s="57"/>
      <c r="ZD6" s="57"/>
      <c r="ZE6" s="57"/>
      <c r="ZF6" s="57"/>
      <c r="ZG6" s="57"/>
      <c r="ZH6" s="57"/>
      <c r="ZI6" s="57"/>
      <c r="ZJ6" s="57"/>
      <c r="ZK6" s="57"/>
      <c r="ZL6" s="57"/>
      <c r="ZM6" s="57"/>
      <c r="ZN6" s="57"/>
      <c r="ZO6" s="57"/>
      <c r="ZP6" s="57"/>
      <c r="ZQ6" s="57"/>
      <c r="ZR6" s="57"/>
      <c r="ZS6" s="57"/>
      <c r="ZT6" s="57"/>
      <c r="ZU6" s="57"/>
      <c r="ZV6" s="57"/>
      <c r="ZW6" s="57"/>
      <c r="ZX6" s="57"/>
      <c r="ZY6" s="57"/>
      <c r="ZZ6" s="57"/>
      <c r="AAA6" s="57"/>
      <c r="AAB6" s="57"/>
      <c r="AAC6" s="57"/>
      <c r="AAD6" s="57"/>
      <c r="AAE6" s="57"/>
      <c r="AAF6" s="57"/>
      <c r="AAG6" s="57"/>
      <c r="AAH6" s="57"/>
      <c r="AAI6" s="57"/>
      <c r="AAJ6" s="57"/>
      <c r="AAK6" s="57"/>
      <c r="AAL6" s="57"/>
      <c r="AAM6" s="57"/>
      <c r="AAN6" s="57"/>
      <c r="AAO6" s="57"/>
      <c r="AAP6" s="57"/>
      <c r="AAQ6" s="57"/>
      <c r="AAR6" s="57"/>
      <c r="AAS6" s="57"/>
      <c r="AAT6" s="57"/>
      <c r="AAU6" s="57"/>
      <c r="AAV6" s="57"/>
      <c r="AAW6" s="57"/>
      <c r="AAX6" s="57"/>
      <c r="AAY6" s="57"/>
      <c r="AAZ6" s="57"/>
      <c r="ABA6" s="57"/>
      <c r="ABB6" s="57"/>
      <c r="ABC6" s="57"/>
      <c r="ABD6" s="57"/>
      <c r="ABE6" s="57"/>
      <c r="ABF6" s="57"/>
      <c r="ABG6" s="57"/>
      <c r="ABH6" s="57"/>
      <c r="ABI6" s="57"/>
      <c r="ABJ6" s="57"/>
      <c r="ABK6" s="57"/>
      <c r="ABL6" s="57"/>
      <c r="ABM6" s="57"/>
      <c r="ABN6" s="57"/>
      <c r="ABO6" s="57"/>
      <c r="ABP6" s="57"/>
      <c r="ABQ6" s="57"/>
      <c r="ABR6" s="57"/>
      <c r="ABS6" s="57"/>
      <c r="ABT6" s="57"/>
      <c r="ABU6" s="57"/>
      <c r="ABV6" s="57"/>
      <c r="ABW6" s="57"/>
      <c r="ABX6" s="57"/>
      <c r="ABY6" s="57"/>
      <c r="ABZ6" s="57"/>
      <c r="ACA6" s="57"/>
      <c r="ACB6" s="57"/>
      <c r="ACC6" s="57"/>
      <c r="ACD6" s="57"/>
      <c r="ACE6" s="57"/>
      <c r="ACF6" s="57"/>
      <c r="ACG6" s="57"/>
      <c r="ACH6" s="57"/>
      <c r="ACI6" s="57"/>
      <c r="ACJ6" s="57"/>
      <c r="ACK6" s="57"/>
      <c r="ACL6" s="57"/>
      <c r="ACM6" s="57"/>
      <c r="ACN6" s="57"/>
      <c r="ACO6" s="57"/>
      <c r="ACP6" s="57"/>
      <c r="ACQ6" s="57"/>
      <c r="ACR6" s="57"/>
      <c r="ACS6" s="57"/>
      <c r="ACT6" s="57"/>
      <c r="ACU6" s="57"/>
      <c r="ACV6" s="57"/>
      <c r="ACW6" s="57"/>
      <c r="ACX6" s="57"/>
      <c r="ACY6" s="57"/>
      <c r="ACZ6" s="57"/>
      <c r="ADA6" s="57"/>
      <c r="ADB6" s="57"/>
      <c r="ADC6" s="57"/>
      <c r="ADD6" s="57"/>
      <c r="ADE6" s="57"/>
      <c r="ADF6" s="57"/>
      <c r="ADG6" s="57"/>
      <c r="ADH6" s="57"/>
      <c r="ADI6" s="57"/>
      <c r="ADJ6" s="57"/>
      <c r="ADK6" s="57"/>
      <c r="ADL6" s="57"/>
      <c r="ADM6" s="57"/>
      <c r="ADN6" s="57"/>
      <c r="ADO6" s="57"/>
      <c r="ADP6" s="57"/>
      <c r="ADQ6" s="57"/>
      <c r="ADR6" s="57"/>
      <c r="ADS6" s="57"/>
      <c r="ADT6" s="57"/>
      <c r="ADU6" s="57"/>
      <c r="ADV6" s="57"/>
      <c r="ADW6" s="57"/>
      <c r="ADX6" s="57"/>
      <c r="ADY6" s="57"/>
      <c r="ADZ6" s="57"/>
    </row>
    <row r="7" spans="1:806" s="78" customFormat="1" ht="13" x14ac:dyDescent="0.25">
      <c r="A7" s="135" t="s">
        <v>1018</v>
      </c>
      <c r="B7" s="135" t="s">
        <v>1726</v>
      </c>
      <c r="C7" s="135" t="s">
        <v>1276</v>
      </c>
      <c r="D7" s="135" t="s">
        <v>1734</v>
      </c>
      <c r="E7" s="135" t="s">
        <v>4244</v>
      </c>
      <c r="F7" s="135">
        <v>2</v>
      </c>
      <c r="G7" s="135">
        <v>0</v>
      </c>
      <c r="H7" s="135">
        <v>6</v>
      </c>
      <c r="I7" s="135">
        <v>90</v>
      </c>
      <c r="J7" s="135">
        <v>45</v>
      </c>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c r="HY7" s="57"/>
      <c r="HZ7" s="57"/>
      <c r="IA7" s="57"/>
      <c r="IB7" s="57"/>
      <c r="IC7" s="57"/>
      <c r="ID7" s="57"/>
      <c r="IE7" s="57"/>
      <c r="IF7" s="57"/>
      <c r="IG7" s="57"/>
      <c r="IH7" s="57"/>
      <c r="II7" s="57"/>
      <c r="IJ7" s="57"/>
      <c r="IK7" s="57"/>
      <c r="IL7" s="57"/>
      <c r="IM7" s="57"/>
      <c r="IN7" s="57"/>
      <c r="IO7" s="57"/>
      <c r="IP7" s="57"/>
      <c r="IQ7" s="57"/>
      <c r="IR7" s="57"/>
      <c r="IS7" s="57"/>
      <c r="IT7" s="57"/>
      <c r="IU7" s="57"/>
      <c r="IV7" s="57"/>
      <c r="IW7" s="57"/>
      <c r="IX7" s="57"/>
      <c r="IY7" s="57"/>
      <c r="IZ7" s="57"/>
      <c r="JA7" s="57"/>
      <c r="JB7" s="57"/>
      <c r="JC7" s="57"/>
      <c r="JD7" s="57"/>
      <c r="JE7" s="57"/>
      <c r="JF7" s="57"/>
      <c r="JG7" s="57"/>
      <c r="JH7" s="57"/>
      <c r="JI7" s="57"/>
      <c r="JJ7" s="57"/>
      <c r="JK7" s="57"/>
      <c r="JL7" s="57"/>
      <c r="JM7" s="57"/>
      <c r="JN7" s="57"/>
      <c r="JO7" s="57"/>
      <c r="JP7" s="57"/>
      <c r="JQ7" s="57"/>
      <c r="JR7" s="57"/>
      <c r="JS7" s="57"/>
      <c r="JT7" s="57"/>
      <c r="JU7" s="57"/>
      <c r="JV7" s="57"/>
      <c r="JW7" s="57"/>
      <c r="JX7" s="57"/>
      <c r="JY7" s="57"/>
      <c r="JZ7" s="57"/>
      <c r="KA7" s="57"/>
      <c r="KB7" s="57"/>
      <c r="KC7" s="57"/>
      <c r="KD7" s="57"/>
      <c r="KE7" s="57"/>
      <c r="KF7" s="57"/>
      <c r="KG7" s="57"/>
      <c r="KH7" s="57"/>
      <c r="KI7" s="57"/>
      <c r="KJ7" s="57"/>
      <c r="KK7" s="57"/>
      <c r="KL7" s="57"/>
      <c r="KM7" s="57"/>
      <c r="KN7" s="57"/>
      <c r="KO7" s="57"/>
      <c r="KP7" s="57"/>
      <c r="KQ7" s="57"/>
      <c r="KR7" s="57"/>
      <c r="KS7" s="57"/>
      <c r="KT7" s="57"/>
      <c r="KU7" s="57"/>
      <c r="KV7" s="57"/>
      <c r="KW7" s="57"/>
      <c r="KX7" s="57"/>
      <c r="KY7" s="57"/>
      <c r="KZ7" s="57"/>
      <c r="LA7" s="57"/>
      <c r="LB7" s="57"/>
      <c r="LC7" s="57"/>
      <c r="LD7" s="57"/>
      <c r="LE7" s="57"/>
      <c r="LF7" s="57"/>
      <c r="LG7" s="57"/>
      <c r="LH7" s="57"/>
      <c r="LI7" s="57"/>
      <c r="LJ7" s="57"/>
      <c r="LK7" s="57"/>
      <c r="LL7" s="57"/>
      <c r="LM7" s="57"/>
      <c r="LN7" s="57"/>
      <c r="LO7" s="57"/>
      <c r="LP7" s="57"/>
      <c r="LQ7" s="57"/>
      <c r="LR7" s="57"/>
      <c r="LS7" s="57"/>
      <c r="LT7" s="57"/>
      <c r="LU7" s="57"/>
      <c r="LV7" s="57"/>
      <c r="LW7" s="57"/>
      <c r="LX7" s="57"/>
      <c r="LY7" s="57"/>
      <c r="LZ7" s="57"/>
      <c r="MA7" s="57"/>
      <c r="MB7" s="57"/>
      <c r="MC7" s="57"/>
      <c r="MD7" s="57"/>
      <c r="ME7" s="57"/>
      <c r="MF7" s="57"/>
      <c r="MG7" s="57"/>
      <c r="MH7" s="57"/>
      <c r="MI7" s="57"/>
      <c r="MJ7" s="57"/>
      <c r="MK7" s="57"/>
      <c r="ML7" s="57"/>
      <c r="MM7" s="57"/>
      <c r="MN7" s="57"/>
      <c r="MO7" s="57"/>
      <c r="MP7" s="57"/>
      <c r="MQ7" s="57"/>
      <c r="MR7" s="57"/>
      <c r="MS7" s="57"/>
      <c r="MT7" s="57"/>
      <c r="MU7" s="57"/>
      <c r="MV7" s="57"/>
      <c r="MW7" s="57"/>
      <c r="MX7" s="57"/>
      <c r="MY7" s="57"/>
      <c r="MZ7" s="57"/>
      <c r="NA7" s="57"/>
      <c r="NB7" s="57"/>
      <c r="NC7" s="57"/>
      <c r="ND7" s="57"/>
      <c r="NE7" s="57"/>
      <c r="NF7" s="57"/>
      <c r="NG7" s="57"/>
      <c r="NH7" s="57"/>
      <c r="NI7" s="57"/>
      <c r="NJ7" s="57"/>
      <c r="NK7" s="57"/>
      <c r="NL7" s="57"/>
      <c r="NM7" s="57"/>
      <c r="NN7" s="57"/>
      <c r="NO7" s="57"/>
      <c r="NP7" s="57"/>
      <c r="NQ7" s="57"/>
      <c r="NR7" s="57"/>
      <c r="NS7" s="57"/>
      <c r="NT7" s="57"/>
      <c r="NU7" s="57"/>
      <c r="NV7" s="57"/>
      <c r="NW7" s="57"/>
      <c r="NX7" s="57"/>
      <c r="NY7" s="57"/>
      <c r="NZ7" s="57"/>
      <c r="OA7" s="57"/>
      <c r="OB7" s="57"/>
      <c r="OC7" s="57"/>
      <c r="OD7" s="57"/>
      <c r="OE7" s="57"/>
      <c r="OF7" s="57"/>
      <c r="OG7" s="57"/>
      <c r="OH7" s="57"/>
      <c r="OI7" s="57"/>
      <c r="OJ7" s="57"/>
      <c r="OK7" s="57"/>
      <c r="OL7" s="57"/>
      <c r="OM7" s="57"/>
      <c r="ON7" s="57"/>
      <c r="OO7" s="57"/>
      <c r="OP7" s="57"/>
      <c r="OQ7" s="57"/>
      <c r="OR7" s="57"/>
      <c r="OS7" s="57"/>
      <c r="OT7" s="57"/>
      <c r="OU7" s="57"/>
      <c r="OV7" s="57"/>
      <c r="OW7" s="57"/>
      <c r="OX7" s="57"/>
      <c r="OY7" s="57"/>
      <c r="OZ7" s="57"/>
      <c r="PA7" s="57"/>
      <c r="PB7" s="57"/>
      <c r="PC7" s="57"/>
      <c r="PD7" s="57"/>
      <c r="PE7" s="57"/>
      <c r="PF7" s="57"/>
      <c r="PG7" s="57"/>
      <c r="PH7" s="57"/>
      <c r="PI7" s="57"/>
      <c r="PJ7" s="57"/>
      <c r="PK7" s="57"/>
      <c r="PL7" s="57"/>
      <c r="PM7" s="57"/>
      <c r="PN7" s="57"/>
      <c r="PO7" s="57"/>
      <c r="PP7" s="57"/>
      <c r="PQ7" s="57"/>
      <c r="PR7" s="57"/>
      <c r="PS7" s="57"/>
      <c r="PT7" s="57"/>
      <c r="PU7" s="57"/>
      <c r="PV7" s="57"/>
      <c r="PW7" s="57"/>
      <c r="PX7" s="57"/>
      <c r="PY7" s="57"/>
      <c r="PZ7" s="57"/>
      <c r="QA7" s="57"/>
      <c r="QB7" s="57"/>
      <c r="QC7" s="57"/>
      <c r="QD7" s="57"/>
      <c r="QE7" s="57"/>
      <c r="QF7" s="57"/>
      <c r="QG7" s="57"/>
      <c r="QH7" s="57"/>
      <c r="QI7" s="57"/>
      <c r="QJ7" s="57"/>
      <c r="QK7" s="57"/>
      <c r="QL7" s="57"/>
      <c r="QM7" s="57"/>
      <c r="QN7" s="57"/>
      <c r="QO7" s="57"/>
      <c r="QP7" s="57"/>
      <c r="QQ7" s="57"/>
      <c r="QR7" s="57"/>
      <c r="QS7" s="57"/>
      <c r="QT7" s="57"/>
      <c r="QU7" s="57"/>
      <c r="QV7" s="57"/>
      <c r="QW7" s="57"/>
      <c r="QX7" s="57"/>
      <c r="QY7" s="57"/>
      <c r="QZ7" s="57"/>
      <c r="RA7" s="57"/>
      <c r="RB7" s="57"/>
      <c r="RC7" s="57"/>
      <c r="RD7" s="57"/>
      <c r="RE7" s="57"/>
      <c r="RF7" s="57"/>
      <c r="RG7" s="57"/>
      <c r="RH7" s="57"/>
      <c r="RI7" s="57"/>
      <c r="RJ7" s="57"/>
      <c r="RK7" s="57"/>
      <c r="RL7" s="57"/>
      <c r="RM7" s="57"/>
      <c r="RN7" s="57"/>
      <c r="RO7" s="57"/>
      <c r="RP7" s="57"/>
      <c r="RQ7" s="57"/>
      <c r="RR7" s="57"/>
      <c r="RS7" s="57"/>
      <c r="RT7" s="57"/>
      <c r="RU7" s="57"/>
      <c r="RV7" s="57"/>
      <c r="RW7" s="57"/>
      <c r="RX7" s="57"/>
      <c r="RY7" s="57"/>
      <c r="RZ7" s="57"/>
      <c r="SA7" s="57"/>
      <c r="SB7" s="57"/>
      <c r="SC7" s="57"/>
      <c r="SD7" s="57"/>
      <c r="SE7" s="57"/>
      <c r="SF7" s="57"/>
      <c r="SG7" s="57"/>
      <c r="SH7" s="57"/>
      <c r="SI7" s="57"/>
      <c r="SJ7" s="57"/>
      <c r="SK7" s="57"/>
      <c r="SL7" s="57"/>
      <c r="SM7" s="57"/>
      <c r="SN7" s="57"/>
      <c r="SO7" s="57"/>
      <c r="SP7" s="57"/>
      <c r="SQ7" s="57"/>
      <c r="SR7" s="57"/>
      <c r="SS7" s="57"/>
      <c r="ST7" s="57"/>
      <c r="SU7" s="57"/>
      <c r="SV7" s="57"/>
      <c r="SW7" s="57"/>
      <c r="SX7" s="57"/>
      <c r="SY7" s="57"/>
      <c r="SZ7" s="57"/>
      <c r="TA7" s="57"/>
      <c r="TB7" s="57"/>
      <c r="TC7" s="57"/>
      <c r="TD7" s="57"/>
      <c r="TE7" s="57"/>
      <c r="TF7" s="57"/>
      <c r="TG7" s="57"/>
      <c r="TH7" s="57"/>
      <c r="TI7" s="57"/>
      <c r="TJ7" s="57"/>
      <c r="TK7" s="57"/>
      <c r="TL7" s="57"/>
      <c r="TM7" s="57"/>
      <c r="TN7" s="57"/>
      <c r="TO7" s="57"/>
      <c r="TP7" s="57"/>
      <c r="TQ7" s="57"/>
      <c r="TR7" s="57"/>
      <c r="TS7" s="57"/>
      <c r="TT7" s="57"/>
      <c r="TU7" s="57"/>
      <c r="TV7" s="57"/>
      <c r="TW7" s="57"/>
      <c r="TX7" s="57"/>
      <c r="TY7" s="57"/>
      <c r="TZ7" s="57"/>
      <c r="UA7" s="57"/>
      <c r="UB7" s="57"/>
      <c r="UC7" s="57"/>
      <c r="UD7" s="57"/>
      <c r="UE7" s="57"/>
      <c r="UF7" s="57"/>
      <c r="UG7" s="57"/>
      <c r="UH7" s="57"/>
      <c r="UI7" s="57"/>
      <c r="UJ7" s="57"/>
      <c r="UK7" s="57"/>
      <c r="UL7" s="57"/>
      <c r="UM7" s="57"/>
      <c r="UN7" s="57"/>
      <c r="UO7" s="57"/>
      <c r="UP7" s="57"/>
      <c r="UQ7" s="57"/>
      <c r="UR7" s="57"/>
      <c r="US7" s="57"/>
      <c r="UT7" s="57"/>
      <c r="UU7" s="57"/>
      <c r="UV7" s="57"/>
      <c r="UW7" s="57"/>
      <c r="UX7" s="57"/>
      <c r="UY7" s="57"/>
      <c r="UZ7" s="57"/>
      <c r="VA7" s="57"/>
      <c r="VB7" s="57"/>
      <c r="VC7" s="57"/>
      <c r="VD7" s="57"/>
      <c r="VE7" s="57"/>
      <c r="VF7" s="57"/>
      <c r="VG7" s="57"/>
      <c r="VH7" s="57"/>
      <c r="VI7" s="57"/>
      <c r="VJ7" s="57"/>
      <c r="VK7" s="57"/>
      <c r="VL7" s="57"/>
      <c r="VM7" s="57"/>
      <c r="VN7" s="57"/>
      <c r="VO7" s="57"/>
      <c r="VP7" s="57"/>
      <c r="VQ7" s="57"/>
      <c r="VR7" s="57"/>
      <c r="VS7" s="57"/>
      <c r="VT7" s="57"/>
      <c r="VU7" s="57"/>
      <c r="VV7" s="57"/>
      <c r="VW7" s="57"/>
      <c r="VX7" s="57"/>
      <c r="VY7" s="57"/>
      <c r="VZ7" s="57"/>
      <c r="WA7" s="57"/>
      <c r="WB7" s="57"/>
      <c r="WC7" s="57"/>
      <c r="WD7" s="57"/>
      <c r="WE7" s="57"/>
      <c r="WF7" s="57"/>
      <c r="WG7" s="57"/>
      <c r="WH7" s="57"/>
      <c r="WI7" s="57"/>
      <c r="WJ7" s="57"/>
      <c r="WK7" s="57"/>
      <c r="WL7" s="57"/>
      <c r="WM7" s="57"/>
      <c r="WN7" s="57"/>
      <c r="WO7" s="57"/>
      <c r="WP7" s="57"/>
      <c r="WQ7" s="57"/>
      <c r="WR7" s="57"/>
      <c r="WS7" s="57"/>
      <c r="WT7" s="57"/>
      <c r="WU7" s="57"/>
      <c r="WV7" s="57"/>
      <c r="WW7" s="57"/>
      <c r="WX7" s="57"/>
      <c r="WY7" s="57"/>
      <c r="WZ7" s="57"/>
      <c r="XA7" s="57"/>
      <c r="XB7" s="57"/>
      <c r="XC7" s="57"/>
      <c r="XD7" s="57"/>
      <c r="XE7" s="57"/>
      <c r="XF7" s="57"/>
      <c r="XG7" s="57"/>
      <c r="XH7" s="57"/>
      <c r="XI7" s="57"/>
      <c r="XJ7" s="57"/>
      <c r="XK7" s="57"/>
      <c r="XL7" s="57"/>
      <c r="XM7" s="57"/>
      <c r="XN7" s="57"/>
      <c r="XO7" s="57"/>
      <c r="XP7" s="57"/>
      <c r="XQ7" s="57"/>
      <c r="XR7" s="57"/>
      <c r="XS7" s="57"/>
      <c r="XT7" s="57"/>
      <c r="XU7" s="57"/>
      <c r="XV7" s="57"/>
      <c r="XW7" s="57"/>
      <c r="XX7" s="57"/>
      <c r="XY7" s="57"/>
      <c r="XZ7" s="57"/>
      <c r="YA7" s="57"/>
      <c r="YB7" s="57"/>
      <c r="YC7" s="57"/>
      <c r="YD7" s="57"/>
      <c r="YE7" s="57"/>
      <c r="YF7" s="57"/>
      <c r="YG7" s="57"/>
      <c r="YH7" s="57"/>
      <c r="YI7" s="57"/>
      <c r="YJ7" s="57"/>
      <c r="YK7" s="57"/>
      <c r="YL7" s="57"/>
      <c r="YM7" s="57"/>
      <c r="YN7" s="57"/>
      <c r="YO7" s="57"/>
      <c r="YP7" s="57"/>
      <c r="YQ7" s="57"/>
      <c r="YR7" s="57"/>
      <c r="YS7" s="57"/>
      <c r="YT7" s="57"/>
      <c r="YU7" s="57"/>
      <c r="YV7" s="57"/>
      <c r="YW7" s="57"/>
      <c r="YX7" s="57"/>
      <c r="YY7" s="57"/>
      <c r="YZ7" s="57"/>
      <c r="ZA7" s="57"/>
      <c r="ZB7" s="57"/>
      <c r="ZC7" s="57"/>
      <c r="ZD7" s="57"/>
      <c r="ZE7" s="57"/>
      <c r="ZF7" s="57"/>
      <c r="ZG7" s="57"/>
      <c r="ZH7" s="57"/>
      <c r="ZI7" s="57"/>
      <c r="ZJ7" s="57"/>
      <c r="ZK7" s="57"/>
      <c r="ZL7" s="57"/>
      <c r="ZM7" s="57"/>
      <c r="ZN7" s="57"/>
      <c r="ZO7" s="57"/>
      <c r="ZP7" s="57"/>
      <c r="ZQ7" s="57"/>
      <c r="ZR7" s="57"/>
      <c r="ZS7" s="57"/>
      <c r="ZT7" s="57"/>
      <c r="ZU7" s="57"/>
      <c r="ZV7" s="57"/>
      <c r="ZW7" s="57"/>
      <c r="ZX7" s="57"/>
      <c r="ZY7" s="57"/>
      <c r="ZZ7" s="57"/>
      <c r="AAA7" s="57"/>
      <c r="AAB7" s="57"/>
      <c r="AAC7" s="57"/>
      <c r="AAD7" s="57"/>
      <c r="AAE7" s="57"/>
      <c r="AAF7" s="57"/>
      <c r="AAG7" s="57"/>
      <c r="AAH7" s="57"/>
      <c r="AAI7" s="57"/>
      <c r="AAJ7" s="57"/>
      <c r="AAK7" s="57"/>
      <c r="AAL7" s="57"/>
      <c r="AAM7" s="57"/>
      <c r="AAN7" s="57"/>
      <c r="AAO7" s="57"/>
      <c r="AAP7" s="57"/>
      <c r="AAQ7" s="57"/>
      <c r="AAR7" s="57"/>
      <c r="AAS7" s="57"/>
      <c r="AAT7" s="57"/>
      <c r="AAU7" s="57"/>
      <c r="AAV7" s="57"/>
      <c r="AAW7" s="57"/>
      <c r="AAX7" s="57"/>
      <c r="AAY7" s="57"/>
      <c r="AAZ7" s="57"/>
      <c r="ABA7" s="57"/>
      <c r="ABB7" s="57"/>
      <c r="ABC7" s="57"/>
      <c r="ABD7" s="57"/>
      <c r="ABE7" s="57"/>
      <c r="ABF7" s="57"/>
      <c r="ABG7" s="57"/>
      <c r="ABH7" s="57"/>
      <c r="ABI7" s="57"/>
      <c r="ABJ7" s="57"/>
      <c r="ABK7" s="57"/>
      <c r="ABL7" s="57"/>
      <c r="ABM7" s="57"/>
      <c r="ABN7" s="57"/>
      <c r="ABO7" s="57"/>
      <c r="ABP7" s="57"/>
      <c r="ABQ7" s="57"/>
      <c r="ABR7" s="57"/>
      <c r="ABS7" s="57"/>
      <c r="ABT7" s="57"/>
      <c r="ABU7" s="57"/>
      <c r="ABV7" s="57"/>
      <c r="ABW7" s="57"/>
      <c r="ABX7" s="57"/>
      <c r="ABY7" s="57"/>
      <c r="ABZ7" s="57"/>
      <c r="ACA7" s="57"/>
      <c r="ACB7" s="57"/>
      <c r="ACC7" s="57"/>
      <c r="ACD7" s="57"/>
      <c r="ACE7" s="57"/>
      <c r="ACF7" s="57"/>
      <c r="ACG7" s="57"/>
      <c r="ACH7" s="57"/>
      <c r="ACI7" s="57"/>
      <c r="ACJ7" s="57"/>
      <c r="ACK7" s="57"/>
      <c r="ACL7" s="57"/>
      <c r="ACM7" s="57"/>
      <c r="ACN7" s="57"/>
      <c r="ACO7" s="57"/>
      <c r="ACP7" s="57"/>
      <c r="ACQ7" s="57"/>
      <c r="ACR7" s="57"/>
      <c r="ACS7" s="57"/>
      <c r="ACT7" s="57"/>
      <c r="ACU7" s="57"/>
      <c r="ACV7" s="57"/>
      <c r="ACW7" s="57"/>
      <c r="ACX7" s="57"/>
      <c r="ACY7" s="57"/>
      <c r="ACZ7" s="57"/>
      <c r="ADA7" s="57"/>
      <c r="ADB7" s="57"/>
      <c r="ADC7" s="57"/>
      <c r="ADD7" s="57"/>
      <c r="ADE7" s="57"/>
      <c r="ADF7" s="57"/>
      <c r="ADG7" s="57"/>
      <c r="ADH7" s="57"/>
      <c r="ADI7" s="57"/>
      <c r="ADJ7" s="57"/>
      <c r="ADK7" s="57"/>
      <c r="ADL7" s="57"/>
      <c r="ADM7" s="57"/>
      <c r="ADN7" s="57"/>
      <c r="ADO7" s="57"/>
      <c r="ADP7" s="57"/>
      <c r="ADQ7" s="57"/>
      <c r="ADR7" s="57"/>
      <c r="ADS7" s="57"/>
      <c r="ADT7" s="57"/>
      <c r="ADU7" s="57"/>
      <c r="ADV7" s="57"/>
      <c r="ADW7" s="57"/>
      <c r="ADX7" s="57"/>
      <c r="ADY7" s="57"/>
      <c r="ADZ7" s="57"/>
    </row>
    <row r="8" spans="1:806" s="78" customFormat="1" ht="13" x14ac:dyDescent="0.25">
      <c r="A8" s="135" t="s">
        <v>1018</v>
      </c>
      <c r="B8" s="135" t="s">
        <v>1726</v>
      </c>
      <c r="C8" s="135" t="s">
        <v>1276</v>
      </c>
      <c r="D8" s="135" t="s">
        <v>1734</v>
      </c>
      <c r="E8" s="135" t="s">
        <v>4245</v>
      </c>
      <c r="F8" s="135">
        <v>2</v>
      </c>
      <c r="G8" s="135">
        <v>0</v>
      </c>
      <c r="H8" s="135">
        <v>6</v>
      </c>
      <c r="I8" s="135">
        <v>90</v>
      </c>
      <c r="J8" s="135">
        <v>45</v>
      </c>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7"/>
      <c r="HO8" s="57"/>
      <c r="HP8" s="57"/>
      <c r="HQ8" s="57"/>
      <c r="HR8" s="57"/>
      <c r="HS8" s="57"/>
      <c r="HT8" s="57"/>
      <c r="HU8" s="57"/>
      <c r="HV8" s="57"/>
      <c r="HW8" s="57"/>
      <c r="HX8" s="57"/>
      <c r="HY8" s="57"/>
      <c r="HZ8" s="57"/>
      <c r="IA8" s="57"/>
      <c r="IB8" s="57"/>
      <c r="IC8" s="57"/>
      <c r="ID8" s="57"/>
      <c r="IE8" s="57"/>
      <c r="IF8" s="57"/>
      <c r="IG8" s="57"/>
      <c r="IH8" s="57"/>
      <c r="II8" s="57"/>
      <c r="IJ8" s="57"/>
      <c r="IK8" s="57"/>
      <c r="IL8" s="57"/>
      <c r="IM8" s="57"/>
      <c r="IN8" s="57"/>
      <c r="IO8" s="57"/>
      <c r="IP8" s="57"/>
      <c r="IQ8" s="57"/>
      <c r="IR8" s="57"/>
      <c r="IS8" s="57"/>
      <c r="IT8" s="57"/>
      <c r="IU8" s="57"/>
      <c r="IV8" s="57"/>
      <c r="IW8" s="57"/>
      <c r="IX8" s="57"/>
      <c r="IY8" s="57"/>
      <c r="IZ8" s="57"/>
      <c r="JA8" s="57"/>
      <c r="JB8" s="57"/>
      <c r="JC8" s="57"/>
      <c r="JD8" s="57"/>
      <c r="JE8" s="57"/>
      <c r="JF8" s="57"/>
      <c r="JG8" s="57"/>
      <c r="JH8" s="57"/>
      <c r="JI8" s="57"/>
      <c r="JJ8" s="57"/>
      <c r="JK8" s="57"/>
      <c r="JL8" s="57"/>
      <c r="JM8" s="57"/>
      <c r="JN8" s="57"/>
      <c r="JO8" s="57"/>
      <c r="JP8" s="57"/>
      <c r="JQ8" s="57"/>
      <c r="JR8" s="57"/>
      <c r="JS8" s="57"/>
      <c r="JT8" s="57"/>
      <c r="JU8" s="57"/>
      <c r="JV8" s="57"/>
      <c r="JW8" s="57"/>
      <c r="JX8" s="57"/>
      <c r="JY8" s="57"/>
      <c r="JZ8" s="57"/>
      <c r="KA8" s="57"/>
      <c r="KB8" s="57"/>
      <c r="KC8" s="57"/>
      <c r="KD8" s="57"/>
      <c r="KE8" s="57"/>
      <c r="KF8" s="57"/>
      <c r="KG8" s="57"/>
      <c r="KH8" s="57"/>
      <c r="KI8" s="57"/>
      <c r="KJ8" s="57"/>
      <c r="KK8" s="57"/>
      <c r="KL8" s="57"/>
      <c r="KM8" s="57"/>
      <c r="KN8" s="57"/>
      <c r="KO8" s="57"/>
      <c r="KP8" s="57"/>
      <c r="KQ8" s="57"/>
      <c r="KR8" s="57"/>
      <c r="KS8" s="57"/>
      <c r="KT8" s="57"/>
      <c r="KU8" s="57"/>
      <c r="KV8" s="57"/>
      <c r="KW8" s="57"/>
      <c r="KX8" s="57"/>
      <c r="KY8" s="57"/>
      <c r="KZ8" s="57"/>
      <c r="LA8" s="57"/>
      <c r="LB8" s="57"/>
      <c r="LC8" s="57"/>
      <c r="LD8" s="57"/>
      <c r="LE8" s="57"/>
      <c r="LF8" s="57"/>
      <c r="LG8" s="57"/>
      <c r="LH8" s="57"/>
      <c r="LI8" s="57"/>
      <c r="LJ8" s="57"/>
      <c r="LK8" s="57"/>
      <c r="LL8" s="57"/>
      <c r="LM8" s="57"/>
      <c r="LN8" s="57"/>
      <c r="LO8" s="57"/>
      <c r="LP8" s="57"/>
      <c r="LQ8" s="57"/>
      <c r="LR8" s="57"/>
      <c r="LS8" s="57"/>
      <c r="LT8" s="57"/>
      <c r="LU8" s="57"/>
      <c r="LV8" s="57"/>
      <c r="LW8" s="57"/>
      <c r="LX8" s="57"/>
      <c r="LY8" s="57"/>
      <c r="LZ8" s="57"/>
      <c r="MA8" s="57"/>
      <c r="MB8" s="57"/>
      <c r="MC8" s="57"/>
      <c r="MD8" s="57"/>
      <c r="ME8" s="57"/>
      <c r="MF8" s="57"/>
      <c r="MG8" s="57"/>
      <c r="MH8" s="57"/>
      <c r="MI8" s="57"/>
      <c r="MJ8" s="57"/>
      <c r="MK8" s="57"/>
      <c r="ML8" s="57"/>
      <c r="MM8" s="57"/>
      <c r="MN8" s="57"/>
      <c r="MO8" s="57"/>
      <c r="MP8" s="57"/>
      <c r="MQ8" s="57"/>
      <c r="MR8" s="57"/>
      <c r="MS8" s="57"/>
      <c r="MT8" s="57"/>
      <c r="MU8" s="57"/>
      <c r="MV8" s="57"/>
      <c r="MW8" s="57"/>
      <c r="MX8" s="57"/>
      <c r="MY8" s="57"/>
      <c r="MZ8" s="57"/>
      <c r="NA8" s="57"/>
      <c r="NB8" s="57"/>
      <c r="NC8" s="57"/>
      <c r="ND8" s="57"/>
      <c r="NE8" s="57"/>
      <c r="NF8" s="57"/>
      <c r="NG8" s="57"/>
      <c r="NH8" s="57"/>
      <c r="NI8" s="57"/>
      <c r="NJ8" s="57"/>
      <c r="NK8" s="57"/>
      <c r="NL8" s="57"/>
      <c r="NM8" s="57"/>
      <c r="NN8" s="57"/>
      <c r="NO8" s="57"/>
      <c r="NP8" s="57"/>
      <c r="NQ8" s="57"/>
      <c r="NR8" s="57"/>
      <c r="NS8" s="57"/>
      <c r="NT8" s="57"/>
      <c r="NU8" s="57"/>
      <c r="NV8" s="57"/>
      <c r="NW8" s="57"/>
      <c r="NX8" s="57"/>
      <c r="NY8" s="57"/>
      <c r="NZ8" s="57"/>
      <c r="OA8" s="57"/>
      <c r="OB8" s="57"/>
      <c r="OC8" s="57"/>
      <c r="OD8" s="57"/>
      <c r="OE8" s="57"/>
      <c r="OF8" s="57"/>
      <c r="OG8" s="57"/>
      <c r="OH8" s="57"/>
      <c r="OI8" s="57"/>
      <c r="OJ8" s="57"/>
      <c r="OK8" s="57"/>
      <c r="OL8" s="57"/>
      <c r="OM8" s="57"/>
      <c r="ON8" s="57"/>
      <c r="OO8" s="57"/>
      <c r="OP8" s="57"/>
      <c r="OQ8" s="57"/>
      <c r="OR8" s="57"/>
      <c r="OS8" s="57"/>
      <c r="OT8" s="57"/>
      <c r="OU8" s="57"/>
      <c r="OV8" s="57"/>
      <c r="OW8" s="57"/>
      <c r="OX8" s="57"/>
      <c r="OY8" s="57"/>
      <c r="OZ8" s="57"/>
      <c r="PA8" s="57"/>
      <c r="PB8" s="57"/>
      <c r="PC8" s="57"/>
      <c r="PD8" s="57"/>
      <c r="PE8" s="57"/>
      <c r="PF8" s="57"/>
      <c r="PG8" s="57"/>
      <c r="PH8" s="57"/>
      <c r="PI8" s="57"/>
      <c r="PJ8" s="57"/>
      <c r="PK8" s="57"/>
      <c r="PL8" s="57"/>
      <c r="PM8" s="57"/>
      <c r="PN8" s="57"/>
      <c r="PO8" s="57"/>
      <c r="PP8" s="57"/>
      <c r="PQ8" s="57"/>
      <c r="PR8" s="57"/>
      <c r="PS8" s="57"/>
      <c r="PT8" s="57"/>
      <c r="PU8" s="57"/>
      <c r="PV8" s="57"/>
      <c r="PW8" s="57"/>
      <c r="PX8" s="57"/>
      <c r="PY8" s="57"/>
      <c r="PZ8" s="57"/>
      <c r="QA8" s="57"/>
      <c r="QB8" s="57"/>
      <c r="QC8" s="57"/>
      <c r="QD8" s="57"/>
      <c r="QE8" s="57"/>
      <c r="QF8" s="57"/>
      <c r="QG8" s="57"/>
      <c r="QH8" s="57"/>
      <c r="QI8" s="57"/>
      <c r="QJ8" s="57"/>
      <c r="QK8" s="57"/>
      <c r="QL8" s="57"/>
      <c r="QM8" s="57"/>
      <c r="QN8" s="57"/>
      <c r="QO8" s="57"/>
      <c r="QP8" s="57"/>
      <c r="QQ8" s="57"/>
      <c r="QR8" s="57"/>
      <c r="QS8" s="57"/>
      <c r="QT8" s="57"/>
      <c r="QU8" s="57"/>
      <c r="QV8" s="57"/>
      <c r="QW8" s="57"/>
      <c r="QX8" s="57"/>
      <c r="QY8" s="57"/>
      <c r="QZ8" s="57"/>
      <c r="RA8" s="57"/>
      <c r="RB8" s="57"/>
      <c r="RC8" s="57"/>
      <c r="RD8" s="57"/>
      <c r="RE8" s="57"/>
      <c r="RF8" s="57"/>
      <c r="RG8" s="57"/>
      <c r="RH8" s="57"/>
      <c r="RI8" s="57"/>
      <c r="RJ8" s="57"/>
      <c r="RK8" s="57"/>
      <c r="RL8" s="57"/>
      <c r="RM8" s="57"/>
      <c r="RN8" s="57"/>
      <c r="RO8" s="57"/>
      <c r="RP8" s="57"/>
      <c r="RQ8" s="57"/>
      <c r="RR8" s="57"/>
      <c r="RS8" s="57"/>
      <c r="RT8" s="57"/>
      <c r="RU8" s="57"/>
      <c r="RV8" s="57"/>
      <c r="RW8" s="57"/>
      <c r="RX8" s="57"/>
      <c r="RY8" s="57"/>
      <c r="RZ8" s="57"/>
      <c r="SA8" s="57"/>
      <c r="SB8" s="57"/>
      <c r="SC8" s="57"/>
      <c r="SD8" s="57"/>
      <c r="SE8" s="57"/>
      <c r="SF8" s="57"/>
      <c r="SG8" s="57"/>
      <c r="SH8" s="57"/>
      <c r="SI8" s="57"/>
      <c r="SJ8" s="57"/>
      <c r="SK8" s="57"/>
      <c r="SL8" s="57"/>
      <c r="SM8" s="57"/>
      <c r="SN8" s="57"/>
      <c r="SO8" s="57"/>
      <c r="SP8" s="57"/>
      <c r="SQ8" s="57"/>
      <c r="SR8" s="57"/>
      <c r="SS8" s="57"/>
      <c r="ST8" s="57"/>
      <c r="SU8" s="57"/>
      <c r="SV8" s="57"/>
      <c r="SW8" s="57"/>
      <c r="SX8" s="57"/>
      <c r="SY8" s="57"/>
      <c r="SZ8" s="57"/>
      <c r="TA8" s="57"/>
      <c r="TB8" s="57"/>
      <c r="TC8" s="57"/>
      <c r="TD8" s="57"/>
      <c r="TE8" s="57"/>
      <c r="TF8" s="57"/>
      <c r="TG8" s="57"/>
      <c r="TH8" s="57"/>
      <c r="TI8" s="57"/>
      <c r="TJ8" s="57"/>
      <c r="TK8" s="57"/>
      <c r="TL8" s="57"/>
      <c r="TM8" s="57"/>
      <c r="TN8" s="57"/>
      <c r="TO8" s="57"/>
      <c r="TP8" s="57"/>
      <c r="TQ8" s="57"/>
      <c r="TR8" s="57"/>
      <c r="TS8" s="57"/>
      <c r="TT8" s="57"/>
      <c r="TU8" s="57"/>
      <c r="TV8" s="57"/>
      <c r="TW8" s="57"/>
      <c r="TX8" s="57"/>
      <c r="TY8" s="57"/>
      <c r="TZ8" s="57"/>
      <c r="UA8" s="57"/>
      <c r="UB8" s="57"/>
      <c r="UC8" s="57"/>
      <c r="UD8" s="57"/>
      <c r="UE8" s="57"/>
      <c r="UF8" s="57"/>
      <c r="UG8" s="57"/>
      <c r="UH8" s="57"/>
      <c r="UI8" s="57"/>
      <c r="UJ8" s="57"/>
      <c r="UK8" s="57"/>
      <c r="UL8" s="57"/>
      <c r="UM8" s="57"/>
      <c r="UN8" s="57"/>
      <c r="UO8" s="57"/>
      <c r="UP8" s="57"/>
      <c r="UQ8" s="57"/>
      <c r="UR8" s="57"/>
      <c r="US8" s="57"/>
      <c r="UT8" s="57"/>
      <c r="UU8" s="57"/>
      <c r="UV8" s="57"/>
      <c r="UW8" s="57"/>
      <c r="UX8" s="57"/>
      <c r="UY8" s="57"/>
      <c r="UZ8" s="57"/>
      <c r="VA8" s="57"/>
      <c r="VB8" s="57"/>
      <c r="VC8" s="57"/>
      <c r="VD8" s="57"/>
      <c r="VE8" s="57"/>
      <c r="VF8" s="57"/>
      <c r="VG8" s="57"/>
      <c r="VH8" s="57"/>
      <c r="VI8" s="57"/>
      <c r="VJ8" s="57"/>
      <c r="VK8" s="57"/>
      <c r="VL8" s="57"/>
      <c r="VM8" s="57"/>
      <c r="VN8" s="57"/>
      <c r="VO8" s="57"/>
      <c r="VP8" s="57"/>
      <c r="VQ8" s="57"/>
      <c r="VR8" s="57"/>
      <c r="VS8" s="57"/>
      <c r="VT8" s="57"/>
      <c r="VU8" s="57"/>
      <c r="VV8" s="57"/>
      <c r="VW8" s="57"/>
      <c r="VX8" s="57"/>
      <c r="VY8" s="57"/>
      <c r="VZ8" s="57"/>
      <c r="WA8" s="57"/>
      <c r="WB8" s="57"/>
      <c r="WC8" s="57"/>
      <c r="WD8" s="57"/>
      <c r="WE8" s="57"/>
      <c r="WF8" s="57"/>
      <c r="WG8" s="57"/>
      <c r="WH8" s="57"/>
      <c r="WI8" s="57"/>
      <c r="WJ8" s="57"/>
      <c r="WK8" s="57"/>
      <c r="WL8" s="57"/>
      <c r="WM8" s="57"/>
      <c r="WN8" s="57"/>
      <c r="WO8" s="57"/>
      <c r="WP8" s="57"/>
      <c r="WQ8" s="57"/>
      <c r="WR8" s="57"/>
      <c r="WS8" s="57"/>
      <c r="WT8" s="57"/>
      <c r="WU8" s="57"/>
      <c r="WV8" s="57"/>
      <c r="WW8" s="57"/>
      <c r="WX8" s="57"/>
      <c r="WY8" s="57"/>
      <c r="WZ8" s="57"/>
      <c r="XA8" s="57"/>
      <c r="XB8" s="57"/>
      <c r="XC8" s="57"/>
      <c r="XD8" s="57"/>
      <c r="XE8" s="57"/>
      <c r="XF8" s="57"/>
      <c r="XG8" s="57"/>
      <c r="XH8" s="57"/>
      <c r="XI8" s="57"/>
      <c r="XJ8" s="57"/>
      <c r="XK8" s="57"/>
      <c r="XL8" s="57"/>
      <c r="XM8" s="57"/>
      <c r="XN8" s="57"/>
      <c r="XO8" s="57"/>
      <c r="XP8" s="57"/>
      <c r="XQ8" s="57"/>
      <c r="XR8" s="57"/>
      <c r="XS8" s="57"/>
      <c r="XT8" s="57"/>
      <c r="XU8" s="57"/>
      <c r="XV8" s="57"/>
      <c r="XW8" s="57"/>
      <c r="XX8" s="57"/>
      <c r="XY8" s="57"/>
      <c r="XZ8" s="57"/>
      <c r="YA8" s="57"/>
      <c r="YB8" s="57"/>
      <c r="YC8" s="57"/>
      <c r="YD8" s="57"/>
      <c r="YE8" s="57"/>
      <c r="YF8" s="57"/>
      <c r="YG8" s="57"/>
      <c r="YH8" s="57"/>
      <c r="YI8" s="57"/>
      <c r="YJ8" s="57"/>
      <c r="YK8" s="57"/>
      <c r="YL8" s="57"/>
      <c r="YM8" s="57"/>
      <c r="YN8" s="57"/>
      <c r="YO8" s="57"/>
      <c r="YP8" s="57"/>
      <c r="YQ8" s="57"/>
      <c r="YR8" s="57"/>
      <c r="YS8" s="57"/>
      <c r="YT8" s="57"/>
      <c r="YU8" s="57"/>
      <c r="YV8" s="57"/>
      <c r="YW8" s="57"/>
      <c r="YX8" s="57"/>
      <c r="YY8" s="57"/>
      <c r="YZ8" s="57"/>
      <c r="ZA8" s="57"/>
      <c r="ZB8" s="57"/>
      <c r="ZC8" s="57"/>
      <c r="ZD8" s="57"/>
      <c r="ZE8" s="57"/>
      <c r="ZF8" s="57"/>
      <c r="ZG8" s="57"/>
      <c r="ZH8" s="57"/>
      <c r="ZI8" s="57"/>
      <c r="ZJ8" s="57"/>
      <c r="ZK8" s="57"/>
      <c r="ZL8" s="57"/>
      <c r="ZM8" s="57"/>
      <c r="ZN8" s="57"/>
      <c r="ZO8" s="57"/>
      <c r="ZP8" s="57"/>
      <c r="ZQ8" s="57"/>
      <c r="ZR8" s="57"/>
      <c r="ZS8" s="57"/>
      <c r="ZT8" s="57"/>
      <c r="ZU8" s="57"/>
      <c r="ZV8" s="57"/>
      <c r="ZW8" s="57"/>
      <c r="ZX8" s="57"/>
      <c r="ZY8" s="57"/>
      <c r="ZZ8" s="57"/>
      <c r="AAA8" s="57"/>
      <c r="AAB8" s="57"/>
      <c r="AAC8" s="57"/>
      <c r="AAD8" s="57"/>
      <c r="AAE8" s="57"/>
      <c r="AAF8" s="57"/>
      <c r="AAG8" s="57"/>
      <c r="AAH8" s="57"/>
      <c r="AAI8" s="57"/>
      <c r="AAJ8" s="57"/>
      <c r="AAK8" s="57"/>
      <c r="AAL8" s="57"/>
      <c r="AAM8" s="57"/>
      <c r="AAN8" s="57"/>
      <c r="AAO8" s="57"/>
      <c r="AAP8" s="57"/>
      <c r="AAQ8" s="57"/>
      <c r="AAR8" s="57"/>
      <c r="AAS8" s="57"/>
      <c r="AAT8" s="57"/>
      <c r="AAU8" s="57"/>
      <c r="AAV8" s="57"/>
      <c r="AAW8" s="57"/>
      <c r="AAX8" s="57"/>
      <c r="AAY8" s="57"/>
      <c r="AAZ8" s="57"/>
      <c r="ABA8" s="57"/>
      <c r="ABB8" s="57"/>
      <c r="ABC8" s="57"/>
      <c r="ABD8" s="57"/>
      <c r="ABE8" s="57"/>
      <c r="ABF8" s="57"/>
      <c r="ABG8" s="57"/>
      <c r="ABH8" s="57"/>
      <c r="ABI8" s="57"/>
      <c r="ABJ8" s="57"/>
      <c r="ABK8" s="57"/>
      <c r="ABL8" s="57"/>
      <c r="ABM8" s="57"/>
      <c r="ABN8" s="57"/>
      <c r="ABO8" s="57"/>
      <c r="ABP8" s="57"/>
      <c r="ABQ8" s="57"/>
      <c r="ABR8" s="57"/>
      <c r="ABS8" s="57"/>
      <c r="ABT8" s="57"/>
      <c r="ABU8" s="57"/>
      <c r="ABV8" s="57"/>
      <c r="ABW8" s="57"/>
      <c r="ABX8" s="57"/>
      <c r="ABY8" s="57"/>
      <c r="ABZ8" s="57"/>
      <c r="ACA8" s="57"/>
      <c r="ACB8" s="57"/>
      <c r="ACC8" s="57"/>
      <c r="ACD8" s="57"/>
      <c r="ACE8" s="57"/>
      <c r="ACF8" s="57"/>
      <c r="ACG8" s="57"/>
      <c r="ACH8" s="57"/>
      <c r="ACI8" s="57"/>
      <c r="ACJ8" s="57"/>
      <c r="ACK8" s="57"/>
      <c r="ACL8" s="57"/>
      <c r="ACM8" s="57"/>
      <c r="ACN8" s="57"/>
      <c r="ACO8" s="57"/>
      <c r="ACP8" s="57"/>
      <c r="ACQ8" s="57"/>
      <c r="ACR8" s="57"/>
      <c r="ACS8" s="57"/>
      <c r="ACT8" s="57"/>
      <c r="ACU8" s="57"/>
      <c r="ACV8" s="57"/>
      <c r="ACW8" s="57"/>
      <c r="ACX8" s="57"/>
      <c r="ACY8" s="57"/>
      <c r="ACZ8" s="57"/>
      <c r="ADA8" s="57"/>
      <c r="ADB8" s="57"/>
      <c r="ADC8" s="57"/>
      <c r="ADD8" s="57"/>
      <c r="ADE8" s="57"/>
      <c r="ADF8" s="57"/>
      <c r="ADG8" s="57"/>
      <c r="ADH8" s="57"/>
      <c r="ADI8" s="57"/>
      <c r="ADJ8" s="57"/>
      <c r="ADK8" s="57"/>
      <c r="ADL8" s="57"/>
      <c r="ADM8" s="57"/>
      <c r="ADN8" s="57"/>
      <c r="ADO8" s="57"/>
      <c r="ADP8" s="57"/>
      <c r="ADQ8" s="57"/>
      <c r="ADR8" s="57"/>
      <c r="ADS8" s="57"/>
      <c r="ADT8" s="57"/>
      <c r="ADU8" s="57"/>
      <c r="ADV8" s="57"/>
      <c r="ADW8" s="57"/>
      <c r="ADX8" s="57"/>
      <c r="ADY8" s="57"/>
      <c r="ADZ8" s="57"/>
    </row>
    <row r="9" spans="1:806" s="78" customFormat="1" ht="14.5" customHeight="1" x14ac:dyDescent="0.25">
      <c r="A9" s="135" t="s">
        <v>1018</v>
      </c>
      <c r="B9" s="135" t="s">
        <v>1726</v>
      </c>
      <c r="C9" s="135" t="s">
        <v>1276</v>
      </c>
      <c r="D9" s="135" t="s">
        <v>1734</v>
      </c>
      <c r="E9" s="135" t="s">
        <v>4246</v>
      </c>
      <c r="F9" s="135">
        <v>2</v>
      </c>
      <c r="G9" s="135">
        <v>0</v>
      </c>
      <c r="H9" s="135">
        <v>6</v>
      </c>
      <c r="I9" s="135">
        <v>90</v>
      </c>
      <c r="J9" s="135">
        <v>45</v>
      </c>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57"/>
      <c r="DR9" s="57"/>
      <c r="DS9" s="57"/>
      <c r="DT9" s="57"/>
      <c r="DU9" s="57"/>
      <c r="DV9" s="57"/>
      <c r="DW9" s="57"/>
      <c r="DX9" s="57"/>
      <c r="DY9" s="57"/>
      <c r="DZ9" s="57"/>
      <c r="EA9" s="57"/>
      <c r="EB9" s="57"/>
      <c r="EC9" s="57"/>
      <c r="ED9" s="57"/>
      <c r="EE9" s="57"/>
      <c r="EF9" s="57"/>
      <c r="EG9" s="57"/>
      <c r="EH9" s="57"/>
      <c r="EI9" s="57"/>
      <c r="EJ9" s="57"/>
      <c r="EK9" s="57"/>
      <c r="EL9" s="57"/>
      <c r="EM9" s="57"/>
      <c r="EN9" s="57"/>
      <c r="EO9" s="57"/>
      <c r="EP9" s="57"/>
      <c r="EQ9" s="57"/>
      <c r="ER9" s="57"/>
      <c r="ES9" s="57"/>
      <c r="ET9" s="57"/>
      <c r="EU9" s="57"/>
      <c r="EV9" s="57"/>
      <c r="EW9" s="57"/>
      <c r="EX9" s="57"/>
      <c r="EY9" s="57"/>
      <c r="EZ9" s="57"/>
      <c r="FA9" s="57"/>
      <c r="FB9" s="57"/>
      <c r="FC9" s="57"/>
      <c r="FD9" s="57"/>
      <c r="FE9" s="57"/>
      <c r="FF9" s="57"/>
      <c r="FG9" s="57"/>
      <c r="FH9" s="57"/>
      <c r="FI9" s="57"/>
      <c r="FJ9" s="57"/>
      <c r="FK9" s="57"/>
      <c r="FL9" s="57"/>
      <c r="FM9" s="57"/>
      <c r="FN9" s="57"/>
      <c r="FO9" s="57"/>
      <c r="FP9" s="57"/>
      <c r="FQ9" s="57"/>
      <c r="FR9" s="57"/>
      <c r="FS9" s="57"/>
      <c r="FT9" s="57"/>
      <c r="FU9" s="57"/>
      <c r="FV9" s="57"/>
      <c r="FW9" s="57"/>
      <c r="FX9" s="57"/>
      <c r="FY9" s="57"/>
      <c r="FZ9" s="57"/>
      <c r="GA9" s="57"/>
      <c r="GB9" s="57"/>
      <c r="GC9" s="57"/>
      <c r="GD9" s="57"/>
      <c r="GE9" s="57"/>
      <c r="GF9" s="57"/>
      <c r="GG9" s="57"/>
      <c r="GH9" s="57"/>
      <c r="GI9" s="57"/>
      <c r="GJ9" s="57"/>
      <c r="GK9" s="57"/>
      <c r="GL9" s="57"/>
      <c r="GM9" s="57"/>
      <c r="GN9" s="57"/>
      <c r="GO9" s="57"/>
      <c r="GP9" s="57"/>
      <c r="GQ9" s="57"/>
      <c r="GR9" s="57"/>
      <c r="GS9" s="57"/>
      <c r="GT9" s="57"/>
      <c r="GU9" s="57"/>
      <c r="GV9" s="57"/>
      <c r="GW9" s="57"/>
      <c r="GX9" s="57"/>
      <c r="GY9" s="57"/>
      <c r="GZ9" s="57"/>
      <c r="HA9" s="57"/>
      <c r="HB9" s="57"/>
      <c r="HC9" s="57"/>
      <c r="HD9" s="57"/>
      <c r="HE9" s="57"/>
      <c r="HF9" s="57"/>
      <c r="HG9" s="57"/>
      <c r="HH9" s="57"/>
      <c r="HI9" s="57"/>
      <c r="HJ9" s="57"/>
      <c r="HK9" s="57"/>
      <c r="HL9" s="57"/>
      <c r="HM9" s="57"/>
      <c r="HN9" s="57"/>
      <c r="HO9" s="57"/>
      <c r="HP9" s="57"/>
      <c r="HQ9" s="57"/>
      <c r="HR9" s="57"/>
      <c r="HS9" s="57"/>
      <c r="HT9" s="57"/>
      <c r="HU9" s="57"/>
      <c r="HV9" s="57"/>
      <c r="HW9" s="57"/>
      <c r="HX9" s="57"/>
      <c r="HY9" s="57"/>
      <c r="HZ9" s="57"/>
      <c r="IA9" s="57"/>
      <c r="IB9" s="57"/>
      <c r="IC9" s="57"/>
      <c r="ID9" s="57"/>
      <c r="IE9" s="57"/>
      <c r="IF9" s="57"/>
      <c r="IG9" s="57"/>
      <c r="IH9" s="57"/>
      <c r="II9" s="57"/>
      <c r="IJ9" s="57"/>
      <c r="IK9" s="57"/>
      <c r="IL9" s="57"/>
      <c r="IM9" s="57"/>
      <c r="IN9" s="57"/>
      <c r="IO9" s="57"/>
      <c r="IP9" s="57"/>
      <c r="IQ9" s="57"/>
      <c r="IR9" s="57"/>
      <c r="IS9" s="57"/>
      <c r="IT9" s="57"/>
      <c r="IU9" s="57"/>
      <c r="IV9" s="57"/>
      <c r="IW9" s="57"/>
      <c r="IX9" s="57"/>
      <c r="IY9" s="57"/>
      <c r="IZ9" s="57"/>
      <c r="JA9" s="57"/>
      <c r="JB9" s="57"/>
      <c r="JC9" s="57"/>
      <c r="JD9" s="57"/>
      <c r="JE9" s="57"/>
      <c r="JF9" s="57"/>
      <c r="JG9" s="57"/>
      <c r="JH9" s="57"/>
      <c r="JI9" s="57"/>
      <c r="JJ9" s="57"/>
      <c r="JK9" s="57"/>
      <c r="JL9" s="57"/>
      <c r="JM9" s="57"/>
      <c r="JN9" s="57"/>
      <c r="JO9" s="57"/>
      <c r="JP9" s="57"/>
      <c r="JQ9" s="57"/>
      <c r="JR9" s="57"/>
      <c r="JS9" s="57"/>
      <c r="JT9" s="57"/>
      <c r="JU9" s="57"/>
      <c r="JV9" s="57"/>
      <c r="JW9" s="57"/>
      <c r="JX9" s="57"/>
      <c r="JY9" s="57"/>
      <c r="JZ9" s="57"/>
      <c r="KA9" s="57"/>
      <c r="KB9" s="57"/>
      <c r="KC9" s="57"/>
      <c r="KD9" s="57"/>
      <c r="KE9" s="57"/>
      <c r="KF9" s="57"/>
      <c r="KG9" s="57"/>
      <c r="KH9" s="57"/>
      <c r="KI9" s="57"/>
      <c r="KJ9" s="57"/>
      <c r="KK9" s="57"/>
      <c r="KL9" s="57"/>
      <c r="KM9" s="57"/>
      <c r="KN9" s="57"/>
      <c r="KO9" s="57"/>
      <c r="KP9" s="57"/>
      <c r="KQ9" s="57"/>
      <c r="KR9" s="57"/>
      <c r="KS9" s="57"/>
      <c r="KT9" s="57"/>
      <c r="KU9" s="57"/>
      <c r="KV9" s="57"/>
      <c r="KW9" s="57"/>
      <c r="KX9" s="57"/>
      <c r="KY9" s="57"/>
      <c r="KZ9" s="57"/>
      <c r="LA9" s="57"/>
      <c r="LB9" s="57"/>
      <c r="LC9" s="57"/>
      <c r="LD9" s="57"/>
      <c r="LE9" s="57"/>
      <c r="LF9" s="57"/>
      <c r="LG9" s="57"/>
      <c r="LH9" s="57"/>
      <c r="LI9" s="57"/>
      <c r="LJ9" s="57"/>
      <c r="LK9" s="57"/>
      <c r="LL9" s="57"/>
      <c r="LM9" s="57"/>
      <c r="LN9" s="57"/>
      <c r="LO9" s="57"/>
      <c r="LP9" s="57"/>
      <c r="LQ9" s="57"/>
      <c r="LR9" s="57"/>
      <c r="LS9" s="57"/>
      <c r="LT9" s="57"/>
      <c r="LU9" s="57"/>
      <c r="LV9" s="57"/>
      <c r="LW9" s="57"/>
      <c r="LX9" s="57"/>
      <c r="LY9" s="57"/>
      <c r="LZ9" s="57"/>
      <c r="MA9" s="57"/>
      <c r="MB9" s="57"/>
      <c r="MC9" s="57"/>
      <c r="MD9" s="57"/>
      <c r="ME9" s="57"/>
      <c r="MF9" s="57"/>
      <c r="MG9" s="57"/>
      <c r="MH9" s="57"/>
      <c r="MI9" s="57"/>
      <c r="MJ9" s="57"/>
      <c r="MK9" s="57"/>
      <c r="ML9" s="57"/>
      <c r="MM9" s="57"/>
      <c r="MN9" s="57"/>
      <c r="MO9" s="57"/>
      <c r="MP9" s="57"/>
      <c r="MQ9" s="57"/>
      <c r="MR9" s="57"/>
      <c r="MS9" s="57"/>
      <c r="MT9" s="57"/>
      <c r="MU9" s="57"/>
      <c r="MV9" s="57"/>
      <c r="MW9" s="57"/>
      <c r="MX9" s="57"/>
      <c r="MY9" s="57"/>
      <c r="MZ9" s="57"/>
      <c r="NA9" s="57"/>
      <c r="NB9" s="57"/>
      <c r="NC9" s="57"/>
      <c r="ND9" s="57"/>
      <c r="NE9" s="57"/>
      <c r="NF9" s="57"/>
      <c r="NG9" s="57"/>
      <c r="NH9" s="57"/>
      <c r="NI9" s="57"/>
      <c r="NJ9" s="57"/>
      <c r="NK9" s="57"/>
      <c r="NL9" s="57"/>
      <c r="NM9" s="57"/>
      <c r="NN9" s="57"/>
      <c r="NO9" s="57"/>
      <c r="NP9" s="57"/>
      <c r="NQ9" s="57"/>
      <c r="NR9" s="57"/>
      <c r="NS9" s="57"/>
      <c r="NT9" s="57"/>
      <c r="NU9" s="57"/>
      <c r="NV9" s="57"/>
      <c r="NW9" s="57"/>
      <c r="NX9" s="57"/>
      <c r="NY9" s="57"/>
      <c r="NZ9" s="57"/>
      <c r="OA9" s="57"/>
      <c r="OB9" s="57"/>
      <c r="OC9" s="57"/>
      <c r="OD9" s="57"/>
      <c r="OE9" s="57"/>
      <c r="OF9" s="57"/>
      <c r="OG9" s="57"/>
      <c r="OH9" s="57"/>
      <c r="OI9" s="57"/>
      <c r="OJ9" s="57"/>
      <c r="OK9" s="57"/>
      <c r="OL9" s="57"/>
      <c r="OM9" s="57"/>
      <c r="ON9" s="57"/>
      <c r="OO9" s="57"/>
      <c r="OP9" s="57"/>
      <c r="OQ9" s="57"/>
      <c r="OR9" s="57"/>
      <c r="OS9" s="57"/>
      <c r="OT9" s="57"/>
      <c r="OU9" s="57"/>
      <c r="OV9" s="57"/>
      <c r="OW9" s="57"/>
      <c r="OX9" s="57"/>
      <c r="OY9" s="57"/>
      <c r="OZ9" s="57"/>
      <c r="PA9" s="57"/>
      <c r="PB9" s="57"/>
      <c r="PC9" s="57"/>
      <c r="PD9" s="57"/>
      <c r="PE9" s="57"/>
      <c r="PF9" s="57"/>
      <c r="PG9" s="57"/>
      <c r="PH9" s="57"/>
      <c r="PI9" s="57"/>
      <c r="PJ9" s="57"/>
      <c r="PK9" s="57"/>
      <c r="PL9" s="57"/>
      <c r="PM9" s="57"/>
      <c r="PN9" s="57"/>
      <c r="PO9" s="57"/>
      <c r="PP9" s="57"/>
      <c r="PQ9" s="57"/>
      <c r="PR9" s="57"/>
      <c r="PS9" s="57"/>
      <c r="PT9" s="57"/>
      <c r="PU9" s="57"/>
      <c r="PV9" s="57"/>
      <c r="PW9" s="57"/>
      <c r="PX9" s="57"/>
      <c r="PY9" s="57"/>
      <c r="PZ9" s="57"/>
      <c r="QA9" s="57"/>
      <c r="QB9" s="57"/>
      <c r="QC9" s="57"/>
      <c r="QD9" s="57"/>
      <c r="QE9" s="57"/>
      <c r="QF9" s="57"/>
      <c r="QG9" s="57"/>
      <c r="QH9" s="57"/>
      <c r="QI9" s="57"/>
      <c r="QJ9" s="57"/>
      <c r="QK9" s="57"/>
      <c r="QL9" s="57"/>
      <c r="QM9" s="57"/>
      <c r="QN9" s="57"/>
      <c r="QO9" s="57"/>
      <c r="QP9" s="57"/>
      <c r="QQ9" s="57"/>
      <c r="QR9" s="57"/>
      <c r="QS9" s="57"/>
      <c r="QT9" s="57"/>
      <c r="QU9" s="57"/>
      <c r="QV9" s="57"/>
      <c r="QW9" s="57"/>
      <c r="QX9" s="57"/>
      <c r="QY9" s="57"/>
      <c r="QZ9" s="57"/>
      <c r="RA9" s="57"/>
      <c r="RB9" s="57"/>
      <c r="RC9" s="57"/>
      <c r="RD9" s="57"/>
      <c r="RE9" s="57"/>
      <c r="RF9" s="57"/>
      <c r="RG9" s="57"/>
      <c r="RH9" s="57"/>
      <c r="RI9" s="57"/>
      <c r="RJ9" s="57"/>
      <c r="RK9" s="57"/>
      <c r="RL9" s="57"/>
      <c r="RM9" s="57"/>
      <c r="RN9" s="57"/>
      <c r="RO9" s="57"/>
      <c r="RP9" s="57"/>
      <c r="RQ9" s="57"/>
      <c r="RR9" s="57"/>
      <c r="RS9" s="57"/>
      <c r="RT9" s="57"/>
      <c r="RU9" s="57"/>
      <c r="RV9" s="57"/>
      <c r="RW9" s="57"/>
      <c r="RX9" s="57"/>
      <c r="RY9" s="57"/>
      <c r="RZ9" s="57"/>
      <c r="SA9" s="57"/>
      <c r="SB9" s="57"/>
      <c r="SC9" s="57"/>
      <c r="SD9" s="57"/>
      <c r="SE9" s="57"/>
      <c r="SF9" s="57"/>
      <c r="SG9" s="57"/>
      <c r="SH9" s="57"/>
      <c r="SI9" s="57"/>
      <c r="SJ9" s="57"/>
      <c r="SK9" s="57"/>
      <c r="SL9" s="57"/>
      <c r="SM9" s="57"/>
      <c r="SN9" s="57"/>
      <c r="SO9" s="57"/>
      <c r="SP9" s="57"/>
      <c r="SQ9" s="57"/>
      <c r="SR9" s="57"/>
      <c r="SS9" s="57"/>
      <c r="ST9" s="57"/>
      <c r="SU9" s="57"/>
      <c r="SV9" s="57"/>
      <c r="SW9" s="57"/>
      <c r="SX9" s="57"/>
      <c r="SY9" s="57"/>
      <c r="SZ9" s="57"/>
      <c r="TA9" s="57"/>
      <c r="TB9" s="57"/>
      <c r="TC9" s="57"/>
      <c r="TD9" s="57"/>
      <c r="TE9" s="57"/>
      <c r="TF9" s="57"/>
      <c r="TG9" s="57"/>
      <c r="TH9" s="57"/>
      <c r="TI9" s="57"/>
      <c r="TJ9" s="57"/>
      <c r="TK9" s="57"/>
      <c r="TL9" s="57"/>
      <c r="TM9" s="57"/>
      <c r="TN9" s="57"/>
      <c r="TO9" s="57"/>
      <c r="TP9" s="57"/>
      <c r="TQ9" s="57"/>
      <c r="TR9" s="57"/>
      <c r="TS9" s="57"/>
      <c r="TT9" s="57"/>
      <c r="TU9" s="57"/>
      <c r="TV9" s="57"/>
      <c r="TW9" s="57"/>
      <c r="TX9" s="57"/>
      <c r="TY9" s="57"/>
      <c r="TZ9" s="57"/>
      <c r="UA9" s="57"/>
      <c r="UB9" s="57"/>
      <c r="UC9" s="57"/>
      <c r="UD9" s="57"/>
      <c r="UE9" s="57"/>
      <c r="UF9" s="57"/>
      <c r="UG9" s="57"/>
      <c r="UH9" s="57"/>
      <c r="UI9" s="57"/>
      <c r="UJ9" s="57"/>
      <c r="UK9" s="57"/>
      <c r="UL9" s="57"/>
      <c r="UM9" s="57"/>
      <c r="UN9" s="57"/>
      <c r="UO9" s="57"/>
      <c r="UP9" s="57"/>
      <c r="UQ9" s="57"/>
      <c r="UR9" s="57"/>
      <c r="US9" s="57"/>
      <c r="UT9" s="57"/>
      <c r="UU9" s="57"/>
      <c r="UV9" s="57"/>
      <c r="UW9" s="57"/>
      <c r="UX9" s="57"/>
      <c r="UY9" s="57"/>
      <c r="UZ9" s="57"/>
      <c r="VA9" s="57"/>
      <c r="VB9" s="57"/>
      <c r="VC9" s="57"/>
      <c r="VD9" s="57"/>
      <c r="VE9" s="57"/>
      <c r="VF9" s="57"/>
      <c r="VG9" s="57"/>
      <c r="VH9" s="57"/>
      <c r="VI9" s="57"/>
      <c r="VJ9" s="57"/>
      <c r="VK9" s="57"/>
      <c r="VL9" s="57"/>
      <c r="VM9" s="57"/>
      <c r="VN9" s="57"/>
      <c r="VO9" s="57"/>
      <c r="VP9" s="57"/>
      <c r="VQ9" s="57"/>
      <c r="VR9" s="57"/>
      <c r="VS9" s="57"/>
      <c r="VT9" s="57"/>
      <c r="VU9" s="57"/>
      <c r="VV9" s="57"/>
      <c r="VW9" s="57"/>
      <c r="VX9" s="57"/>
      <c r="VY9" s="57"/>
      <c r="VZ9" s="57"/>
      <c r="WA9" s="57"/>
      <c r="WB9" s="57"/>
      <c r="WC9" s="57"/>
      <c r="WD9" s="57"/>
      <c r="WE9" s="57"/>
      <c r="WF9" s="57"/>
      <c r="WG9" s="57"/>
      <c r="WH9" s="57"/>
      <c r="WI9" s="57"/>
      <c r="WJ9" s="57"/>
      <c r="WK9" s="57"/>
      <c r="WL9" s="57"/>
      <c r="WM9" s="57"/>
      <c r="WN9" s="57"/>
      <c r="WO9" s="57"/>
      <c r="WP9" s="57"/>
      <c r="WQ9" s="57"/>
      <c r="WR9" s="57"/>
      <c r="WS9" s="57"/>
      <c r="WT9" s="57"/>
      <c r="WU9" s="57"/>
      <c r="WV9" s="57"/>
      <c r="WW9" s="57"/>
      <c r="WX9" s="57"/>
      <c r="WY9" s="57"/>
      <c r="WZ9" s="57"/>
      <c r="XA9" s="57"/>
      <c r="XB9" s="57"/>
      <c r="XC9" s="57"/>
      <c r="XD9" s="57"/>
      <c r="XE9" s="57"/>
      <c r="XF9" s="57"/>
      <c r="XG9" s="57"/>
      <c r="XH9" s="57"/>
      <c r="XI9" s="57"/>
      <c r="XJ9" s="57"/>
      <c r="XK9" s="57"/>
      <c r="XL9" s="57"/>
      <c r="XM9" s="57"/>
      <c r="XN9" s="57"/>
      <c r="XO9" s="57"/>
      <c r="XP9" s="57"/>
      <c r="XQ9" s="57"/>
      <c r="XR9" s="57"/>
      <c r="XS9" s="57"/>
      <c r="XT9" s="57"/>
      <c r="XU9" s="57"/>
      <c r="XV9" s="57"/>
      <c r="XW9" s="57"/>
      <c r="XX9" s="57"/>
      <c r="XY9" s="57"/>
      <c r="XZ9" s="57"/>
      <c r="YA9" s="57"/>
      <c r="YB9" s="57"/>
      <c r="YC9" s="57"/>
      <c r="YD9" s="57"/>
      <c r="YE9" s="57"/>
      <c r="YF9" s="57"/>
      <c r="YG9" s="57"/>
      <c r="YH9" s="57"/>
      <c r="YI9" s="57"/>
      <c r="YJ9" s="57"/>
      <c r="YK9" s="57"/>
      <c r="YL9" s="57"/>
      <c r="YM9" s="57"/>
      <c r="YN9" s="57"/>
      <c r="YO9" s="57"/>
      <c r="YP9" s="57"/>
      <c r="YQ9" s="57"/>
      <c r="YR9" s="57"/>
      <c r="YS9" s="57"/>
      <c r="YT9" s="57"/>
      <c r="YU9" s="57"/>
      <c r="YV9" s="57"/>
      <c r="YW9" s="57"/>
      <c r="YX9" s="57"/>
      <c r="YY9" s="57"/>
      <c r="YZ9" s="57"/>
      <c r="ZA9" s="57"/>
      <c r="ZB9" s="57"/>
      <c r="ZC9" s="57"/>
      <c r="ZD9" s="57"/>
      <c r="ZE9" s="57"/>
      <c r="ZF9" s="57"/>
      <c r="ZG9" s="57"/>
      <c r="ZH9" s="57"/>
      <c r="ZI9" s="57"/>
      <c r="ZJ9" s="57"/>
      <c r="ZK9" s="57"/>
      <c r="ZL9" s="57"/>
      <c r="ZM9" s="57"/>
      <c r="ZN9" s="57"/>
      <c r="ZO9" s="57"/>
      <c r="ZP9" s="57"/>
      <c r="ZQ9" s="57"/>
      <c r="ZR9" s="57"/>
      <c r="ZS9" s="57"/>
      <c r="ZT9" s="57"/>
      <c r="ZU9" s="57"/>
      <c r="ZV9" s="57"/>
      <c r="ZW9" s="57"/>
      <c r="ZX9" s="57"/>
      <c r="ZY9" s="57"/>
      <c r="ZZ9" s="57"/>
      <c r="AAA9" s="57"/>
      <c r="AAB9" s="57"/>
      <c r="AAC9" s="57"/>
      <c r="AAD9" s="57"/>
      <c r="AAE9" s="57"/>
      <c r="AAF9" s="57"/>
      <c r="AAG9" s="57"/>
      <c r="AAH9" s="57"/>
      <c r="AAI9" s="57"/>
      <c r="AAJ9" s="57"/>
      <c r="AAK9" s="57"/>
      <c r="AAL9" s="57"/>
      <c r="AAM9" s="57"/>
      <c r="AAN9" s="57"/>
      <c r="AAO9" s="57"/>
      <c r="AAP9" s="57"/>
      <c r="AAQ9" s="57"/>
      <c r="AAR9" s="57"/>
      <c r="AAS9" s="57"/>
      <c r="AAT9" s="57"/>
      <c r="AAU9" s="57"/>
      <c r="AAV9" s="57"/>
      <c r="AAW9" s="57"/>
      <c r="AAX9" s="57"/>
      <c r="AAY9" s="57"/>
      <c r="AAZ9" s="57"/>
      <c r="ABA9" s="57"/>
      <c r="ABB9" s="57"/>
      <c r="ABC9" s="57"/>
      <c r="ABD9" s="57"/>
      <c r="ABE9" s="57"/>
      <c r="ABF9" s="57"/>
      <c r="ABG9" s="57"/>
      <c r="ABH9" s="57"/>
      <c r="ABI9" s="57"/>
      <c r="ABJ9" s="57"/>
      <c r="ABK9" s="57"/>
      <c r="ABL9" s="57"/>
      <c r="ABM9" s="57"/>
      <c r="ABN9" s="57"/>
      <c r="ABO9" s="57"/>
      <c r="ABP9" s="57"/>
      <c r="ABQ9" s="57"/>
      <c r="ABR9" s="57"/>
      <c r="ABS9" s="57"/>
      <c r="ABT9" s="57"/>
      <c r="ABU9" s="57"/>
      <c r="ABV9" s="57"/>
      <c r="ABW9" s="57"/>
      <c r="ABX9" s="57"/>
      <c r="ABY9" s="57"/>
      <c r="ABZ9" s="57"/>
      <c r="ACA9" s="57"/>
      <c r="ACB9" s="57"/>
      <c r="ACC9" s="57"/>
      <c r="ACD9" s="57"/>
      <c r="ACE9" s="57"/>
      <c r="ACF9" s="57"/>
      <c r="ACG9" s="57"/>
      <c r="ACH9" s="57"/>
      <c r="ACI9" s="57"/>
      <c r="ACJ9" s="57"/>
      <c r="ACK9" s="57"/>
      <c r="ACL9" s="57"/>
      <c r="ACM9" s="57"/>
      <c r="ACN9" s="57"/>
      <c r="ACO9" s="57"/>
      <c r="ACP9" s="57"/>
      <c r="ACQ9" s="57"/>
      <c r="ACR9" s="57"/>
      <c r="ACS9" s="57"/>
      <c r="ACT9" s="57"/>
      <c r="ACU9" s="57"/>
      <c r="ACV9" s="57"/>
      <c r="ACW9" s="57"/>
      <c r="ACX9" s="57"/>
      <c r="ACY9" s="57"/>
      <c r="ACZ9" s="57"/>
      <c r="ADA9" s="57"/>
      <c r="ADB9" s="57"/>
      <c r="ADC9" s="57"/>
      <c r="ADD9" s="57"/>
      <c r="ADE9" s="57"/>
      <c r="ADF9" s="57"/>
      <c r="ADG9" s="57"/>
      <c r="ADH9" s="57"/>
      <c r="ADI9" s="57"/>
      <c r="ADJ9" s="57"/>
      <c r="ADK9" s="57"/>
      <c r="ADL9" s="57"/>
      <c r="ADM9" s="57"/>
      <c r="ADN9" s="57"/>
      <c r="ADO9" s="57"/>
      <c r="ADP9" s="57"/>
      <c r="ADQ9" s="57"/>
      <c r="ADR9" s="57"/>
      <c r="ADS9" s="57"/>
      <c r="ADT9" s="57"/>
      <c r="ADU9" s="57"/>
      <c r="ADV9" s="57"/>
      <c r="ADW9" s="57"/>
      <c r="ADX9" s="57"/>
      <c r="ADY9" s="57"/>
      <c r="ADZ9" s="57"/>
    </row>
    <row r="10" spans="1:806" s="78" customFormat="1" ht="13" x14ac:dyDescent="0.25">
      <c r="A10" s="135" t="s">
        <v>1018</v>
      </c>
      <c r="B10" s="135" t="s">
        <v>1726</v>
      </c>
      <c r="C10" s="135" t="s">
        <v>1276</v>
      </c>
      <c r="D10" s="135" t="s">
        <v>1734</v>
      </c>
      <c r="E10" s="135" t="s">
        <v>4242</v>
      </c>
      <c r="F10" s="135">
        <v>6</v>
      </c>
      <c r="G10" s="135">
        <v>0</v>
      </c>
      <c r="H10" s="135">
        <v>6</v>
      </c>
      <c r="I10" s="135">
        <v>45</v>
      </c>
      <c r="J10" s="135">
        <v>90</v>
      </c>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7"/>
      <c r="BZ10" s="57"/>
      <c r="CA10" s="57"/>
      <c r="CB10" s="57"/>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57"/>
      <c r="DR10" s="57"/>
      <c r="DS10" s="57"/>
      <c r="DT10" s="57"/>
      <c r="DU10" s="57"/>
      <c r="DV10" s="57"/>
      <c r="DW10" s="57"/>
      <c r="DX10" s="57"/>
      <c r="DY10" s="57"/>
      <c r="DZ10" s="57"/>
      <c r="EA10" s="57"/>
      <c r="EB10" s="57"/>
      <c r="EC10" s="57"/>
      <c r="ED10" s="57"/>
      <c r="EE10" s="57"/>
      <c r="EF10" s="57"/>
      <c r="EG10" s="57"/>
      <c r="EH10" s="57"/>
      <c r="EI10" s="57"/>
      <c r="EJ10" s="57"/>
      <c r="EK10" s="57"/>
      <c r="EL10" s="57"/>
      <c r="EM10" s="57"/>
      <c r="EN10" s="57"/>
      <c r="EO10" s="57"/>
      <c r="EP10" s="57"/>
      <c r="EQ10" s="57"/>
      <c r="ER10" s="57"/>
      <c r="ES10" s="57"/>
      <c r="ET10" s="57"/>
      <c r="EU10" s="57"/>
      <c r="EV10" s="57"/>
      <c r="EW10" s="57"/>
      <c r="EX10" s="57"/>
      <c r="EY10" s="57"/>
      <c r="EZ10" s="57"/>
      <c r="FA10" s="57"/>
      <c r="FB10" s="57"/>
      <c r="FC10" s="57"/>
      <c r="FD10" s="57"/>
      <c r="FE10" s="57"/>
      <c r="FF10" s="57"/>
      <c r="FG10" s="57"/>
      <c r="FH10" s="57"/>
      <c r="FI10" s="57"/>
      <c r="FJ10" s="57"/>
      <c r="FK10" s="57"/>
      <c r="FL10" s="57"/>
      <c r="FM10" s="57"/>
      <c r="FN10" s="57"/>
      <c r="FO10" s="57"/>
      <c r="FP10" s="57"/>
      <c r="FQ10" s="57"/>
      <c r="FR10" s="57"/>
      <c r="FS10" s="57"/>
      <c r="FT10" s="57"/>
      <c r="FU10" s="57"/>
      <c r="FV10" s="57"/>
      <c r="FW10" s="57"/>
      <c r="FX10" s="57"/>
      <c r="FY10" s="57"/>
      <c r="FZ10" s="57"/>
      <c r="GA10" s="57"/>
      <c r="GB10" s="57"/>
      <c r="GC10" s="57"/>
      <c r="GD10" s="57"/>
      <c r="GE10" s="57"/>
      <c r="GF10" s="57"/>
      <c r="GG10" s="57"/>
      <c r="GH10" s="57"/>
      <c r="GI10" s="57"/>
      <c r="GJ10" s="57"/>
      <c r="GK10" s="57"/>
      <c r="GL10" s="57"/>
      <c r="GM10" s="57"/>
      <c r="GN10" s="57"/>
      <c r="GO10" s="57"/>
      <c r="GP10" s="57"/>
      <c r="GQ10" s="57"/>
      <c r="GR10" s="57"/>
      <c r="GS10" s="57"/>
      <c r="GT10" s="57"/>
      <c r="GU10" s="57"/>
      <c r="GV10" s="57"/>
      <c r="GW10" s="57"/>
      <c r="GX10" s="57"/>
      <c r="GY10" s="57"/>
      <c r="GZ10" s="57"/>
      <c r="HA10" s="57"/>
      <c r="HB10" s="57"/>
      <c r="HC10" s="57"/>
      <c r="HD10" s="57"/>
      <c r="HE10" s="57"/>
      <c r="HF10" s="57"/>
      <c r="HG10" s="57"/>
      <c r="HH10" s="57"/>
      <c r="HI10" s="57"/>
      <c r="HJ10" s="57"/>
      <c r="HK10" s="57"/>
      <c r="HL10" s="57"/>
      <c r="HM10" s="57"/>
      <c r="HN10" s="57"/>
      <c r="HO10" s="57"/>
      <c r="HP10" s="57"/>
      <c r="HQ10" s="57"/>
      <c r="HR10" s="57"/>
      <c r="HS10" s="57"/>
      <c r="HT10" s="57"/>
      <c r="HU10" s="57"/>
      <c r="HV10" s="57"/>
      <c r="HW10" s="57"/>
      <c r="HX10" s="57"/>
      <c r="HY10" s="57"/>
      <c r="HZ10" s="57"/>
      <c r="IA10" s="57"/>
      <c r="IB10" s="57"/>
      <c r="IC10" s="57"/>
      <c r="ID10" s="57"/>
      <c r="IE10" s="57"/>
      <c r="IF10" s="57"/>
      <c r="IG10" s="57"/>
      <c r="IH10" s="57"/>
      <c r="II10" s="57"/>
      <c r="IJ10" s="57"/>
      <c r="IK10" s="57"/>
      <c r="IL10" s="57"/>
      <c r="IM10" s="57"/>
      <c r="IN10" s="57"/>
      <c r="IO10" s="57"/>
      <c r="IP10" s="57"/>
      <c r="IQ10" s="57"/>
      <c r="IR10" s="57"/>
      <c r="IS10" s="57"/>
      <c r="IT10" s="57"/>
      <c r="IU10" s="57"/>
      <c r="IV10" s="57"/>
      <c r="IW10" s="57"/>
      <c r="IX10" s="57"/>
      <c r="IY10" s="57"/>
      <c r="IZ10" s="57"/>
      <c r="JA10" s="57"/>
      <c r="JB10" s="57"/>
      <c r="JC10" s="57"/>
      <c r="JD10" s="57"/>
      <c r="JE10" s="57"/>
      <c r="JF10" s="57"/>
      <c r="JG10" s="57"/>
      <c r="JH10" s="57"/>
      <c r="JI10" s="57"/>
      <c r="JJ10" s="57"/>
      <c r="JK10" s="57"/>
      <c r="JL10" s="57"/>
      <c r="JM10" s="57"/>
      <c r="JN10" s="57"/>
      <c r="JO10" s="57"/>
      <c r="JP10" s="57"/>
      <c r="JQ10" s="57"/>
      <c r="JR10" s="57"/>
      <c r="JS10" s="57"/>
      <c r="JT10" s="57"/>
      <c r="JU10" s="57"/>
      <c r="JV10" s="57"/>
      <c r="JW10" s="57"/>
      <c r="JX10" s="57"/>
      <c r="JY10" s="57"/>
      <c r="JZ10" s="57"/>
      <c r="KA10" s="57"/>
      <c r="KB10" s="57"/>
      <c r="KC10" s="57"/>
      <c r="KD10" s="57"/>
      <c r="KE10" s="57"/>
      <c r="KF10" s="57"/>
      <c r="KG10" s="57"/>
      <c r="KH10" s="57"/>
      <c r="KI10" s="57"/>
      <c r="KJ10" s="57"/>
      <c r="KK10" s="57"/>
      <c r="KL10" s="57"/>
      <c r="KM10" s="57"/>
      <c r="KN10" s="57"/>
      <c r="KO10" s="57"/>
      <c r="KP10" s="57"/>
      <c r="KQ10" s="57"/>
      <c r="KR10" s="57"/>
      <c r="KS10" s="57"/>
      <c r="KT10" s="57"/>
      <c r="KU10" s="57"/>
      <c r="KV10" s="57"/>
      <c r="KW10" s="57"/>
      <c r="KX10" s="57"/>
      <c r="KY10" s="57"/>
      <c r="KZ10" s="57"/>
      <c r="LA10" s="57"/>
      <c r="LB10" s="57"/>
      <c r="LC10" s="57"/>
      <c r="LD10" s="57"/>
      <c r="LE10" s="57"/>
      <c r="LF10" s="57"/>
      <c r="LG10" s="57"/>
      <c r="LH10" s="57"/>
      <c r="LI10" s="57"/>
      <c r="LJ10" s="57"/>
      <c r="LK10" s="57"/>
      <c r="LL10" s="57"/>
      <c r="LM10" s="57"/>
      <c r="LN10" s="57"/>
      <c r="LO10" s="57"/>
      <c r="LP10" s="57"/>
      <c r="LQ10" s="57"/>
      <c r="LR10" s="57"/>
      <c r="LS10" s="57"/>
      <c r="LT10" s="57"/>
      <c r="LU10" s="57"/>
      <c r="LV10" s="57"/>
      <c r="LW10" s="57"/>
      <c r="LX10" s="57"/>
      <c r="LY10" s="57"/>
      <c r="LZ10" s="57"/>
      <c r="MA10" s="57"/>
      <c r="MB10" s="57"/>
      <c r="MC10" s="57"/>
      <c r="MD10" s="57"/>
      <c r="ME10" s="57"/>
      <c r="MF10" s="57"/>
      <c r="MG10" s="57"/>
      <c r="MH10" s="57"/>
      <c r="MI10" s="57"/>
      <c r="MJ10" s="57"/>
      <c r="MK10" s="57"/>
      <c r="ML10" s="57"/>
      <c r="MM10" s="57"/>
      <c r="MN10" s="57"/>
      <c r="MO10" s="57"/>
      <c r="MP10" s="57"/>
      <c r="MQ10" s="57"/>
      <c r="MR10" s="57"/>
      <c r="MS10" s="57"/>
      <c r="MT10" s="57"/>
      <c r="MU10" s="57"/>
      <c r="MV10" s="57"/>
      <c r="MW10" s="57"/>
      <c r="MX10" s="57"/>
      <c r="MY10" s="57"/>
      <c r="MZ10" s="57"/>
      <c r="NA10" s="57"/>
      <c r="NB10" s="57"/>
      <c r="NC10" s="57"/>
      <c r="ND10" s="57"/>
      <c r="NE10" s="57"/>
      <c r="NF10" s="57"/>
      <c r="NG10" s="57"/>
      <c r="NH10" s="57"/>
      <c r="NI10" s="57"/>
      <c r="NJ10" s="57"/>
      <c r="NK10" s="57"/>
      <c r="NL10" s="57"/>
      <c r="NM10" s="57"/>
      <c r="NN10" s="57"/>
      <c r="NO10" s="57"/>
      <c r="NP10" s="57"/>
      <c r="NQ10" s="57"/>
      <c r="NR10" s="57"/>
      <c r="NS10" s="57"/>
      <c r="NT10" s="57"/>
      <c r="NU10" s="57"/>
      <c r="NV10" s="57"/>
      <c r="NW10" s="57"/>
      <c r="NX10" s="57"/>
      <c r="NY10" s="57"/>
      <c r="NZ10" s="57"/>
      <c r="OA10" s="57"/>
      <c r="OB10" s="57"/>
      <c r="OC10" s="57"/>
      <c r="OD10" s="57"/>
      <c r="OE10" s="57"/>
      <c r="OF10" s="57"/>
      <c r="OG10" s="57"/>
      <c r="OH10" s="57"/>
      <c r="OI10" s="57"/>
      <c r="OJ10" s="57"/>
      <c r="OK10" s="57"/>
      <c r="OL10" s="57"/>
      <c r="OM10" s="57"/>
      <c r="ON10" s="57"/>
      <c r="OO10" s="57"/>
      <c r="OP10" s="57"/>
      <c r="OQ10" s="57"/>
      <c r="OR10" s="57"/>
      <c r="OS10" s="57"/>
      <c r="OT10" s="57"/>
      <c r="OU10" s="57"/>
      <c r="OV10" s="57"/>
      <c r="OW10" s="57"/>
      <c r="OX10" s="57"/>
      <c r="OY10" s="57"/>
      <c r="OZ10" s="57"/>
      <c r="PA10" s="57"/>
      <c r="PB10" s="57"/>
      <c r="PC10" s="57"/>
      <c r="PD10" s="57"/>
      <c r="PE10" s="57"/>
      <c r="PF10" s="57"/>
      <c r="PG10" s="57"/>
      <c r="PH10" s="57"/>
      <c r="PI10" s="57"/>
      <c r="PJ10" s="57"/>
      <c r="PK10" s="57"/>
      <c r="PL10" s="57"/>
      <c r="PM10" s="57"/>
      <c r="PN10" s="57"/>
      <c r="PO10" s="57"/>
      <c r="PP10" s="57"/>
      <c r="PQ10" s="57"/>
      <c r="PR10" s="57"/>
      <c r="PS10" s="57"/>
      <c r="PT10" s="57"/>
      <c r="PU10" s="57"/>
      <c r="PV10" s="57"/>
      <c r="PW10" s="57"/>
      <c r="PX10" s="57"/>
      <c r="PY10" s="57"/>
      <c r="PZ10" s="57"/>
      <c r="QA10" s="57"/>
      <c r="QB10" s="57"/>
      <c r="QC10" s="57"/>
      <c r="QD10" s="57"/>
      <c r="QE10" s="57"/>
      <c r="QF10" s="57"/>
      <c r="QG10" s="57"/>
      <c r="QH10" s="57"/>
      <c r="QI10" s="57"/>
      <c r="QJ10" s="57"/>
      <c r="QK10" s="57"/>
      <c r="QL10" s="57"/>
      <c r="QM10" s="57"/>
      <c r="QN10" s="57"/>
      <c r="QO10" s="57"/>
      <c r="QP10" s="57"/>
      <c r="QQ10" s="57"/>
      <c r="QR10" s="57"/>
      <c r="QS10" s="57"/>
      <c r="QT10" s="57"/>
      <c r="QU10" s="57"/>
      <c r="QV10" s="57"/>
      <c r="QW10" s="57"/>
      <c r="QX10" s="57"/>
      <c r="QY10" s="57"/>
      <c r="QZ10" s="57"/>
      <c r="RA10" s="57"/>
      <c r="RB10" s="57"/>
      <c r="RC10" s="57"/>
      <c r="RD10" s="57"/>
      <c r="RE10" s="57"/>
      <c r="RF10" s="57"/>
      <c r="RG10" s="57"/>
      <c r="RH10" s="57"/>
      <c r="RI10" s="57"/>
      <c r="RJ10" s="57"/>
      <c r="RK10" s="57"/>
      <c r="RL10" s="57"/>
      <c r="RM10" s="57"/>
      <c r="RN10" s="57"/>
      <c r="RO10" s="57"/>
      <c r="RP10" s="57"/>
      <c r="RQ10" s="57"/>
      <c r="RR10" s="57"/>
      <c r="RS10" s="57"/>
      <c r="RT10" s="57"/>
      <c r="RU10" s="57"/>
      <c r="RV10" s="57"/>
      <c r="RW10" s="57"/>
      <c r="RX10" s="57"/>
      <c r="RY10" s="57"/>
      <c r="RZ10" s="57"/>
      <c r="SA10" s="57"/>
      <c r="SB10" s="57"/>
      <c r="SC10" s="57"/>
      <c r="SD10" s="57"/>
      <c r="SE10" s="57"/>
      <c r="SF10" s="57"/>
      <c r="SG10" s="57"/>
      <c r="SH10" s="57"/>
      <c r="SI10" s="57"/>
      <c r="SJ10" s="57"/>
      <c r="SK10" s="57"/>
      <c r="SL10" s="57"/>
      <c r="SM10" s="57"/>
      <c r="SN10" s="57"/>
      <c r="SO10" s="57"/>
      <c r="SP10" s="57"/>
      <c r="SQ10" s="57"/>
      <c r="SR10" s="57"/>
      <c r="SS10" s="57"/>
      <c r="ST10" s="57"/>
      <c r="SU10" s="57"/>
      <c r="SV10" s="57"/>
      <c r="SW10" s="57"/>
      <c r="SX10" s="57"/>
      <c r="SY10" s="57"/>
      <c r="SZ10" s="57"/>
      <c r="TA10" s="57"/>
      <c r="TB10" s="57"/>
      <c r="TC10" s="57"/>
      <c r="TD10" s="57"/>
      <c r="TE10" s="57"/>
      <c r="TF10" s="57"/>
      <c r="TG10" s="57"/>
      <c r="TH10" s="57"/>
      <c r="TI10" s="57"/>
      <c r="TJ10" s="57"/>
      <c r="TK10" s="57"/>
      <c r="TL10" s="57"/>
      <c r="TM10" s="57"/>
      <c r="TN10" s="57"/>
      <c r="TO10" s="57"/>
      <c r="TP10" s="57"/>
      <c r="TQ10" s="57"/>
      <c r="TR10" s="57"/>
      <c r="TS10" s="57"/>
      <c r="TT10" s="57"/>
      <c r="TU10" s="57"/>
      <c r="TV10" s="57"/>
      <c r="TW10" s="57"/>
      <c r="TX10" s="57"/>
      <c r="TY10" s="57"/>
      <c r="TZ10" s="57"/>
      <c r="UA10" s="57"/>
      <c r="UB10" s="57"/>
      <c r="UC10" s="57"/>
      <c r="UD10" s="57"/>
      <c r="UE10" s="57"/>
      <c r="UF10" s="57"/>
      <c r="UG10" s="57"/>
      <c r="UH10" s="57"/>
      <c r="UI10" s="57"/>
      <c r="UJ10" s="57"/>
      <c r="UK10" s="57"/>
      <c r="UL10" s="57"/>
      <c r="UM10" s="57"/>
      <c r="UN10" s="57"/>
      <c r="UO10" s="57"/>
      <c r="UP10" s="57"/>
      <c r="UQ10" s="57"/>
      <c r="UR10" s="57"/>
      <c r="US10" s="57"/>
      <c r="UT10" s="57"/>
      <c r="UU10" s="57"/>
      <c r="UV10" s="57"/>
      <c r="UW10" s="57"/>
      <c r="UX10" s="57"/>
      <c r="UY10" s="57"/>
      <c r="UZ10" s="57"/>
      <c r="VA10" s="57"/>
      <c r="VB10" s="57"/>
      <c r="VC10" s="57"/>
      <c r="VD10" s="57"/>
      <c r="VE10" s="57"/>
      <c r="VF10" s="57"/>
      <c r="VG10" s="57"/>
      <c r="VH10" s="57"/>
      <c r="VI10" s="57"/>
      <c r="VJ10" s="57"/>
      <c r="VK10" s="57"/>
      <c r="VL10" s="57"/>
      <c r="VM10" s="57"/>
      <c r="VN10" s="57"/>
      <c r="VO10" s="57"/>
      <c r="VP10" s="57"/>
      <c r="VQ10" s="57"/>
      <c r="VR10" s="57"/>
      <c r="VS10" s="57"/>
      <c r="VT10" s="57"/>
      <c r="VU10" s="57"/>
      <c r="VV10" s="57"/>
      <c r="VW10" s="57"/>
      <c r="VX10" s="57"/>
      <c r="VY10" s="57"/>
      <c r="VZ10" s="57"/>
      <c r="WA10" s="57"/>
      <c r="WB10" s="57"/>
      <c r="WC10" s="57"/>
      <c r="WD10" s="57"/>
      <c r="WE10" s="57"/>
      <c r="WF10" s="57"/>
      <c r="WG10" s="57"/>
      <c r="WH10" s="57"/>
      <c r="WI10" s="57"/>
      <c r="WJ10" s="57"/>
      <c r="WK10" s="57"/>
      <c r="WL10" s="57"/>
      <c r="WM10" s="57"/>
      <c r="WN10" s="57"/>
      <c r="WO10" s="57"/>
      <c r="WP10" s="57"/>
      <c r="WQ10" s="57"/>
      <c r="WR10" s="57"/>
      <c r="WS10" s="57"/>
      <c r="WT10" s="57"/>
      <c r="WU10" s="57"/>
      <c r="WV10" s="57"/>
      <c r="WW10" s="57"/>
      <c r="WX10" s="57"/>
      <c r="WY10" s="57"/>
      <c r="WZ10" s="57"/>
      <c r="XA10" s="57"/>
      <c r="XB10" s="57"/>
      <c r="XC10" s="57"/>
      <c r="XD10" s="57"/>
      <c r="XE10" s="57"/>
      <c r="XF10" s="57"/>
      <c r="XG10" s="57"/>
      <c r="XH10" s="57"/>
      <c r="XI10" s="57"/>
      <c r="XJ10" s="57"/>
      <c r="XK10" s="57"/>
      <c r="XL10" s="57"/>
      <c r="XM10" s="57"/>
      <c r="XN10" s="57"/>
      <c r="XO10" s="57"/>
      <c r="XP10" s="57"/>
      <c r="XQ10" s="57"/>
      <c r="XR10" s="57"/>
      <c r="XS10" s="57"/>
      <c r="XT10" s="57"/>
      <c r="XU10" s="57"/>
      <c r="XV10" s="57"/>
      <c r="XW10" s="57"/>
      <c r="XX10" s="57"/>
      <c r="XY10" s="57"/>
      <c r="XZ10" s="57"/>
      <c r="YA10" s="57"/>
      <c r="YB10" s="57"/>
      <c r="YC10" s="57"/>
      <c r="YD10" s="57"/>
      <c r="YE10" s="57"/>
      <c r="YF10" s="57"/>
      <c r="YG10" s="57"/>
      <c r="YH10" s="57"/>
      <c r="YI10" s="57"/>
      <c r="YJ10" s="57"/>
      <c r="YK10" s="57"/>
      <c r="YL10" s="57"/>
      <c r="YM10" s="57"/>
      <c r="YN10" s="57"/>
      <c r="YO10" s="57"/>
      <c r="YP10" s="57"/>
      <c r="YQ10" s="57"/>
      <c r="YR10" s="57"/>
      <c r="YS10" s="57"/>
      <c r="YT10" s="57"/>
      <c r="YU10" s="57"/>
      <c r="YV10" s="57"/>
      <c r="YW10" s="57"/>
      <c r="YX10" s="57"/>
      <c r="YY10" s="57"/>
      <c r="YZ10" s="57"/>
      <c r="ZA10" s="57"/>
      <c r="ZB10" s="57"/>
      <c r="ZC10" s="57"/>
      <c r="ZD10" s="57"/>
      <c r="ZE10" s="57"/>
      <c r="ZF10" s="57"/>
      <c r="ZG10" s="57"/>
      <c r="ZH10" s="57"/>
      <c r="ZI10" s="57"/>
      <c r="ZJ10" s="57"/>
      <c r="ZK10" s="57"/>
      <c r="ZL10" s="57"/>
      <c r="ZM10" s="57"/>
      <c r="ZN10" s="57"/>
      <c r="ZO10" s="57"/>
      <c r="ZP10" s="57"/>
      <c r="ZQ10" s="57"/>
      <c r="ZR10" s="57"/>
      <c r="ZS10" s="57"/>
      <c r="ZT10" s="57"/>
      <c r="ZU10" s="57"/>
      <c r="ZV10" s="57"/>
      <c r="ZW10" s="57"/>
      <c r="ZX10" s="57"/>
      <c r="ZY10" s="57"/>
      <c r="ZZ10" s="57"/>
      <c r="AAA10" s="57"/>
      <c r="AAB10" s="57"/>
      <c r="AAC10" s="57"/>
      <c r="AAD10" s="57"/>
      <c r="AAE10" s="57"/>
      <c r="AAF10" s="57"/>
      <c r="AAG10" s="57"/>
      <c r="AAH10" s="57"/>
      <c r="AAI10" s="57"/>
      <c r="AAJ10" s="57"/>
      <c r="AAK10" s="57"/>
      <c r="AAL10" s="57"/>
      <c r="AAM10" s="57"/>
      <c r="AAN10" s="57"/>
      <c r="AAO10" s="57"/>
      <c r="AAP10" s="57"/>
      <c r="AAQ10" s="57"/>
      <c r="AAR10" s="57"/>
      <c r="AAS10" s="57"/>
      <c r="AAT10" s="57"/>
      <c r="AAU10" s="57"/>
      <c r="AAV10" s="57"/>
      <c r="AAW10" s="57"/>
      <c r="AAX10" s="57"/>
      <c r="AAY10" s="57"/>
      <c r="AAZ10" s="57"/>
      <c r="ABA10" s="57"/>
      <c r="ABB10" s="57"/>
      <c r="ABC10" s="57"/>
      <c r="ABD10" s="57"/>
      <c r="ABE10" s="57"/>
      <c r="ABF10" s="57"/>
      <c r="ABG10" s="57"/>
      <c r="ABH10" s="57"/>
      <c r="ABI10" s="57"/>
      <c r="ABJ10" s="57"/>
      <c r="ABK10" s="57"/>
      <c r="ABL10" s="57"/>
      <c r="ABM10" s="57"/>
      <c r="ABN10" s="57"/>
      <c r="ABO10" s="57"/>
      <c r="ABP10" s="57"/>
      <c r="ABQ10" s="57"/>
      <c r="ABR10" s="57"/>
      <c r="ABS10" s="57"/>
      <c r="ABT10" s="57"/>
      <c r="ABU10" s="57"/>
      <c r="ABV10" s="57"/>
      <c r="ABW10" s="57"/>
      <c r="ABX10" s="57"/>
      <c r="ABY10" s="57"/>
      <c r="ABZ10" s="57"/>
      <c r="ACA10" s="57"/>
      <c r="ACB10" s="57"/>
      <c r="ACC10" s="57"/>
      <c r="ACD10" s="57"/>
      <c r="ACE10" s="57"/>
      <c r="ACF10" s="57"/>
      <c r="ACG10" s="57"/>
      <c r="ACH10" s="57"/>
      <c r="ACI10" s="57"/>
      <c r="ACJ10" s="57"/>
      <c r="ACK10" s="57"/>
      <c r="ACL10" s="57"/>
      <c r="ACM10" s="57"/>
      <c r="ACN10" s="57"/>
      <c r="ACO10" s="57"/>
      <c r="ACP10" s="57"/>
      <c r="ACQ10" s="57"/>
      <c r="ACR10" s="57"/>
      <c r="ACS10" s="57"/>
      <c r="ACT10" s="57"/>
      <c r="ACU10" s="57"/>
      <c r="ACV10" s="57"/>
      <c r="ACW10" s="57"/>
      <c r="ACX10" s="57"/>
      <c r="ACY10" s="57"/>
      <c r="ACZ10" s="57"/>
      <c r="ADA10" s="57"/>
      <c r="ADB10" s="57"/>
      <c r="ADC10" s="57"/>
      <c r="ADD10" s="57"/>
      <c r="ADE10" s="57"/>
      <c r="ADF10" s="57"/>
      <c r="ADG10" s="57"/>
      <c r="ADH10" s="57"/>
      <c r="ADI10" s="57"/>
      <c r="ADJ10" s="57"/>
      <c r="ADK10" s="57"/>
      <c r="ADL10" s="57"/>
      <c r="ADM10" s="57"/>
      <c r="ADN10" s="57"/>
      <c r="ADO10" s="57"/>
      <c r="ADP10" s="57"/>
      <c r="ADQ10" s="57"/>
      <c r="ADR10" s="57"/>
      <c r="ADS10" s="57"/>
      <c r="ADT10" s="57"/>
      <c r="ADU10" s="57"/>
      <c r="ADV10" s="57"/>
      <c r="ADW10" s="57"/>
      <c r="ADX10" s="57"/>
      <c r="ADY10" s="57"/>
      <c r="ADZ10" s="57"/>
    </row>
    <row r="11" spans="1:806" s="78" customFormat="1" ht="13.5" thickBot="1" x14ac:dyDescent="0.3">
      <c r="A11" s="135" t="s">
        <v>1018</v>
      </c>
      <c r="B11" s="135" t="s">
        <v>1726</v>
      </c>
      <c r="C11" s="135" t="s">
        <v>1276</v>
      </c>
      <c r="D11" s="135" t="s">
        <v>1734</v>
      </c>
      <c r="E11" s="135" t="s">
        <v>4243</v>
      </c>
      <c r="F11" s="135">
        <v>6</v>
      </c>
      <c r="G11" s="135">
        <v>0</v>
      </c>
      <c r="H11" s="135">
        <v>6</v>
      </c>
      <c r="I11" s="135">
        <v>90</v>
      </c>
      <c r="J11" s="135">
        <v>45</v>
      </c>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7"/>
      <c r="IQ11" s="57"/>
      <c r="IR11" s="57"/>
      <c r="IS11" s="57"/>
      <c r="IT11" s="57"/>
      <c r="IU11" s="57"/>
      <c r="IV11" s="57"/>
      <c r="IW11" s="57"/>
      <c r="IX11" s="57"/>
      <c r="IY11" s="57"/>
      <c r="IZ11" s="57"/>
      <c r="JA11" s="57"/>
      <c r="JB11" s="57"/>
      <c r="JC11" s="57"/>
      <c r="JD11" s="57"/>
      <c r="JE11" s="57"/>
      <c r="JF11" s="57"/>
      <c r="JG11" s="57"/>
      <c r="JH11" s="57"/>
      <c r="JI11" s="57"/>
      <c r="JJ11" s="57"/>
      <c r="JK11" s="57"/>
      <c r="JL11" s="57"/>
      <c r="JM11" s="57"/>
      <c r="JN11" s="57"/>
      <c r="JO11" s="57"/>
      <c r="JP11" s="57"/>
      <c r="JQ11" s="57"/>
      <c r="JR11" s="57"/>
      <c r="JS11" s="57"/>
      <c r="JT11" s="57"/>
      <c r="JU11" s="57"/>
      <c r="JV11" s="57"/>
      <c r="JW11" s="57"/>
      <c r="JX11" s="57"/>
      <c r="JY11" s="57"/>
      <c r="JZ11" s="57"/>
      <c r="KA11" s="57"/>
      <c r="KB11" s="57"/>
      <c r="KC11" s="57"/>
      <c r="KD11" s="57"/>
      <c r="KE11" s="57"/>
      <c r="KF11" s="57"/>
      <c r="KG11" s="57"/>
      <c r="KH11" s="57"/>
      <c r="KI11" s="57"/>
      <c r="KJ11" s="57"/>
      <c r="KK11" s="57"/>
      <c r="KL11" s="57"/>
      <c r="KM11" s="57"/>
      <c r="KN11" s="57"/>
      <c r="KO11" s="57"/>
      <c r="KP11" s="57"/>
      <c r="KQ11" s="57"/>
      <c r="KR11" s="57"/>
      <c r="KS11" s="57"/>
      <c r="KT11" s="57"/>
      <c r="KU11" s="57"/>
      <c r="KV11" s="57"/>
      <c r="KW11" s="57"/>
      <c r="KX11" s="57"/>
      <c r="KY11" s="57"/>
      <c r="KZ11" s="57"/>
      <c r="LA11" s="57"/>
      <c r="LB11" s="57"/>
      <c r="LC11" s="57"/>
      <c r="LD11" s="57"/>
      <c r="LE11" s="57"/>
      <c r="LF11" s="57"/>
      <c r="LG11" s="57"/>
      <c r="LH11" s="57"/>
      <c r="LI11" s="57"/>
      <c r="LJ11" s="57"/>
      <c r="LK11" s="57"/>
      <c r="LL11" s="57"/>
      <c r="LM11" s="57"/>
      <c r="LN11" s="57"/>
      <c r="LO11" s="57"/>
      <c r="LP11" s="57"/>
      <c r="LQ11" s="57"/>
      <c r="LR11" s="57"/>
      <c r="LS11" s="57"/>
      <c r="LT11" s="57"/>
      <c r="LU11" s="57"/>
      <c r="LV11" s="57"/>
      <c r="LW11" s="57"/>
      <c r="LX11" s="57"/>
      <c r="LY11" s="57"/>
      <c r="LZ11" s="57"/>
      <c r="MA11" s="57"/>
      <c r="MB11" s="57"/>
      <c r="MC11" s="57"/>
      <c r="MD11" s="57"/>
      <c r="ME11" s="57"/>
      <c r="MF11" s="57"/>
      <c r="MG11" s="57"/>
      <c r="MH11" s="57"/>
      <c r="MI11" s="57"/>
      <c r="MJ11" s="57"/>
      <c r="MK11" s="57"/>
      <c r="ML11" s="57"/>
      <c r="MM11" s="57"/>
      <c r="MN11" s="57"/>
      <c r="MO11" s="57"/>
      <c r="MP11" s="57"/>
      <c r="MQ11" s="57"/>
      <c r="MR11" s="57"/>
      <c r="MS11" s="57"/>
      <c r="MT11" s="57"/>
      <c r="MU11" s="57"/>
      <c r="MV11" s="57"/>
      <c r="MW11" s="57"/>
      <c r="MX11" s="57"/>
      <c r="MY11" s="57"/>
      <c r="MZ11" s="57"/>
      <c r="NA11" s="57"/>
      <c r="NB11" s="57"/>
      <c r="NC11" s="57"/>
      <c r="ND11" s="57"/>
      <c r="NE11" s="57"/>
      <c r="NF11" s="57"/>
      <c r="NG11" s="57"/>
      <c r="NH11" s="57"/>
      <c r="NI11" s="57"/>
      <c r="NJ11" s="57"/>
      <c r="NK11" s="57"/>
      <c r="NL11" s="57"/>
      <c r="NM11" s="57"/>
      <c r="NN11" s="57"/>
      <c r="NO11" s="57"/>
      <c r="NP11" s="57"/>
      <c r="NQ11" s="57"/>
      <c r="NR11" s="57"/>
      <c r="NS11" s="57"/>
      <c r="NT11" s="57"/>
      <c r="NU11" s="57"/>
      <c r="NV11" s="57"/>
      <c r="NW11" s="57"/>
      <c r="NX11" s="57"/>
      <c r="NY11" s="57"/>
      <c r="NZ11" s="57"/>
      <c r="OA11" s="57"/>
      <c r="OB11" s="57"/>
      <c r="OC11" s="57"/>
      <c r="OD11" s="57"/>
      <c r="OE11" s="57"/>
      <c r="OF11" s="57"/>
      <c r="OG11" s="57"/>
      <c r="OH11" s="57"/>
      <c r="OI11" s="57"/>
      <c r="OJ11" s="57"/>
      <c r="OK11" s="57"/>
      <c r="OL11" s="57"/>
      <c r="OM11" s="57"/>
      <c r="ON11" s="57"/>
      <c r="OO11" s="57"/>
      <c r="OP11" s="57"/>
      <c r="OQ11" s="57"/>
      <c r="OR11" s="57"/>
      <c r="OS11" s="57"/>
      <c r="OT11" s="57"/>
      <c r="OU11" s="57"/>
      <c r="OV11" s="57"/>
      <c r="OW11" s="57"/>
      <c r="OX11" s="57"/>
      <c r="OY11" s="57"/>
      <c r="OZ11" s="57"/>
      <c r="PA11" s="57"/>
      <c r="PB11" s="57"/>
      <c r="PC11" s="57"/>
      <c r="PD11" s="57"/>
      <c r="PE11" s="57"/>
      <c r="PF11" s="57"/>
      <c r="PG11" s="57"/>
      <c r="PH11" s="57"/>
      <c r="PI11" s="57"/>
      <c r="PJ11" s="57"/>
      <c r="PK11" s="57"/>
      <c r="PL11" s="57"/>
      <c r="PM11" s="57"/>
      <c r="PN11" s="57"/>
      <c r="PO11" s="57"/>
      <c r="PP11" s="57"/>
      <c r="PQ11" s="57"/>
      <c r="PR11" s="57"/>
      <c r="PS11" s="57"/>
      <c r="PT11" s="57"/>
      <c r="PU11" s="57"/>
      <c r="PV11" s="57"/>
      <c r="PW11" s="57"/>
      <c r="PX11" s="57"/>
      <c r="PY11" s="57"/>
      <c r="PZ11" s="57"/>
      <c r="QA11" s="57"/>
      <c r="QB11" s="57"/>
      <c r="QC11" s="57"/>
      <c r="QD11" s="57"/>
      <c r="QE11" s="57"/>
      <c r="QF11" s="57"/>
      <c r="QG11" s="57"/>
      <c r="QH11" s="57"/>
      <c r="QI11" s="57"/>
      <c r="QJ11" s="57"/>
      <c r="QK11" s="57"/>
      <c r="QL11" s="57"/>
      <c r="QM11" s="57"/>
      <c r="QN11" s="57"/>
      <c r="QO11" s="57"/>
      <c r="QP11" s="57"/>
      <c r="QQ11" s="57"/>
      <c r="QR11" s="57"/>
      <c r="QS11" s="57"/>
      <c r="QT11" s="57"/>
      <c r="QU11" s="57"/>
      <c r="QV11" s="57"/>
      <c r="QW11" s="57"/>
      <c r="QX11" s="57"/>
      <c r="QY11" s="57"/>
      <c r="QZ11" s="57"/>
      <c r="RA11" s="57"/>
      <c r="RB11" s="57"/>
      <c r="RC11" s="57"/>
      <c r="RD11" s="57"/>
      <c r="RE11" s="57"/>
      <c r="RF11" s="57"/>
      <c r="RG11" s="57"/>
      <c r="RH11" s="57"/>
      <c r="RI11" s="57"/>
      <c r="RJ11" s="57"/>
      <c r="RK11" s="57"/>
      <c r="RL11" s="57"/>
      <c r="RM11" s="57"/>
      <c r="RN11" s="57"/>
      <c r="RO11" s="57"/>
      <c r="RP11" s="57"/>
      <c r="RQ11" s="57"/>
      <c r="RR11" s="57"/>
      <c r="RS11" s="57"/>
      <c r="RT11" s="57"/>
      <c r="RU11" s="57"/>
      <c r="RV11" s="57"/>
      <c r="RW11" s="57"/>
      <c r="RX11" s="57"/>
      <c r="RY11" s="57"/>
      <c r="RZ11" s="57"/>
      <c r="SA11" s="57"/>
      <c r="SB11" s="57"/>
      <c r="SC11" s="57"/>
      <c r="SD11" s="57"/>
      <c r="SE11" s="57"/>
      <c r="SF11" s="57"/>
      <c r="SG11" s="57"/>
      <c r="SH11" s="57"/>
      <c r="SI11" s="57"/>
      <c r="SJ11" s="57"/>
      <c r="SK11" s="57"/>
      <c r="SL11" s="57"/>
      <c r="SM11" s="57"/>
      <c r="SN11" s="57"/>
      <c r="SO11" s="57"/>
      <c r="SP11" s="57"/>
      <c r="SQ11" s="57"/>
      <c r="SR11" s="57"/>
      <c r="SS11" s="57"/>
      <c r="ST11" s="57"/>
      <c r="SU11" s="57"/>
      <c r="SV11" s="57"/>
      <c r="SW11" s="57"/>
      <c r="SX11" s="57"/>
      <c r="SY11" s="57"/>
      <c r="SZ11" s="57"/>
      <c r="TA11" s="57"/>
      <c r="TB11" s="57"/>
      <c r="TC11" s="57"/>
      <c r="TD11" s="57"/>
      <c r="TE11" s="57"/>
      <c r="TF11" s="57"/>
      <c r="TG11" s="57"/>
      <c r="TH11" s="57"/>
      <c r="TI11" s="57"/>
      <c r="TJ11" s="57"/>
      <c r="TK11" s="57"/>
      <c r="TL11" s="57"/>
      <c r="TM11" s="57"/>
      <c r="TN11" s="57"/>
      <c r="TO11" s="57"/>
      <c r="TP11" s="57"/>
      <c r="TQ11" s="57"/>
      <c r="TR11" s="57"/>
      <c r="TS11" s="57"/>
      <c r="TT11" s="57"/>
      <c r="TU11" s="57"/>
      <c r="TV11" s="57"/>
      <c r="TW11" s="57"/>
      <c r="TX11" s="57"/>
      <c r="TY11" s="57"/>
      <c r="TZ11" s="57"/>
      <c r="UA11" s="57"/>
      <c r="UB11" s="57"/>
      <c r="UC11" s="57"/>
      <c r="UD11" s="57"/>
      <c r="UE11" s="57"/>
      <c r="UF11" s="57"/>
      <c r="UG11" s="57"/>
      <c r="UH11" s="57"/>
      <c r="UI11" s="57"/>
      <c r="UJ11" s="57"/>
      <c r="UK11" s="57"/>
      <c r="UL11" s="57"/>
      <c r="UM11" s="57"/>
      <c r="UN11" s="57"/>
      <c r="UO11" s="57"/>
      <c r="UP11" s="57"/>
      <c r="UQ11" s="57"/>
      <c r="UR11" s="57"/>
      <c r="US11" s="57"/>
      <c r="UT11" s="57"/>
      <c r="UU11" s="57"/>
      <c r="UV11" s="57"/>
      <c r="UW11" s="57"/>
      <c r="UX11" s="57"/>
      <c r="UY11" s="57"/>
      <c r="UZ11" s="57"/>
      <c r="VA11" s="57"/>
      <c r="VB11" s="57"/>
      <c r="VC11" s="57"/>
      <c r="VD11" s="57"/>
      <c r="VE11" s="57"/>
      <c r="VF11" s="57"/>
      <c r="VG11" s="57"/>
      <c r="VH11" s="57"/>
      <c r="VI11" s="57"/>
      <c r="VJ11" s="57"/>
      <c r="VK11" s="57"/>
      <c r="VL11" s="57"/>
      <c r="VM11" s="57"/>
      <c r="VN11" s="57"/>
      <c r="VO11" s="57"/>
      <c r="VP11" s="57"/>
      <c r="VQ11" s="57"/>
      <c r="VR11" s="57"/>
      <c r="VS11" s="57"/>
      <c r="VT11" s="57"/>
      <c r="VU11" s="57"/>
      <c r="VV11" s="57"/>
      <c r="VW11" s="57"/>
      <c r="VX11" s="57"/>
      <c r="VY11" s="57"/>
      <c r="VZ11" s="57"/>
      <c r="WA11" s="57"/>
      <c r="WB11" s="57"/>
      <c r="WC11" s="57"/>
      <c r="WD11" s="57"/>
      <c r="WE11" s="57"/>
      <c r="WF11" s="57"/>
      <c r="WG11" s="57"/>
      <c r="WH11" s="57"/>
      <c r="WI11" s="57"/>
      <c r="WJ11" s="57"/>
      <c r="WK11" s="57"/>
      <c r="WL11" s="57"/>
      <c r="WM11" s="57"/>
      <c r="WN11" s="57"/>
      <c r="WO11" s="57"/>
      <c r="WP11" s="57"/>
      <c r="WQ11" s="57"/>
      <c r="WR11" s="57"/>
      <c r="WS11" s="57"/>
      <c r="WT11" s="57"/>
      <c r="WU11" s="57"/>
      <c r="WV11" s="57"/>
      <c r="WW11" s="57"/>
      <c r="WX11" s="57"/>
      <c r="WY11" s="57"/>
      <c r="WZ11" s="57"/>
      <c r="XA11" s="57"/>
      <c r="XB11" s="57"/>
      <c r="XC11" s="57"/>
      <c r="XD11" s="57"/>
      <c r="XE11" s="57"/>
      <c r="XF11" s="57"/>
      <c r="XG11" s="57"/>
      <c r="XH11" s="57"/>
      <c r="XI11" s="57"/>
      <c r="XJ11" s="57"/>
      <c r="XK11" s="57"/>
      <c r="XL11" s="57"/>
      <c r="XM11" s="57"/>
      <c r="XN11" s="57"/>
      <c r="XO11" s="57"/>
      <c r="XP11" s="57"/>
      <c r="XQ11" s="57"/>
      <c r="XR11" s="57"/>
      <c r="XS11" s="57"/>
      <c r="XT11" s="57"/>
      <c r="XU11" s="57"/>
      <c r="XV11" s="57"/>
      <c r="XW11" s="57"/>
      <c r="XX11" s="57"/>
      <c r="XY11" s="57"/>
      <c r="XZ11" s="57"/>
      <c r="YA11" s="57"/>
      <c r="YB11" s="57"/>
      <c r="YC11" s="57"/>
      <c r="YD11" s="57"/>
      <c r="YE11" s="57"/>
      <c r="YF11" s="57"/>
      <c r="YG11" s="57"/>
      <c r="YH11" s="57"/>
      <c r="YI11" s="57"/>
      <c r="YJ11" s="57"/>
      <c r="YK11" s="57"/>
      <c r="YL11" s="57"/>
      <c r="YM11" s="57"/>
      <c r="YN11" s="57"/>
      <c r="YO11" s="57"/>
      <c r="YP11" s="57"/>
      <c r="YQ11" s="57"/>
      <c r="YR11" s="57"/>
      <c r="YS11" s="57"/>
      <c r="YT11" s="57"/>
      <c r="YU11" s="57"/>
      <c r="YV11" s="57"/>
      <c r="YW11" s="57"/>
      <c r="YX11" s="57"/>
      <c r="YY11" s="57"/>
      <c r="YZ11" s="57"/>
      <c r="ZA11" s="57"/>
      <c r="ZB11" s="57"/>
      <c r="ZC11" s="57"/>
      <c r="ZD11" s="57"/>
      <c r="ZE11" s="57"/>
      <c r="ZF11" s="57"/>
      <c r="ZG11" s="57"/>
      <c r="ZH11" s="57"/>
      <c r="ZI11" s="57"/>
      <c r="ZJ11" s="57"/>
      <c r="ZK11" s="57"/>
      <c r="ZL11" s="57"/>
      <c r="ZM11" s="57"/>
      <c r="ZN11" s="57"/>
      <c r="ZO11" s="57"/>
      <c r="ZP11" s="57"/>
      <c r="ZQ11" s="57"/>
      <c r="ZR11" s="57"/>
      <c r="ZS11" s="57"/>
      <c r="ZT11" s="57"/>
      <c r="ZU11" s="57"/>
      <c r="ZV11" s="57"/>
      <c r="ZW11" s="57"/>
      <c r="ZX11" s="57"/>
      <c r="ZY11" s="57"/>
      <c r="ZZ11" s="57"/>
      <c r="AAA11" s="57"/>
      <c r="AAB11" s="57"/>
      <c r="AAC11" s="57"/>
      <c r="AAD11" s="57"/>
      <c r="AAE11" s="57"/>
      <c r="AAF11" s="57"/>
      <c r="AAG11" s="57"/>
      <c r="AAH11" s="57"/>
      <c r="AAI11" s="57"/>
      <c r="AAJ11" s="57"/>
      <c r="AAK11" s="57"/>
      <c r="AAL11" s="57"/>
      <c r="AAM11" s="57"/>
      <c r="AAN11" s="57"/>
      <c r="AAO11" s="57"/>
      <c r="AAP11" s="57"/>
      <c r="AAQ11" s="57"/>
      <c r="AAR11" s="57"/>
      <c r="AAS11" s="57"/>
      <c r="AAT11" s="57"/>
      <c r="AAU11" s="57"/>
      <c r="AAV11" s="57"/>
      <c r="AAW11" s="57"/>
      <c r="AAX11" s="57"/>
      <c r="AAY11" s="57"/>
      <c r="AAZ11" s="57"/>
      <c r="ABA11" s="57"/>
      <c r="ABB11" s="57"/>
      <c r="ABC11" s="57"/>
      <c r="ABD11" s="57"/>
      <c r="ABE11" s="57"/>
      <c r="ABF11" s="57"/>
      <c r="ABG11" s="57"/>
      <c r="ABH11" s="57"/>
      <c r="ABI11" s="57"/>
      <c r="ABJ11" s="57"/>
      <c r="ABK11" s="57"/>
      <c r="ABL11" s="57"/>
      <c r="ABM11" s="57"/>
      <c r="ABN11" s="57"/>
      <c r="ABO11" s="57"/>
      <c r="ABP11" s="57"/>
      <c r="ABQ11" s="57"/>
      <c r="ABR11" s="57"/>
      <c r="ABS11" s="57"/>
      <c r="ABT11" s="57"/>
      <c r="ABU11" s="57"/>
      <c r="ABV11" s="57"/>
      <c r="ABW11" s="57"/>
      <c r="ABX11" s="57"/>
      <c r="ABY11" s="57"/>
      <c r="ABZ11" s="57"/>
      <c r="ACA11" s="57"/>
      <c r="ACB11" s="57"/>
      <c r="ACC11" s="57"/>
      <c r="ACD11" s="57"/>
      <c r="ACE11" s="57"/>
      <c r="ACF11" s="57"/>
      <c r="ACG11" s="57"/>
      <c r="ACH11" s="57"/>
      <c r="ACI11" s="57"/>
      <c r="ACJ11" s="57"/>
      <c r="ACK11" s="57"/>
      <c r="ACL11" s="57"/>
      <c r="ACM11" s="57"/>
      <c r="ACN11" s="57"/>
      <c r="ACO11" s="57"/>
      <c r="ACP11" s="57"/>
      <c r="ACQ11" s="57"/>
      <c r="ACR11" s="57"/>
      <c r="ACS11" s="57"/>
      <c r="ACT11" s="57"/>
      <c r="ACU11" s="57"/>
      <c r="ACV11" s="57"/>
      <c r="ACW11" s="57"/>
      <c r="ACX11" s="57"/>
      <c r="ACY11" s="57"/>
      <c r="ACZ11" s="57"/>
      <c r="ADA11" s="57"/>
      <c r="ADB11" s="57"/>
      <c r="ADC11" s="57"/>
      <c r="ADD11" s="57"/>
      <c r="ADE11" s="57"/>
      <c r="ADF11" s="57"/>
      <c r="ADG11" s="57"/>
      <c r="ADH11" s="57"/>
      <c r="ADI11" s="57"/>
      <c r="ADJ11" s="57"/>
      <c r="ADK11" s="57"/>
      <c r="ADL11" s="57"/>
      <c r="ADM11" s="57"/>
      <c r="ADN11" s="57"/>
      <c r="ADO11" s="57"/>
      <c r="ADP11" s="57"/>
      <c r="ADQ11" s="57"/>
      <c r="ADR11" s="57"/>
      <c r="ADS11" s="57"/>
      <c r="ADT11" s="57"/>
      <c r="ADU11" s="57"/>
      <c r="ADV11" s="57"/>
      <c r="ADW11" s="57"/>
      <c r="ADX11" s="57"/>
      <c r="ADY11" s="57"/>
      <c r="ADZ11" s="57"/>
    </row>
    <row r="12" spans="1:806" x14ac:dyDescent="0.25">
      <c r="A12" s="87" t="s">
        <v>92</v>
      </c>
      <c r="B12" s="87" t="s">
        <v>4247</v>
      </c>
      <c r="C12" s="87" t="s">
        <v>1248</v>
      </c>
      <c r="D12" s="87" t="s">
        <v>4248</v>
      </c>
      <c r="E12" s="87" t="s">
        <v>4246</v>
      </c>
      <c r="F12" s="87">
        <v>0</v>
      </c>
      <c r="G12" s="87">
        <v>0</v>
      </c>
      <c r="H12" s="87">
        <v>0</v>
      </c>
      <c r="I12" s="87">
        <v>0</v>
      </c>
      <c r="J12" s="87">
        <v>0</v>
      </c>
    </row>
    <row r="13" spans="1:806" x14ac:dyDescent="0.25">
      <c r="A13" s="135" t="s">
        <v>92</v>
      </c>
      <c r="B13" s="135" t="s">
        <v>4247</v>
      </c>
      <c r="C13" s="135" t="s">
        <v>1248</v>
      </c>
      <c r="D13" s="135" t="s">
        <v>4248</v>
      </c>
      <c r="E13" s="135" t="s">
        <v>4245</v>
      </c>
      <c r="F13" s="135">
        <v>0</v>
      </c>
      <c r="G13" s="135">
        <v>0</v>
      </c>
      <c r="H13" s="135">
        <v>0</v>
      </c>
      <c r="I13" s="135">
        <v>0</v>
      </c>
      <c r="J13" s="135">
        <v>0</v>
      </c>
    </row>
    <row r="14" spans="1:806" x14ac:dyDescent="0.25">
      <c r="A14" s="135" t="s">
        <v>92</v>
      </c>
      <c r="B14" s="135" t="s">
        <v>4247</v>
      </c>
      <c r="C14" s="135" t="s">
        <v>1248</v>
      </c>
      <c r="D14" s="135" t="s">
        <v>4248</v>
      </c>
      <c r="E14" s="135" t="s">
        <v>4244</v>
      </c>
      <c r="F14" s="135">
        <v>0</v>
      </c>
      <c r="G14" s="135">
        <v>0</v>
      </c>
      <c r="H14" s="135">
        <v>0</v>
      </c>
      <c r="I14" s="135">
        <v>0</v>
      </c>
      <c r="J14" s="135">
        <v>0</v>
      </c>
    </row>
    <row r="15" spans="1:806" x14ac:dyDescent="0.25">
      <c r="A15" s="135" t="s">
        <v>92</v>
      </c>
      <c r="B15" s="135" t="s">
        <v>4247</v>
      </c>
      <c r="C15" s="135" t="s">
        <v>1248</v>
      </c>
      <c r="D15" s="135" t="s">
        <v>4248</v>
      </c>
      <c r="E15" s="135" t="s">
        <v>4241</v>
      </c>
      <c r="F15" s="135">
        <v>450</v>
      </c>
      <c r="G15" s="135">
        <v>0</v>
      </c>
      <c r="H15" s="135">
        <v>0</v>
      </c>
      <c r="I15" s="135">
        <v>90</v>
      </c>
      <c r="J15" s="135">
        <v>90</v>
      </c>
    </row>
    <row r="16" spans="1:806" x14ac:dyDescent="0.25">
      <c r="A16" s="135" t="s">
        <v>92</v>
      </c>
      <c r="B16" s="135" t="s">
        <v>4247</v>
      </c>
      <c r="C16" s="135" t="s">
        <v>1248</v>
      </c>
      <c r="D16" s="135" t="s">
        <v>4248</v>
      </c>
      <c r="E16" s="135" t="s">
        <v>4240</v>
      </c>
      <c r="F16" s="135">
        <v>450</v>
      </c>
      <c r="G16" s="135">
        <v>0</v>
      </c>
      <c r="H16" s="135">
        <v>0</v>
      </c>
      <c r="I16" s="135">
        <v>90</v>
      </c>
      <c r="J16" s="135">
        <v>90</v>
      </c>
    </row>
    <row r="17" spans="1:806" ht="13" thickBot="1" x14ac:dyDescent="0.3">
      <c r="A17" s="136" t="s">
        <v>92</v>
      </c>
      <c r="B17" s="136" t="s">
        <v>4247</v>
      </c>
      <c r="C17" s="136" t="s">
        <v>1248</v>
      </c>
      <c r="D17" s="136" t="s">
        <v>4248</v>
      </c>
      <c r="E17" s="136" t="s">
        <v>4239</v>
      </c>
      <c r="F17" s="136">
        <v>450</v>
      </c>
      <c r="G17" s="136">
        <v>0</v>
      </c>
      <c r="H17" s="136">
        <v>0</v>
      </c>
      <c r="I17" s="136">
        <v>90</v>
      </c>
      <c r="J17" s="136">
        <v>90</v>
      </c>
    </row>
    <row r="18" spans="1:806" x14ac:dyDescent="0.25">
      <c r="A18" s="135" t="s">
        <v>4249</v>
      </c>
      <c r="B18" s="68" t="s">
        <v>4457</v>
      </c>
      <c r="C18" s="68" t="s">
        <v>1248</v>
      </c>
      <c r="D18" s="68" t="s">
        <v>4458</v>
      </c>
      <c r="E18" s="68" t="s">
        <v>4254</v>
      </c>
      <c r="F18" s="68">
        <v>1</v>
      </c>
      <c r="G18" s="68">
        <v>0</v>
      </c>
      <c r="H18" s="68">
        <v>0</v>
      </c>
      <c r="I18" s="68">
        <v>90</v>
      </c>
      <c r="J18" s="68">
        <v>90</v>
      </c>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c r="GN18" s="26"/>
      <c r="GO18" s="26"/>
      <c r="GP18" s="26"/>
      <c r="GQ18" s="26"/>
      <c r="GR18" s="26"/>
      <c r="GS18" s="26"/>
      <c r="GT18" s="26"/>
      <c r="GU18" s="26"/>
      <c r="GV18" s="26"/>
      <c r="GW18" s="26"/>
      <c r="GX18" s="26"/>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c r="JD18" s="26"/>
      <c r="JE18" s="26"/>
      <c r="JF18" s="26"/>
      <c r="JG18" s="26"/>
      <c r="JH18" s="26"/>
      <c r="JI18" s="26"/>
      <c r="JJ18" s="26"/>
      <c r="JK18" s="26"/>
      <c r="JL18" s="26"/>
      <c r="JM18" s="26"/>
      <c r="JN18" s="26"/>
      <c r="JO18" s="26"/>
      <c r="JP18" s="26"/>
      <c r="JQ18" s="26"/>
      <c r="JR18" s="26"/>
      <c r="JS18" s="26"/>
      <c r="JT18" s="26"/>
      <c r="JU18" s="26"/>
      <c r="JV18" s="26"/>
      <c r="JW18" s="26"/>
      <c r="JX18" s="26"/>
      <c r="JY18" s="26"/>
      <c r="JZ18" s="26"/>
      <c r="KA18" s="26"/>
      <c r="KB18" s="26"/>
      <c r="KC18" s="26"/>
      <c r="KD18" s="26"/>
      <c r="KE18" s="26"/>
      <c r="KF18" s="26"/>
      <c r="KG18" s="26"/>
      <c r="KH18" s="26"/>
      <c r="KI18" s="26"/>
      <c r="KJ18" s="26"/>
      <c r="KK18" s="26"/>
      <c r="KL18" s="26"/>
      <c r="KM18" s="26"/>
      <c r="KN18" s="26"/>
      <c r="KO18" s="26"/>
      <c r="KP18" s="26"/>
      <c r="KQ18" s="26"/>
      <c r="KR18" s="26"/>
      <c r="KS18" s="26"/>
      <c r="KT18" s="26"/>
      <c r="KU18" s="26"/>
      <c r="KV18" s="26"/>
      <c r="KW18" s="26"/>
      <c r="KX18" s="26"/>
      <c r="KY18" s="26"/>
      <c r="KZ18" s="26"/>
      <c r="LA18" s="26"/>
      <c r="LB18" s="26"/>
      <c r="LC18" s="26"/>
      <c r="LD18" s="26"/>
      <c r="LE18" s="26"/>
      <c r="LF18" s="26"/>
      <c r="LG18" s="26"/>
      <c r="LH18" s="26"/>
      <c r="LI18" s="26"/>
      <c r="LJ18" s="26"/>
      <c r="LK18" s="26"/>
      <c r="LL18" s="26"/>
      <c r="LM18" s="26"/>
      <c r="LN18" s="26"/>
      <c r="LO18" s="26"/>
      <c r="LP18" s="26"/>
      <c r="LQ18" s="26"/>
      <c r="LR18" s="26"/>
      <c r="LS18" s="26"/>
      <c r="LT18" s="26"/>
      <c r="LU18" s="26"/>
      <c r="LV18" s="26"/>
      <c r="LW18" s="26"/>
      <c r="LX18" s="26"/>
      <c r="LY18" s="26"/>
      <c r="LZ18" s="26"/>
      <c r="MA18" s="26"/>
      <c r="MB18" s="26"/>
      <c r="MC18" s="26"/>
      <c r="MD18" s="26"/>
      <c r="ME18" s="26"/>
      <c r="MF18" s="26"/>
      <c r="MG18" s="26"/>
      <c r="MH18" s="26"/>
      <c r="MI18" s="26"/>
      <c r="MJ18" s="26"/>
      <c r="MK18" s="26"/>
      <c r="ML18" s="26"/>
      <c r="MM18" s="26"/>
      <c r="MN18" s="26"/>
      <c r="MO18" s="26"/>
      <c r="MP18" s="26"/>
      <c r="MQ18" s="26"/>
      <c r="MR18" s="26"/>
      <c r="MS18" s="26"/>
      <c r="MT18" s="26"/>
      <c r="MU18" s="26"/>
      <c r="MV18" s="26"/>
      <c r="MW18" s="26"/>
      <c r="MX18" s="26"/>
      <c r="MY18" s="26"/>
      <c r="MZ18" s="26"/>
      <c r="NA18" s="26"/>
      <c r="NB18" s="26"/>
      <c r="NC18" s="26"/>
      <c r="ND18" s="26"/>
      <c r="NE18" s="26"/>
      <c r="NF18" s="26"/>
      <c r="NG18" s="26"/>
      <c r="NH18" s="26"/>
      <c r="NI18" s="26"/>
      <c r="NJ18" s="26"/>
      <c r="NK18" s="26"/>
      <c r="NL18" s="26"/>
      <c r="NM18" s="26"/>
      <c r="NN18" s="26"/>
      <c r="NO18" s="26"/>
      <c r="NP18" s="26"/>
      <c r="NQ18" s="26"/>
      <c r="NR18" s="26"/>
      <c r="NS18" s="26"/>
      <c r="NT18" s="26"/>
      <c r="NU18" s="26"/>
      <c r="NV18" s="26"/>
      <c r="NW18" s="26"/>
      <c r="NX18" s="26"/>
      <c r="NY18" s="26"/>
      <c r="NZ18" s="26"/>
      <c r="OA18" s="26"/>
      <c r="OB18" s="26"/>
      <c r="OC18" s="26"/>
      <c r="OD18" s="26"/>
      <c r="OE18" s="26"/>
      <c r="OF18" s="26"/>
      <c r="OG18" s="26"/>
      <c r="OH18" s="26"/>
      <c r="OI18" s="26"/>
      <c r="OJ18" s="26"/>
      <c r="OK18" s="26"/>
      <c r="OL18" s="26"/>
      <c r="OM18" s="26"/>
      <c r="ON18" s="26"/>
      <c r="OO18" s="26"/>
      <c r="OP18" s="26"/>
      <c r="OQ18" s="26"/>
      <c r="OR18" s="26"/>
      <c r="OS18" s="26"/>
      <c r="OT18" s="26"/>
      <c r="OU18" s="26"/>
      <c r="OV18" s="26"/>
      <c r="OW18" s="26"/>
      <c r="OX18" s="26"/>
      <c r="OY18" s="26"/>
      <c r="OZ18" s="26"/>
      <c r="PA18" s="26"/>
      <c r="PB18" s="26"/>
      <c r="PC18" s="26"/>
      <c r="PD18" s="26"/>
      <c r="PE18" s="26"/>
      <c r="PF18" s="26"/>
      <c r="PG18" s="26"/>
      <c r="PH18" s="26"/>
      <c r="PI18" s="26"/>
      <c r="PJ18" s="26"/>
      <c r="PK18" s="26"/>
      <c r="PL18" s="26"/>
      <c r="PM18" s="26"/>
      <c r="PN18" s="26"/>
      <c r="PO18" s="26"/>
      <c r="PP18" s="26"/>
      <c r="PQ18" s="26"/>
      <c r="PR18" s="26"/>
      <c r="PS18" s="26"/>
      <c r="PT18" s="26"/>
      <c r="PU18" s="26"/>
      <c r="PV18" s="26"/>
      <c r="PW18" s="26"/>
      <c r="PX18" s="26"/>
      <c r="PY18" s="26"/>
      <c r="PZ18" s="26"/>
      <c r="QA18" s="26"/>
      <c r="QB18" s="26"/>
      <c r="QC18" s="26"/>
      <c r="QD18" s="26"/>
      <c r="QE18" s="26"/>
      <c r="QF18" s="26"/>
      <c r="QG18" s="26"/>
      <c r="QH18" s="26"/>
      <c r="QI18" s="26"/>
      <c r="QJ18" s="26"/>
      <c r="QK18" s="26"/>
      <c r="QL18" s="26"/>
      <c r="QM18" s="26"/>
      <c r="QN18" s="26"/>
      <c r="QO18" s="26"/>
      <c r="QP18" s="26"/>
      <c r="QQ18" s="26"/>
      <c r="QR18" s="26"/>
      <c r="QS18" s="26"/>
      <c r="QT18" s="26"/>
      <c r="QU18" s="26"/>
      <c r="QV18" s="26"/>
      <c r="QW18" s="26"/>
      <c r="QX18" s="26"/>
      <c r="QY18" s="26"/>
      <c r="QZ18" s="26"/>
      <c r="RA18" s="26"/>
      <c r="RB18" s="26"/>
      <c r="RC18" s="26"/>
      <c r="RD18" s="26"/>
      <c r="RE18" s="26"/>
      <c r="RF18" s="26"/>
      <c r="RG18" s="26"/>
      <c r="RH18" s="26"/>
      <c r="RI18" s="26"/>
      <c r="RJ18" s="26"/>
      <c r="RK18" s="26"/>
      <c r="RL18" s="26"/>
      <c r="RM18" s="26"/>
      <c r="RN18" s="26"/>
      <c r="RO18" s="26"/>
      <c r="RP18" s="26"/>
      <c r="RQ18" s="26"/>
      <c r="RR18" s="26"/>
      <c r="RS18" s="26"/>
      <c r="RT18" s="26"/>
      <c r="RU18" s="26"/>
      <c r="RV18" s="26"/>
      <c r="RW18" s="26"/>
      <c r="RX18" s="26"/>
      <c r="RY18" s="26"/>
      <c r="RZ18" s="26"/>
      <c r="SA18" s="26"/>
      <c r="SB18" s="26"/>
      <c r="SC18" s="26"/>
      <c r="SD18" s="26"/>
      <c r="SE18" s="26"/>
      <c r="SF18" s="26"/>
      <c r="SG18" s="26"/>
      <c r="SH18" s="26"/>
      <c r="SI18" s="26"/>
      <c r="SJ18" s="26"/>
      <c r="SK18" s="26"/>
      <c r="SL18" s="26"/>
      <c r="SM18" s="26"/>
      <c r="SN18" s="26"/>
      <c r="SO18" s="26"/>
      <c r="SP18" s="26"/>
      <c r="SQ18" s="26"/>
      <c r="SR18" s="26"/>
      <c r="SS18" s="26"/>
      <c r="ST18" s="26"/>
      <c r="SU18" s="26"/>
      <c r="SV18" s="26"/>
      <c r="SW18" s="26"/>
      <c r="SX18" s="26"/>
      <c r="SY18" s="26"/>
      <c r="SZ18" s="26"/>
      <c r="TA18" s="26"/>
      <c r="TB18" s="26"/>
      <c r="TC18" s="26"/>
      <c r="TD18" s="26"/>
      <c r="TE18" s="26"/>
      <c r="TF18" s="26"/>
      <c r="TG18" s="26"/>
      <c r="TH18" s="26"/>
      <c r="TI18" s="26"/>
      <c r="TJ18" s="26"/>
      <c r="TK18" s="26"/>
      <c r="TL18" s="26"/>
      <c r="TM18" s="26"/>
      <c r="TN18" s="26"/>
      <c r="TO18" s="26"/>
      <c r="TP18" s="26"/>
      <c r="TQ18" s="26"/>
      <c r="TR18" s="26"/>
      <c r="TS18" s="26"/>
      <c r="TT18" s="26"/>
      <c r="TU18" s="26"/>
      <c r="TV18" s="26"/>
      <c r="TW18" s="26"/>
      <c r="TX18" s="26"/>
      <c r="TY18" s="26"/>
      <c r="TZ18" s="26"/>
      <c r="UA18" s="26"/>
      <c r="UB18" s="26"/>
      <c r="UC18" s="26"/>
      <c r="UD18" s="26"/>
      <c r="UE18" s="26"/>
      <c r="UF18" s="26"/>
      <c r="UG18" s="26"/>
      <c r="UH18" s="26"/>
      <c r="UI18" s="26"/>
      <c r="UJ18" s="26"/>
      <c r="UK18" s="26"/>
      <c r="UL18" s="26"/>
      <c r="UM18" s="26"/>
      <c r="UN18" s="26"/>
      <c r="UO18" s="26"/>
      <c r="UP18" s="26"/>
      <c r="UQ18" s="26"/>
      <c r="UR18" s="26"/>
      <c r="US18" s="26"/>
      <c r="UT18" s="26"/>
      <c r="UU18" s="26"/>
      <c r="UV18" s="26"/>
      <c r="UW18" s="26"/>
      <c r="UX18" s="26"/>
      <c r="UY18" s="26"/>
      <c r="UZ18" s="26"/>
      <c r="VA18" s="26"/>
      <c r="VB18" s="26"/>
      <c r="VC18" s="26"/>
      <c r="VD18" s="26"/>
      <c r="VE18" s="26"/>
      <c r="VF18" s="26"/>
      <c r="VG18" s="26"/>
      <c r="VH18" s="26"/>
      <c r="VI18" s="26"/>
      <c r="VJ18" s="26"/>
      <c r="VK18" s="26"/>
      <c r="VL18" s="26"/>
      <c r="VM18" s="26"/>
      <c r="VN18" s="26"/>
      <c r="VO18" s="26"/>
      <c r="VP18" s="26"/>
      <c r="VQ18" s="26"/>
      <c r="VR18" s="26"/>
      <c r="VS18" s="26"/>
      <c r="VT18" s="26"/>
      <c r="VU18" s="26"/>
      <c r="VV18" s="26"/>
      <c r="VW18" s="26"/>
      <c r="VX18" s="26"/>
      <c r="VY18" s="26"/>
      <c r="VZ18" s="26"/>
      <c r="WA18" s="26"/>
      <c r="WB18" s="26"/>
      <c r="WC18" s="26"/>
      <c r="WD18" s="26"/>
      <c r="WE18" s="26"/>
      <c r="WF18" s="26"/>
      <c r="WG18" s="26"/>
      <c r="WH18" s="26"/>
      <c r="WI18" s="26"/>
      <c r="WJ18" s="26"/>
      <c r="WK18" s="26"/>
      <c r="WL18" s="26"/>
      <c r="WM18" s="26"/>
      <c r="WN18" s="26"/>
      <c r="WO18" s="26"/>
      <c r="WP18" s="26"/>
      <c r="WQ18" s="26"/>
      <c r="WR18" s="26"/>
      <c r="WS18" s="26"/>
      <c r="WT18" s="26"/>
      <c r="WU18" s="26"/>
      <c r="WV18" s="26"/>
      <c r="WW18" s="26"/>
      <c r="WX18" s="26"/>
      <c r="WY18" s="26"/>
      <c r="WZ18" s="26"/>
      <c r="XA18" s="26"/>
      <c r="XB18" s="26"/>
      <c r="XC18" s="26"/>
      <c r="XD18" s="26"/>
      <c r="XE18" s="26"/>
      <c r="XF18" s="26"/>
      <c r="XG18" s="26"/>
      <c r="XH18" s="26"/>
      <c r="XI18" s="26"/>
      <c r="XJ18" s="26"/>
      <c r="XK18" s="26"/>
      <c r="XL18" s="26"/>
      <c r="XM18" s="26"/>
      <c r="XN18" s="26"/>
      <c r="XO18" s="26"/>
      <c r="XP18" s="26"/>
      <c r="XQ18" s="26"/>
      <c r="XR18" s="26"/>
      <c r="XS18" s="26"/>
      <c r="XT18" s="26"/>
      <c r="XU18" s="26"/>
      <c r="XV18" s="26"/>
      <c r="XW18" s="26"/>
      <c r="XX18" s="26"/>
      <c r="XY18" s="26"/>
      <c r="XZ18" s="26"/>
      <c r="YA18" s="26"/>
      <c r="YB18" s="26"/>
      <c r="YC18" s="26"/>
      <c r="YD18" s="26"/>
      <c r="YE18" s="26"/>
      <c r="YF18" s="26"/>
      <c r="YG18" s="26"/>
      <c r="YH18" s="26"/>
      <c r="YI18" s="26"/>
      <c r="YJ18" s="26"/>
      <c r="YK18" s="26"/>
      <c r="YL18" s="26"/>
      <c r="YM18" s="26"/>
      <c r="YN18" s="26"/>
      <c r="YO18" s="26"/>
      <c r="YP18" s="26"/>
      <c r="YQ18" s="26"/>
      <c r="YR18" s="26"/>
      <c r="YS18" s="26"/>
      <c r="YT18" s="26"/>
      <c r="YU18" s="26"/>
      <c r="YV18" s="26"/>
      <c r="YW18" s="26"/>
      <c r="YX18" s="26"/>
      <c r="YY18" s="26"/>
      <c r="YZ18" s="26"/>
      <c r="ZA18" s="26"/>
      <c r="ZB18" s="26"/>
      <c r="ZC18" s="26"/>
      <c r="ZD18" s="26"/>
      <c r="ZE18" s="26"/>
      <c r="ZF18" s="26"/>
      <c r="ZG18" s="26"/>
      <c r="ZH18" s="26"/>
      <c r="ZI18" s="26"/>
      <c r="ZJ18" s="26"/>
      <c r="ZK18" s="26"/>
      <c r="ZL18" s="26"/>
      <c r="ZM18" s="26"/>
      <c r="ZN18" s="26"/>
      <c r="ZO18" s="26"/>
      <c r="ZP18" s="26"/>
      <c r="ZQ18" s="26"/>
      <c r="ZR18" s="26"/>
      <c r="ZS18" s="26"/>
      <c r="ZT18" s="26"/>
      <c r="ZU18" s="26"/>
      <c r="ZV18" s="26"/>
      <c r="ZW18" s="26"/>
      <c r="ZX18" s="26"/>
      <c r="ZY18" s="26"/>
      <c r="ZZ18" s="26"/>
      <c r="AAA18" s="26"/>
      <c r="AAB18" s="26"/>
      <c r="AAC18" s="26"/>
      <c r="AAD18" s="26"/>
      <c r="AAE18" s="26"/>
      <c r="AAF18" s="26"/>
      <c r="AAG18" s="26"/>
      <c r="AAH18" s="26"/>
      <c r="AAI18" s="26"/>
      <c r="AAJ18" s="26"/>
      <c r="AAK18" s="26"/>
      <c r="AAL18" s="26"/>
      <c r="AAM18" s="26"/>
      <c r="AAN18" s="26"/>
      <c r="AAO18" s="26"/>
      <c r="AAP18" s="26"/>
      <c r="AAQ18" s="26"/>
      <c r="AAR18" s="26"/>
      <c r="AAS18" s="26"/>
      <c r="AAT18" s="26"/>
      <c r="AAU18" s="26"/>
      <c r="AAV18" s="26"/>
      <c r="AAW18" s="26"/>
      <c r="AAX18" s="26"/>
      <c r="AAY18" s="26"/>
      <c r="AAZ18" s="26"/>
      <c r="ABA18" s="26"/>
      <c r="ABB18" s="26"/>
      <c r="ABC18" s="26"/>
      <c r="ABD18" s="26"/>
      <c r="ABE18" s="26"/>
      <c r="ABF18" s="26"/>
      <c r="ABG18" s="26"/>
      <c r="ABH18" s="26"/>
      <c r="ABI18" s="26"/>
      <c r="ABJ18" s="26"/>
      <c r="ABK18" s="26"/>
      <c r="ABL18" s="26"/>
      <c r="ABM18" s="26"/>
      <c r="ABN18" s="26"/>
      <c r="ABO18" s="26"/>
      <c r="ABP18" s="26"/>
      <c r="ABQ18" s="26"/>
      <c r="ABR18" s="26"/>
      <c r="ABS18" s="26"/>
      <c r="ABT18" s="26"/>
      <c r="ABU18" s="26"/>
      <c r="ABV18" s="26"/>
      <c r="ABW18" s="26"/>
      <c r="ABX18" s="26"/>
      <c r="ABY18" s="26"/>
      <c r="ABZ18" s="26"/>
      <c r="ACA18" s="26"/>
      <c r="ACB18" s="26"/>
      <c r="ACC18" s="26"/>
      <c r="ACD18" s="26"/>
      <c r="ACE18" s="26"/>
      <c r="ACF18" s="26"/>
      <c r="ACG18" s="26"/>
      <c r="ACH18" s="26"/>
      <c r="ACI18" s="26"/>
      <c r="ACJ18" s="26"/>
      <c r="ACK18" s="26"/>
      <c r="ACL18" s="26"/>
      <c r="ACM18" s="26"/>
      <c r="ACN18" s="26"/>
      <c r="ACO18" s="26"/>
      <c r="ACP18" s="26"/>
      <c r="ACQ18" s="26"/>
      <c r="ACR18" s="26"/>
      <c r="ACS18" s="26"/>
      <c r="ACT18" s="26"/>
      <c r="ACU18" s="26"/>
      <c r="ACV18" s="26"/>
      <c r="ACW18" s="26"/>
      <c r="ACX18" s="26"/>
      <c r="ACY18" s="26"/>
      <c r="ACZ18" s="26"/>
      <c r="ADA18" s="26"/>
      <c r="ADB18" s="26"/>
      <c r="ADC18" s="26"/>
      <c r="ADD18" s="26"/>
      <c r="ADE18" s="26"/>
      <c r="ADF18" s="26"/>
      <c r="ADG18" s="26"/>
      <c r="ADH18" s="26"/>
      <c r="ADI18" s="26"/>
      <c r="ADJ18" s="26"/>
      <c r="ADK18" s="26"/>
      <c r="ADL18" s="26"/>
      <c r="ADM18" s="26"/>
      <c r="ADN18" s="26"/>
      <c r="ADO18" s="26"/>
      <c r="ADP18" s="26"/>
      <c r="ADQ18" s="26"/>
      <c r="ADR18" s="26"/>
      <c r="ADS18" s="26"/>
      <c r="ADT18" s="26"/>
      <c r="ADU18" s="26"/>
      <c r="ADV18" s="26"/>
      <c r="ADW18" s="26"/>
      <c r="ADX18" s="26"/>
      <c r="ADY18" s="26"/>
      <c r="ADZ18" s="26"/>
    </row>
    <row r="19" spans="1:806" x14ac:dyDescent="0.25">
      <c r="A19" s="135" t="s">
        <v>4249</v>
      </c>
      <c r="B19" s="68" t="s">
        <v>4457</v>
      </c>
      <c r="C19" s="68" t="s">
        <v>1248</v>
      </c>
      <c r="D19" s="68" t="s">
        <v>4458</v>
      </c>
      <c r="E19" s="68" t="s">
        <v>4244</v>
      </c>
      <c r="F19" s="68">
        <v>1</v>
      </c>
      <c r="G19" s="68">
        <v>0</v>
      </c>
      <c r="H19" s="68">
        <v>0</v>
      </c>
      <c r="I19" s="68">
        <v>90</v>
      </c>
      <c r="J19" s="68">
        <v>90</v>
      </c>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c r="GN19" s="26"/>
      <c r="GO19" s="26"/>
      <c r="GP19" s="26"/>
      <c r="GQ19" s="26"/>
      <c r="GR19" s="26"/>
      <c r="GS19" s="26"/>
      <c r="GT19" s="26"/>
      <c r="GU19" s="26"/>
      <c r="GV19" s="26"/>
      <c r="GW19" s="26"/>
      <c r="GX19" s="26"/>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c r="IV19" s="26"/>
      <c r="IW19" s="26"/>
      <c r="IX19" s="26"/>
      <c r="IY19" s="26"/>
      <c r="IZ19" s="26"/>
      <c r="JA19" s="26"/>
      <c r="JB19" s="26"/>
      <c r="JC19" s="26"/>
      <c r="JD19" s="26"/>
      <c r="JE19" s="26"/>
      <c r="JF19" s="26"/>
      <c r="JG19" s="26"/>
      <c r="JH19" s="26"/>
      <c r="JI19" s="26"/>
      <c r="JJ19" s="26"/>
      <c r="JK19" s="26"/>
      <c r="JL19" s="26"/>
      <c r="JM19" s="26"/>
      <c r="JN19" s="26"/>
      <c r="JO19" s="26"/>
      <c r="JP19" s="26"/>
      <c r="JQ19" s="26"/>
      <c r="JR19" s="26"/>
      <c r="JS19" s="26"/>
      <c r="JT19" s="26"/>
      <c r="JU19" s="26"/>
      <c r="JV19" s="26"/>
      <c r="JW19" s="26"/>
      <c r="JX19" s="26"/>
      <c r="JY19" s="26"/>
      <c r="JZ19" s="26"/>
      <c r="KA19" s="26"/>
      <c r="KB19" s="26"/>
      <c r="KC19" s="26"/>
      <c r="KD19" s="26"/>
      <c r="KE19" s="26"/>
      <c r="KF19" s="26"/>
      <c r="KG19" s="26"/>
      <c r="KH19" s="26"/>
      <c r="KI19" s="26"/>
      <c r="KJ19" s="26"/>
      <c r="KK19" s="26"/>
      <c r="KL19" s="26"/>
      <c r="KM19" s="26"/>
      <c r="KN19" s="26"/>
      <c r="KO19" s="26"/>
      <c r="KP19" s="26"/>
      <c r="KQ19" s="26"/>
      <c r="KR19" s="26"/>
      <c r="KS19" s="26"/>
      <c r="KT19" s="26"/>
      <c r="KU19" s="26"/>
      <c r="KV19" s="26"/>
      <c r="KW19" s="26"/>
      <c r="KX19" s="26"/>
      <c r="KY19" s="26"/>
      <c r="KZ19" s="26"/>
      <c r="LA19" s="26"/>
      <c r="LB19" s="26"/>
      <c r="LC19" s="26"/>
      <c r="LD19" s="26"/>
      <c r="LE19" s="26"/>
      <c r="LF19" s="26"/>
      <c r="LG19" s="26"/>
      <c r="LH19" s="26"/>
      <c r="LI19" s="26"/>
      <c r="LJ19" s="26"/>
      <c r="LK19" s="26"/>
      <c r="LL19" s="26"/>
      <c r="LM19" s="26"/>
      <c r="LN19" s="26"/>
      <c r="LO19" s="26"/>
      <c r="LP19" s="26"/>
      <c r="LQ19" s="26"/>
      <c r="LR19" s="26"/>
      <c r="LS19" s="26"/>
      <c r="LT19" s="26"/>
      <c r="LU19" s="26"/>
      <c r="LV19" s="26"/>
      <c r="LW19" s="26"/>
      <c r="LX19" s="26"/>
      <c r="LY19" s="26"/>
      <c r="LZ19" s="26"/>
      <c r="MA19" s="26"/>
      <c r="MB19" s="26"/>
      <c r="MC19" s="26"/>
      <c r="MD19" s="26"/>
      <c r="ME19" s="26"/>
      <c r="MF19" s="26"/>
      <c r="MG19" s="26"/>
      <c r="MH19" s="26"/>
      <c r="MI19" s="26"/>
      <c r="MJ19" s="26"/>
      <c r="MK19" s="26"/>
      <c r="ML19" s="26"/>
      <c r="MM19" s="26"/>
      <c r="MN19" s="26"/>
      <c r="MO19" s="26"/>
      <c r="MP19" s="26"/>
      <c r="MQ19" s="26"/>
      <c r="MR19" s="26"/>
      <c r="MS19" s="26"/>
      <c r="MT19" s="26"/>
      <c r="MU19" s="26"/>
      <c r="MV19" s="26"/>
      <c r="MW19" s="26"/>
      <c r="MX19" s="26"/>
      <c r="MY19" s="26"/>
      <c r="MZ19" s="26"/>
      <c r="NA19" s="26"/>
      <c r="NB19" s="26"/>
      <c r="NC19" s="26"/>
      <c r="ND19" s="26"/>
      <c r="NE19" s="26"/>
      <c r="NF19" s="26"/>
      <c r="NG19" s="26"/>
      <c r="NH19" s="26"/>
      <c r="NI19" s="26"/>
      <c r="NJ19" s="26"/>
      <c r="NK19" s="26"/>
      <c r="NL19" s="26"/>
      <c r="NM19" s="26"/>
      <c r="NN19" s="26"/>
      <c r="NO19" s="26"/>
      <c r="NP19" s="26"/>
      <c r="NQ19" s="26"/>
      <c r="NR19" s="26"/>
      <c r="NS19" s="26"/>
      <c r="NT19" s="26"/>
      <c r="NU19" s="26"/>
      <c r="NV19" s="26"/>
      <c r="NW19" s="26"/>
      <c r="NX19" s="26"/>
      <c r="NY19" s="26"/>
      <c r="NZ19" s="26"/>
      <c r="OA19" s="26"/>
      <c r="OB19" s="26"/>
      <c r="OC19" s="26"/>
      <c r="OD19" s="26"/>
      <c r="OE19" s="26"/>
      <c r="OF19" s="26"/>
      <c r="OG19" s="26"/>
      <c r="OH19" s="26"/>
      <c r="OI19" s="26"/>
      <c r="OJ19" s="26"/>
      <c r="OK19" s="26"/>
      <c r="OL19" s="26"/>
      <c r="OM19" s="26"/>
      <c r="ON19" s="26"/>
      <c r="OO19" s="26"/>
      <c r="OP19" s="26"/>
      <c r="OQ19" s="26"/>
      <c r="OR19" s="26"/>
      <c r="OS19" s="26"/>
      <c r="OT19" s="26"/>
      <c r="OU19" s="26"/>
      <c r="OV19" s="26"/>
      <c r="OW19" s="26"/>
      <c r="OX19" s="26"/>
      <c r="OY19" s="26"/>
      <c r="OZ19" s="26"/>
      <c r="PA19" s="26"/>
      <c r="PB19" s="26"/>
      <c r="PC19" s="26"/>
      <c r="PD19" s="26"/>
      <c r="PE19" s="26"/>
      <c r="PF19" s="26"/>
      <c r="PG19" s="26"/>
      <c r="PH19" s="26"/>
      <c r="PI19" s="26"/>
      <c r="PJ19" s="26"/>
      <c r="PK19" s="26"/>
      <c r="PL19" s="26"/>
      <c r="PM19" s="26"/>
      <c r="PN19" s="26"/>
      <c r="PO19" s="26"/>
      <c r="PP19" s="26"/>
      <c r="PQ19" s="26"/>
      <c r="PR19" s="26"/>
      <c r="PS19" s="26"/>
      <c r="PT19" s="26"/>
      <c r="PU19" s="26"/>
      <c r="PV19" s="26"/>
      <c r="PW19" s="26"/>
      <c r="PX19" s="26"/>
      <c r="PY19" s="26"/>
      <c r="PZ19" s="26"/>
      <c r="QA19" s="26"/>
      <c r="QB19" s="26"/>
      <c r="QC19" s="26"/>
      <c r="QD19" s="26"/>
      <c r="QE19" s="26"/>
      <c r="QF19" s="26"/>
      <c r="QG19" s="26"/>
      <c r="QH19" s="26"/>
      <c r="QI19" s="26"/>
      <c r="QJ19" s="26"/>
      <c r="QK19" s="26"/>
      <c r="QL19" s="26"/>
      <c r="QM19" s="26"/>
      <c r="QN19" s="26"/>
      <c r="QO19" s="26"/>
      <c r="QP19" s="26"/>
      <c r="QQ19" s="26"/>
      <c r="QR19" s="26"/>
      <c r="QS19" s="26"/>
      <c r="QT19" s="26"/>
      <c r="QU19" s="26"/>
      <c r="QV19" s="26"/>
      <c r="QW19" s="26"/>
      <c r="QX19" s="26"/>
      <c r="QY19" s="26"/>
      <c r="QZ19" s="26"/>
      <c r="RA19" s="26"/>
      <c r="RB19" s="26"/>
      <c r="RC19" s="26"/>
      <c r="RD19" s="26"/>
      <c r="RE19" s="26"/>
      <c r="RF19" s="26"/>
      <c r="RG19" s="26"/>
      <c r="RH19" s="26"/>
      <c r="RI19" s="26"/>
      <c r="RJ19" s="26"/>
      <c r="RK19" s="26"/>
      <c r="RL19" s="26"/>
      <c r="RM19" s="26"/>
      <c r="RN19" s="26"/>
      <c r="RO19" s="26"/>
      <c r="RP19" s="26"/>
      <c r="RQ19" s="26"/>
      <c r="RR19" s="26"/>
      <c r="RS19" s="26"/>
      <c r="RT19" s="26"/>
      <c r="RU19" s="26"/>
      <c r="RV19" s="26"/>
      <c r="RW19" s="26"/>
      <c r="RX19" s="26"/>
      <c r="RY19" s="26"/>
      <c r="RZ19" s="26"/>
      <c r="SA19" s="26"/>
      <c r="SB19" s="26"/>
      <c r="SC19" s="26"/>
      <c r="SD19" s="26"/>
      <c r="SE19" s="26"/>
      <c r="SF19" s="26"/>
      <c r="SG19" s="26"/>
      <c r="SH19" s="26"/>
      <c r="SI19" s="26"/>
      <c r="SJ19" s="26"/>
      <c r="SK19" s="26"/>
      <c r="SL19" s="26"/>
      <c r="SM19" s="26"/>
      <c r="SN19" s="26"/>
      <c r="SO19" s="26"/>
      <c r="SP19" s="26"/>
      <c r="SQ19" s="26"/>
      <c r="SR19" s="26"/>
      <c r="SS19" s="26"/>
      <c r="ST19" s="26"/>
      <c r="SU19" s="26"/>
      <c r="SV19" s="26"/>
      <c r="SW19" s="26"/>
      <c r="SX19" s="26"/>
      <c r="SY19" s="26"/>
      <c r="SZ19" s="26"/>
      <c r="TA19" s="26"/>
      <c r="TB19" s="26"/>
      <c r="TC19" s="26"/>
      <c r="TD19" s="26"/>
      <c r="TE19" s="26"/>
      <c r="TF19" s="26"/>
      <c r="TG19" s="26"/>
      <c r="TH19" s="26"/>
      <c r="TI19" s="26"/>
      <c r="TJ19" s="26"/>
      <c r="TK19" s="26"/>
      <c r="TL19" s="26"/>
      <c r="TM19" s="26"/>
      <c r="TN19" s="26"/>
      <c r="TO19" s="26"/>
      <c r="TP19" s="26"/>
      <c r="TQ19" s="26"/>
      <c r="TR19" s="26"/>
      <c r="TS19" s="26"/>
      <c r="TT19" s="26"/>
      <c r="TU19" s="26"/>
      <c r="TV19" s="26"/>
      <c r="TW19" s="26"/>
      <c r="TX19" s="26"/>
      <c r="TY19" s="26"/>
      <c r="TZ19" s="26"/>
      <c r="UA19" s="26"/>
      <c r="UB19" s="26"/>
      <c r="UC19" s="26"/>
      <c r="UD19" s="26"/>
      <c r="UE19" s="26"/>
      <c r="UF19" s="26"/>
      <c r="UG19" s="26"/>
      <c r="UH19" s="26"/>
      <c r="UI19" s="26"/>
      <c r="UJ19" s="26"/>
      <c r="UK19" s="26"/>
      <c r="UL19" s="26"/>
      <c r="UM19" s="26"/>
      <c r="UN19" s="26"/>
      <c r="UO19" s="26"/>
      <c r="UP19" s="26"/>
      <c r="UQ19" s="26"/>
      <c r="UR19" s="26"/>
      <c r="US19" s="26"/>
      <c r="UT19" s="26"/>
      <c r="UU19" s="26"/>
      <c r="UV19" s="26"/>
      <c r="UW19" s="26"/>
      <c r="UX19" s="26"/>
      <c r="UY19" s="26"/>
      <c r="UZ19" s="26"/>
      <c r="VA19" s="26"/>
      <c r="VB19" s="26"/>
      <c r="VC19" s="26"/>
      <c r="VD19" s="26"/>
      <c r="VE19" s="26"/>
      <c r="VF19" s="26"/>
      <c r="VG19" s="26"/>
      <c r="VH19" s="26"/>
      <c r="VI19" s="26"/>
      <c r="VJ19" s="26"/>
      <c r="VK19" s="26"/>
      <c r="VL19" s="26"/>
      <c r="VM19" s="26"/>
      <c r="VN19" s="26"/>
      <c r="VO19" s="26"/>
      <c r="VP19" s="26"/>
      <c r="VQ19" s="26"/>
      <c r="VR19" s="26"/>
      <c r="VS19" s="26"/>
      <c r="VT19" s="26"/>
      <c r="VU19" s="26"/>
      <c r="VV19" s="26"/>
      <c r="VW19" s="26"/>
      <c r="VX19" s="26"/>
      <c r="VY19" s="26"/>
      <c r="VZ19" s="26"/>
      <c r="WA19" s="26"/>
      <c r="WB19" s="26"/>
      <c r="WC19" s="26"/>
      <c r="WD19" s="26"/>
      <c r="WE19" s="26"/>
      <c r="WF19" s="26"/>
      <c r="WG19" s="26"/>
      <c r="WH19" s="26"/>
      <c r="WI19" s="26"/>
      <c r="WJ19" s="26"/>
      <c r="WK19" s="26"/>
      <c r="WL19" s="26"/>
      <c r="WM19" s="26"/>
      <c r="WN19" s="26"/>
      <c r="WO19" s="26"/>
      <c r="WP19" s="26"/>
      <c r="WQ19" s="26"/>
      <c r="WR19" s="26"/>
      <c r="WS19" s="26"/>
      <c r="WT19" s="26"/>
      <c r="WU19" s="26"/>
      <c r="WV19" s="26"/>
      <c r="WW19" s="26"/>
      <c r="WX19" s="26"/>
      <c r="WY19" s="26"/>
      <c r="WZ19" s="26"/>
      <c r="XA19" s="26"/>
      <c r="XB19" s="26"/>
      <c r="XC19" s="26"/>
      <c r="XD19" s="26"/>
      <c r="XE19" s="26"/>
      <c r="XF19" s="26"/>
      <c r="XG19" s="26"/>
      <c r="XH19" s="26"/>
      <c r="XI19" s="26"/>
      <c r="XJ19" s="26"/>
      <c r="XK19" s="26"/>
      <c r="XL19" s="26"/>
      <c r="XM19" s="26"/>
      <c r="XN19" s="26"/>
      <c r="XO19" s="26"/>
      <c r="XP19" s="26"/>
      <c r="XQ19" s="26"/>
      <c r="XR19" s="26"/>
      <c r="XS19" s="26"/>
      <c r="XT19" s="26"/>
      <c r="XU19" s="26"/>
      <c r="XV19" s="26"/>
      <c r="XW19" s="26"/>
      <c r="XX19" s="26"/>
      <c r="XY19" s="26"/>
      <c r="XZ19" s="26"/>
      <c r="YA19" s="26"/>
      <c r="YB19" s="26"/>
      <c r="YC19" s="26"/>
      <c r="YD19" s="26"/>
      <c r="YE19" s="26"/>
      <c r="YF19" s="26"/>
      <c r="YG19" s="26"/>
      <c r="YH19" s="26"/>
      <c r="YI19" s="26"/>
      <c r="YJ19" s="26"/>
      <c r="YK19" s="26"/>
      <c r="YL19" s="26"/>
      <c r="YM19" s="26"/>
      <c r="YN19" s="26"/>
      <c r="YO19" s="26"/>
      <c r="YP19" s="26"/>
      <c r="YQ19" s="26"/>
      <c r="YR19" s="26"/>
      <c r="YS19" s="26"/>
      <c r="YT19" s="26"/>
      <c r="YU19" s="26"/>
      <c r="YV19" s="26"/>
      <c r="YW19" s="26"/>
      <c r="YX19" s="26"/>
      <c r="YY19" s="26"/>
      <c r="YZ19" s="26"/>
      <c r="ZA19" s="26"/>
      <c r="ZB19" s="26"/>
      <c r="ZC19" s="26"/>
      <c r="ZD19" s="26"/>
      <c r="ZE19" s="26"/>
      <c r="ZF19" s="26"/>
      <c r="ZG19" s="26"/>
      <c r="ZH19" s="26"/>
      <c r="ZI19" s="26"/>
      <c r="ZJ19" s="26"/>
      <c r="ZK19" s="26"/>
      <c r="ZL19" s="26"/>
      <c r="ZM19" s="26"/>
      <c r="ZN19" s="26"/>
      <c r="ZO19" s="26"/>
      <c r="ZP19" s="26"/>
      <c r="ZQ19" s="26"/>
      <c r="ZR19" s="26"/>
      <c r="ZS19" s="26"/>
      <c r="ZT19" s="26"/>
      <c r="ZU19" s="26"/>
      <c r="ZV19" s="26"/>
      <c r="ZW19" s="26"/>
      <c r="ZX19" s="26"/>
      <c r="ZY19" s="26"/>
      <c r="ZZ19" s="26"/>
      <c r="AAA19" s="26"/>
      <c r="AAB19" s="26"/>
      <c r="AAC19" s="26"/>
      <c r="AAD19" s="26"/>
      <c r="AAE19" s="26"/>
      <c r="AAF19" s="26"/>
      <c r="AAG19" s="26"/>
      <c r="AAH19" s="26"/>
      <c r="AAI19" s="26"/>
      <c r="AAJ19" s="26"/>
      <c r="AAK19" s="26"/>
      <c r="AAL19" s="26"/>
      <c r="AAM19" s="26"/>
      <c r="AAN19" s="26"/>
      <c r="AAO19" s="26"/>
      <c r="AAP19" s="26"/>
      <c r="AAQ19" s="26"/>
      <c r="AAR19" s="26"/>
      <c r="AAS19" s="26"/>
      <c r="AAT19" s="26"/>
      <c r="AAU19" s="26"/>
      <c r="AAV19" s="26"/>
      <c r="AAW19" s="26"/>
      <c r="AAX19" s="26"/>
      <c r="AAY19" s="26"/>
      <c r="AAZ19" s="26"/>
      <c r="ABA19" s="26"/>
      <c r="ABB19" s="26"/>
      <c r="ABC19" s="26"/>
      <c r="ABD19" s="26"/>
      <c r="ABE19" s="26"/>
      <c r="ABF19" s="26"/>
      <c r="ABG19" s="26"/>
      <c r="ABH19" s="26"/>
      <c r="ABI19" s="26"/>
      <c r="ABJ19" s="26"/>
      <c r="ABK19" s="26"/>
      <c r="ABL19" s="26"/>
      <c r="ABM19" s="26"/>
      <c r="ABN19" s="26"/>
      <c r="ABO19" s="26"/>
      <c r="ABP19" s="26"/>
      <c r="ABQ19" s="26"/>
      <c r="ABR19" s="26"/>
      <c r="ABS19" s="26"/>
      <c r="ABT19" s="26"/>
      <c r="ABU19" s="26"/>
      <c r="ABV19" s="26"/>
      <c r="ABW19" s="26"/>
      <c r="ABX19" s="26"/>
      <c r="ABY19" s="26"/>
      <c r="ABZ19" s="26"/>
      <c r="ACA19" s="26"/>
      <c r="ACB19" s="26"/>
      <c r="ACC19" s="26"/>
      <c r="ACD19" s="26"/>
      <c r="ACE19" s="26"/>
      <c r="ACF19" s="26"/>
      <c r="ACG19" s="26"/>
      <c r="ACH19" s="26"/>
      <c r="ACI19" s="26"/>
      <c r="ACJ19" s="26"/>
      <c r="ACK19" s="26"/>
      <c r="ACL19" s="26"/>
      <c r="ACM19" s="26"/>
      <c r="ACN19" s="26"/>
      <c r="ACO19" s="26"/>
      <c r="ACP19" s="26"/>
      <c r="ACQ19" s="26"/>
      <c r="ACR19" s="26"/>
      <c r="ACS19" s="26"/>
      <c r="ACT19" s="26"/>
      <c r="ACU19" s="26"/>
      <c r="ACV19" s="26"/>
      <c r="ACW19" s="26"/>
      <c r="ACX19" s="26"/>
      <c r="ACY19" s="26"/>
      <c r="ACZ19" s="26"/>
      <c r="ADA19" s="26"/>
      <c r="ADB19" s="26"/>
      <c r="ADC19" s="26"/>
      <c r="ADD19" s="26"/>
      <c r="ADE19" s="26"/>
      <c r="ADF19" s="26"/>
      <c r="ADG19" s="26"/>
      <c r="ADH19" s="26"/>
      <c r="ADI19" s="26"/>
      <c r="ADJ19" s="26"/>
      <c r="ADK19" s="26"/>
      <c r="ADL19" s="26"/>
      <c r="ADM19" s="26"/>
      <c r="ADN19" s="26"/>
      <c r="ADO19" s="26"/>
      <c r="ADP19" s="26"/>
      <c r="ADQ19" s="26"/>
      <c r="ADR19" s="26"/>
      <c r="ADS19" s="26"/>
      <c r="ADT19" s="26"/>
      <c r="ADU19" s="26"/>
      <c r="ADV19" s="26"/>
      <c r="ADW19" s="26"/>
      <c r="ADX19" s="26"/>
      <c r="ADY19" s="26"/>
      <c r="ADZ19" s="26"/>
    </row>
    <row r="20" spans="1:806" x14ac:dyDescent="0.25">
      <c r="A20" s="135" t="s">
        <v>4249</v>
      </c>
      <c r="B20" s="68" t="s">
        <v>4457</v>
      </c>
      <c r="C20" s="68" t="s">
        <v>1248</v>
      </c>
      <c r="D20" s="68" t="s">
        <v>4458</v>
      </c>
      <c r="E20" s="68" t="s">
        <v>4245</v>
      </c>
      <c r="F20" s="68">
        <v>1</v>
      </c>
      <c r="G20" s="68">
        <v>0</v>
      </c>
      <c r="H20" s="68">
        <v>0</v>
      </c>
      <c r="I20" s="68">
        <v>90</v>
      </c>
      <c r="J20" s="68">
        <v>90</v>
      </c>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c r="GN20" s="26"/>
      <c r="GO20" s="26"/>
      <c r="GP20" s="26"/>
      <c r="GQ20" s="26"/>
      <c r="GR20" s="26"/>
      <c r="GS20" s="26"/>
      <c r="GT20" s="26"/>
      <c r="GU20" s="26"/>
      <c r="GV20" s="26"/>
      <c r="GW20" s="26"/>
      <c r="GX20" s="26"/>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c r="IV20" s="26"/>
      <c r="IW20" s="26"/>
      <c r="IX20" s="26"/>
      <c r="IY20" s="26"/>
      <c r="IZ20" s="26"/>
      <c r="JA20" s="26"/>
      <c r="JB20" s="26"/>
      <c r="JC20" s="26"/>
      <c r="JD20" s="26"/>
      <c r="JE20" s="26"/>
      <c r="JF20" s="26"/>
      <c r="JG20" s="26"/>
      <c r="JH20" s="26"/>
      <c r="JI20" s="26"/>
      <c r="JJ20" s="26"/>
      <c r="JK20" s="26"/>
      <c r="JL20" s="26"/>
      <c r="JM20" s="26"/>
      <c r="JN20" s="26"/>
      <c r="JO20" s="26"/>
      <c r="JP20" s="26"/>
      <c r="JQ20" s="26"/>
      <c r="JR20" s="26"/>
      <c r="JS20" s="26"/>
      <c r="JT20" s="26"/>
      <c r="JU20" s="26"/>
      <c r="JV20" s="26"/>
      <c r="JW20" s="26"/>
      <c r="JX20" s="26"/>
      <c r="JY20" s="26"/>
      <c r="JZ20" s="26"/>
      <c r="KA20" s="26"/>
      <c r="KB20" s="26"/>
      <c r="KC20" s="26"/>
      <c r="KD20" s="26"/>
      <c r="KE20" s="26"/>
      <c r="KF20" s="26"/>
      <c r="KG20" s="26"/>
      <c r="KH20" s="26"/>
      <c r="KI20" s="26"/>
      <c r="KJ20" s="26"/>
      <c r="KK20" s="26"/>
      <c r="KL20" s="26"/>
      <c r="KM20" s="26"/>
      <c r="KN20" s="26"/>
      <c r="KO20" s="26"/>
      <c r="KP20" s="26"/>
      <c r="KQ20" s="26"/>
      <c r="KR20" s="26"/>
      <c r="KS20" s="26"/>
      <c r="KT20" s="26"/>
      <c r="KU20" s="26"/>
      <c r="KV20" s="26"/>
      <c r="KW20" s="26"/>
      <c r="KX20" s="26"/>
      <c r="KY20" s="26"/>
      <c r="KZ20" s="26"/>
      <c r="LA20" s="26"/>
      <c r="LB20" s="26"/>
      <c r="LC20" s="26"/>
      <c r="LD20" s="26"/>
      <c r="LE20" s="26"/>
      <c r="LF20" s="26"/>
      <c r="LG20" s="26"/>
      <c r="LH20" s="26"/>
      <c r="LI20" s="26"/>
      <c r="LJ20" s="26"/>
      <c r="LK20" s="26"/>
      <c r="LL20" s="26"/>
      <c r="LM20" s="26"/>
      <c r="LN20" s="26"/>
      <c r="LO20" s="26"/>
      <c r="LP20" s="26"/>
      <c r="LQ20" s="26"/>
      <c r="LR20" s="26"/>
      <c r="LS20" s="26"/>
      <c r="LT20" s="26"/>
      <c r="LU20" s="26"/>
      <c r="LV20" s="26"/>
      <c r="LW20" s="26"/>
      <c r="LX20" s="26"/>
      <c r="LY20" s="26"/>
      <c r="LZ20" s="26"/>
      <c r="MA20" s="26"/>
      <c r="MB20" s="26"/>
      <c r="MC20" s="26"/>
      <c r="MD20" s="26"/>
      <c r="ME20" s="26"/>
      <c r="MF20" s="26"/>
      <c r="MG20" s="26"/>
      <c r="MH20" s="26"/>
      <c r="MI20" s="26"/>
      <c r="MJ20" s="26"/>
      <c r="MK20" s="26"/>
      <c r="ML20" s="26"/>
      <c r="MM20" s="26"/>
      <c r="MN20" s="26"/>
      <c r="MO20" s="26"/>
      <c r="MP20" s="26"/>
      <c r="MQ20" s="26"/>
      <c r="MR20" s="26"/>
      <c r="MS20" s="26"/>
      <c r="MT20" s="26"/>
      <c r="MU20" s="26"/>
      <c r="MV20" s="26"/>
      <c r="MW20" s="26"/>
      <c r="MX20" s="26"/>
      <c r="MY20" s="26"/>
      <c r="MZ20" s="26"/>
      <c r="NA20" s="26"/>
      <c r="NB20" s="26"/>
      <c r="NC20" s="26"/>
      <c r="ND20" s="26"/>
      <c r="NE20" s="26"/>
      <c r="NF20" s="26"/>
      <c r="NG20" s="26"/>
      <c r="NH20" s="26"/>
      <c r="NI20" s="26"/>
      <c r="NJ20" s="26"/>
      <c r="NK20" s="26"/>
      <c r="NL20" s="26"/>
      <c r="NM20" s="26"/>
      <c r="NN20" s="26"/>
      <c r="NO20" s="26"/>
      <c r="NP20" s="26"/>
      <c r="NQ20" s="26"/>
      <c r="NR20" s="26"/>
      <c r="NS20" s="26"/>
      <c r="NT20" s="26"/>
      <c r="NU20" s="26"/>
      <c r="NV20" s="26"/>
      <c r="NW20" s="26"/>
      <c r="NX20" s="26"/>
      <c r="NY20" s="26"/>
      <c r="NZ20" s="26"/>
      <c r="OA20" s="26"/>
      <c r="OB20" s="26"/>
      <c r="OC20" s="26"/>
      <c r="OD20" s="26"/>
      <c r="OE20" s="26"/>
      <c r="OF20" s="26"/>
      <c r="OG20" s="26"/>
      <c r="OH20" s="26"/>
      <c r="OI20" s="26"/>
      <c r="OJ20" s="26"/>
      <c r="OK20" s="26"/>
      <c r="OL20" s="26"/>
      <c r="OM20" s="26"/>
      <c r="ON20" s="26"/>
      <c r="OO20" s="26"/>
      <c r="OP20" s="26"/>
      <c r="OQ20" s="26"/>
      <c r="OR20" s="26"/>
      <c r="OS20" s="26"/>
      <c r="OT20" s="26"/>
      <c r="OU20" s="26"/>
      <c r="OV20" s="26"/>
      <c r="OW20" s="26"/>
      <c r="OX20" s="26"/>
      <c r="OY20" s="26"/>
      <c r="OZ20" s="26"/>
      <c r="PA20" s="26"/>
      <c r="PB20" s="26"/>
      <c r="PC20" s="26"/>
      <c r="PD20" s="26"/>
      <c r="PE20" s="26"/>
      <c r="PF20" s="26"/>
      <c r="PG20" s="26"/>
      <c r="PH20" s="26"/>
      <c r="PI20" s="26"/>
      <c r="PJ20" s="26"/>
      <c r="PK20" s="26"/>
      <c r="PL20" s="26"/>
      <c r="PM20" s="26"/>
      <c r="PN20" s="26"/>
      <c r="PO20" s="26"/>
      <c r="PP20" s="26"/>
      <c r="PQ20" s="26"/>
      <c r="PR20" s="26"/>
      <c r="PS20" s="26"/>
      <c r="PT20" s="26"/>
      <c r="PU20" s="26"/>
      <c r="PV20" s="26"/>
      <c r="PW20" s="26"/>
      <c r="PX20" s="26"/>
      <c r="PY20" s="26"/>
      <c r="PZ20" s="26"/>
      <c r="QA20" s="26"/>
      <c r="QB20" s="26"/>
      <c r="QC20" s="26"/>
      <c r="QD20" s="26"/>
      <c r="QE20" s="26"/>
      <c r="QF20" s="26"/>
      <c r="QG20" s="26"/>
      <c r="QH20" s="26"/>
      <c r="QI20" s="26"/>
      <c r="QJ20" s="26"/>
      <c r="QK20" s="26"/>
      <c r="QL20" s="26"/>
      <c r="QM20" s="26"/>
      <c r="QN20" s="26"/>
      <c r="QO20" s="26"/>
      <c r="QP20" s="26"/>
      <c r="QQ20" s="26"/>
      <c r="QR20" s="26"/>
      <c r="QS20" s="26"/>
      <c r="QT20" s="26"/>
      <c r="QU20" s="26"/>
      <c r="QV20" s="26"/>
      <c r="QW20" s="26"/>
      <c r="QX20" s="26"/>
      <c r="QY20" s="26"/>
      <c r="QZ20" s="26"/>
      <c r="RA20" s="26"/>
      <c r="RB20" s="26"/>
      <c r="RC20" s="26"/>
      <c r="RD20" s="26"/>
      <c r="RE20" s="26"/>
      <c r="RF20" s="26"/>
      <c r="RG20" s="26"/>
      <c r="RH20" s="26"/>
      <c r="RI20" s="26"/>
      <c r="RJ20" s="26"/>
      <c r="RK20" s="26"/>
      <c r="RL20" s="26"/>
      <c r="RM20" s="26"/>
      <c r="RN20" s="26"/>
      <c r="RO20" s="26"/>
      <c r="RP20" s="26"/>
      <c r="RQ20" s="26"/>
      <c r="RR20" s="26"/>
      <c r="RS20" s="26"/>
      <c r="RT20" s="26"/>
      <c r="RU20" s="26"/>
      <c r="RV20" s="26"/>
      <c r="RW20" s="26"/>
      <c r="RX20" s="26"/>
      <c r="RY20" s="26"/>
      <c r="RZ20" s="26"/>
      <c r="SA20" s="26"/>
      <c r="SB20" s="26"/>
      <c r="SC20" s="26"/>
      <c r="SD20" s="26"/>
      <c r="SE20" s="26"/>
      <c r="SF20" s="26"/>
      <c r="SG20" s="26"/>
      <c r="SH20" s="26"/>
      <c r="SI20" s="26"/>
      <c r="SJ20" s="26"/>
      <c r="SK20" s="26"/>
      <c r="SL20" s="26"/>
      <c r="SM20" s="26"/>
      <c r="SN20" s="26"/>
      <c r="SO20" s="26"/>
      <c r="SP20" s="26"/>
      <c r="SQ20" s="26"/>
      <c r="SR20" s="26"/>
      <c r="SS20" s="26"/>
      <c r="ST20" s="26"/>
      <c r="SU20" s="26"/>
      <c r="SV20" s="26"/>
      <c r="SW20" s="26"/>
      <c r="SX20" s="26"/>
      <c r="SY20" s="26"/>
      <c r="SZ20" s="26"/>
      <c r="TA20" s="26"/>
      <c r="TB20" s="26"/>
      <c r="TC20" s="26"/>
      <c r="TD20" s="26"/>
      <c r="TE20" s="26"/>
      <c r="TF20" s="26"/>
      <c r="TG20" s="26"/>
      <c r="TH20" s="26"/>
      <c r="TI20" s="26"/>
      <c r="TJ20" s="26"/>
      <c r="TK20" s="26"/>
      <c r="TL20" s="26"/>
      <c r="TM20" s="26"/>
      <c r="TN20" s="26"/>
      <c r="TO20" s="26"/>
      <c r="TP20" s="26"/>
      <c r="TQ20" s="26"/>
      <c r="TR20" s="26"/>
      <c r="TS20" s="26"/>
      <c r="TT20" s="26"/>
      <c r="TU20" s="26"/>
      <c r="TV20" s="26"/>
      <c r="TW20" s="26"/>
      <c r="TX20" s="26"/>
      <c r="TY20" s="26"/>
      <c r="TZ20" s="26"/>
      <c r="UA20" s="26"/>
      <c r="UB20" s="26"/>
      <c r="UC20" s="26"/>
      <c r="UD20" s="26"/>
      <c r="UE20" s="26"/>
      <c r="UF20" s="26"/>
      <c r="UG20" s="26"/>
      <c r="UH20" s="26"/>
      <c r="UI20" s="26"/>
      <c r="UJ20" s="26"/>
      <c r="UK20" s="26"/>
      <c r="UL20" s="26"/>
      <c r="UM20" s="26"/>
      <c r="UN20" s="26"/>
      <c r="UO20" s="26"/>
      <c r="UP20" s="26"/>
      <c r="UQ20" s="26"/>
      <c r="UR20" s="26"/>
      <c r="US20" s="26"/>
      <c r="UT20" s="26"/>
      <c r="UU20" s="26"/>
      <c r="UV20" s="26"/>
      <c r="UW20" s="26"/>
      <c r="UX20" s="26"/>
      <c r="UY20" s="26"/>
      <c r="UZ20" s="26"/>
      <c r="VA20" s="26"/>
      <c r="VB20" s="26"/>
      <c r="VC20" s="26"/>
      <c r="VD20" s="26"/>
      <c r="VE20" s="26"/>
      <c r="VF20" s="26"/>
      <c r="VG20" s="26"/>
      <c r="VH20" s="26"/>
      <c r="VI20" s="26"/>
      <c r="VJ20" s="26"/>
      <c r="VK20" s="26"/>
      <c r="VL20" s="26"/>
      <c r="VM20" s="26"/>
      <c r="VN20" s="26"/>
      <c r="VO20" s="26"/>
      <c r="VP20" s="26"/>
      <c r="VQ20" s="26"/>
      <c r="VR20" s="26"/>
      <c r="VS20" s="26"/>
      <c r="VT20" s="26"/>
      <c r="VU20" s="26"/>
      <c r="VV20" s="26"/>
      <c r="VW20" s="26"/>
      <c r="VX20" s="26"/>
      <c r="VY20" s="26"/>
      <c r="VZ20" s="26"/>
      <c r="WA20" s="26"/>
      <c r="WB20" s="26"/>
      <c r="WC20" s="26"/>
      <c r="WD20" s="26"/>
      <c r="WE20" s="26"/>
      <c r="WF20" s="26"/>
      <c r="WG20" s="26"/>
      <c r="WH20" s="26"/>
      <c r="WI20" s="26"/>
      <c r="WJ20" s="26"/>
      <c r="WK20" s="26"/>
      <c r="WL20" s="26"/>
      <c r="WM20" s="26"/>
      <c r="WN20" s="26"/>
      <c r="WO20" s="26"/>
      <c r="WP20" s="26"/>
      <c r="WQ20" s="26"/>
      <c r="WR20" s="26"/>
      <c r="WS20" s="26"/>
      <c r="WT20" s="26"/>
      <c r="WU20" s="26"/>
      <c r="WV20" s="26"/>
      <c r="WW20" s="26"/>
      <c r="WX20" s="26"/>
      <c r="WY20" s="26"/>
      <c r="WZ20" s="26"/>
      <c r="XA20" s="26"/>
      <c r="XB20" s="26"/>
      <c r="XC20" s="26"/>
      <c r="XD20" s="26"/>
      <c r="XE20" s="26"/>
      <c r="XF20" s="26"/>
      <c r="XG20" s="26"/>
      <c r="XH20" s="26"/>
      <c r="XI20" s="26"/>
      <c r="XJ20" s="26"/>
      <c r="XK20" s="26"/>
      <c r="XL20" s="26"/>
      <c r="XM20" s="26"/>
      <c r="XN20" s="26"/>
      <c r="XO20" s="26"/>
      <c r="XP20" s="26"/>
      <c r="XQ20" s="26"/>
      <c r="XR20" s="26"/>
      <c r="XS20" s="26"/>
      <c r="XT20" s="26"/>
      <c r="XU20" s="26"/>
      <c r="XV20" s="26"/>
      <c r="XW20" s="26"/>
      <c r="XX20" s="26"/>
      <c r="XY20" s="26"/>
      <c r="XZ20" s="26"/>
      <c r="YA20" s="26"/>
      <c r="YB20" s="26"/>
      <c r="YC20" s="26"/>
      <c r="YD20" s="26"/>
      <c r="YE20" s="26"/>
      <c r="YF20" s="26"/>
      <c r="YG20" s="26"/>
      <c r="YH20" s="26"/>
      <c r="YI20" s="26"/>
      <c r="YJ20" s="26"/>
      <c r="YK20" s="26"/>
      <c r="YL20" s="26"/>
      <c r="YM20" s="26"/>
      <c r="YN20" s="26"/>
      <c r="YO20" s="26"/>
      <c r="YP20" s="26"/>
      <c r="YQ20" s="26"/>
      <c r="YR20" s="26"/>
      <c r="YS20" s="26"/>
      <c r="YT20" s="26"/>
      <c r="YU20" s="26"/>
      <c r="YV20" s="26"/>
      <c r="YW20" s="26"/>
      <c r="YX20" s="26"/>
      <c r="YY20" s="26"/>
      <c r="YZ20" s="26"/>
      <c r="ZA20" s="26"/>
      <c r="ZB20" s="26"/>
      <c r="ZC20" s="26"/>
      <c r="ZD20" s="26"/>
      <c r="ZE20" s="26"/>
      <c r="ZF20" s="26"/>
      <c r="ZG20" s="26"/>
      <c r="ZH20" s="26"/>
      <c r="ZI20" s="26"/>
      <c r="ZJ20" s="26"/>
      <c r="ZK20" s="26"/>
      <c r="ZL20" s="26"/>
      <c r="ZM20" s="26"/>
      <c r="ZN20" s="26"/>
      <c r="ZO20" s="26"/>
      <c r="ZP20" s="26"/>
      <c r="ZQ20" s="26"/>
      <c r="ZR20" s="26"/>
      <c r="ZS20" s="26"/>
      <c r="ZT20" s="26"/>
      <c r="ZU20" s="26"/>
      <c r="ZV20" s="26"/>
      <c r="ZW20" s="26"/>
      <c r="ZX20" s="26"/>
      <c r="ZY20" s="26"/>
      <c r="ZZ20" s="26"/>
      <c r="AAA20" s="26"/>
      <c r="AAB20" s="26"/>
      <c r="AAC20" s="26"/>
      <c r="AAD20" s="26"/>
      <c r="AAE20" s="26"/>
      <c r="AAF20" s="26"/>
      <c r="AAG20" s="26"/>
      <c r="AAH20" s="26"/>
      <c r="AAI20" s="26"/>
      <c r="AAJ20" s="26"/>
      <c r="AAK20" s="26"/>
      <c r="AAL20" s="26"/>
      <c r="AAM20" s="26"/>
      <c r="AAN20" s="26"/>
      <c r="AAO20" s="26"/>
      <c r="AAP20" s="26"/>
      <c r="AAQ20" s="26"/>
      <c r="AAR20" s="26"/>
      <c r="AAS20" s="26"/>
      <c r="AAT20" s="26"/>
      <c r="AAU20" s="26"/>
      <c r="AAV20" s="26"/>
      <c r="AAW20" s="26"/>
      <c r="AAX20" s="26"/>
      <c r="AAY20" s="26"/>
      <c r="AAZ20" s="26"/>
      <c r="ABA20" s="26"/>
      <c r="ABB20" s="26"/>
      <c r="ABC20" s="26"/>
      <c r="ABD20" s="26"/>
      <c r="ABE20" s="26"/>
      <c r="ABF20" s="26"/>
      <c r="ABG20" s="26"/>
      <c r="ABH20" s="26"/>
      <c r="ABI20" s="26"/>
      <c r="ABJ20" s="26"/>
      <c r="ABK20" s="26"/>
      <c r="ABL20" s="26"/>
      <c r="ABM20" s="26"/>
      <c r="ABN20" s="26"/>
      <c r="ABO20" s="26"/>
      <c r="ABP20" s="26"/>
      <c r="ABQ20" s="26"/>
      <c r="ABR20" s="26"/>
      <c r="ABS20" s="26"/>
      <c r="ABT20" s="26"/>
      <c r="ABU20" s="26"/>
      <c r="ABV20" s="26"/>
      <c r="ABW20" s="26"/>
      <c r="ABX20" s="26"/>
      <c r="ABY20" s="26"/>
      <c r="ABZ20" s="26"/>
      <c r="ACA20" s="26"/>
      <c r="ACB20" s="26"/>
      <c r="ACC20" s="26"/>
      <c r="ACD20" s="26"/>
      <c r="ACE20" s="26"/>
      <c r="ACF20" s="26"/>
      <c r="ACG20" s="26"/>
      <c r="ACH20" s="26"/>
      <c r="ACI20" s="26"/>
      <c r="ACJ20" s="26"/>
      <c r="ACK20" s="26"/>
      <c r="ACL20" s="26"/>
      <c r="ACM20" s="26"/>
      <c r="ACN20" s="26"/>
      <c r="ACO20" s="26"/>
      <c r="ACP20" s="26"/>
      <c r="ACQ20" s="26"/>
      <c r="ACR20" s="26"/>
      <c r="ACS20" s="26"/>
      <c r="ACT20" s="26"/>
      <c r="ACU20" s="26"/>
      <c r="ACV20" s="26"/>
      <c r="ACW20" s="26"/>
      <c r="ACX20" s="26"/>
      <c r="ACY20" s="26"/>
      <c r="ACZ20" s="26"/>
      <c r="ADA20" s="26"/>
      <c r="ADB20" s="26"/>
      <c r="ADC20" s="26"/>
      <c r="ADD20" s="26"/>
      <c r="ADE20" s="26"/>
      <c r="ADF20" s="26"/>
      <c r="ADG20" s="26"/>
      <c r="ADH20" s="26"/>
      <c r="ADI20" s="26"/>
      <c r="ADJ20" s="26"/>
      <c r="ADK20" s="26"/>
      <c r="ADL20" s="26"/>
      <c r="ADM20" s="26"/>
      <c r="ADN20" s="26"/>
      <c r="ADO20" s="26"/>
      <c r="ADP20" s="26"/>
      <c r="ADQ20" s="26"/>
      <c r="ADR20" s="26"/>
      <c r="ADS20" s="26"/>
      <c r="ADT20" s="26"/>
      <c r="ADU20" s="26"/>
      <c r="ADV20" s="26"/>
      <c r="ADW20" s="26"/>
      <c r="ADX20" s="26"/>
      <c r="ADY20" s="26"/>
      <c r="ADZ20" s="26"/>
    </row>
    <row r="21" spans="1:806" x14ac:dyDescent="0.25">
      <c r="A21" s="135" t="s">
        <v>4249</v>
      </c>
      <c r="B21" s="68" t="s">
        <v>4457</v>
      </c>
      <c r="C21" s="68" t="s">
        <v>1248</v>
      </c>
      <c r="D21" s="68" t="s">
        <v>4458</v>
      </c>
      <c r="E21" s="68" t="s">
        <v>4246</v>
      </c>
      <c r="F21" s="68">
        <v>1</v>
      </c>
      <c r="G21" s="68">
        <v>0</v>
      </c>
      <c r="H21" s="68">
        <v>0</v>
      </c>
      <c r="I21" s="68">
        <v>90</v>
      </c>
      <c r="J21" s="68">
        <v>90</v>
      </c>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c r="GN21" s="26"/>
      <c r="GO21" s="26"/>
      <c r="GP21" s="26"/>
      <c r="GQ21" s="26"/>
      <c r="GR21" s="26"/>
      <c r="GS21" s="26"/>
      <c r="GT21" s="26"/>
      <c r="GU21" s="26"/>
      <c r="GV21" s="26"/>
      <c r="GW21" s="26"/>
      <c r="GX21" s="26"/>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c r="IV21" s="26"/>
      <c r="IW21" s="26"/>
      <c r="IX21" s="26"/>
      <c r="IY21" s="26"/>
      <c r="IZ21" s="26"/>
      <c r="JA21" s="26"/>
      <c r="JB21" s="26"/>
      <c r="JC21" s="26"/>
      <c r="JD21" s="26"/>
      <c r="JE21" s="26"/>
      <c r="JF21" s="26"/>
      <c r="JG21" s="26"/>
      <c r="JH21" s="26"/>
      <c r="JI21" s="26"/>
      <c r="JJ21" s="26"/>
      <c r="JK21" s="26"/>
      <c r="JL21" s="26"/>
      <c r="JM21" s="26"/>
      <c r="JN21" s="26"/>
      <c r="JO21" s="26"/>
      <c r="JP21" s="26"/>
      <c r="JQ21" s="26"/>
      <c r="JR21" s="26"/>
      <c r="JS21" s="26"/>
      <c r="JT21" s="26"/>
      <c r="JU21" s="26"/>
      <c r="JV21" s="26"/>
      <c r="JW21" s="26"/>
      <c r="JX21" s="26"/>
      <c r="JY21" s="26"/>
      <c r="JZ21" s="26"/>
      <c r="KA21" s="26"/>
      <c r="KB21" s="26"/>
      <c r="KC21" s="26"/>
      <c r="KD21" s="26"/>
      <c r="KE21" s="26"/>
      <c r="KF21" s="26"/>
      <c r="KG21" s="26"/>
      <c r="KH21" s="26"/>
      <c r="KI21" s="26"/>
      <c r="KJ21" s="26"/>
      <c r="KK21" s="26"/>
      <c r="KL21" s="26"/>
      <c r="KM21" s="26"/>
      <c r="KN21" s="26"/>
      <c r="KO21" s="26"/>
      <c r="KP21" s="26"/>
      <c r="KQ21" s="26"/>
      <c r="KR21" s="26"/>
      <c r="KS21" s="26"/>
      <c r="KT21" s="26"/>
      <c r="KU21" s="26"/>
      <c r="KV21" s="26"/>
      <c r="KW21" s="26"/>
      <c r="KX21" s="26"/>
      <c r="KY21" s="26"/>
      <c r="KZ21" s="26"/>
      <c r="LA21" s="26"/>
      <c r="LB21" s="26"/>
      <c r="LC21" s="26"/>
      <c r="LD21" s="26"/>
      <c r="LE21" s="26"/>
      <c r="LF21" s="26"/>
      <c r="LG21" s="26"/>
      <c r="LH21" s="26"/>
      <c r="LI21" s="26"/>
      <c r="LJ21" s="26"/>
      <c r="LK21" s="26"/>
      <c r="LL21" s="26"/>
      <c r="LM21" s="26"/>
      <c r="LN21" s="26"/>
      <c r="LO21" s="26"/>
      <c r="LP21" s="26"/>
      <c r="LQ21" s="26"/>
      <c r="LR21" s="26"/>
      <c r="LS21" s="26"/>
      <c r="LT21" s="26"/>
      <c r="LU21" s="26"/>
      <c r="LV21" s="26"/>
      <c r="LW21" s="26"/>
      <c r="LX21" s="26"/>
      <c r="LY21" s="26"/>
      <c r="LZ21" s="26"/>
      <c r="MA21" s="26"/>
      <c r="MB21" s="26"/>
      <c r="MC21" s="26"/>
      <c r="MD21" s="26"/>
      <c r="ME21" s="26"/>
      <c r="MF21" s="26"/>
      <c r="MG21" s="26"/>
      <c r="MH21" s="26"/>
      <c r="MI21" s="26"/>
      <c r="MJ21" s="26"/>
      <c r="MK21" s="26"/>
      <c r="ML21" s="26"/>
      <c r="MM21" s="26"/>
      <c r="MN21" s="26"/>
      <c r="MO21" s="26"/>
      <c r="MP21" s="26"/>
      <c r="MQ21" s="26"/>
      <c r="MR21" s="26"/>
      <c r="MS21" s="26"/>
      <c r="MT21" s="26"/>
      <c r="MU21" s="26"/>
      <c r="MV21" s="26"/>
      <c r="MW21" s="26"/>
      <c r="MX21" s="26"/>
      <c r="MY21" s="26"/>
      <c r="MZ21" s="26"/>
      <c r="NA21" s="26"/>
      <c r="NB21" s="26"/>
      <c r="NC21" s="26"/>
      <c r="ND21" s="26"/>
      <c r="NE21" s="26"/>
      <c r="NF21" s="26"/>
      <c r="NG21" s="26"/>
      <c r="NH21" s="26"/>
      <c r="NI21" s="26"/>
      <c r="NJ21" s="26"/>
      <c r="NK21" s="26"/>
      <c r="NL21" s="26"/>
      <c r="NM21" s="26"/>
      <c r="NN21" s="26"/>
      <c r="NO21" s="26"/>
      <c r="NP21" s="26"/>
      <c r="NQ21" s="26"/>
      <c r="NR21" s="26"/>
      <c r="NS21" s="26"/>
      <c r="NT21" s="26"/>
      <c r="NU21" s="26"/>
      <c r="NV21" s="26"/>
      <c r="NW21" s="26"/>
      <c r="NX21" s="26"/>
      <c r="NY21" s="26"/>
      <c r="NZ21" s="26"/>
      <c r="OA21" s="26"/>
      <c r="OB21" s="26"/>
      <c r="OC21" s="26"/>
      <c r="OD21" s="26"/>
      <c r="OE21" s="26"/>
      <c r="OF21" s="26"/>
      <c r="OG21" s="26"/>
      <c r="OH21" s="26"/>
      <c r="OI21" s="26"/>
      <c r="OJ21" s="26"/>
      <c r="OK21" s="26"/>
      <c r="OL21" s="26"/>
      <c r="OM21" s="26"/>
      <c r="ON21" s="26"/>
      <c r="OO21" s="26"/>
      <c r="OP21" s="26"/>
      <c r="OQ21" s="26"/>
      <c r="OR21" s="26"/>
      <c r="OS21" s="26"/>
      <c r="OT21" s="26"/>
      <c r="OU21" s="26"/>
      <c r="OV21" s="26"/>
      <c r="OW21" s="26"/>
      <c r="OX21" s="26"/>
      <c r="OY21" s="26"/>
      <c r="OZ21" s="26"/>
      <c r="PA21" s="26"/>
      <c r="PB21" s="26"/>
      <c r="PC21" s="26"/>
      <c r="PD21" s="26"/>
      <c r="PE21" s="26"/>
      <c r="PF21" s="26"/>
      <c r="PG21" s="26"/>
      <c r="PH21" s="26"/>
      <c r="PI21" s="26"/>
      <c r="PJ21" s="26"/>
      <c r="PK21" s="26"/>
      <c r="PL21" s="26"/>
      <c r="PM21" s="26"/>
      <c r="PN21" s="26"/>
      <c r="PO21" s="26"/>
      <c r="PP21" s="26"/>
      <c r="PQ21" s="26"/>
      <c r="PR21" s="26"/>
      <c r="PS21" s="26"/>
      <c r="PT21" s="26"/>
      <c r="PU21" s="26"/>
      <c r="PV21" s="26"/>
      <c r="PW21" s="26"/>
      <c r="PX21" s="26"/>
      <c r="PY21" s="26"/>
      <c r="PZ21" s="26"/>
      <c r="QA21" s="26"/>
      <c r="QB21" s="26"/>
      <c r="QC21" s="26"/>
      <c r="QD21" s="26"/>
      <c r="QE21" s="26"/>
      <c r="QF21" s="26"/>
      <c r="QG21" s="26"/>
      <c r="QH21" s="26"/>
      <c r="QI21" s="26"/>
      <c r="QJ21" s="26"/>
      <c r="QK21" s="26"/>
      <c r="QL21" s="26"/>
      <c r="QM21" s="26"/>
      <c r="QN21" s="26"/>
      <c r="QO21" s="26"/>
      <c r="QP21" s="26"/>
      <c r="QQ21" s="26"/>
      <c r="QR21" s="26"/>
      <c r="QS21" s="26"/>
      <c r="QT21" s="26"/>
      <c r="QU21" s="26"/>
      <c r="QV21" s="26"/>
      <c r="QW21" s="26"/>
      <c r="QX21" s="26"/>
      <c r="QY21" s="26"/>
      <c r="QZ21" s="26"/>
      <c r="RA21" s="26"/>
      <c r="RB21" s="26"/>
      <c r="RC21" s="26"/>
      <c r="RD21" s="26"/>
      <c r="RE21" s="26"/>
      <c r="RF21" s="26"/>
      <c r="RG21" s="26"/>
      <c r="RH21" s="26"/>
      <c r="RI21" s="26"/>
      <c r="RJ21" s="26"/>
      <c r="RK21" s="26"/>
      <c r="RL21" s="26"/>
      <c r="RM21" s="26"/>
      <c r="RN21" s="26"/>
      <c r="RO21" s="26"/>
      <c r="RP21" s="26"/>
      <c r="RQ21" s="26"/>
      <c r="RR21" s="26"/>
      <c r="RS21" s="26"/>
      <c r="RT21" s="26"/>
      <c r="RU21" s="26"/>
      <c r="RV21" s="26"/>
      <c r="RW21" s="26"/>
      <c r="RX21" s="26"/>
      <c r="RY21" s="26"/>
      <c r="RZ21" s="26"/>
      <c r="SA21" s="26"/>
      <c r="SB21" s="26"/>
      <c r="SC21" s="26"/>
      <c r="SD21" s="26"/>
      <c r="SE21" s="26"/>
      <c r="SF21" s="26"/>
      <c r="SG21" s="26"/>
      <c r="SH21" s="26"/>
      <c r="SI21" s="26"/>
      <c r="SJ21" s="26"/>
      <c r="SK21" s="26"/>
      <c r="SL21" s="26"/>
      <c r="SM21" s="26"/>
      <c r="SN21" s="26"/>
      <c r="SO21" s="26"/>
      <c r="SP21" s="26"/>
      <c r="SQ21" s="26"/>
      <c r="SR21" s="26"/>
      <c r="SS21" s="26"/>
      <c r="ST21" s="26"/>
      <c r="SU21" s="26"/>
      <c r="SV21" s="26"/>
      <c r="SW21" s="26"/>
      <c r="SX21" s="26"/>
      <c r="SY21" s="26"/>
      <c r="SZ21" s="26"/>
      <c r="TA21" s="26"/>
      <c r="TB21" s="26"/>
      <c r="TC21" s="26"/>
      <c r="TD21" s="26"/>
      <c r="TE21" s="26"/>
      <c r="TF21" s="26"/>
      <c r="TG21" s="26"/>
      <c r="TH21" s="26"/>
      <c r="TI21" s="26"/>
      <c r="TJ21" s="26"/>
      <c r="TK21" s="26"/>
      <c r="TL21" s="26"/>
      <c r="TM21" s="26"/>
      <c r="TN21" s="26"/>
      <c r="TO21" s="26"/>
      <c r="TP21" s="26"/>
      <c r="TQ21" s="26"/>
      <c r="TR21" s="26"/>
      <c r="TS21" s="26"/>
      <c r="TT21" s="26"/>
      <c r="TU21" s="26"/>
      <c r="TV21" s="26"/>
      <c r="TW21" s="26"/>
      <c r="TX21" s="26"/>
      <c r="TY21" s="26"/>
      <c r="TZ21" s="26"/>
      <c r="UA21" s="26"/>
      <c r="UB21" s="26"/>
      <c r="UC21" s="26"/>
      <c r="UD21" s="26"/>
      <c r="UE21" s="26"/>
      <c r="UF21" s="26"/>
      <c r="UG21" s="26"/>
      <c r="UH21" s="26"/>
      <c r="UI21" s="26"/>
      <c r="UJ21" s="26"/>
      <c r="UK21" s="26"/>
      <c r="UL21" s="26"/>
      <c r="UM21" s="26"/>
      <c r="UN21" s="26"/>
      <c r="UO21" s="26"/>
      <c r="UP21" s="26"/>
      <c r="UQ21" s="26"/>
      <c r="UR21" s="26"/>
      <c r="US21" s="26"/>
      <c r="UT21" s="26"/>
      <c r="UU21" s="26"/>
      <c r="UV21" s="26"/>
      <c r="UW21" s="26"/>
      <c r="UX21" s="26"/>
      <c r="UY21" s="26"/>
      <c r="UZ21" s="26"/>
      <c r="VA21" s="26"/>
      <c r="VB21" s="26"/>
      <c r="VC21" s="26"/>
      <c r="VD21" s="26"/>
      <c r="VE21" s="26"/>
      <c r="VF21" s="26"/>
      <c r="VG21" s="26"/>
      <c r="VH21" s="26"/>
      <c r="VI21" s="26"/>
      <c r="VJ21" s="26"/>
      <c r="VK21" s="26"/>
      <c r="VL21" s="26"/>
      <c r="VM21" s="26"/>
      <c r="VN21" s="26"/>
      <c r="VO21" s="26"/>
      <c r="VP21" s="26"/>
      <c r="VQ21" s="26"/>
      <c r="VR21" s="26"/>
      <c r="VS21" s="26"/>
      <c r="VT21" s="26"/>
      <c r="VU21" s="26"/>
      <c r="VV21" s="26"/>
      <c r="VW21" s="26"/>
      <c r="VX21" s="26"/>
      <c r="VY21" s="26"/>
      <c r="VZ21" s="26"/>
      <c r="WA21" s="26"/>
      <c r="WB21" s="26"/>
      <c r="WC21" s="26"/>
      <c r="WD21" s="26"/>
      <c r="WE21" s="26"/>
      <c r="WF21" s="26"/>
      <c r="WG21" s="26"/>
      <c r="WH21" s="26"/>
      <c r="WI21" s="26"/>
      <c r="WJ21" s="26"/>
      <c r="WK21" s="26"/>
      <c r="WL21" s="26"/>
      <c r="WM21" s="26"/>
      <c r="WN21" s="26"/>
      <c r="WO21" s="26"/>
      <c r="WP21" s="26"/>
      <c r="WQ21" s="26"/>
      <c r="WR21" s="26"/>
      <c r="WS21" s="26"/>
      <c r="WT21" s="26"/>
      <c r="WU21" s="26"/>
      <c r="WV21" s="26"/>
      <c r="WW21" s="26"/>
      <c r="WX21" s="26"/>
      <c r="WY21" s="26"/>
      <c r="WZ21" s="26"/>
      <c r="XA21" s="26"/>
      <c r="XB21" s="26"/>
      <c r="XC21" s="26"/>
      <c r="XD21" s="26"/>
      <c r="XE21" s="26"/>
      <c r="XF21" s="26"/>
      <c r="XG21" s="26"/>
      <c r="XH21" s="26"/>
      <c r="XI21" s="26"/>
      <c r="XJ21" s="26"/>
      <c r="XK21" s="26"/>
      <c r="XL21" s="26"/>
      <c r="XM21" s="26"/>
      <c r="XN21" s="26"/>
      <c r="XO21" s="26"/>
      <c r="XP21" s="26"/>
      <c r="XQ21" s="26"/>
      <c r="XR21" s="26"/>
      <c r="XS21" s="26"/>
      <c r="XT21" s="26"/>
      <c r="XU21" s="26"/>
      <c r="XV21" s="26"/>
      <c r="XW21" s="26"/>
      <c r="XX21" s="26"/>
      <c r="XY21" s="26"/>
      <c r="XZ21" s="26"/>
      <c r="YA21" s="26"/>
      <c r="YB21" s="26"/>
      <c r="YC21" s="26"/>
      <c r="YD21" s="26"/>
      <c r="YE21" s="26"/>
      <c r="YF21" s="26"/>
      <c r="YG21" s="26"/>
      <c r="YH21" s="26"/>
      <c r="YI21" s="26"/>
      <c r="YJ21" s="26"/>
      <c r="YK21" s="26"/>
      <c r="YL21" s="26"/>
      <c r="YM21" s="26"/>
      <c r="YN21" s="26"/>
      <c r="YO21" s="26"/>
      <c r="YP21" s="26"/>
      <c r="YQ21" s="26"/>
      <c r="YR21" s="26"/>
      <c r="YS21" s="26"/>
      <c r="YT21" s="26"/>
      <c r="YU21" s="26"/>
      <c r="YV21" s="26"/>
      <c r="YW21" s="26"/>
      <c r="YX21" s="26"/>
      <c r="YY21" s="26"/>
      <c r="YZ21" s="26"/>
      <c r="ZA21" s="26"/>
      <c r="ZB21" s="26"/>
      <c r="ZC21" s="26"/>
      <c r="ZD21" s="26"/>
      <c r="ZE21" s="26"/>
      <c r="ZF21" s="26"/>
      <c r="ZG21" s="26"/>
      <c r="ZH21" s="26"/>
      <c r="ZI21" s="26"/>
      <c r="ZJ21" s="26"/>
      <c r="ZK21" s="26"/>
      <c r="ZL21" s="26"/>
      <c r="ZM21" s="26"/>
      <c r="ZN21" s="26"/>
      <c r="ZO21" s="26"/>
      <c r="ZP21" s="26"/>
      <c r="ZQ21" s="26"/>
      <c r="ZR21" s="26"/>
      <c r="ZS21" s="26"/>
      <c r="ZT21" s="26"/>
      <c r="ZU21" s="26"/>
      <c r="ZV21" s="26"/>
      <c r="ZW21" s="26"/>
      <c r="ZX21" s="26"/>
      <c r="ZY21" s="26"/>
      <c r="ZZ21" s="26"/>
      <c r="AAA21" s="26"/>
      <c r="AAB21" s="26"/>
      <c r="AAC21" s="26"/>
      <c r="AAD21" s="26"/>
      <c r="AAE21" s="26"/>
      <c r="AAF21" s="26"/>
      <c r="AAG21" s="26"/>
      <c r="AAH21" s="26"/>
      <c r="AAI21" s="26"/>
      <c r="AAJ21" s="26"/>
      <c r="AAK21" s="26"/>
      <c r="AAL21" s="26"/>
      <c r="AAM21" s="26"/>
      <c r="AAN21" s="26"/>
      <c r="AAO21" s="26"/>
      <c r="AAP21" s="26"/>
      <c r="AAQ21" s="26"/>
      <c r="AAR21" s="26"/>
      <c r="AAS21" s="26"/>
      <c r="AAT21" s="26"/>
      <c r="AAU21" s="26"/>
      <c r="AAV21" s="26"/>
      <c r="AAW21" s="26"/>
      <c r="AAX21" s="26"/>
      <c r="AAY21" s="26"/>
      <c r="AAZ21" s="26"/>
      <c r="ABA21" s="26"/>
      <c r="ABB21" s="26"/>
      <c r="ABC21" s="26"/>
      <c r="ABD21" s="26"/>
      <c r="ABE21" s="26"/>
      <c r="ABF21" s="26"/>
      <c r="ABG21" s="26"/>
      <c r="ABH21" s="26"/>
      <c r="ABI21" s="26"/>
      <c r="ABJ21" s="26"/>
      <c r="ABK21" s="26"/>
      <c r="ABL21" s="26"/>
      <c r="ABM21" s="26"/>
      <c r="ABN21" s="26"/>
      <c r="ABO21" s="26"/>
      <c r="ABP21" s="26"/>
      <c r="ABQ21" s="26"/>
      <c r="ABR21" s="26"/>
      <c r="ABS21" s="26"/>
      <c r="ABT21" s="26"/>
      <c r="ABU21" s="26"/>
      <c r="ABV21" s="26"/>
      <c r="ABW21" s="26"/>
      <c r="ABX21" s="26"/>
      <c r="ABY21" s="26"/>
      <c r="ABZ21" s="26"/>
      <c r="ACA21" s="26"/>
      <c r="ACB21" s="26"/>
      <c r="ACC21" s="26"/>
      <c r="ACD21" s="26"/>
      <c r="ACE21" s="26"/>
      <c r="ACF21" s="26"/>
      <c r="ACG21" s="26"/>
      <c r="ACH21" s="26"/>
      <c r="ACI21" s="26"/>
      <c r="ACJ21" s="26"/>
      <c r="ACK21" s="26"/>
      <c r="ACL21" s="26"/>
      <c r="ACM21" s="26"/>
      <c r="ACN21" s="26"/>
      <c r="ACO21" s="26"/>
      <c r="ACP21" s="26"/>
      <c r="ACQ21" s="26"/>
      <c r="ACR21" s="26"/>
      <c r="ACS21" s="26"/>
      <c r="ACT21" s="26"/>
      <c r="ACU21" s="26"/>
      <c r="ACV21" s="26"/>
      <c r="ACW21" s="26"/>
      <c r="ACX21" s="26"/>
      <c r="ACY21" s="26"/>
      <c r="ACZ21" s="26"/>
      <c r="ADA21" s="26"/>
      <c r="ADB21" s="26"/>
      <c r="ADC21" s="26"/>
      <c r="ADD21" s="26"/>
      <c r="ADE21" s="26"/>
      <c r="ADF21" s="26"/>
      <c r="ADG21" s="26"/>
      <c r="ADH21" s="26"/>
      <c r="ADI21" s="26"/>
      <c r="ADJ21" s="26"/>
      <c r="ADK21" s="26"/>
      <c r="ADL21" s="26"/>
      <c r="ADM21" s="26"/>
      <c r="ADN21" s="26"/>
      <c r="ADO21" s="26"/>
      <c r="ADP21" s="26"/>
      <c r="ADQ21" s="26"/>
      <c r="ADR21" s="26"/>
      <c r="ADS21" s="26"/>
      <c r="ADT21" s="26"/>
      <c r="ADU21" s="26"/>
      <c r="ADV21" s="26"/>
      <c r="ADW21" s="26"/>
      <c r="ADX21" s="26"/>
      <c r="ADY21" s="26"/>
      <c r="ADZ21" s="26"/>
    </row>
    <row r="22" spans="1:806" x14ac:dyDescent="0.25">
      <c r="A22" s="135" t="s">
        <v>4249</v>
      </c>
      <c r="B22" s="68" t="s">
        <v>4457</v>
      </c>
      <c r="C22" s="68" t="s">
        <v>1248</v>
      </c>
      <c r="D22" s="68" t="s">
        <v>4458</v>
      </c>
      <c r="E22" s="68" t="s">
        <v>4255</v>
      </c>
      <c r="F22" s="68">
        <v>1</v>
      </c>
      <c r="G22" s="68">
        <v>0</v>
      </c>
      <c r="H22" s="68">
        <v>0</v>
      </c>
      <c r="I22" s="68">
        <v>90</v>
      </c>
      <c r="J22" s="68">
        <v>90</v>
      </c>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c r="GM22" s="26"/>
      <c r="GN22" s="26"/>
      <c r="GO22" s="26"/>
      <c r="GP22" s="26"/>
      <c r="GQ22" s="26"/>
      <c r="GR22" s="26"/>
      <c r="GS22" s="26"/>
      <c r="GT22" s="26"/>
      <c r="GU22" s="26"/>
      <c r="GV22" s="26"/>
      <c r="GW22" s="26"/>
      <c r="GX22" s="26"/>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c r="IZ22" s="26"/>
      <c r="JA22" s="26"/>
      <c r="JB22" s="26"/>
      <c r="JC22" s="26"/>
      <c r="JD22" s="26"/>
      <c r="JE22" s="26"/>
      <c r="JF22" s="26"/>
      <c r="JG22" s="26"/>
      <c r="JH22" s="26"/>
      <c r="JI22" s="26"/>
      <c r="JJ22" s="26"/>
      <c r="JK22" s="26"/>
      <c r="JL22" s="26"/>
      <c r="JM22" s="26"/>
      <c r="JN22" s="26"/>
      <c r="JO22" s="26"/>
      <c r="JP22" s="26"/>
      <c r="JQ22" s="26"/>
      <c r="JR22" s="26"/>
      <c r="JS22" s="26"/>
      <c r="JT22" s="26"/>
      <c r="JU22" s="26"/>
      <c r="JV22" s="26"/>
      <c r="JW22" s="26"/>
      <c r="JX22" s="26"/>
      <c r="JY22" s="26"/>
      <c r="JZ22" s="26"/>
      <c r="KA22" s="26"/>
      <c r="KB22" s="26"/>
      <c r="KC22" s="26"/>
      <c r="KD22" s="26"/>
      <c r="KE22" s="26"/>
      <c r="KF22" s="26"/>
      <c r="KG22" s="26"/>
      <c r="KH22" s="26"/>
      <c r="KI22" s="26"/>
      <c r="KJ22" s="26"/>
      <c r="KK22" s="26"/>
      <c r="KL22" s="26"/>
      <c r="KM22" s="26"/>
      <c r="KN22" s="26"/>
      <c r="KO22" s="26"/>
      <c r="KP22" s="26"/>
      <c r="KQ22" s="26"/>
      <c r="KR22" s="26"/>
      <c r="KS22" s="26"/>
      <c r="KT22" s="26"/>
      <c r="KU22" s="26"/>
      <c r="KV22" s="26"/>
      <c r="KW22" s="26"/>
      <c r="KX22" s="26"/>
      <c r="KY22" s="26"/>
      <c r="KZ22" s="26"/>
      <c r="LA22" s="26"/>
      <c r="LB22" s="26"/>
      <c r="LC22" s="26"/>
      <c r="LD22" s="26"/>
      <c r="LE22" s="26"/>
      <c r="LF22" s="26"/>
      <c r="LG22" s="26"/>
      <c r="LH22" s="26"/>
      <c r="LI22" s="26"/>
      <c r="LJ22" s="26"/>
      <c r="LK22" s="26"/>
      <c r="LL22" s="26"/>
      <c r="LM22" s="26"/>
      <c r="LN22" s="26"/>
      <c r="LO22" s="26"/>
      <c r="LP22" s="26"/>
      <c r="LQ22" s="26"/>
      <c r="LR22" s="26"/>
      <c r="LS22" s="26"/>
      <c r="LT22" s="26"/>
      <c r="LU22" s="26"/>
      <c r="LV22" s="26"/>
      <c r="LW22" s="26"/>
      <c r="LX22" s="26"/>
      <c r="LY22" s="26"/>
      <c r="LZ22" s="26"/>
      <c r="MA22" s="26"/>
      <c r="MB22" s="26"/>
      <c r="MC22" s="26"/>
      <c r="MD22" s="26"/>
      <c r="ME22" s="26"/>
      <c r="MF22" s="26"/>
      <c r="MG22" s="26"/>
      <c r="MH22" s="26"/>
      <c r="MI22" s="26"/>
      <c r="MJ22" s="26"/>
      <c r="MK22" s="26"/>
      <c r="ML22" s="26"/>
      <c r="MM22" s="26"/>
      <c r="MN22" s="26"/>
      <c r="MO22" s="26"/>
      <c r="MP22" s="26"/>
      <c r="MQ22" s="26"/>
      <c r="MR22" s="26"/>
      <c r="MS22" s="26"/>
      <c r="MT22" s="26"/>
      <c r="MU22" s="26"/>
      <c r="MV22" s="26"/>
      <c r="MW22" s="26"/>
      <c r="MX22" s="26"/>
      <c r="MY22" s="26"/>
      <c r="MZ22" s="26"/>
      <c r="NA22" s="26"/>
      <c r="NB22" s="26"/>
      <c r="NC22" s="26"/>
      <c r="ND22" s="26"/>
      <c r="NE22" s="26"/>
      <c r="NF22" s="26"/>
      <c r="NG22" s="26"/>
      <c r="NH22" s="26"/>
      <c r="NI22" s="26"/>
      <c r="NJ22" s="26"/>
      <c r="NK22" s="26"/>
      <c r="NL22" s="26"/>
      <c r="NM22" s="26"/>
      <c r="NN22" s="26"/>
      <c r="NO22" s="26"/>
      <c r="NP22" s="26"/>
      <c r="NQ22" s="26"/>
      <c r="NR22" s="26"/>
      <c r="NS22" s="26"/>
      <c r="NT22" s="26"/>
      <c r="NU22" s="26"/>
      <c r="NV22" s="26"/>
      <c r="NW22" s="26"/>
      <c r="NX22" s="26"/>
      <c r="NY22" s="26"/>
      <c r="NZ22" s="26"/>
      <c r="OA22" s="26"/>
      <c r="OB22" s="26"/>
      <c r="OC22" s="26"/>
      <c r="OD22" s="26"/>
      <c r="OE22" s="26"/>
      <c r="OF22" s="26"/>
      <c r="OG22" s="26"/>
      <c r="OH22" s="26"/>
      <c r="OI22" s="26"/>
      <c r="OJ22" s="26"/>
      <c r="OK22" s="26"/>
      <c r="OL22" s="26"/>
      <c r="OM22" s="26"/>
      <c r="ON22" s="26"/>
      <c r="OO22" s="26"/>
      <c r="OP22" s="26"/>
      <c r="OQ22" s="26"/>
      <c r="OR22" s="26"/>
      <c r="OS22" s="26"/>
      <c r="OT22" s="26"/>
      <c r="OU22" s="26"/>
      <c r="OV22" s="26"/>
      <c r="OW22" s="26"/>
      <c r="OX22" s="26"/>
      <c r="OY22" s="26"/>
      <c r="OZ22" s="26"/>
      <c r="PA22" s="26"/>
      <c r="PB22" s="26"/>
      <c r="PC22" s="26"/>
      <c r="PD22" s="26"/>
      <c r="PE22" s="26"/>
      <c r="PF22" s="26"/>
      <c r="PG22" s="26"/>
      <c r="PH22" s="26"/>
      <c r="PI22" s="26"/>
      <c r="PJ22" s="26"/>
      <c r="PK22" s="26"/>
      <c r="PL22" s="26"/>
      <c r="PM22" s="26"/>
      <c r="PN22" s="26"/>
      <c r="PO22" s="26"/>
      <c r="PP22" s="26"/>
      <c r="PQ22" s="26"/>
      <c r="PR22" s="26"/>
      <c r="PS22" s="26"/>
      <c r="PT22" s="26"/>
      <c r="PU22" s="26"/>
      <c r="PV22" s="26"/>
      <c r="PW22" s="26"/>
      <c r="PX22" s="26"/>
      <c r="PY22" s="26"/>
      <c r="PZ22" s="26"/>
      <c r="QA22" s="26"/>
      <c r="QB22" s="26"/>
      <c r="QC22" s="26"/>
      <c r="QD22" s="26"/>
      <c r="QE22" s="26"/>
      <c r="QF22" s="26"/>
      <c r="QG22" s="26"/>
      <c r="QH22" s="26"/>
      <c r="QI22" s="26"/>
      <c r="QJ22" s="26"/>
      <c r="QK22" s="26"/>
      <c r="QL22" s="26"/>
      <c r="QM22" s="26"/>
      <c r="QN22" s="26"/>
      <c r="QO22" s="26"/>
      <c r="QP22" s="26"/>
      <c r="QQ22" s="26"/>
      <c r="QR22" s="26"/>
      <c r="QS22" s="26"/>
      <c r="QT22" s="26"/>
      <c r="QU22" s="26"/>
      <c r="QV22" s="26"/>
      <c r="QW22" s="26"/>
      <c r="QX22" s="26"/>
      <c r="QY22" s="26"/>
      <c r="QZ22" s="26"/>
      <c r="RA22" s="26"/>
      <c r="RB22" s="26"/>
      <c r="RC22" s="26"/>
      <c r="RD22" s="26"/>
      <c r="RE22" s="26"/>
      <c r="RF22" s="26"/>
      <c r="RG22" s="26"/>
      <c r="RH22" s="26"/>
      <c r="RI22" s="26"/>
      <c r="RJ22" s="26"/>
      <c r="RK22" s="26"/>
      <c r="RL22" s="26"/>
      <c r="RM22" s="26"/>
      <c r="RN22" s="26"/>
      <c r="RO22" s="26"/>
      <c r="RP22" s="26"/>
      <c r="RQ22" s="26"/>
      <c r="RR22" s="26"/>
      <c r="RS22" s="26"/>
      <c r="RT22" s="26"/>
      <c r="RU22" s="26"/>
      <c r="RV22" s="26"/>
      <c r="RW22" s="26"/>
      <c r="RX22" s="26"/>
      <c r="RY22" s="26"/>
      <c r="RZ22" s="26"/>
      <c r="SA22" s="26"/>
      <c r="SB22" s="26"/>
      <c r="SC22" s="26"/>
      <c r="SD22" s="26"/>
      <c r="SE22" s="26"/>
      <c r="SF22" s="26"/>
      <c r="SG22" s="26"/>
      <c r="SH22" s="26"/>
      <c r="SI22" s="26"/>
      <c r="SJ22" s="26"/>
      <c r="SK22" s="26"/>
      <c r="SL22" s="26"/>
      <c r="SM22" s="26"/>
      <c r="SN22" s="26"/>
      <c r="SO22" s="26"/>
      <c r="SP22" s="26"/>
      <c r="SQ22" s="26"/>
      <c r="SR22" s="26"/>
      <c r="SS22" s="26"/>
      <c r="ST22" s="26"/>
      <c r="SU22" s="26"/>
      <c r="SV22" s="26"/>
      <c r="SW22" s="26"/>
      <c r="SX22" s="26"/>
      <c r="SY22" s="26"/>
      <c r="SZ22" s="26"/>
      <c r="TA22" s="26"/>
      <c r="TB22" s="26"/>
      <c r="TC22" s="26"/>
      <c r="TD22" s="26"/>
      <c r="TE22" s="26"/>
      <c r="TF22" s="26"/>
      <c r="TG22" s="26"/>
      <c r="TH22" s="26"/>
      <c r="TI22" s="26"/>
      <c r="TJ22" s="26"/>
      <c r="TK22" s="26"/>
      <c r="TL22" s="26"/>
      <c r="TM22" s="26"/>
      <c r="TN22" s="26"/>
      <c r="TO22" s="26"/>
      <c r="TP22" s="26"/>
      <c r="TQ22" s="26"/>
      <c r="TR22" s="26"/>
      <c r="TS22" s="26"/>
      <c r="TT22" s="26"/>
      <c r="TU22" s="26"/>
      <c r="TV22" s="26"/>
      <c r="TW22" s="26"/>
      <c r="TX22" s="26"/>
      <c r="TY22" s="26"/>
      <c r="TZ22" s="26"/>
      <c r="UA22" s="26"/>
      <c r="UB22" s="26"/>
      <c r="UC22" s="26"/>
      <c r="UD22" s="26"/>
      <c r="UE22" s="26"/>
      <c r="UF22" s="26"/>
      <c r="UG22" s="26"/>
      <c r="UH22" s="26"/>
      <c r="UI22" s="26"/>
      <c r="UJ22" s="26"/>
      <c r="UK22" s="26"/>
      <c r="UL22" s="26"/>
      <c r="UM22" s="26"/>
      <c r="UN22" s="26"/>
      <c r="UO22" s="26"/>
      <c r="UP22" s="26"/>
      <c r="UQ22" s="26"/>
      <c r="UR22" s="26"/>
      <c r="US22" s="26"/>
      <c r="UT22" s="26"/>
      <c r="UU22" s="26"/>
      <c r="UV22" s="26"/>
      <c r="UW22" s="26"/>
      <c r="UX22" s="26"/>
      <c r="UY22" s="26"/>
      <c r="UZ22" s="26"/>
      <c r="VA22" s="26"/>
      <c r="VB22" s="26"/>
      <c r="VC22" s="26"/>
      <c r="VD22" s="26"/>
      <c r="VE22" s="26"/>
      <c r="VF22" s="26"/>
      <c r="VG22" s="26"/>
      <c r="VH22" s="26"/>
      <c r="VI22" s="26"/>
      <c r="VJ22" s="26"/>
      <c r="VK22" s="26"/>
      <c r="VL22" s="26"/>
      <c r="VM22" s="26"/>
      <c r="VN22" s="26"/>
      <c r="VO22" s="26"/>
      <c r="VP22" s="26"/>
      <c r="VQ22" s="26"/>
      <c r="VR22" s="26"/>
      <c r="VS22" s="26"/>
      <c r="VT22" s="26"/>
      <c r="VU22" s="26"/>
      <c r="VV22" s="26"/>
      <c r="VW22" s="26"/>
      <c r="VX22" s="26"/>
      <c r="VY22" s="26"/>
      <c r="VZ22" s="26"/>
      <c r="WA22" s="26"/>
      <c r="WB22" s="26"/>
      <c r="WC22" s="26"/>
      <c r="WD22" s="26"/>
      <c r="WE22" s="26"/>
      <c r="WF22" s="26"/>
      <c r="WG22" s="26"/>
      <c r="WH22" s="26"/>
      <c r="WI22" s="26"/>
      <c r="WJ22" s="26"/>
      <c r="WK22" s="26"/>
      <c r="WL22" s="26"/>
      <c r="WM22" s="26"/>
      <c r="WN22" s="26"/>
      <c r="WO22" s="26"/>
      <c r="WP22" s="26"/>
      <c r="WQ22" s="26"/>
      <c r="WR22" s="26"/>
      <c r="WS22" s="26"/>
      <c r="WT22" s="26"/>
      <c r="WU22" s="26"/>
      <c r="WV22" s="26"/>
      <c r="WW22" s="26"/>
      <c r="WX22" s="26"/>
      <c r="WY22" s="26"/>
      <c r="WZ22" s="26"/>
      <c r="XA22" s="26"/>
      <c r="XB22" s="26"/>
      <c r="XC22" s="26"/>
      <c r="XD22" s="26"/>
      <c r="XE22" s="26"/>
      <c r="XF22" s="26"/>
      <c r="XG22" s="26"/>
      <c r="XH22" s="26"/>
      <c r="XI22" s="26"/>
      <c r="XJ22" s="26"/>
      <c r="XK22" s="26"/>
      <c r="XL22" s="26"/>
      <c r="XM22" s="26"/>
      <c r="XN22" s="26"/>
      <c r="XO22" s="26"/>
      <c r="XP22" s="26"/>
      <c r="XQ22" s="26"/>
      <c r="XR22" s="26"/>
      <c r="XS22" s="26"/>
      <c r="XT22" s="26"/>
      <c r="XU22" s="26"/>
      <c r="XV22" s="26"/>
      <c r="XW22" s="26"/>
      <c r="XX22" s="26"/>
      <c r="XY22" s="26"/>
      <c r="XZ22" s="26"/>
      <c r="YA22" s="26"/>
      <c r="YB22" s="26"/>
      <c r="YC22" s="26"/>
      <c r="YD22" s="26"/>
      <c r="YE22" s="26"/>
      <c r="YF22" s="26"/>
      <c r="YG22" s="26"/>
      <c r="YH22" s="26"/>
      <c r="YI22" s="26"/>
      <c r="YJ22" s="26"/>
      <c r="YK22" s="26"/>
      <c r="YL22" s="26"/>
      <c r="YM22" s="26"/>
      <c r="YN22" s="26"/>
      <c r="YO22" s="26"/>
      <c r="YP22" s="26"/>
      <c r="YQ22" s="26"/>
      <c r="YR22" s="26"/>
      <c r="YS22" s="26"/>
      <c r="YT22" s="26"/>
      <c r="YU22" s="26"/>
      <c r="YV22" s="26"/>
      <c r="YW22" s="26"/>
      <c r="YX22" s="26"/>
      <c r="YY22" s="26"/>
      <c r="YZ22" s="26"/>
      <c r="ZA22" s="26"/>
      <c r="ZB22" s="26"/>
      <c r="ZC22" s="26"/>
      <c r="ZD22" s="26"/>
      <c r="ZE22" s="26"/>
      <c r="ZF22" s="26"/>
      <c r="ZG22" s="26"/>
      <c r="ZH22" s="26"/>
      <c r="ZI22" s="26"/>
      <c r="ZJ22" s="26"/>
      <c r="ZK22" s="26"/>
      <c r="ZL22" s="26"/>
      <c r="ZM22" s="26"/>
      <c r="ZN22" s="26"/>
      <c r="ZO22" s="26"/>
      <c r="ZP22" s="26"/>
      <c r="ZQ22" s="26"/>
      <c r="ZR22" s="26"/>
      <c r="ZS22" s="26"/>
      <c r="ZT22" s="26"/>
      <c r="ZU22" s="26"/>
      <c r="ZV22" s="26"/>
      <c r="ZW22" s="26"/>
      <c r="ZX22" s="26"/>
      <c r="ZY22" s="26"/>
      <c r="ZZ22" s="26"/>
      <c r="AAA22" s="26"/>
      <c r="AAB22" s="26"/>
      <c r="AAC22" s="26"/>
      <c r="AAD22" s="26"/>
      <c r="AAE22" s="26"/>
      <c r="AAF22" s="26"/>
      <c r="AAG22" s="26"/>
      <c r="AAH22" s="26"/>
      <c r="AAI22" s="26"/>
      <c r="AAJ22" s="26"/>
      <c r="AAK22" s="26"/>
      <c r="AAL22" s="26"/>
      <c r="AAM22" s="26"/>
      <c r="AAN22" s="26"/>
      <c r="AAO22" s="26"/>
      <c r="AAP22" s="26"/>
      <c r="AAQ22" s="26"/>
      <c r="AAR22" s="26"/>
      <c r="AAS22" s="26"/>
      <c r="AAT22" s="26"/>
      <c r="AAU22" s="26"/>
      <c r="AAV22" s="26"/>
      <c r="AAW22" s="26"/>
      <c r="AAX22" s="26"/>
      <c r="AAY22" s="26"/>
      <c r="AAZ22" s="26"/>
      <c r="ABA22" s="26"/>
      <c r="ABB22" s="26"/>
      <c r="ABC22" s="26"/>
      <c r="ABD22" s="26"/>
      <c r="ABE22" s="26"/>
      <c r="ABF22" s="26"/>
      <c r="ABG22" s="26"/>
      <c r="ABH22" s="26"/>
      <c r="ABI22" s="26"/>
      <c r="ABJ22" s="26"/>
      <c r="ABK22" s="26"/>
      <c r="ABL22" s="26"/>
      <c r="ABM22" s="26"/>
      <c r="ABN22" s="26"/>
      <c r="ABO22" s="26"/>
      <c r="ABP22" s="26"/>
      <c r="ABQ22" s="26"/>
      <c r="ABR22" s="26"/>
      <c r="ABS22" s="26"/>
      <c r="ABT22" s="26"/>
      <c r="ABU22" s="26"/>
      <c r="ABV22" s="26"/>
      <c r="ABW22" s="26"/>
      <c r="ABX22" s="26"/>
      <c r="ABY22" s="26"/>
      <c r="ABZ22" s="26"/>
      <c r="ACA22" s="26"/>
      <c r="ACB22" s="26"/>
      <c r="ACC22" s="26"/>
      <c r="ACD22" s="26"/>
      <c r="ACE22" s="26"/>
      <c r="ACF22" s="26"/>
      <c r="ACG22" s="26"/>
      <c r="ACH22" s="26"/>
      <c r="ACI22" s="26"/>
      <c r="ACJ22" s="26"/>
      <c r="ACK22" s="26"/>
      <c r="ACL22" s="26"/>
      <c r="ACM22" s="26"/>
      <c r="ACN22" s="26"/>
      <c r="ACO22" s="26"/>
      <c r="ACP22" s="26"/>
      <c r="ACQ22" s="26"/>
      <c r="ACR22" s="26"/>
      <c r="ACS22" s="26"/>
      <c r="ACT22" s="26"/>
      <c r="ACU22" s="26"/>
      <c r="ACV22" s="26"/>
      <c r="ACW22" s="26"/>
      <c r="ACX22" s="26"/>
      <c r="ACY22" s="26"/>
      <c r="ACZ22" s="26"/>
      <c r="ADA22" s="26"/>
      <c r="ADB22" s="26"/>
      <c r="ADC22" s="26"/>
      <c r="ADD22" s="26"/>
      <c r="ADE22" s="26"/>
      <c r="ADF22" s="26"/>
      <c r="ADG22" s="26"/>
      <c r="ADH22" s="26"/>
      <c r="ADI22" s="26"/>
      <c r="ADJ22" s="26"/>
      <c r="ADK22" s="26"/>
      <c r="ADL22" s="26"/>
      <c r="ADM22" s="26"/>
      <c r="ADN22" s="26"/>
      <c r="ADO22" s="26"/>
      <c r="ADP22" s="26"/>
      <c r="ADQ22" s="26"/>
      <c r="ADR22" s="26"/>
      <c r="ADS22" s="26"/>
      <c r="ADT22" s="26"/>
      <c r="ADU22" s="26"/>
      <c r="ADV22" s="26"/>
      <c r="ADW22" s="26"/>
      <c r="ADX22" s="26"/>
      <c r="ADY22" s="26"/>
      <c r="ADZ22" s="26"/>
    </row>
    <row r="23" spans="1:806" x14ac:dyDescent="0.25">
      <c r="A23" s="135" t="s">
        <v>4249</v>
      </c>
      <c r="B23" s="68" t="s">
        <v>4457</v>
      </c>
      <c r="C23" s="68" t="s">
        <v>1248</v>
      </c>
      <c r="D23" s="68" t="s">
        <v>4458</v>
      </c>
      <c r="E23" s="68" t="s">
        <v>4239</v>
      </c>
      <c r="F23" s="68">
        <v>1</v>
      </c>
      <c r="G23" s="68">
        <v>0</v>
      </c>
      <c r="H23" s="68">
        <v>0</v>
      </c>
      <c r="I23" s="68">
        <v>90</v>
      </c>
      <c r="J23" s="68">
        <v>90</v>
      </c>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26"/>
      <c r="GJ23" s="26"/>
      <c r="GK23" s="26"/>
      <c r="GL23" s="26"/>
      <c r="GM23" s="26"/>
      <c r="GN23" s="26"/>
      <c r="GO23" s="26"/>
      <c r="GP23" s="26"/>
      <c r="GQ23" s="26"/>
      <c r="GR23" s="26"/>
      <c r="GS23" s="26"/>
      <c r="GT23" s="26"/>
      <c r="GU23" s="26"/>
      <c r="GV23" s="26"/>
      <c r="GW23" s="26"/>
      <c r="GX23" s="26"/>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c r="II23" s="26"/>
      <c r="IJ23" s="26"/>
      <c r="IK23" s="26"/>
      <c r="IL23" s="26"/>
      <c r="IM23" s="26"/>
      <c r="IN23" s="26"/>
      <c r="IO23" s="26"/>
      <c r="IP23" s="26"/>
      <c r="IQ23" s="26"/>
      <c r="IR23" s="26"/>
      <c r="IS23" s="26"/>
      <c r="IT23" s="26"/>
      <c r="IU23" s="26"/>
      <c r="IV23" s="26"/>
      <c r="IW23" s="26"/>
      <c r="IX23" s="26"/>
      <c r="IY23" s="26"/>
      <c r="IZ23" s="26"/>
      <c r="JA23" s="26"/>
      <c r="JB23" s="26"/>
      <c r="JC23" s="26"/>
      <c r="JD23" s="26"/>
      <c r="JE23" s="26"/>
      <c r="JF23" s="26"/>
      <c r="JG23" s="26"/>
      <c r="JH23" s="26"/>
      <c r="JI23" s="26"/>
      <c r="JJ23" s="26"/>
      <c r="JK23" s="26"/>
      <c r="JL23" s="26"/>
      <c r="JM23" s="26"/>
      <c r="JN23" s="26"/>
      <c r="JO23" s="26"/>
      <c r="JP23" s="26"/>
      <c r="JQ23" s="26"/>
      <c r="JR23" s="26"/>
      <c r="JS23" s="26"/>
      <c r="JT23" s="26"/>
      <c r="JU23" s="26"/>
      <c r="JV23" s="26"/>
      <c r="JW23" s="26"/>
      <c r="JX23" s="26"/>
      <c r="JY23" s="26"/>
      <c r="JZ23" s="26"/>
      <c r="KA23" s="26"/>
      <c r="KB23" s="26"/>
      <c r="KC23" s="26"/>
      <c r="KD23" s="26"/>
      <c r="KE23" s="26"/>
      <c r="KF23" s="26"/>
      <c r="KG23" s="26"/>
      <c r="KH23" s="26"/>
      <c r="KI23" s="26"/>
      <c r="KJ23" s="26"/>
      <c r="KK23" s="26"/>
      <c r="KL23" s="26"/>
      <c r="KM23" s="26"/>
      <c r="KN23" s="26"/>
      <c r="KO23" s="26"/>
      <c r="KP23" s="26"/>
      <c r="KQ23" s="26"/>
      <c r="KR23" s="26"/>
      <c r="KS23" s="26"/>
      <c r="KT23" s="26"/>
      <c r="KU23" s="26"/>
      <c r="KV23" s="26"/>
      <c r="KW23" s="26"/>
      <c r="KX23" s="26"/>
      <c r="KY23" s="26"/>
      <c r="KZ23" s="26"/>
      <c r="LA23" s="26"/>
      <c r="LB23" s="26"/>
      <c r="LC23" s="26"/>
      <c r="LD23" s="26"/>
      <c r="LE23" s="26"/>
      <c r="LF23" s="26"/>
      <c r="LG23" s="26"/>
      <c r="LH23" s="26"/>
      <c r="LI23" s="26"/>
      <c r="LJ23" s="26"/>
      <c r="LK23" s="26"/>
      <c r="LL23" s="26"/>
      <c r="LM23" s="26"/>
      <c r="LN23" s="26"/>
      <c r="LO23" s="26"/>
      <c r="LP23" s="26"/>
      <c r="LQ23" s="26"/>
      <c r="LR23" s="26"/>
      <c r="LS23" s="26"/>
      <c r="LT23" s="26"/>
      <c r="LU23" s="26"/>
      <c r="LV23" s="26"/>
      <c r="LW23" s="26"/>
      <c r="LX23" s="26"/>
      <c r="LY23" s="26"/>
      <c r="LZ23" s="26"/>
      <c r="MA23" s="26"/>
      <c r="MB23" s="26"/>
      <c r="MC23" s="26"/>
      <c r="MD23" s="26"/>
      <c r="ME23" s="26"/>
      <c r="MF23" s="26"/>
      <c r="MG23" s="26"/>
      <c r="MH23" s="26"/>
      <c r="MI23" s="26"/>
      <c r="MJ23" s="26"/>
      <c r="MK23" s="26"/>
      <c r="ML23" s="26"/>
      <c r="MM23" s="26"/>
      <c r="MN23" s="26"/>
      <c r="MO23" s="26"/>
      <c r="MP23" s="26"/>
      <c r="MQ23" s="26"/>
      <c r="MR23" s="26"/>
      <c r="MS23" s="26"/>
      <c r="MT23" s="26"/>
      <c r="MU23" s="26"/>
      <c r="MV23" s="26"/>
      <c r="MW23" s="26"/>
      <c r="MX23" s="26"/>
      <c r="MY23" s="26"/>
      <c r="MZ23" s="26"/>
      <c r="NA23" s="26"/>
      <c r="NB23" s="26"/>
      <c r="NC23" s="26"/>
      <c r="ND23" s="26"/>
      <c r="NE23" s="26"/>
      <c r="NF23" s="26"/>
      <c r="NG23" s="26"/>
      <c r="NH23" s="26"/>
      <c r="NI23" s="26"/>
      <c r="NJ23" s="26"/>
      <c r="NK23" s="26"/>
      <c r="NL23" s="26"/>
      <c r="NM23" s="26"/>
      <c r="NN23" s="26"/>
      <c r="NO23" s="26"/>
      <c r="NP23" s="26"/>
      <c r="NQ23" s="26"/>
      <c r="NR23" s="26"/>
      <c r="NS23" s="26"/>
      <c r="NT23" s="26"/>
      <c r="NU23" s="26"/>
      <c r="NV23" s="26"/>
      <c r="NW23" s="26"/>
      <c r="NX23" s="26"/>
      <c r="NY23" s="26"/>
      <c r="NZ23" s="26"/>
      <c r="OA23" s="26"/>
      <c r="OB23" s="26"/>
      <c r="OC23" s="26"/>
      <c r="OD23" s="26"/>
      <c r="OE23" s="26"/>
      <c r="OF23" s="26"/>
      <c r="OG23" s="26"/>
      <c r="OH23" s="26"/>
      <c r="OI23" s="26"/>
      <c r="OJ23" s="26"/>
      <c r="OK23" s="26"/>
      <c r="OL23" s="26"/>
      <c r="OM23" s="26"/>
      <c r="ON23" s="26"/>
      <c r="OO23" s="26"/>
      <c r="OP23" s="26"/>
      <c r="OQ23" s="26"/>
      <c r="OR23" s="26"/>
      <c r="OS23" s="26"/>
      <c r="OT23" s="26"/>
      <c r="OU23" s="26"/>
      <c r="OV23" s="26"/>
      <c r="OW23" s="26"/>
      <c r="OX23" s="26"/>
      <c r="OY23" s="26"/>
      <c r="OZ23" s="26"/>
      <c r="PA23" s="26"/>
      <c r="PB23" s="26"/>
      <c r="PC23" s="26"/>
      <c r="PD23" s="26"/>
      <c r="PE23" s="26"/>
      <c r="PF23" s="26"/>
      <c r="PG23" s="26"/>
      <c r="PH23" s="26"/>
      <c r="PI23" s="26"/>
      <c r="PJ23" s="26"/>
      <c r="PK23" s="26"/>
      <c r="PL23" s="26"/>
      <c r="PM23" s="26"/>
      <c r="PN23" s="26"/>
      <c r="PO23" s="26"/>
      <c r="PP23" s="26"/>
      <c r="PQ23" s="26"/>
      <c r="PR23" s="26"/>
      <c r="PS23" s="26"/>
      <c r="PT23" s="26"/>
      <c r="PU23" s="26"/>
      <c r="PV23" s="26"/>
      <c r="PW23" s="26"/>
      <c r="PX23" s="26"/>
      <c r="PY23" s="26"/>
      <c r="PZ23" s="26"/>
      <c r="QA23" s="26"/>
      <c r="QB23" s="26"/>
      <c r="QC23" s="26"/>
      <c r="QD23" s="26"/>
      <c r="QE23" s="26"/>
      <c r="QF23" s="26"/>
      <c r="QG23" s="26"/>
      <c r="QH23" s="26"/>
      <c r="QI23" s="26"/>
      <c r="QJ23" s="26"/>
      <c r="QK23" s="26"/>
      <c r="QL23" s="26"/>
      <c r="QM23" s="26"/>
      <c r="QN23" s="26"/>
      <c r="QO23" s="26"/>
      <c r="QP23" s="26"/>
      <c r="QQ23" s="26"/>
      <c r="QR23" s="26"/>
      <c r="QS23" s="26"/>
      <c r="QT23" s="26"/>
      <c r="QU23" s="26"/>
      <c r="QV23" s="26"/>
      <c r="QW23" s="26"/>
      <c r="QX23" s="26"/>
      <c r="QY23" s="26"/>
      <c r="QZ23" s="26"/>
      <c r="RA23" s="26"/>
      <c r="RB23" s="26"/>
      <c r="RC23" s="26"/>
      <c r="RD23" s="26"/>
      <c r="RE23" s="26"/>
      <c r="RF23" s="26"/>
      <c r="RG23" s="26"/>
      <c r="RH23" s="26"/>
      <c r="RI23" s="26"/>
      <c r="RJ23" s="26"/>
      <c r="RK23" s="26"/>
      <c r="RL23" s="26"/>
      <c r="RM23" s="26"/>
      <c r="RN23" s="26"/>
      <c r="RO23" s="26"/>
      <c r="RP23" s="26"/>
      <c r="RQ23" s="26"/>
      <c r="RR23" s="26"/>
      <c r="RS23" s="26"/>
      <c r="RT23" s="26"/>
      <c r="RU23" s="26"/>
      <c r="RV23" s="26"/>
      <c r="RW23" s="26"/>
      <c r="RX23" s="26"/>
      <c r="RY23" s="26"/>
      <c r="RZ23" s="26"/>
      <c r="SA23" s="26"/>
      <c r="SB23" s="26"/>
      <c r="SC23" s="26"/>
      <c r="SD23" s="26"/>
      <c r="SE23" s="26"/>
      <c r="SF23" s="26"/>
      <c r="SG23" s="26"/>
      <c r="SH23" s="26"/>
      <c r="SI23" s="26"/>
      <c r="SJ23" s="26"/>
      <c r="SK23" s="26"/>
      <c r="SL23" s="26"/>
      <c r="SM23" s="26"/>
      <c r="SN23" s="26"/>
      <c r="SO23" s="26"/>
      <c r="SP23" s="26"/>
      <c r="SQ23" s="26"/>
      <c r="SR23" s="26"/>
      <c r="SS23" s="26"/>
      <c r="ST23" s="26"/>
      <c r="SU23" s="26"/>
      <c r="SV23" s="26"/>
      <c r="SW23" s="26"/>
      <c r="SX23" s="26"/>
      <c r="SY23" s="26"/>
      <c r="SZ23" s="26"/>
      <c r="TA23" s="26"/>
      <c r="TB23" s="26"/>
      <c r="TC23" s="26"/>
      <c r="TD23" s="26"/>
      <c r="TE23" s="26"/>
      <c r="TF23" s="26"/>
      <c r="TG23" s="26"/>
      <c r="TH23" s="26"/>
      <c r="TI23" s="26"/>
      <c r="TJ23" s="26"/>
      <c r="TK23" s="26"/>
      <c r="TL23" s="26"/>
      <c r="TM23" s="26"/>
      <c r="TN23" s="26"/>
      <c r="TO23" s="26"/>
      <c r="TP23" s="26"/>
      <c r="TQ23" s="26"/>
      <c r="TR23" s="26"/>
      <c r="TS23" s="26"/>
      <c r="TT23" s="26"/>
      <c r="TU23" s="26"/>
      <c r="TV23" s="26"/>
      <c r="TW23" s="26"/>
      <c r="TX23" s="26"/>
      <c r="TY23" s="26"/>
      <c r="TZ23" s="26"/>
      <c r="UA23" s="26"/>
      <c r="UB23" s="26"/>
      <c r="UC23" s="26"/>
      <c r="UD23" s="26"/>
      <c r="UE23" s="26"/>
      <c r="UF23" s="26"/>
      <c r="UG23" s="26"/>
      <c r="UH23" s="26"/>
      <c r="UI23" s="26"/>
      <c r="UJ23" s="26"/>
      <c r="UK23" s="26"/>
      <c r="UL23" s="26"/>
      <c r="UM23" s="26"/>
      <c r="UN23" s="26"/>
      <c r="UO23" s="26"/>
      <c r="UP23" s="26"/>
      <c r="UQ23" s="26"/>
      <c r="UR23" s="26"/>
      <c r="US23" s="26"/>
      <c r="UT23" s="26"/>
      <c r="UU23" s="26"/>
      <c r="UV23" s="26"/>
      <c r="UW23" s="26"/>
      <c r="UX23" s="26"/>
      <c r="UY23" s="26"/>
      <c r="UZ23" s="26"/>
      <c r="VA23" s="26"/>
      <c r="VB23" s="26"/>
      <c r="VC23" s="26"/>
      <c r="VD23" s="26"/>
      <c r="VE23" s="26"/>
      <c r="VF23" s="26"/>
      <c r="VG23" s="26"/>
      <c r="VH23" s="26"/>
      <c r="VI23" s="26"/>
      <c r="VJ23" s="26"/>
      <c r="VK23" s="26"/>
      <c r="VL23" s="26"/>
      <c r="VM23" s="26"/>
      <c r="VN23" s="26"/>
      <c r="VO23" s="26"/>
      <c r="VP23" s="26"/>
      <c r="VQ23" s="26"/>
      <c r="VR23" s="26"/>
      <c r="VS23" s="26"/>
      <c r="VT23" s="26"/>
      <c r="VU23" s="26"/>
      <c r="VV23" s="26"/>
      <c r="VW23" s="26"/>
      <c r="VX23" s="26"/>
      <c r="VY23" s="26"/>
      <c r="VZ23" s="26"/>
      <c r="WA23" s="26"/>
      <c r="WB23" s="26"/>
      <c r="WC23" s="26"/>
      <c r="WD23" s="26"/>
      <c r="WE23" s="26"/>
      <c r="WF23" s="26"/>
      <c r="WG23" s="26"/>
      <c r="WH23" s="26"/>
      <c r="WI23" s="26"/>
      <c r="WJ23" s="26"/>
      <c r="WK23" s="26"/>
      <c r="WL23" s="26"/>
      <c r="WM23" s="26"/>
      <c r="WN23" s="26"/>
      <c r="WO23" s="26"/>
      <c r="WP23" s="26"/>
      <c r="WQ23" s="26"/>
      <c r="WR23" s="26"/>
      <c r="WS23" s="26"/>
      <c r="WT23" s="26"/>
      <c r="WU23" s="26"/>
      <c r="WV23" s="26"/>
      <c r="WW23" s="26"/>
      <c r="WX23" s="26"/>
      <c r="WY23" s="26"/>
      <c r="WZ23" s="26"/>
      <c r="XA23" s="26"/>
      <c r="XB23" s="26"/>
      <c r="XC23" s="26"/>
      <c r="XD23" s="26"/>
      <c r="XE23" s="26"/>
      <c r="XF23" s="26"/>
      <c r="XG23" s="26"/>
      <c r="XH23" s="26"/>
      <c r="XI23" s="26"/>
      <c r="XJ23" s="26"/>
      <c r="XK23" s="26"/>
      <c r="XL23" s="26"/>
      <c r="XM23" s="26"/>
      <c r="XN23" s="26"/>
      <c r="XO23" s="26"/>
      <c r="XP23" s="26"/>
      <c r="XQ23" s="26"/>
      <c r="XR23" s="26"/>
      <c r="XS23" s="26"/>
      <c r="XT23" s="26"/>
      <c r="XU23" s="26"/>
      <c r="XV23" s="26"/>
      <c r="XW23" s="26"/>
      <c r="XX23" s="26"/>
      <c r="XY23" s="26"/>
      <c r="XZ23" s="26"/>
      <c r="YA23" s="26"/>
      <c r="YB23" s="26"/>
      <c r="YC23" s="26"/>
      <c r="YD23" s="26"/>
      <c r="YE23" s="26"/>
      <c r="YF23" s="26"/>
      <c r="YG23" s="26"/>
      <c r="YH23" s="26"/>
      <c r="YI23" s="26"/>
      <c r="YJ23" s="26"/>
      <c r="YK23" s="26"/>
      <c r="YL23" s="26"/>
      <c r="YM23" s="26"/>
      <c r="YN23" s="26"/>
      <c r="YO23" s="26"/>
      <c r="YP23" s="26"/>
      <c r="YQ23" s="26"/>
      <c r="YR23" s="26"/>
      <c r="YS23" s="26"/>
      <c r="YT23" s="26"/>
      <c r="YU23" s="26"/>
      <c r="YV23" s="26"/>
      <c r="YW23" s="26"/>
      <c r="YX23" s="26"/>
      <c r="YY23" s="26"/>
      <c r="YZ23" s="26"/>
      <c r="ZA23" s="26"/>
      <c r="ZB23" s="26"/>
      <c r="ZC23" s="26"/>
      <c r="ZD23" s="26"/>
      <c r="ZE23" s="26"/>
      <c r="ZF23" s="26"/>
      <c r="ZG23" s="26"/>
      <c r="ZH23" s="26"/>
      <c r="ZI23" s="26"/>
      <c r="ZJ23" s="26"/>
      <c r="ZK23" s="26"/>
      <c r="ZL23" s="26"/>
      <c r="ZM23" s="26"/>
      <c r="ZN23" s="26"/>
      <c r="ZO23" s="26"/>
      <c r="ZP23" s="26"/>
      <c r="ZQ23" s="26"/>
      <c r="ZR23" s="26"/>
      <c r="ZS23" s="26"/>
      <c r="ZT23" s="26"/>
      <c r="ZU23" s="26"/>
      <c r="ZV23" s="26"/>
      <c r="ZW23" s="26"/>
      <c r="ZX23" s="26"/>
      <c r="ZY23" s="26"/>
      <c r="ZZ23" s="26"/>
      <c r="AAA23" s="26"/>
      <c r="AAB23" s="26"/>
      <c r="AAC23" s="26"/>
      <c r="AAD23" s="26"/>
      <c r="AAE23" s="26"/>
      <c r="AAF23" s="26"/>
      <c r="AAG23" s="26"/>
      <c r="AAH23" s="26"/>
      <c r="AAI23" s="26"/>
      <c r="AAJ23" s="26"/>
      <c r="AAK23" s="26"/>
      <c r="AAL23" s="26"/>
      <c r="AAM23" s="26"/>
      <c r="AAN23" s="26"/>
      <c r="AAO23" s="26"/>
      <c r="AAP23" s="26"/>
      <c r="AAQ23" s="26"/>
      <c r="AAR23" s="26"/>
      <c r="AAS23" s="26"/>
      <c r="AAT23" s="26"/>
      <c r="AAU23" s="26"/>
      <c r="AAV23" s="26"/>
      <c r="AAW23" s="26"/>
      <c r="AAX23" s="26"/>
      <c r="AAY23" s="26"/>
      <c r="AAZ23" s="26"/>
      <c r="ABA23" s="26"/>
      <c r="ABB23" s="26"/>
      <c r="ABC23" s="26"/>
      <c r="ABD23" s="26"/>
      <c r="ABE23" s="26"/>
      <c r="ABF23" s="26"/>
      <c r="ABG23" s="26"/>
      <c r="ABH23" s="26"/>
      <c r="ABI23" s="26"/>
      <c r="ABJ23" s="26"/>
      <c r="ABK23" s="26"/>
      <c r="ABL23" s="26"/>
      <c r="ABM23" s="26"/>
      <c r="ABN23" s="26"/>
      <c r="ABO23" s="26"/>
      <c r="ABP23" s="26"/>
      <c r="ABQ23" s="26"/>
      <c r="ABR23" s="26"/>
      <c r="ABS23" s="26"/>
      <c r="ABT23" s="26"/>
      <c r="ABU23" s="26"/>
      <c r="ABV23" s="26"/>
      <c r="ABW23" s="26"/>
      <c r="ABX23" s="26"/>
      <c r="ABY23" s="26"/>
      <c r="ABZ23" s="26"/>
      <c r="ACA23" s="26"/>
      <c r="ACB23" s="26"/>
      <c r="ACC23" s="26"/>
      <c r="ACD23" s="26"/>
      <c r="ACE23" s="26"/>
      <c r="ACF23" s="26"/>
      <c r="ACG23" s="26"/>
      <c r="ACH23" s="26"/>
      <c r="ACI23" s="26"/>
      <c r="ACJ23" s="26"/>
      <c r="ACK23" s="26"/>
      <c r="ACL23" s="26"/>
      <c r="ACM23" s="26"/>
      <c r="ACN23" s="26"/>
      <c r="ACO23" s="26"/>
      <c r="ACP23" s="26"/>
      <c r="ACQ23" s="26"/>
      <c r="ACR23" s="26"/>
      <c r="ACS23" s="26"/>
      <c r="ACT23" s="26"/>
      <c r="ACU23" s="26"/>
      <c r="ACV23" s="26"/>
      <c r="ACW23" s="26"/>
      <c r="ACX23" s="26"/>
      <c r="ACY23" s="26"/>
      <c r="ACZ23" s="26"/>
      <c r="ADA23" s="26"/>
      <c r="ADB23" s="26"/>
      <c r="ADC23" s="26"/>
      <c r="ADD23" s="26"/>
      <c r="ADE23" s="26"/>
      <c r="ADF23" s="26"/>
      <c r="ADG23" s="26"/>
      <c r="ADH23" s="26"/>
      <c r="ADI23" s="26"/>
      <c r="ADJ23" s="26"/>
      <c r="ADK23" s="26"/>
      <c r="ADL23" s="26"/>
      <c r="ADM23" s="26"/>
      <c r="ADN23" s="26"/>
      <c r="ADO23" s="26"/>
      <c r="ADP23" s="26"/>
      <c r="ADQ23" s="26"/>
      <c r="ADR23" s="26"/>
      <c r="ADS23" s="26"/>
      <c r="ADT23" s="26"/>
      <c r="ADU23" s="26"/>
      <c r="ADV23" s="26"/>
      <c r="ADW23" s="26"/>
      <c r="ADX23" s="26"/>
      <c r="ADY23" s="26"/>
      <c r="ADZ23" s="26"/>
    </row>
    <row r="24" spans="1:806" x14ac:dyDescent="0.25">
      <c r="A24" s="135" t="s">
        <v>4249</v>
      </c>
      <c r="B24" s="68" t="s">
        <v>4457</v>
      </c>
      <c r="C24" s="68" t="s">
        <v>1248</v>
      </c>
      <c r="D24" s="68" t="s">
        <v>4458</v>
      </c>
      <c r="E24" s="68" t="s">
        <v>4240</v>
      </c>
      <c r="F24" s="68">
        <v>1</v>
      </c>
      <c r="G24" s="68">
        <v>0</v>
      </c>
      <c r="H24" s="68">
        <v>0</v>
      </c>
      <c r="I24" s="68">
        <v>90</v>
      </c>
      <c r="J24" s="68">
        <v>90</v>
      </c>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c r="JD24" s="26"/>
      <c r="JE24" s="26"/>
      <c r="JF24" s="26"/>
      <c r="JG24" s="26"/>
      <c r="JH24" s="26"/>
      <c r="JI24" s="26"/>
      <c r="JJ24" s="26"/>
      <c r="JK24" s="26"/>
      <c r="JL24" s="26"/>
      <c r="JM24" s="26"/>
      <c r="JN24" s="26"/>
      <c r="JO24" s="26"/>
      <c r="JP24" s="26"/>
      <c r="JQ24" s="26"/>
      <c r="JR24" s="26"/>
      <c r="JS24" s="26"/>
      <c r="JT24" s="26"/>
      <c r="JU24" s="26"/>
      <c r="JV24" s="26"/>
      <c r="JW24" s="26"/>
      <c r="JX24" s="26"/>
      <c r="JY24" s="26"/>
      <c r="JZ24" s="26"/>
      <c r="KA24" s="26"/>
      <c r="KB24" s="26"/>
      <c r="KC24" s="26"/>
      <c r="KD24" s="26"/>
      <c r="KE24" s="26"/>
      <c r="KF24" s="26"/>
      <c r="KG24" s="26"/>
      <c r="KH24" s="26"/>
      <c r="KI24" s="26"/>
      <c r="KJ24" s="26"/>
      <c r="KK24" s="26"/>
      <c r="KL24" s="26"/>
      <c r="KM24" s="26"/>
      <c r="KN24" s="26"/>
      <c r="KO24" s="26"/>
      <c r="KP24" s="26"/>
      <c r="KQ24" s="26"/>
      <c r="KR24" s="26"/>
      <c r="KS24" s="26"/>
      <c r="KT24" s="26"/>
      <c r="KU24" s="26"/>
      <c r="KV24" s="26"/>
      <c r="KW24" s="26"/>
      <c r="KX24" s="26"/>
      <c r="KY24" s="26"/>
      <c r="KZ24" s="26"/>
      <c r="LA24" s="26"/>
      <c r="LB24" s="26"/>
      <c r="LC24" s="26"/>
      <c r="LD24" s="26"/>
      <c r="LE24" s="26"/>
      <c r="LF24" s="26"/>
      <c r="LG24" s="26"/>
      <c r="LH24" s="26"/>
      <c r="LI24" s="26"/>
      <c r="LJ24" s="26"/>
      <c r="LK24" s="26"/>
      <c r="LL24" s="26"/>
      <c r="LM24" s="26"/>
      <c r="LN24" s="26"/>
      <c r="LO24" s="26"/>
      <c r="LP24" s="26"/>
      <c r="LQ24" s="26"/>
      <c r="LR24" s="26"/>
      <c r="LS24" s="26"/>
      <c r="LT24" s="26"/>
      <c r="LU24" s="26"/>
      <c r="LV24" s="26"/>
      <c r="LW24" s="26"/>
      <c r="LX24" s="26"/>
      <c r="LY24" s="26"/>
      <c r="LZ24" s="26"/>
      <c r="MA24" s="26"/>
      <c r="MB24" s="26"/>
      <c r="MC24" s="26"/>
      <c r="MD24" s="26"/>
      <c r="ME24" s="26"/>
      <c r="MF24" s="26"/>
      <c r="MG24" s="26"/>
      <c r="MH24" s="26"/>
      <c r="MI24" s="26"/>
      <c r="MJ24" s="26"/>
      <c r="MK24" s="26"/>
      <c r="ML24" s="26"/>
      <c r="MM24" s="26"/>
      <c r="MN24" s="26"/>
      <c r="MO24" s="26"/>
      <c r="MP24" s="26"/>
      <c r="MQ24" s="26"/>
      <c r="MR24" s="26"/>
      <c r="MS24" s="26"/>
      <c r="MT24" s="26"/>
      <c r="MU24" s="26"/>
      <c r="MV24" s="26"/>
      <c r="MW24" s="26"/>
      <c r="MX24" s="26"/>
      <c r="MY24" s="26"/>
      <c r="MZ24" s="26"/>
      <c r="NA24" s="26"/>
      <c r="NB24" s="26"/>
      <c r="NC24" s="26"/>
      <c r="ND24" s="26"/>
      <c r="NE24" s="26"/>
      <c r="NF24" s="26"/>
      <c r="NG24" s="26"/>
      <c r="NH24" s="26"/>
      <c r="NI24" s="26"/>
      <c r="NJ24" s="26"/>
      <c r="NK24" s="26"/>
      <c r="NL24" s="26"/>
      <c r="NM24" s="26"/>
      <c r="NN24" s="26"/>
      <c r="NO24" s="26"/>
      <c r="NP24" s="26"/>
      <c r="NQ24" s="26"/>
      <c r="NR24" s="26"/>
      <c r="NS24" s="26"/>
      <c r="NT24" s="26"/>
      <c r="NU24" s="26"/>
      <c r="NV24" s="26"/>
      <c r="NW24" s="26"/>
      <c r="NX24" s="26"/>
      <c r="NY24" s="26"/>
      <c r="NZ24" s="26"/>
      <c r="OA24" s="26"/>
      <c r="OB24" s="26"/>
      <c r="OC24" s="26"/>
      <c r="OD24" s="26"/>
      <c r="OE24" s="26"/>
      <c r="OF24" s="26"/>
      <c r="OG24" s="26"/>
      <c r="OH24" s="26"/>
      <c r="OI24" s="26"/>
      <c r="OJ24" s="26"/>
      <c r="OK24" s="26"/>
      <c r="OL24" s="26"/>
      <c r="OM24" s="26"/>
      <c r="ON24" s="26"/>
      <c r="OO24" s="26"/>
      <c r="OP24" s="26"/>
      <c r="OQ24" s="26"/>
      <c r="OR24" s="26"/>
      <c r="OS24" s="26"/>
      <c r="OT24" s="26"/>
      <c r="OU24" s="26"/>
      <c r="OV24" s="26"/>
      <c r="OW24" s="26"/>
      <c r="OX24" s="26"/>
      <c r="OY24" s="26"/>
      <c r="OZ24" s="26"/>
      <c r="PA24" s="26"/>
      <c r="PB24" s="26"/>
      <c r="PC24" s="26"/>
      <c r="PD24" s="26"/>
      <c r="PE24" s="26"/>
      <c r="PF24" s="26"/>
      <c r="PG24" s="26"/>
      <c r="PH24" s="26"/>
      <c r="PI24" s="26"/>
      <c r="PJ24" s="26"/>
      <c r="PK24" s="26"/>
      <c r="PL24" s="26"/>
      <c r="PM24" s="26"/>
      <c r="PN24" s="26"/>
      <c r="PO24" s="26"/>
      <c r="PP24" s="26"/>
      <c r="PQ24" s="26"/>
      <c r="PR24" s="26"/>
      <c r="PS24" s="26"/>
      <c r="PT24" s="26"/>
      <c r="PU24" s="26"/>
      <c r="PV24" s="26"/>
      <c r="PW24" s="26"/>
      <c r="PX24" s="26"/>
      <c r="PY24" s="26"/>
      <c r="PZ24" s="26"/>
      <c r="QA24" s="26"/>
      <c r="QB24" s="26"/>
      <c r="QC24" s="26"/>
      <c r="QD24" s="26"/>
      <c r="QE24" s="26"/>
      <c r="QF24" s="26"/>
      <c r="QG24" s="26"/>
      <c r="QH24" s="26"/>
      <c r="QI24" s="26"/>
      <c r="QJ24" s="26"/>
      <c r="QK24" s="26"/>
      <c r="QL24" s="26"/>
      <c r="QM24" s="26"/>
      <c r="QN24" s="26"/>
      <c r="QO24" s="26"/>
      <c r="QP24" s="26"/>
      <c r="QQ24" s="26"/>
      <c r="QR24" s="26"/>
      <c r="QS24" s="26"/>
      <c r="QT24" s="26"/>
      <c r="QU24" s="26"/>
      <c r="QV24" s="26"/>
      <c r="QW24" s="26"/>
      <c r="QX24" s="26"/>
      <c r="QY24" s="26"/>
      <c r="QZ24" s="26"/>
      <c r="RA24" s="26"/>
      <c r="RB24" s="26"/>
      <c r="RC24" s="26"/>
      <c r="RD24" s="26"/>
      <c r="RE24" s="26"/>
      <c r="RF24" s="26"/>
      <c r="RG24" s="26"/>
      <c r="RH24" s="26"/>
      <c r="RI24" s="26"/>
      <c r="RJ24" s="26"/>
      <c r="RK24" s="26"/>
      <c r="RL24" s="26"/>
      <c r="RM24" s="26"/>
      <c r="RN24" s="26"/>
      <c r="RO24" s="26"/>
      <c r="RP24" s="26"/>
      <c r="RQ24" s="26"/>
      <c r="RR24" s="26"/>
      <c r="RS24" s="26"/>
      <c r="RT24" s="26"/>
      <c r="RU24" s="26"/>
      <c r="RV24" s="26"/>
      <c r="RW24" s="26"/>
      <c r="RX24" s="26"/>
      <c r="RY24" s="26"/>
      <c r="RZ24" s="26"/>
      <c r="SA24" s="26"/>
      <c r="SB24" s="26"/>
      <c r="SC24" s="26"/>
      <c r="SD24" s="26"/>
      <c r="SE24" s="26"/>
      <c r="SF24" s="26"/>
      <c r="SG24" s="26"/>
      <c r="SH24" s="26"/>
      <c r="SI24" s="26"/>
      <c r="SJ24" s="26"/>
      <c r="SK24" s="26"/>
      <c r="SL24" s="26"/>
      <c r="SM24" s="26"/>
      <c r="SN24" s="26"/>
      <c r="SO24" s="26"/>
      <c r="SP24" s="26"/>
      <c r="SQ24" s="26"/>
      <c r="SR24" s="26"/>
      <c r="SS24" s="26"/>
      <c r="ST24" s="26"/>
      <c r="SU24" s="26"/>
      <c r="SV24" s="26"/>
      <c r="SW24" s="26"/>
      <c r="SX24" s="26"/>
      <c r="SY24" s="26"/>
      <c r="SZ24" s="26"/>
      <c r="TA24" s="26"/>
      <c r="TB24" s="26"/>
      <c r="TC24" s="26"/>
      <c r="TD24" s="26"/>
      <c r="TE24" s="26"/>
      <c r="TF24" s="26"/>
      <c r="TG24" s="26"/>
      <c r="TH24" s="26"/>
      <c r="TI24" s="26"/>
      <c r="TJ24" s="26"/>
      <c r="TK24" s="26"/>
      <c r="TL24" s="26"/>
      <c r="TM24" s="26"/>
      <c r="TN24" s="26"/>
      <c r="TO24" s="26"/>
      <c r="TP24" s="26"/>
      <c r="TQ24" s="26"/>
      <c r="TR24" s="26"/>
      <c r="TS24" s="26"/>
      <c r="TT24" s="26"/>
      <c r="TU24" s="26"/>
      <c r="TV24" s="26"/>
      <c r="TW24" s="26"/>
      <c r="TX24" s="26"/>
      <c r="TY24" s="26"/>
      <c r="TZ24" s="26"/>
      <c r="UA24" s="26"/>
      <c r="UB24" s="26"/>
      <c r="UC24" s="26"/>
      <c r="UD24" s="26"/>
      <c r="UE24" s="26"/>
      <c r="UF24" s="26"/>
      <c r="UG24" s="26"/>
      <c r="UH24" s="26"/>
      <c r="UI24" s="26"/>
      <c r="UJ24" s="26"/>
      <c r="UK24" s="26"/>
      <c r="UL24" s="26"/>
      <c r="UM24" s="26"/>
      <c r="UN24" s="26"/>
      <c r="UO24" s="26"/>
      <c r="UP24" s="26"/>
      <c r="UQ24" s="26"/>
      <c r="UR24" s="26"/>
      <c r="US24" s="26"/>
      <c r="UT24" s="26"/>
      <c r="UU24" s="26"/>
      <c r="UV24" s="26"/>
      <c r="UW24" s="26"/>
      <c r="UX24" s="26"/>
      <c r="UY24" s="26"/>
      <c r="UZ24" s="26"/>
      <c r="VA24" s="26"/>
      <c r="VB24" s="26"/>
      <c r="VC24" s="26"/>
      <c r="VD24" s="26"/>
      <c r="VE24" s="26"/>
      <c r="VF24" s="26"/>
      <c r="VG24" s="26"/>
      <c r="VH24" s="26"/>
      <c r="VI24" s="26"/>
      <c r="VJ24" s="26"/>
      <c r="VK24" s="26"/>
      <c r="VL24" s="26"/>
      <c r="VM24" s="26"/>
      <c r="VN24" s="26"/>
      <c r="VO24" s="26"/>
      <c r="VP24" s="26"/>
      <c r="VQ24" s="26"/>
      <c r="VR24" s="26"/>
      <c r="VS24" s="26"/>
      <c r="VT24" s="26"/>
      <c r="VU24" s="26"/>
      <c r="VV24" s="26"/>
      <c r="VW24" s="26"/>
      <c r="VX24" s="26"/>
      <c r="VY24" s="26"/>
      <c r="VZ24" s="26"/>
      <c r="WA24" s="26"/>
      <c r="WB24" s="26"/>
      <c r="WC24" s="26"/>
      <c r="WD24" s="26"/>
      <c r="WE24" s="26"/>
      <c r="WF24" s="26"/>
      <c r="WG24" s="26"/>
      <c r="WH24" s="26"/>
      <c r="WI24" s="26"/>
      <c r="WJ24" s="26"/>
      <c r="WK24" s="26"/>
      <c r="WL24" s="26"/>
      <c r="WM24" s="26"/>
      <c r="WN24" s="26"/>
      <c r="WO24" s="26"/>
      <c r="WP24" s="26"/>
      <c r="WQ24" s="26"/>
      <c r="WR24" s="26"/>
      <c r="WS24" s="26"/>
      <c r="WT24" s="26"/>
      <c r="WU24" s="26"/>
      <c r="WV24" s="26"/>
      <c r="WW24" s="26"/>
      <c r="WX24" s="26"/>
      <c r="WY24" s="26"/>
      <c r="WZ24" s="26"/>
      <c r="XA24" s="26"/>
      <c r="XB24" s="26"/>
      <c r="XC24" s="26"/>
      <c r="XD24" s="26"/>
      <c r="XE24" s="26"/>
      <c r="XF24" s="26"/>
      <c r="XG24" s="26"/>
      <c r="XH24" s="26"/>
      <c r="XI24" s="26"/>
      <c r="XJ24" s="26"/>
      <c r="XK24" s="26"/>
      <c r="XL24" s="26"/>
      <c r="XM24" s="26"/>
      <c r="XN24" s="26"/>
      <c r="XO24" s="26"/>
      <c r="XP24" s="26"/>
      <c r="XQ24" s="26"/>
      <c r="XR24" s="26"/>
      <c r="XS24" s="26"/>
      <c r="XT24" s="26"/>
      <c r="XU24" s="26"/>
      <c r="XV24" s="26"/>
      <c r="XW24" s="26"/>
      <c r="XX24" s="26"/>
      <c r="XY24" s="26"/>
      <c r="XZ24" s="26"/>
      <c r="YA24" s="26"/>
      <c r="YB24" s="26"/>
      <c r="YC24" s="26"/>
      <c r="YD24" s="26"/>
      <c r="YE24" s="26"/>
      <c r="YF24" s="26"/>
      <c r="YG24" s="26"/>
      <c r="YH24" s="26"/>
      <c r="YI24" s="26"/>
      <c r="YJ24" s="26"/>
      <c r="YK24" s="26"/>
      <c r="YL24" s="26"/>
      <c r="YM24" s="26"/>
      <c r="YN24" s="26"/>
      <c r="YO24" s="26"/>
      <c r="YP24" s="26"/>
      <c r="YQ24" s="26"/>
      <c r="YR24" s="26"/>
      <c r="YS24" s="26"/>
      <c r="YT24" s="26"/>
      <c r="YU24" s="26"/>
      <c r="YV24" s="26"/>
      <c r="YW24" s="26"/>
      <c r="YX24" s="26"/>
      <c r="YY24" s="26"/>
      <c r="YZ24" s="26"/>
      <c r="ZA24" s="26"/>
      <c r="ZB24" s="26"/>
      <c r="ZC24" s="26"/>
      <c r="ZD24" s="26"/>
      <c r="ZE24" s="26"/>
      <c r="ZF24" s="26"/>
      <c r="ZG24" s="26"/>
      <c r="ZH24" s="26"/>
      <c r="ZI24" s="26"/>
      <c r="ZJ24" s="26"/>
      <c r="ZK24" s="26"/>
      <c r="ZL24" s="26"/>
      <c r="ZM24" s="26"/>
      <c r="ZN24" s="26"/>
      <c r="ZO24" s="26"/>
      <c r="ZP24" s="26"/>
      <c r="ZQ24" s="26"/>
      <c r="ZR24" s="26"/>
      <c r="ZS24" s="26"/>
      <c r="ZT24" s="26"/>
      <c r="ZU24" s="26"/>
      <c r="ZV24" s="26"/>
      <c r="ZW24" s="26"/>
      <c r="ZX24" s="26"/>
      <c r="ZY24" s="26"/>
      <c r="ZZ24" s="26"/>
      <c r="AAA24" s="26"/>
      <c r="AAB24" s="26"/>
      <c r="AAC24" s="26"/>
      <c r="AAD24" s="26"/>
      <c r="AAE24" s="26"/>
      <c r="AAF24" s="26"/>
      <c r="AAG24" s="26"/>
      <c r="AAH24" s="26"/>
      <c r="AAI24" s="26"/>
      <c r="AAJ24" s="26"/>
      <c r="AAK24" s="26"/>
      <c r="AAL24" s="26"/>
      <c r="AAM24" s="26"/>
      <c r="AAN24" s="26"/>
      <c r="AAO24" s="26"/>
      <c r="AAP24" s="26"/>
      <c r="AAQ24" s="26"/>
      <c r="AAR24" s="26"/>
      <c r="AAS24" s="26"/>
      <c r="AAT24" s="26"/>
      <c r="AAU24" s="26"/>
      <c r="AAV24" s="26"/>
      <c r="AAW24" s="26"/>
      <c r="AAX24" s="26"/>
      <c r="AAY24" s="26"/>
      <c r="AAZ24" s="26"/>
      <c r="ABA24" s="26"/>
      <c r="ABB24" s="26"/>
      <c r="ABC24" s="26"/>
      <c r="ABD24" s="26"/>
      <c r="ABE24" s="26"/>
      <c r="ABF24" s="26"/>
      <c r="ABG24" s="26"/>
      <c r="ABH24" s="26"/>
      <c r="ABI24" s="26"/>
      <c r="ABJ24" s="26"/>
      <c r="ABK24" s="26"/>
      <c r="ABL24" s="26"/>
      <c r="ABM24" s="26"/>
      <c r="ABN24" s="26"/>
      <c r="ABO24" s="26"/>
      <c r="ABP24" s="26"/>
      <c r="ABQ24" s="26"/>
      <c r="ABR24" s="26"/>
      <c r="ABS24" s="26"/>
      <c r="ABT24" s="26"/>
      <c r="ABU24" s="26"/>
      <c r="ABV24" s="26"/>
      <c r="ABW24" s="26"/>
      <c r="ABX24" s="26"/>
      <c r="ABY24" s="26"/>
      <c r="ABZ24" s="26"/>
      <c r="ACA24" s="26"/>
      <c r="ACB24" s="26"/>
      <c r="ACC24" s="26"/>
      <c r="ACD24" s="26"/>
      <c r="ACE24" s="26"/>
      <c r="ACF24" s="26"/>
      <c r="ACG24" s="26"/>
      <c r="ACH24" s="26"/>
      <c r="ACI24" s="26"/>
      <c r="ACJ24" s="26"/>
      <c r="ACK24" s="26"/>
      <c r="ACL24" s="26"/>
      <c r="ACM24" s="26"/>
      <c r="ACN24" s="26"/>
      <c r="ACO24" s="26"/>
      <c r="ACP24" s="26"/>
      <c r="ACQ24" s="26"/>
      <c r="ACR24" s="26"/>
      <c r="ACS24" s="26"/>
      <c r="ACT24" s="26"/>
      <c r="ACU24" s="26"/>
      <c r="ACV24" s="26"/>
      <c r="ACW24" s="26"/>
      <c r="ACX24" s="26"/>
      <c r="ACY24" s="26"/>
      <c r="ACZ24" s="26"/>
      <c r="ADA24" s="26"/>
      <c r="ADB24" s="26"/>
      <c r="ADC24" s="26"/>
      <c r="ADD24" s="26"/>
      <c r="ADE24" s="26"/>
      <c r="ADF24" s="26"/>
      <c r="ADG24" s="26"/>
      <c r="ADH24" s="26"/>
      <c r="ADI24" s="26"/>
      <c r="ADJ24" s="26"/>
      <c r="ADK24" s="26"/>
      <c r="ADL24" s="26"/>
      <c r="ADM24" s="26"/>
      <c r="ADN24" s="26"/>
      <c r="ADO24" s="26"/>
      <c r="ADP24" s="26"/>
      <c r="ADQ24" s="26"/>
      <c r="ADR24" s="26"/>
      <c r="ADS24" s="26"/>
      <c r="ADT24" s="26"/>
      <c r="ADU24" s="26"/>
      <c r="ADV24" s="26"/>
      <c r="ADW24" s="26"/>
      <c r="ADX24" s="26"/>
      <c r="ADY24" s="26"/>
      <c r="ADZ24" s="26"/>
    </row>
    <row r="25" spans="1:806" ht="13" thickBot="1" x14ac:dyDescent="0.3">
      <c r="A25" s="135" t="s">
        <v>4249</v>
      </c>
      <c r="B25" s="68" t="s">
        <v>4457</v>
      </c>
      <c r="C25" s="68" t="s">
        <v>1248</v>
      </c>
      <c r="D25" s="68" t="s">
        <v>4458</v>
      </c>
      <c r="E25" s="68" t="s">
        <v>4241</v>
      </c>
      <c r="F25" s="68">
        <v>1</v>
      </c>
      <c r="G25" s="68">
        <v>0</v>
      </c>
      <c r="H25" s="68">
        <v>0</v>
      </c>
      <c r="I25" s="68">
        <v>90</v>
      </c>
      <c r="J25" s="68">
        <v>90</v>
      </c>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c r="JD25" s="26"/>
      <c r="JE25" s="26"/>
      <c r="JF25" s="26"/>
      <c r="JG25" s="26"/>
      <c r="JH25" s="26"/>
      <c r="JI25" s="26"/>
      <c r="JJ25" s="26"/>
      <c r="JK25" s="26"/>
      <c r="JL25" s="26"/>
      <c r="JM25" s="26"/>
      <c r="JN25" s="26"/>
      <c r="JO25" s="26"/>
      <c r="JP25" s="26"/>
      <c r="JQ25" s="26"/>
      <c r="JR25" s="26"/>
      <c r="JS25" s="26"/>
      <c r="JT25" s="26"/>
      <c r="JU25" s="26"/>
      <c r="JV25" s="26"/>
      <c r="JW25" s="26"/>
      <c r="JX25" s="26"/>
      <c r="JY25" s="26"/>
      <c r="JZ25" s="26"/>
      <c r="KA25" s="26"/>
      <c r="KB25" s="26"/>
      <c r="KC25" s="26"/>
      <c r="KD25" s="26"/>
      <c r="KE25" s="26"/>
      <c r="KF25" s="26"/>
      <c r="KG25" s="26"/>
      <c r="KH25" s="26"/>
      <c r="KI25" s="26"/>
      <c r="KJ25" s="26"/>
      <c r="KK25" s="26"/>
      <c r="KL25" s="26"/>
      <c r="KM25" s="26"/>
      <c r="KN25" s="26"/>
      <c r="KO25" s="26"/>
      <c r="KP25" s="26"/>
      <c r="KQ25" s="26"/>
      <c r="KR25" s="26"/>
      <c r="KS25" s="26"/>
      <c r="KT25" s="26"/>
      <c r="KU25" s="26"/>
      <c r="KV25" s="26"/>
      <c r="KW25" s="26"/>
      <c r="KX25" s="26"/>
      <c r="KY25" s="26"/>
      <c r="KZ25" s="26"/>
      <c r="LA25" s="26"/>
      <c r="LB25" s="26"/>
      <c r="LC25" s="26"/>
      <c r="LD25" s="26"/>
      <c r="LE25" s="26"/>
      <c r="LF25" s="26"/>
      <c r="LG25" s="26"/>
      <c r="LH25" s="26"/>
      <c r="LI25" s="26"/>
      <c r="LJ25" s="26"/>
      <c r="LK25" s="26"/>
      <c r="LL25" s="26"/>
      <c r="LM25" s="26"/>
      <c r="LN25" s="26"/>
      <c r="LO25" s="26"/>
      <c r="LP25" s="26"/>
      <c r="LQ25" s="26"/>
      <c r="LR25" s="26"/>
      <c r="LS25" s="26"/>
      <c r="LT25" s="26"/>
      <c r="LU25" s="26"/>
      <c r="LV25" s="26"/>
      <c r="LW25" s="26"/>
      <c r="LX25" s="26"/>
      <c r="LY25" s="26"/>
      <c r="LZ25" s="26"/>
      <c r="MA25" s="26"/>
      <c r="MB25" s="26"/>
      <c r="MC25" s="26"/>
      <c r="MD25" s="26"/>
      <c r="ME25" s="26"/>
      <c r="MF25" s="26"/>
      <c r="MG25" s="26"/>
      <c r="MH25" s="26"/>
      <c r="MI25" s="26"/>
      <c r="MJ25" s="26"/>
      <c r="MK25" s="26"/>
      <c r="ML25" s="26"/>
      <c r="MM25" s="26"/>
      <c r="MN25" s="26"/>
      <c r="MO25" s="26"/>
      <c r="MP25" s="26"/>
      <c r="MQ25" s="26"/>
      <c r="MR25" s="26"/>
      <c r="MS25" s="26"/>
      <c r="MT25" s="26"/>
      <c r="MU25" s="26"/>
      <c r="MV25" s="26"/>
      <c r="MW25" s="26"/>
      <c r="MX25" s="26"/>
      <c r="MY25" s="26"/>
      <c r="MZ25" s="26"/>
      <c r="NA25" s="26"/>
      <c r="NB25" s="26"/>
      <c r="NC25" s="26"/>
      <c r="ND25" s="26"/>
      <c r="NE25" s="26"/>
      <c r="NF25" s="26"/>
      <c r="NG25" s="26"/>
      <c r="NH25" s="26"/>
      <c r="NI25" s="26"/>
      <c r="NJ25" s="26"/>
      <c r="NK25" s="26"/>
      <c r="NL25" s="26"/>
      <c r="NM25" s="26"/>
      <c r="NN25" s="26"/>
      <c r="NO25" s="26"/>
      <c r="NP25" s="26"/>
      <c r="NQ25" s="26"/>
      <c r="NR25" s="26"/>
      <c r="NS25" s="26"/>
      <c r="NT25" s="26"/>
      <c r="NU25" s="26"/>
      <c r="NV25" s="26"/>
      <c r="NW25" s="26"/>
      <c r="NX25" s="26"/>
      <c r="NY25" s="26"/>
      <c r="NZ25" s="26"/>
      <c r="OA25" s="26"/>
      <c r="OB25" s="26"/>
      <c r="OC25" s="26"/>
      <c r="OD25" s="26"/>
      <c r="OE25" s="26"/>
      <c r="OF25" s="26"/>
      <c r="OG25" s="26"/>
      <c r="OH25" s="26"/>
      <c r="OI25" s="26"/>
      <c r="OJ25" s="26"/>
      <c r="OK25" s="26"/>
      <c r="OL25" s="26"/>
      <c r="OM25" s="26"/>
      <c r="ON25" s="26"/>
      <c r="OO25" s="26"/>
      <c r="OP25" s="26"/>
      <c r="OQ25" s="26"/>
      <c r="OR25" s="26"/>
      <c r="OS25" s="26"/>
      <c r="OT25" s="26"/>
      <c r="OU25" s="26"/>
      <c r="OV25" s="26"/>
      <c r="OW25" s="26"/>
      <c r="OX25" s="26"/>
      <c r="OY25" s="26"/>
      <c r="OZ25" s="26"/>
      <c r="PA25" s="26"/>
      <c r="PB25" s="26"/>
      <c r="PC25" s="26"/>
      <c r="PD25" s="26"/>
      <c r="PE25" s="26"/>
      <c r="PF25" s="26"/>
      <c r="PG25" s="26"/>
      <c r="PH25" s="26"/>
      <c r="PI25" s="26"/>
      <c r="PJ25" s="26"/>
      <c r="PK25" s="26"/>
      <c r="PL25" s="26"/>
      <c r="PM25" s="26"/>
      <c r="PN25" s="26"/>
      <c r="PO25" s="26"/>
      <c r="PP25" s="26"/>
      <c r="PQ25" s="26"/>
      <c r="PR25" s="26"/>
      <c r="PS25" s="26"/>
      <c r="PT25" s="26"/>
      <c r="PU25" s="26"/>
      <c r="PV25" s="26"/>
      <c r="PW25" s="26"/>
      <c r="PX25" s="26"/>
      <c r="PY25" s="26"/>
      <c r="PZ25" s="26"/>
      <c r="QA25" s="26"/>
      <c r="QB25" s="26"/>
      <c r="QC25" s="26"/>
      <c r="QD25" s="26"/>
      <c r="QE25" s="26"/>
      <c r="QF25" s="26"/>
      <c r="QG25" s="26"/>
      <c r="QH25" s="26"/>
      <c r="QI25" s="26"/>
      <c r="QJ25" s="26"/>
      <c r="QK25" s="26"/>
      <c r="QL25" s="26"/>
      <c r="QM25" s="26"/>
      <c r="QN25" s="26"/>
      <c r="QO25" s="26"/>
      <c r="QP25" s="26"/>
      <c r="QQ25" s="26"/>
      <c r="QR25" s="26"/>
      <c r="QS25" s="26"/>
      <c r="QT25" s="26"/>
      <c r="QU25" s="26"/>
      <c r="QV25" s="26"/>
      <c r="QW25" s="26"/>
      <c r="QX25" s="26"/>
      <c r="QY25" s="26"/>
      <c r="QZ25" s="26"/>
      <c r="RA25" s="26"/>
      <c r="RB25" s="26"/>
      <c r="RC25" s="26"/>
      <c r="RD25" s="26"/>
      <c r="RE25" s="26"/>
      <c r="RF25" s="26"/>
      <c r="RG25" s="26"/>
      <c r="RH25" s="26"/>
      <c r="RI25" s="26"/>
      <c r="RJ25" s="26"/>
      <c r="RK25" s="26"/>
      <c r="RL25" s="26"/>
      <c r="RM25" s="26"/>
      <c r="RN25" s="26"/>
      <c r="RO25" s="26"/>
      <c r="RP25" s="26"/>
      <c r="RQ25" s="26"/>
      <c r="RR25" s="26"/>
      <c r="RS25" s="26"/>
      <c r="RT25" s="26"/>
      <c r="RU25" s="26"/>
      <c r="RV25" s="26"/>
      <c r="RW25" s="26"/>
      <c r="RX25" s="26"/>
      <c r="RY25" s="26"/>
      <c r="RZ25" s="26"/>
      <c r="SA25" s="26"/>
      <c r="SB25" s="26"/>
      <c r="SC25" s="26"/>
      <c r="SD25" s="26"/>
      <c r="SE25" s="26"/>
      <c r="SF25" s="26"/>
      <c r="SG25" s="26"/>
      <c r="SH25" s="26"/>
      <c r="SI25" s="26"/>
      <c r="SJ25" s="26"/>
      <c r="SK25" s="26"/>
      <c r="SL25" s="26"/>
      <c r="SM25" s="26"/>
      <c r="SN25" s="26"/>
      <c r="SO25" s="26"/>
      <c r="SP25" s="26"/>
      <c r="SQ25" s="26"/>
      <c r="SR25" s="26"/>
      <c r="SS25" s="26"/>
      <c r="ST25" s="26"/>
      <c r="SU25" s="26"/>
      <c r="SV25" s="26"/>
      <c r="SW25" s="26"/>
      <c r="SX25" s="26"/>
      <c r="SY25" s="26"/>
      <c r="SZ25" s="26"/>
      <c r="TA25" s="26"/>
      <c r="TB25" s="26"/>
      <c r="TC25" s="26"/>
      <c r="TD25" s="26"/>
      <c r="TE25" s="26"/>
      <c r="TF25" s="26"/>
      <c r="TG25" s="26"/>
      <c r="TH25" s="26"/>
      <c r="TI25" s="26"/>
      <c r="TJ25" s="26"/>
      <c r="TK25" s="26"/>
      <c r="TL25" s="26"/>
      <c r="TM25" s="26"/>
      <c r="TN25" s="26"/>
      <c r="TO25" s="26"/>
      <c r="TP25" s="26"/>
      <c r="TQ25" s="26"/>
      <c r="TR25" s="26"/>
      <c r="TS25" s="26"/>
      <c r="TT25" s="26"/>
      <c r="TU25" s="26"/>
      <c r="TV25" s="26"/>
      <c r="TW25" s="26"/>
      <c r="TX25" s="26"/>
      <c r="TY25" s="26"/>
      <c r="TZ25" s="26"/>
      <c r="UA25" s="26"/>
      <c r="UB25" s="26"/>
      <c r="UC25" s="26"/>
      <c r="UD25" s="26"/>
      <c r="UE25" s="26"/>
      <c r="UF25" s="26"/>
      <c r="UG25" s="26"/>
      <c r="UH25" s="26"/>
      <c r="UI25" s="26"/>
      <c r="UJ25" s="26"/>
      <c r="UK25" s="26"/>
      <c r="UL25" s="26"/>
      <c r="UM25" s="26"/>
      <c r="UN25" s="26"/>
      <c r="UO25" s="26"/>
      <c r="UP25" s="26"/>
      <c r="UQ25" s="26"/>
      <c r="UR25" s="26"/>
      <c r="US25" s="26"/>
      <c r="UT25" s="26"/>
      <c r="UU25" s="26"/>
      <c r="UV25" s="26"/>
      <c r="UW25" s="26"/>
      <c r="UX25" s="26"/>
      <c r="UY25" s="26"/>
      <c r="UZ25" s="26"/>
      <c r="VA25" s="26"/>
      <c r="VB25" s="26"/>
      <c r="VC25" s="26"/>
      <c r="VD25" s="26"/>
      <c r="VE25" s="26"/>
      <c r="VF25" s="26"/>
      <c r="VG25" s="26"/>
      <c r="VH25" s="26"/>
      <c r="VI25" s="26"/>
      <c r="VJ25" s="26"/>
      <c r="VK25" s="26"/>
      <c r="VL25" s="26"/>
      <c r="VM25" s="26"/>
      <c r="VN25" s="26"/>
      <c r="VO25" s="26"/>
      <c r="VP25" s="26"/>
      <c r="VQ25" s="26"/>
      <c r="VR25" s="26"/>
      <c r="VS25" s="26"/>
      <c r="VT25" s="26"/>
      <c r="VU25" s="26"/>
      <c r="VV25" s="26"/>
      <c r="VW25" s="26"/>
      <c r="VX25" s="26"/>
      <c r="VY25" s="26"/>
      <c r="VZ25" s="26"/>
      <c r="WA25" s="26"/>
      <c r="WB25" s="26"/>
      <c r="WC25" s="26"/>
      <c r="WD25" s="26"/>
      <c r="WE25" s="26"/>
      <c r="WF25" s="26"/>
      <c r="WG25" s="26"/>
      <c r="WH25" s="26"/>
      <c r="WI25" s="26"/>
      <c r="WJ25" s="26"/>
      <c r="WK25" s="26"/>
      <c r="WL25" s="26"/>
      <c r="WM25" s="26"/>
      <c r="WN25" s="26"/>
      <c r="WO25" s="26"/>
      <c r="WP25" s="26"/>
      <c r="WQ25" s="26"/>
      <c r="WR25" s="26"/>
      <c r="WS25" s="26"/>
      <c r="WT25" s="26"/>
      <c r="WU25" s="26"/>
      <c r="WV25" s="26"/>
      <c r="WW25" s="26"/>
      <c r="WX25" s="26"/>
      <c r="WY25" s="26"/>
      <c r="WZ25" s="26"/>
      <c r="XA25" s="26"/>
      <c r="XB25" s="26"/>
      <c r="XC25" s="26"/>
      <c r="XD25" s="26"/>
      <c r="XE25" s="26"/>
      <c r="XF25" s="26"/>
      <c r="XG25" s="26"/>
      <c r="XH25" s="26"/>
      <c r="XI25" s="26"/>
      <c r="XJ25" s="26"/>
      <c r="XK25" s="26"/>
      <c r="XL25" s="26"/>
      <c r="XM25" s="26"/>
      <c r="XN25" s="26"/>
      <c r="XO25" s="26"/>
      <c r="XP25" s="26"/>
      <c r="XQ25" s="26"/>
      <c r="XR25" s="26"/>
      <c r="XS25" s="26"/>
      <c r="XT25" s="26"/>
      <c r="XU25" s="26"/>
      <c r="XV25" s="26"/>
      <c r="XW25" s="26"/>
      <c r="XX25" s="26"/>
      <c r="XY25" s="26"/>
      <c r="XZ25" s="26"/>
      <c r="YA25" s="26"/>
      <c r="YB25" s="26"/>
      <c r="YC25" s="26"/>
      <c r="YD25" s="26"/>
      <c r="YE25" s="26"/>
      <c r="YF25" s="26"/>
      <c r="YG25" s="26"/>
      <c r="YH25" s="26"/>
      <c r="YI25" s="26"/>
      <c r="YJ25" s="26"/>
      <c r="YK25" s="26"/>
      <c r="YL25" s="26"/>
      <c r="YM25" s="26"/>
      <c r="YN25" s="26"/>
      <c r="YO25" s="26"/>
      <c r="YP25" s="26"/>
      <c r="YQ25" s="26"/>
      <c r="YR25" s="26"/>
      <c r="YS25" s="26"/>
      <c r="YT25" s="26"/>
      <c r="YU25" s="26"/>
      <c r="YV25" s="26"/>
      <c r="YW25" s="26"/>
      <c r="YX25" s="26"/>
      <c r="YY25" s="26"/>
      <c r="YZ25" s="26"/>
      <c r="ZA25" s="26"/>
      <c r="ZB25" s="26"/>
      <c r="ZC25" s="26"/>
      <c r="ZD25" s="26"/>
      <c r="ZE25" s="26"/>
      <c r="ZF25" s="26"/>
      <c r="ZG25" s="26"/>
      <c r="ZH25" s="26"/>
      <c r="ZI25" s="26"/>
      <c r="ZJ25" s="26"/>
      <c r="ZK25" s="26"/>
      <c r="ZL25" s="26"/>
      <c r="ZM25" s="26"/>
      <c r="ZN25" s="26"/>
      <c r="ZO25" s="26"/>
      <c r="ZP25" s="26"/>
      <c r="ZQ25" s="26"/>
      <c r="ZR25" s="26"/>
      <c r="ZS25" s="26"/>
      <c r="ZT25" s="26"/>
      <c r="ZU25" s="26"/>
      <c r="ZV25" s="26"/>
      <c r="ZW25" s="26"/>
      <c r="ZX25" s="26"/>
      <c r="ZY25" s="26"/>
      <c r="ZZ25" s="26"/>
      <c r="AAA25" s="26"/>
      <c r="AAB25" s="26"/>
      <c r="AAC25" s="26"/>
      <c r="AAD25" s="26"/>
      <c r="AAE25" s="26"/>
      <c r="AAF25" s="26"/>
      <c r="AAG25" s="26"/>
      <c r="AAH25" s="26"/>
      <c r="AAI25" s="26"/>
      <c r="AAJ25" s="26"/>
      <c r="AAK25" s="26"/>
      <c r="AAL25" s="26"/>
      <c r="AAM25" s="26"/>
      <c r="AAN25" s="26"/>
      <c r="AAO25" s="26"/>
      <c r="AAP25" s="26"/>
      <c r="AAQ25" s="26"/>
      <c r="AAR25" s="26"/>
      <c r="AAS25" s="26"/>
      <c r="AAT25" s="26"/>
      <c r="AAU25" s="26"/>
      <c r="AAV25" s="26"/>
      <c r="AAW25" s="26"/>
      <c r="AAX25" s="26"/>
      <c r="AAY25" s="26"/>
      <c r="AAZ25" s="26"/>
      <c r="ABA25" s="26"/>
      <c r="ABB25" s="26"/>
      <c r="ABC25" s="26"/>
      <c r="ABD25" s="26"/>
      <c r="ABE25" s="26"/>
      <c r="ABF25" s="26"/>
      <c r="ABG25" s="26"/>
      <c r="ABH25" s="26"/>
      <c r="ABI25" s="26"/>
      <c r="ABJ25" s="26"/>
      <c r="ABK25" s="26"/>
      <c r="ABL25" s="26"/>
      <c r="ABM25" s="26"/>
      <c r="ABN25" s="26"/>
      <c r="ABO25" s="26"/>
      <c r="ABP25" s="26"/>
      <c r="ABQ25" s="26"/>
      <c r="ABR25" s="26"/>
      <c r="ABS25" s="26"/>
      <c r="ABT25" s="26"/>
      <c r="ABU25" s="26"/>
      <c r="ABV25" s="26"/>
      <c r="ABW25" s="26"/>
      <c r="ABX25" s="26"/>
      <c r="ABY25" s="26"/>
      <c r="ABZ25" s="26"/>
      <c r="ACA25" s="26"/>
      <c r="ACB25" s="26"/>
      <c r="ACC25" s="26"/>
      <c r="ACD25" s="26"/>
      <c r="ACE25" s="26"/>
      <c r="ACF25" s="26"/>
      <c r="ACG25" s="26"/>
      <c r="ACH25" s="26"/>
      <c r="ACI25" s="26"/>
      <c r="ACJ25" s="26"/>
      <c r="ACK25" s="26"/>
      <c r="ACL25" s="26"/>
      <c r="ACM25" s="26"/>
      <c r="ACN25" s="26"/>
      <c r="ACO25" s="26"/>
      <c r="ACP25" s="26"/>
      <c r="ACQ25" s="26"/>
      <c r="ACR25" s="26"/>
      <c r="ACS25" s="26"/>
      <c r="ACT25" s="26"/>
      <c r="ACU25" s="26"/>
      <c r="ACV25" s="26"/>
      <c r="ACW25" s="26"/>
      <c r="ACX25" s="26"/>
      <c r="ACY25" s="26"/>
      <c r="ACZ25" s="26"/>
      <c r="ADA25" s="26"/>
      <c r="ADB25" s="26"/>
      <c r="ADC25" s="26"/>
      <c r="ADD25" s="26"/>
      <c r="ADE25" s="26"/>
      <c r="ADF25" s="26"/>
      <c r="ADG25" s="26"/>
      <c r="ADH25" s="26"/>
      <c r="ADI25" s="26"/>
      <c r="ADJ25" s="26"/>
      <c r="ADK25" s="26"/>
      <c r="ADL25" s="26"/>
      <c r="ADM25" s="26"/>
      <c r="ADN25" s="26"/>
      <c r="ADO25" s="26"/>
      <c r="ADP25" s="26"/>
      <c r="ADQ25" s="26"/>
      <c r="ADR25" s="26"/>
      <c r="ADS25" s="26"/>
      <c r="ADT25" s="26"/>
      <c r="ADU25" s="26"/>
      <c r="ADV25" s="26"/>
      <c r="ADW25" s="26"/>
      <c r="ADX25" s="26"/>
      <c r="ADY25" s="26"/>
      <c r="ADZ25" s="26"/>
    </row>
    <row r="26" spans="1:806" x14ac:dyDescent="0.25">
      <c r="A26" s="87" t="s">
        <v>4249</v>
      </c>
      <c r="B26" s="145" t="s">
        <v>4250</v>
      </c>
      <c r="C26" s="145" t="s">
        <v>1232</v>
      </c>
      <c r="D26" s="145" t="s">
        <v>4251</v>
      </c>
      <c r="E26" s="87" t="s">
        <v>4254</v>
      </c>
      <c r="F26" s="145">
        <v>1</v>
      </c>
      <c r="G26" s="145">
        <v>0</v>
      </c>
      <c r="H26" s="145">
        <v>0</v>
      </c>
      <c r="I26" s="145">
        <v>90</v>
      </c>
      <c r="J26" s="145">
        <v>90</v>
      </c>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c r="GM26" s="26"/>
      <c r="GN26" s="26"/>
      <c r="GO26" s="26"/>
      <c r="GP26" s="26"/>
      <c r="GQ26" s="26"/>
      <c r="GR26" s="26"/>
      <c r="GS26" s="26"/>
      <c r="GT26" s="26"/>
      <c r="GU26" s="26"/>
      <c r="GV26" s="26"/>
      <c r="GW26" s="26"/>
      <c r="GX26" s="26"/>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c r="IW26" s="26"/>
      <c r="IX26" s="26"/>
      <c r="IY26" s="26"/>
      <c r="IZ26" s="26"/>
      <c r="JA26" s="26"/>
      <c r="JB26" s="26"/>
      <c r="JC26" s="26"/>
      <c r="JD26" s="26"/>
      <c r="JE26" s="26"/>
      <c r="JF26" s="26"/>
      <c r="JG26" s="26"/>
      <c r="JH26" s="26"/>
      <c r="JI26" s="26"/>
      <c r="JJ26" s="26"/>
      <c r="JK26" s="26"/>
      <c r="JL26" s="26"/>
      <c r="JM26" s="26"/>
      <c r="JN26" s="26"/>
      <c r="JO26" s="26"/>
      <c r="JP26" s="26"/>
      <c r="JQ26" s="26"/>
      <c r="JR26" s="26"/>
      <c r="JS26" s="26"/>
      <c r="JT26" s="26"/>
      <c r="JU26" s="26"/>
      <c r="JV26" s="26"/>
      <c r="JW26" s="26"/>
      <c r="JX26" s="26"/>
      <c r="JY26" s="26"/>
      <c r="JZ26" s="26"/>
      <c r="KA26" s="26"/>
      <c r="KB26" s="26"/>
      <c r="KC26" s="26"/>
      <c r="KD26" s="26"/>
      <c r="KE26" s="26"/>
      <c r="KF26" s="26"/>
      <c r="KG26" s="26"/>
      <c r="KH26" s="26"/>
      <c r="KI26" s="26"/>
      <c r="KJ26" s="26"/>
      <c r="KK26" s="26"/>
      <c r="KL26" s="26"/>
      <c r="KM26" s="26"/>
      <c r="KN26" s="26"/>
      <c r="KO26" s="26"/>
      <c r="KP26" s="26"/>
      <c r="KQ26" s="26"/>
      <c r="KR26" s="26"/>
      <c r="KS26" s="26"/>
      <c r="KT26" s="26"/>
      <c r="KU26" s="26"/>
      <c r="KV26" s="26"/>
      <c r="KW26" s="26"/>
      <c r="KX26" s="26"/>
      <c r="KY26" s="26"/>
      <c r="KZ26" s="26"/>
      <c r="LA26" s="26"/>
      <c r="LB26" s="26"/>
      <c r="LC26" s="26"/>
      <c r="LD26" s="26"/>
      <c r="LE26" s="26"/>
      <c r="LF26" s="26"/>
      <c r="LG26" s="26"/>
      <c r="LH26" s="26"/>
      <c r="LI26" s="26"/>
      <c r="LJ26" s="26"/>
      <c r="LK26" s="26"/>
      <c r="LL26" s="26"/>
      <c r="LM26" s="26"/>
      <c r="LN26" s="26"/>
      <c r="LO26" s="26"/>
      <c r="LP26" s="26"/>
      <c r="LQ26" s="26"/>
      <c r="LR26" s="26"/>
      <c r="LS26" s="26"/>
      <c r="LT26" s="26"/>
      <c r="LU26" s="26"/>
      <c r="LV26" s="26"/>
      <c r="LW26" s="26"/>
      <c r="LX26" s="26"/>
      <c r="LY26" s="26"/>
      <c r="LZ26" s="26"/>
      <c r="MA26" s="26"/>
      <c r="MB26" s="26"/>
      <c r="MC26" s="26"/>
      <c r="MD26" s="26"/>
      <c r="ME26" s="26"/>
      <c r="MF26" s="26"/>
      <c r="MG26" s="26"/>
      <c r="MH26" s="26"/>
      <c r="MI26" s="26"/>
      <c r="MJ26" s="26"/>
      <c r="MK26" s="26"/>
      <c r="ML26" s="26"/>
      <c r="MM26" s="26"/>
      <c r="MN26" s="26"/>
      <c r="MO26" s="26"/>
      <c r="MP26" s="26"/>
      <c r="MQ26" s="26"/>
      <c r="MR26" s="26"/>
      <c r="MS26" s="26"/>
      <c r="MT26" s="26"/>
      <c r="MU26" s="26"/>
      <c r="MV26" s="26"/>
      <c r="MW26" s="26"/>
      <c r="MX26" s="26"/>
      <c r="MY26" s="26"/>
      <c r="MZ26" s="26"/>
      <c r="NA26" s="26"/>
      <c r="NB26" s="26"/>
      <c r="NC26" s="26"/>
      <c r="ND26" s="26"/>
      <c r="NE26" s="26"/>
      <c r="NF26" s="26"/>
      <c r="NG26" s="26"/>
      <c r="NH26" s="26"/>
      <c r="NI26" s="26"/>
      <c r="NJ26" s="26"/>
      <c r="NK26" s="26"/>
      <c r="NL26" s="26"/>
      <c r="NM26" s="26"/>
      <c r="NN26" s="26"/>
      <c r="NO26" s="26"/>
      <c r="NP26" s="26"/>
      <c r="NQ26" s="26"/>
      <c r="NR26" s="26"/>
      <c r="NS26" s="26"/>
      <c r="NT26" s="26"/>
      <c r="NU26" s="26"/>
      <c r="NV26" s="26"/>
      <c r="NW26" s="26"/>
      <c r="NX26" s="26"/>
      <c r="NY26" s="26"/>
      <c r="NZ26" s="26"/>
      <c r="OA26" s="26"/>
      <c r="OB26" s="26"/>
      <c r="OC26" s="26"/>
      <c r="OD26" s="26"/>
      <c r="OE26" s="26"/>
      <c r="OF26" s="26"/>
      <c r="OG26" s="26"/>
      <c r="OH26" s="26"/>
      <c r="OI26" s="26"/>
      <c r="OJ26" s="26"/>
      <c r="OK26" s="26"/>
      <c r="OL26" s="26"/>
      <c r="OM26" s="26"/>
      <c r="ON26" s="26"/>
      <c r="OO26" s="26"/>
      <c r="OP26" s="26"/>
      <c r="OQ26" s="26"/>
      <c r="OR26" s="26"/>
      <c r="OS26" s="26"/>
      <c r="OT26" s="26"/>
      <c r="OU26" s="26"/>
      <c r="OV26" s="26"/>
      <c r="OW26" s="26"/>
      <c r="OX26" s="26"/>
      <c r="OY26" s="26"/>
      <c r="OZ26" s="26"/>
      <c r="PA26" s="26"/>
      <c r="PB26" s="26"/>
      <c r="PC26" s="26"/>
      <c r="PD26" s="26"/>
      <c r="PE26" s="26"/>
      <c r="PF26" s="26"/>
      <c r="PG26" s="26"/>
      <c r="PH26" s="26"/>
      <c r="PI26" s="26"/>
      <c r="PJ26" s="26"/>
      <c r="PK26" s="26"/>
      <c r="PL26" s="26"/>
      <c r="PM26" s="26"/>
      <c r="PN26" s="26"/>
      <c r="PO26" s="26"/>
      <c r="PP26" s="26"/>
      <c r="PQ26" s="26"/>
      <c r="PR26" s="26"/>
      <c r="PS26" s="26"/>
      <c r="PT26" s="26"/>
      <c r="PU26" s="26"/>
      <c r="PV26" s="26"/>
      <c r="PW26" s="26"/>
      <c r="PX26" s="26"/>
      <c r="PY26" s="26"/>
      <c r="PZ26" s="26"/>
      <c r="QA26" s="26"/>
      <c r="QB26" s="26"/>
      <c r="QC26" s="26"/>
      <c r="QD26" s="26"/>
      <c r="QE26" s="26"/>
      <c r="QF26" s="26"/>
      <c r="QG26" s="26"/>
      <c r="QH26" s="26"/>
      <c r="QI26" s="26"/>
      <c r="QJ26" s="26"/>
      <c r="QK26" s="26"/>
      <c r="QL26" s="26"/>
      <c r="QM26" s="26"/>
      <c r="QN26" s="26"/>
      <c r="QO26" s="26"/>
      <c r="QP26" s="26"/>
      <c r="QQ26" s="26"/>
      <c r="QR26" s="26"/>
      <c r="QS26" s="26"/>
      <c r="QT26" s="26"/>
      <c r="QU26" s="26"/>
      <c r="QV26" s="26"/>
      <c r="QW26" s="26"/>
      <c r="QX26" s="26"/>
      <c r="QY26" s="26"/>
      <c r="QZ26" s="26"/>
      <c r="RA26" s="26"/>
      <c r="RB26" s="26"/>
      <c r="RC26" s="26"/>
      <c r="RD26" s="26"/>
      <c r="RE26" s="26"/>
      <c r="RF26" s="26"/>
      <c r="RG26" s="26"/>
      <c r="RH26" s="26"/>
      <c r="RI26" s="26"/>
      <c r="RJ26" s="26"/>
      <c r="RK26" s="26"/>
      <c r="RL26" s="26"/>
      <c r="RM26" s="26"/>
      <c r="RN26" s="26"/>
      <c r="RO26" s="26"/>
      <c r="RP26" s="26"/>
      <c r="RQ26" s="26"/>
      <c r="RR26" s="26"/>
      <c r="RS26" s="26"/>
      <c r="RT26" s="26"/>
      <c r="RU26" s="26"/>
      <c r="RV26" s="26"/>
      <c r="RW26" s="26"/>
      <c r="RX26" s="26"/>
      <c r="RY26" s="26"/>
      <c r="RZ26" s="26"/>
      <c r="SA26" s="26"/>
      <c r="SB26" s="26"/>
      <c r="SC26" s="26"/>
      <c r="SD26" s="26"/>
      <c r="SE26" s="26"/>
      <c r="SF26" s="26"/>
      <c r="SG26" s="26"/>
      <c r="SH26" s="26"/>
      <c r="SI26" s="26"/>
      <c r="SJ26" s="26"/>
      <c r="SK26" s="26"/>
      <c r="SL26" s="26"/>
      <c r="SM26" s="26"/>
      <c r="SN26" s="26"/>
      <c r="SO26" s="26"/>
      <c r="SP26" s="26"/>
      <c r="SQ26" s="26"/>
      <c r="SR26" s="26"/>
      <c r="SS26" s="26"/>
      <c r="ST26" s="26"/>
      <c r="SU26" s="26"/>
      <c r="SV26" s="26"/>
      <c r="SW26" s="26"/>
      <c r="SX26" s="26"/>
      <c r="SY26" s="26"/>
      <c r="SZ26" s="26"/>
      <c r="TA26" s="26"/>
      <c r="TB26" s="26"/>
      <c r="TC26" s="26"/>
      <c r="TD26" s="26"/>
      <c r="TE26" s="26"/>
      <c r="TF26" s="26"/>
      <c r="TG26" s="26"/>
      <c r="TH26" s="26"/>
      <c r="TI26" s="26"/>
      <c r="TJ26" s="26"/>
      <c r="TK26" s="26"/>
      <c r="TL26" s="26"/>
      <c r="TM26" s="26"/>
      <c r="TN26" s="26"/>
      <c r="TO26" s="26"/>
      <c r="TP26" s="26"/>
      <c r="TQ26" s="26"/>
      <c r="TR26" s="26"/>
      <c r="TS26" s="26"/>
      <c r="TT26" s="26"/>
      <c r="TU26" s="26"/>
      <c r="TV26" s="26"/>
      <c r="TW26" s="26"/>
      <c r="TX26" s="26"/>
      <c r="TY26" s="26"/>
      <c r="TZ26" s="26"/>
      <c r="UA26" s="26"/>
      <c r="UB26" s="26"/>
      <c r="UC26" s="26"/>
      <c r="UD26" s="26"/>
      <c r="UE26" s="26"/>
      <c r="UF26" s="26"/>
      <c r="UG26" s="26"/>
      <c r="UH26" s="26"/>
      <c r="UI26" s="26"/>
      <c r="UJ26" s="26"/>
      <c r="UK26" s="26"/>
      <c r="UL26" s="26"/>
      <c r="UM26" s="26"/>
      <c r="UN26" s="26"/>
      <c r="UO26" s="26"/>
      <c r="UP26" s="26"/>
      <c r="UQ26" s="26"/>
      <c r="UR26" s="26"/>
      <c r="US26" s="26"/>
      <c r="UT26" s="26"/>
      <c r="UU26" s="26"/>
      <c r="UV26" s="26"/>
      <c r="UW26" s="26"/>
      <c r="UX26" s="26"/>
      <c r="UY26" s="26"/>
      <c r="UZ26" s="26"/>
      <c r="VA26" s="26"/>
      <c r="VB26" s="26"/>
      <c r="VC26" s="26"/>
      <c r="VD26" s="26"/>
      <c r="VE26" s="26"/>
      <c r="VF26" s="26"/>
      <c r="VG26" s="26"/>
      <c r="VH26" s="26"/>
      <c r="VI26" s="26"/>
      <c r="VJ26" s="26"/>
      <c r="VK26" s="26"/>
      <c r="VL26" s="26"/>
      <c r="VM26" s="26"/>
      <c r="VN26" s="26"/>
      <c r="VO26" s="26"/>
      <c r="VP26" s="26"/>
      <c r="VQ26" s="26"/>
      <c r="VR26" s="26"/>
      <c r="VS26" s="26"/>
      <c r="VT26" s="26"/>
      <c r="VU26" s="26"/>
      <c r="VV26" s="26"/>
      <c r="VW26" s="26"/>
      <c r="VX26" s="26"/>
      <c r="VY26" s="26"/>
      <c r="VZ26" s="26"/>
      <c r="WA26" s="26"/>
      <c r="WB26" s="26"/>
      <c r="WC26" s="26"/>
      <c r="WD26" s="26"/>
      <c r="WE26" s="26"/>
      <c r="WF26" s="26"/>
      <c r="WG26" s="26"/>
      <c r="WH26" s="26"/>
      <c r="WI26" s="26"/>
      <c r="WJ26" s="26"/>
      <c r="WK26" s="26"/>
      <c r="WL26" s="26"/>
      <c r="WM26" s="26"/>
      <c r="WN26" s="26"/>
      <c r="WO26" s="26"/>
      <c r="WP26" s="26"/>
      <c r="WQ26" s="26"/>
      <c r="WR26" s="26"/>
      <c r="WS26" s="26"/>
      <c r="WT26" s="26"/>
      <c r="WU26" s="26"/>
      <c r="WV26" s="26"/>
      <c r="WW26" s="26"/>
      <c r="WX26" s="26"/>
      <c r="WY26" s="26"/>
      <c r="WZ26" s="26"/>
      <c r="XA26" s="26"/>
      <c r="XB26" s="26"/>
      <c r="XC26" s="26"/>
      <c r="XD26" s="26"/>
      <c r="XE26" s="26"/>
      <c r="XF26" s="26"/>
      <c r="XG26" s="26"/>
      <c r="XH26" s="26"/>
      <c r="XI26" s="26"/>
      <c r="XJ26" s="26"/>
      <c r="XK26" s="26"/>
      <c r="XL26" s="26"/>
      <c r="XM26" s="26"/>
      <c r="XN26" s="26"/>
      <c r="XO26" s="26"/>
      <c r="XP26" s="26"/>
      <c r="XQ26" s="26"/>
      <c r="XR26" s="26"/>
      <c r="XS26" s="26"/>
      <c r="XT26" s="26"/>
      <c r="XU26" s="26"/>
      <c r="XV26" s="26"/>
      <c r="XW26" s="26"/>
      <c r="XX26" s="26"/>
      <c r="XY26" s="26"/>
      <c r="XZ26" s="26"/>
      <c r="YA26" s="26"/>
      <c r="YB26" s="26"/>
      <c r="YC26" s="26"/>
      <c r="YD26" s="26"/>
      <c r="YE26" s="26"/>
      <c r="YF26" s="26"/>
      <c r="YG26" s="26"/>
      <c r="YH26" s="26"/>
      <c r="YI26" s="26"/>
      <c r="YJ26" s="26"/>
      <c r="YK26" s="26"/>
      <c r="YL26" s="26"/>
      <c r="YM26" s="26"/>
      <c r="YN26" s="26"/>
      <c r="YO26" s="26"/>
      <c r="YP26" s="26"/>
      <c r="YQ26" s="26"/>
      <c r="YR26" s="26"/>
      <c r="YS26" s="26"/>
      <c r="YT26" s="26"/>
      <c r="YU26" s="26"/>
      <c r="YV26" s="26"/>
      <c r="YW26" s="26"/>
      <c r="YX26" s="26"/>
      <c r="YY26" s="26"/>
      <c r="YZ26" s="26"/>
      <c r="ZA26" s="26"/>
      <c r="ZB26" s="26"/>
      <c r="ZC26" s="26"/>
      <c r="ZD26" s="26"/>
      <c r="ZE26" s="26"/>
      <c r="ZF26" s="26"/>
      <c r="ZG26" s="26"/>
      <c r="ZH26" s="26"/>
      <c r="ZI26" s="26"/>
      <c r="ZJ26" s="26"/>
      <c r="ZK26" s="26"/>
      <c r="ZL26" s="26"/>
      <c r="ZM26" s="26"/>
      <c r="ZN26" s="26"/>
      <c r="ZO26" s="26"/>
      <c r="ZP26" s="26"/>
      <c r="ZQ26" s="26"/>
      <c r="ZR26" s="26"/>
      <c r="ZS26" s="26"/>
      <c r="ZT26" s="26"/>
      <c r="ZU26" s="26"/>
      <c r="ZV26" s="26"/>
      <c r="ZW26" s="26"/>
      <c r="ZX26" s="26"/>
      <c r="ZY26" s="26"/>
      <c r="ZZ26" s="26"/>
      <c r="AAA26" s="26"/>
      <c r="AAB26" s="26"/>
      <c r="AAC26" s="26"/>
      <c r="AAD26" s="26"/>
      <c r="AAE26" s="26"/>
      <c r="AAF26" s="26"/>
      <c r="AAG26" s="26"/>
      <c r="AAH26" s="26"/>
      <c r="AAI26" s="26"/>
      <c r="AAJ26" s="26"/>
      <c r="AAK26" s="26"/>
      <c r="AAL26" s="26"/>
      <c r="AAM26" s="26"/>
      <c r="AAN26" s="26"/>
      <c r="AAO26" s="26"/>
      <c r="AAP26" s="26"/>
      <c r="AAQ26" s="26"/>
      <c r="AAR26" s="26"/>
      <c r="AAS26" s="26"/>
      <c r="AAT26" s="26"/>
      <c r="AAU26" s="26"/>
      <c r="AAV26" s="26"/>
      <c r="AAW26" s="26"/>
      <c r="AAX26" s="26"/>
      <c r="AAY26" s="26"/>
      <c r="AAZ26" s="26"/>
      <c r="ABA26" s="26"/>
      <c r="ABB26" s="26"/>
      <c r="ABC26" s="26"/>
      <c r="ABD26" s="26"/>
      <c r="ABE26" s="26"/>
      <c r="ABF26" s="26"/>
      <c r="ABG26" s="26"/>
      <c r="ABH26" s="26"/>
      <c r="ABI26" s="26"/>
      <c r="ABJ26" s="26"/>
      <c r="ABK26" s="26"/>
      <c r="ABL26" s="26"/>
      <c r="ABM26" s="26"/>
      <c r="ABN26" s="26"/>
      <c r="ABO26" s="26"/>
      <c r="ABP26" s="26"/>
      <c r="ABQ26" s="26"/>
      <c r="ABR26" s="26"/>
      <c r="ABS26" s="26"/>
      <c r="ABT26" s="26"/>
      <c r="ABU26" s="26"/>
      <c r="ABV26" s="26"/>
      <c r="ABW26" s="26"/>
      <c r="ABX26" s="26"/>
      <c r="ABY26" s="26"/>
      <c r="ABZ26" s="26"/>
      <c r="ACA26" s="26"/>
      <c r="ACB26" s="26"/>
      <c r="ACC26" s="26"/>
      <c r="ACD26" s="26"/>
      <c r="ACE26" s="26"/>
      <c r="ACF26" s="26"/>
      <c r="ACG26" s="26"/>
      <c r="ACH26" s="26"/>
      <c r="ACI26" s="26"/>
      <c r="ACJ26" s="26"/>
      <c r="ACK26" s="26"/>
      <c r="ACL26" s="26"/>
      <c r="ACM26" s="26"/>
      <c r="ACN26" s="26"/>
      <c r="ACO26" s="26"/>
      <c r="ACP26" s="26"/>
      <c r="ACQ26" s="26"/>
      <c r="ACR26" s="26"/>
      <c r="ACS26" s="26"/>
      <c r="ACT26" s="26"/>
      <c r="ACU26" s="26"/>
      <c r="ACV26" s="26"/>
      <c r="ACW26" s="26"/>
      <c r="ACX26" s="26"/>
      <c r="ACY26" s="26"/>
      <c r="ACZ26" s="26"/>
      <c r="ADA26" s="26"/>
      <c r="ADB26" s="26"/>
      <c r="ADC26" s="26"/>
      <c r="ADD26" s="26"/>
      <c r="ADE26" s="26"/>
      <c r="ADF26" s="26"/>
      <c r="ADG26" s="26"/>
      <c r="ADH26" s="26"/>
      <c r="ADI26" s="26"/>
      <c r="ADJ26" s="26"/>
      <c r="ADK26" s="26"/>
      <c r="ADL26" s="26"/>
      <c r="ADM26" s="26"/>
      <c r="ADN26" s="26"/>
      <c r="ADO26" s="26"/>
      <c r="ADP26" s="26"/>
      <c r="ADQ26" s="26"/>
      <c r="ADR26" s="26"/>
      <c r="ADS26" s="26"/>
      <c r="ADT26" s="26"/>
      <c r="ADU26" s="26"/>
      <c r="ADV26" s="26"/>
      <c r="ADW26" s="26"/>
      <c r="ADX26" s="26"/>
      <c r="ADY26" s="26"/>
      <c r="ADZ26" s="26"/>
    </row>
    <row r="27" spans="1:806" x14ac:dyDescent="0.25">
      <c r="A27" s="135" t="s">
        <v>4249</v>
      </c>
      <c r="B27" s="68" t="s">
        <v>4250</v>
      </c>
      <c r="C27" s="68" t="s">
        <v>1232</v>
      </c>
      <c r="D27" s="68" t="s">
        <v>4251</v>
      </c>
      <c r="E27" s="68" t="s">
        <v>4244</v>
      </c>
      <c r="F27" s="68">
        <v>1</v>
      </c>
      <c r="G27" s="68">
        <v>0</v>
      </c>
      <c r="H27" s="68">
        <v>0</v>
      </c>
      <c r="I27" s="68">
        <v>90</v>
      </c>
      <c r="J27" s="68">
        <v>90</v>
      </c>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c r="GJ27" s="26"/>
      <c r="GK27" s="26"/>
      <c r="GL27" s="26"/>
      <c r="GM27" s="26"/>
      <c r="GN27" s="26"/>
      <c r="GO27" s="26"/>
      <c r="GP27" s="26"/>
      <c r="GQ27" s="26"/>
      <c r="GR27" s="26"/>
      <c r="GS27" s="26"/>
      <c r="GT27" s="26"/>
      <c r="GU27" s="26"/>
      <c r="GV27" s="26"/>
      <c r="GW27" s="26"/>
      <c r="GX27" s="26"/>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c r="II27" s="26"/>
      <c r="IJ27" s="26"/>
      <c r="IK27" s="26"/>
      <c r="IL27" s="26"/>
      <c r="IM27" s="26"/>
      <c r="IN27" s="26"/>
      <c r="IO27" s="26"/>
      <c r="IP27" s="26"/>
      <c r="IQ27" s="26"/>
      <c r="IR27" s="26"/>
      <c r="IS27" s="26"/>
      <c r="IT27" s="26"/>
      <c r="IU27" s="26"/>
      <c r="IV27" s="26"/>
      <c r="IW27" s="26"/>
      <c r="IX27" s="26"/>
      <c r="IY27" s="26"/>
      <c r="IZ27" s="26"/>
      <c r="JA27" s="26"/>
      <c r="JB27" s="26"/>
      <c r="JC27" s="26"/>
      <c r="JD27" s="26"/>
      <c r="JE27" s="26"/>
      <c r="JF27" s="26"/>
      <c r="JG27" s="26"/>
      <c r="JH27" s="26"/>
      <c r="JI27" s="26"/>
      <c r="JJ27" s="26"/>
      <c r="JK27" s="26"/>
      <c r="JL27" s="26"/>
      <c r="JM27" s="26"/>
      <c r="JN27" s="26"/>
      <c r="JO27" s="26"/>
      <c r="JP27" s="26"/>
      <c r="JQ27" s="26"/>
      <c r="JR27" s="26"/>
      <c r="JS27" s="26"/>
      <c r="JT27" s="26"/>
      <c r="JU27" s="26"/>
      <c r="JV27" s="26"/>
      <c r="JW27" s="26"/>
      <c r="JX27" s="26"/>
      <c r="JY27" s="26"/>
      <c r="JZ27" s="26"/>
      <c r="KA27" s="26"/>
      <c r="KB27" s="26"/>
      <c r="KC27" s="26"/>
      <c r="KD27" s="26"/>
      <c r="KE27" s="26"/>
      <c r="KF27" s="26"/>
      <c r="KG27" s="26"/>
      <c r="KH27" s="26"/>
      <c r="KI27" s="26"/>
      <c r="KJ27" s="26"/>
      <c r="KK27" s="26"/>
      <c r="KL27" s="26"/>
      <c r="KM27" s="26"/>
      <c r="KN27" s="26"/>
      <c r="KO27" s="26"/>
      <c r="KP27" s="26"/>
      <c r="KQ27" s="26"/>
      <c r="KR27" s="26"/>
      <c r="KS27" s="26"/>
      <c r="KT27" s="26"/>
      <c r="KU27" s="26"/>
      <c r="KV27" s="26"/>
      <c r="KW27" s="26"/>
      <c r="KX27" s="26"/>
      <c r="KY27" s="26"/>
      <c r="KZ27" s="26"/>
      <c r="LA27" s="26"/>
      <c r="LB27" s="26"/>
      <c r="LC27" s="26"/>
      <c r="LD27" s="26"/>
      <c r="LE27" s="26"/>
      <c r="LF27" s="26"/>
      <c r="LG27" s="26"/>
      <c r="LH27" s="26"/>
      <c r="LI27" s="26"/>
      <c r="LJ27" s="26"/>
      <c r="LK27" s="26"/>
      <c r="LL27" s="26"/>
      <c r="LM27" s="26"/>
      <c r="LN27" s="26"/>
      <c r="LO27" s="26"/>
      <c r="LP27" s="26"/>
      <c r="LQ27" s="26"/>
      <c r="LR27" s="26"/>
      <c r="LS27" s="26"/>
      <c r="LT27" s="26"/>
      <c r="LU27" s="26"/>
      <c r="LV27" s="26"/>
      <c r="LW27" s="26"/>
      <c r="LX27" s="26"/>
      <c r="LY27" s="26"/>
      <c r="LZ27" s="26"/>
      <c r="MA27" s="26"/>
      <c r="MB27" s="26"/>
      <c r="MC27" s="26"/>
      <c r="MD27" s="26"/>
      <c r="ME27" s="26"/>
      <c r="MF27" s="26"/>
      <c r="MG27" s="26"/>
      <c r="MH27" s="26"/>
      <c r="MI27" s="26"/>
      <c r="MJ27" s="26"/>
      <c r="MK27" s="26"/>
      <c r="ML27" s="26"/>
      <c r="MM27" s="26"/>
      <c r="MN27" s="26"/>
      <c r="MO27" s="26"/>
      <c r="MP27" s="26"/>
      <c r="MQ27" s="26"/>
      <c r="MR27" s="26"/>
      <c r="MS27" s="26"/>
      <c r="MT27" s="26"/>
      <c r="MU27" s="26"/>
      <c r="MV27" s="26"/>
      <c r="MW27" s="26"/>
      <c r="MX27" s="26"/>
      <c r="MY27" s="26"/>
      <c r="MZ27" s="26"/>
      <c r="NA27" s="26"/>
      <c r="NB27" s="26"/>
      <c r="NC27" s="26"/>
      <c r="ND27" s="26"/>
      <c r="NE27" s="26"/>
      <c r="NF27" s="26"/>
      <c r="NG27" s="26"/>
      <c r="NH27" s="26"/>
      <c r="NI27" s="26"/>
      <c r="NJ27" s="26"/>
      <c r="NK27" s="26"/>
      <c r="NL27" s="26"/>
      <c r="NM27" s="26"/>
      <c r="NN27" s="26"/>
      <c r="NO27" s="26"/>
      <c r="NP27" s="26"/>
      <c r="NQ27" s="26"/>
      <c r="NR27" s="26"/>
      <c r="NS27" s="26"/>
      <c r="NT27" s="26"/>
      <c r="NU27" s="26"/>
      <c r="NV27" s="26"/>
      <c r="NW27" s="26"/>
      <c r="NX27" s="26"/>
      <c r="NY27" s="26"/>
      <c r="NZ27" s="26"/>
      <c r="OA27" s="26"/>
      <c r="OB27" s="26"/>
      <c r="OC27" s="26"/>
      <c r="OD27" s="26"/>
      <c r="OE27" s="26"/>
      <c r="OF27" s="26"/>
      <c r="OG27" s="26"/>
      <c r="OH27" s="26"/>
      <c r="OI27" s="26"/>
      <c r="OJ27" s="26"/>
      <c r="OK27" s="26"/>
      <c r="OL27" s="26"/>
      <c r="OM27" s="26"/>
      <c r="ON27" s="26"/>
      <c r="OO27" s="26"/>
      <c r="OP27" s="26"/>
      <c r="OQ27" s="26"/>
      <c r="OR27" s="26"/>
      <c r="OS27" s="26"/>
      <c r="OT27" s="26"/>
      <c r="OU27" s="26"/>
      <c r="OV27" s="26"/>
      <c r="OW27" s="26"/>
      <c r="OX27" s="26"/>
      <c r="OY27" s="26"/>
      <c r="OZ27" s="26"/>
      <c r="PA27" s="26"/>
      <c r="PB27" s="26"/>
      <c r="PC27" s="26"/>
      <c r="PD27" s="26"/>
      <c r="PE27" s="26"/>
      <c r="PF27" s="26"/>
      <c r="PG27" s="26"/>
      <c r="PH27" s="26"/>
      <c r="PI27" s="26"/>
      <c r="PJ27" s="26"/>
      <c r="PK27" s="26"/>
      <c r="PL27" s="26"/>
      <c r="PM27" s="26"/>
      <c r="PN27" s="26"/>
      <c r="PO27" s="26"/>
      <c r="PP27" s="26"/>
      <c r="PQ27" s="26"/>
      <c r="PR27" s="26"/>
      <c r="PS27" s="26"/>
      <c r="PT27" s="26"/>
      <c r="PU27" s="26"/>
      <c r="PV27" s="26"/>
      <c r="PW27" s="26"/>
      <c r="PX27" s="26"/>
      <c r="PY27" s="26"/>
      <c r="PZ27" s="26"/>
      <c r="QA27" s="26"/>
      <c r="QB27" s="26"/>
      <c r="QC27" s="26"/>
      <c r="QD27" s="26"/>
      <c r="QE27" s="26"/>
      <c r="QF27" s="26"/>
      <c r="QG27" s="26"/>
      <c r="QH27" s="26"/>
      <c r="QI27" s="26"/>
      <c r="QJ27" s="26"/>
      <c r="QK27" s="26"/>
      <c r="QL27" s="26"/>
      <c r="QM27" s="26"/>
      <c r="QN27" s="26"/>
      <c r="QO27" s="26"/>
      <c r="QP27" s="26"/>
      <c r="QQ27" s="26"/>
      <c r="QR27" s="26"/>
      <c r="QS27" s="26"/>
      <c r="QT27" s="26"/>
      <c r="QU27" s="26"/>
      <c r="QV27" s="26"/>
      <c r="QW27" s="26"/>
      <c r="QX27" s="26"/>
      <c r="QY27" s="26"/>
      <c r="QZ27" s="26"/>
      <c r="RA27" s="26"/>
      <c r="RB27" s="26"/>
      <c r="RC27" s="26"/>
      <c r="RD27" s="26"/>
      <c r="RE27" s="26"/>
      <c r="RF27" s="26"/>
      <c r="RG27" s="26"/>
      <c r="RH27" s="26"/>
      <c r="RI27" s="26"/>
      <c r="RJ27" s="26"/>
      <c r="RK27" s="26"/>
      <c r="RL27" s="26"/>
      <c r="RM27" s="26"/>
      <c r="RN27" s="26"/>
      <c r="RO27" s="26"/>
      <c r="RP27" s="26"/>
      <c r="RQ27" s="26"/>
      <c r="RR27" s="26"/>
      <c r="RS27" s="26"/>
      <c r="RT27" s="26"/>
      <c r="RU27" s="26"/>
      <c r="RV27" s="26"/>
      <c r="RW27" s="26"/>
      <c r="RX27" s="26"/>
      <c r="RY27" s="26"/>
      <c r="RZ27" s="26"/>
      <c r="SA27" s="26"/>
      <c r="SB27" s="26"/>
      <c r="SC27" s="26"/>
      <c r="SD27" s="26"/>
      <c r="SE27" s="26"/>
      <c r="SF27" s="26"/>
      <c r="SG27" s="26"/>
      <c r="SH27" s="26"/>
      <c r="SI27" s="26"/>
      <c r="SJ27" s="26"/>
      <c r="SK27" s="26"/>
      <c r="SL27" s="26"/>
      <c r="SM27" s="26"/>
      <c r="SN27" s="26"/>
      <c r="SO27" s="26"/>
      <c r="SP27" s="26"/>
      <c r="SQ27" s="26"/>
      <c r="SR27" s="26"/>
      <c r="SS27" s="26"/>
      <c r="ST27" s="26"/>
      <c r="SU27" s="26"/>
      <c r="SV27" s="26"/>
      <c r="SW27" s="26"/>
      <c r="SX27" s="26"/>
      <c r="SY27" s="26"/>
      <c r="SZ27" s="26"/>
      <c r="TA27" s="26"/>
      <c r="TB27" s="26"/>
      <c r="TC27" s="26"/>
      <c r="TD27" s="26"/>
      <c r="TE27" s="26"/>
      <c r="TF27" s="26"/>
      <c r="TG27" s="26"/>
      <c r="TH27" s="26"/>
      <c r="TI27" s="26"/>
      <c r="TJ27" s="26"/>
      <c r="TK27" s="26"/>
      <c r="TL27" s="26"/>
      <c r="TM27" s="26"/>
      <c r="TN27" s="26"/>
      <c r="TO27" s="26"/>
      <c r="TP27" s="26"/>
      <c r="TQ27" s="26"/>
      <c r="TR27" s="26"/>
      <c r="TS27" s="26"/>
      <c r="TT27" s="26"/>
      <c r="TU27" s="26"/>
      <c r="TV27" s="26"/>
      <c r="TW27" s="26"/>
      <c r="TX27" s="26"/>
      <c r="TY27" s="26"/>
      <c r="TZ27" s="26"/>
      <c r="UA27" s="26"/>
      <c r="UB27" s="26"/>
      <c r="UC27" s="26"/>
      <c r="UD27" s="26"/>
      <c r="UE27" s="26"/>
      <c r="UF27" s="26"/>
      <c r="UG27" s="26"/>
      <c r="UH27" s="26"/>
      <c r="UI27" s="26"/>
      <c r="UJ27" s="26"/>
      <c r="UK27" s="26"/>
      <c r="UL27" s="26"/>
      <c r="UM27" s="26"/>
      <c r="UN27" s="26"/>
      <c r="UO27" s="26"/>
      <c r="UP27" s="26"/>
      <c r="UQ27" s="26"/>
      <c r="UR27" s="26"/>
      <c r="US27" s="26"/>
      <c r="UT27" s="26"/>
      <c r="UU27" s="26"/>
      <c r="UV27" s="26"/>
      <c r="UW27" s="26"/>
      <c r="UX27" s="26"/>
      <c r="UY27" s="26"/>
      <c r="UZ27" s="26"/>
      <c r="VA27" s="26"/>
      <c r="VB27" s="26"/>
      <c r="VC27" s="26"/>
      <c r="VD27" s="26"/>
      <c r="VE27" s="26"/>
      <c r="VF27" s="26"/>
      <c r="VG27" s="26"/>
      <c r="VH27" s="26"/>
      <c r="VI27" s="26"/>
      <c r="VJ27" s="26"/>
      <c r="VK27" s="26"/>
      <c r="VL27" s="26"/>
      <c r="VM27" s="26"/>
      <c r="VN27" s="26"/>
      <c r="VO27" s="26"/>
      <c r="VP27" s="26"/>
      <c r="VQ27" s="26"/>
      <c r="VR27" s="26"/>
      <c r="VS27" s="26"/>
      <c r="VT27" s="26"/>
      <c r="VU27" s="26"/>
      <c r="VV27" s="26"/>
      <c r="VW27" s="26"/>
      <c r="VX27" s="26"/>
      <c r="VY27" s="26"/>
      <c r="VZ27" s="26"/>
      <c r="WA27" s="26"/>
      <c r="WB27" s="26"/>
      <c r="WC27" s="26"/>
      <c r="WD27" s="26"/>
      <c r="WE27" s="26"/>
      <c r="WF27" s="26"/>
      <c r="WG27" s="26"/>
      <c r="WH27" s="26"/>
      <c r="WI27" s="26"/>
      <c r="WJ27" s="26"/>
      <c r="WK27" s="26"/>
      <c r="WL27" s="26"/>
      <c r="WM27" s="26"/>
      <c r="WN27" s="26"/>
      <c r="WO27" s="26"/>
      <c r="WP27" s="26"/>
      <c r="WQ27" s="26"/>
      <c r="WR27" s="26"/>
      <c r="WS27" s="26"/>
      <c r="WT27" s="26"/>
      <c r="WU27" s="26"/>
      <c r="WV27" s="26"/>
      <c r="WW27" s="26"/>
      <c r="WX27" s="26"/>
      <c r="WY27" s="26"/>
      <c r="WZ27" s="26"/>
      <c r="XA27" s="26"/>
      <c r="XB27" s="26"/>
      <c r="XC27" s="26"/>
      <c r="XD27" s="26"/>
      <c r="XE27" s="26"/>
      <c r="XF27" s="26"/>
      <c r="XG27" s="26"/>
      <c r="XH27" s="26"/>
      <c r="XI27" s="26"/>
      <c r="XJ27" s="26"/>
      <c r="XK27" s="26"/>
      <c r="XL27" s="26"/>
      <c r="XM27" s="26"/>
      <c r="XN27" s="26"/>
      <c r="XO27" s="26"/>
      <c r="XP27" s="26"/>
      <c r="XQ27" s="26"/>
      <c r="XR27" s="26"/>
      <c r="XS27" s="26"/>
      <c r="XT27" s="26"/>
      <c r="XU27" s="26"/>
      <c r="XV27" s="26"/>
      <c r="XW27" s="26"/>
      <c r="XX27" s="26"/>
      <c r="XY27" s="26"/>
      <c r="XZ27" s="26"/>
      <c r="YA27" s="26"/>
      <c r="YB27" s="26"/>
      <c r="YC27" s="26"/>
      <c r="YD27" s="26"/>
      <c r="YE27" s="26"/>
      <c r="YF27" s="26"/>
      <c r="YG27" s="26"/>
      <c r="YH27" s="26"/>
      <c r="YI27" s="26"/>
      <c r="YJ27" s="26"/>
      <c r="YK27" s="26"/>
      <c r="YL27" s="26"/>
      <c r="YM27" s="26"/>
      <c r="YN27" s="26"/>
      <c r="YO27" s="26"/>
      <c r="YP27" s="26"/>
      <c r="YQ27" s="26"/>
      <c r="YR27" s="26"/>
      <c r="YS27" s="26"/>
      <c r="YT27" s="26"/>
      <c r="YU27" s="26"/>
      <c r="YV27" s="26"/>
      <c r="YW27" s="26"/>
      <c r="YX27" s="26"/>
      <c r="YY27" s="26"/>
      <c r="YZ27" s="26"/>
      <c r="ZA27" s="26"/>
      <c r="ZB27" s="26"/>
      <c r="ZC27" s="26"/>
      <c r="ZD27" s="26"/>
      <c r="ZE27" s="26"/>
      <c r="ZF27" s="26"/>
      <c r="ZG27" s="26"/>
      <c r="ZH27" s="26"/>
      <c r="ZI27" s="26"/>
      <c r="ZJ27" s="26"/>
      <c r="ZK27" s="26"/>
      <c r="ZL27" s="26"/>
      <c r="ZM27" s="26"/>
      <c r="ZN27" s="26"/>
      <c r="ZO27" s="26"/>
      <c r="ZP27" s="26"/>
      <c r="ZQ27" s="26"/>
      <c r="ZR27" s="26"/>
      <c r="ZS27" s="26"/>
      <c r="ZT27" s="26"/>
      <c r="ZU27" s="26"/>
      <c r="ZV27" s="26"/>
      <c r="ZW27" s="26"/>
      <c r="ZX27" s="26"/>
      <c r="ZY27" s="26"/>
      <c r="ZZ27" s="26"/>
      <c r="AAA27" s="26"/>
      <c r="AAB27" s="26"/>
      <c r="AAC27" s="26"/>
      <c r="AAD27" s="26"/>
      <c r="AAE27" s="26"/>
      <c r="AAF27" s="26"/>
      <c r="AAG27" s="26"/>
      <c r="AAH27" s="26"/>
      <c r="AAI27" s="26"/>
      <c r="AAJ27" s="26"/>
      <c r="AAK27" s="26"/>
      <c r="AAL27" s="26"/>
      <c r="AAM27" s="26"/>
      <c r="AAN27" s="26"/>
      <c r="AAO27" s="26"/>
      <c r="AAP27" s="26"/>
      <c r="AAQ27" s="26"/>
      <c r="AAR27" s="26"/>
      <c r="AAS27" s="26"/>
      <c r="AAT27" s="26"/>
      <c r="AAU27" s="26"/>
      <c r="AAV27" s="26"/>
      <c r="AAW27" s="26"/>
      <c r="AAX27" s="26"/>
      <c r="AAY27" s="26"/>
      <c r="AAZ27" s="26"/>
      <c r="ABA27" s="26"/>
      <c r="ABB27" s="26"/>
      <c r="ABC27" s="26"/>
      <c r="ABD27" s="26"/>
      <c r="ABE27" s="26"/>
      <c r="ABF27" s="26"/>
      <c r="ABG27" s="26"/>
      <c r="ABH27" s="26"/>
      <c r="ABI27" s="26"/>
      <c r="ABJ27" s="26"/>
      <c r="ABK27" s="26"/>
      <c r="ABL27" s="26"/>
      <c r="ABM27" s="26"/>
      <c r="ABN27" s="26"/>
      <c r="ABO27" s="26"/>
      <c r="ABP27" s="26"/>
      <c r="ABQ27" s="26"/>
      <c r="ABR27" s="26"/>
      <c r="ABS27" s="26"/>
      <c r="ABT27" s="26"/>
      <c r="ABU27" s="26"/>
      <c r="ABV27" s="26"/>
      <c r="ABW27" s="26"/>
      <c r="ABX27" s="26"/>
      <c r="ABY27" s="26"/>
      <c r="ABZ27" s="26"/>
      <c r="ACA27" s="26"/>
      <c r="ACB27" s="26"/>
      <c r="ACC27" s="26"/>
      <c r="ACD27" s="26"/>
      <c r="ACE27" s="26"/>
      <c r="ACF27" s="26"/>
      <c r="ACG27" s="26"/>
      <c r="ACH27" s="26"/>
      <c r="ACI27" s="26"/>
      <c r="ACJ27" s="26"/>
      <c r="ACK27" s="26"/>
      <c r="ACL27" s="26"/>
      <c r="ACM27" s="26"/>
      <c r="ACN27" s="26"/>
      <c r="ACO27" s="26"/>
      <c r="ACP27" s="26"/>
      <c r="ACQ27" s="26"/>
      <c r="ACR27" s="26"/>
      <c r="ACS27" s="26"/>
      <c r="ACT27" s="26"/>
      <c r="ACU27" s="26"/>
      <c r="ACV27" s="26"/>
      <c r="ACW27" s="26"/>
      <c r="ACX27" s="26"/>
      <c r="ACY27" s="26"/>
      <c r="ACZ27" s="26"/>
      <c r="ADA27" s="26"/>
      <c r="ADB27" s="26"/>
      <c r="ADC27" s="26"/>
      <c r="ADD27" s="26"/>
      <c r="ADE27" s="26"/>
      <c r="ADF27" s="26"/>
      <c r="ADG27" s="26"/>
      <c r="ADH27" s="26"/>
      <c r="ADI27" s="26"/>
      <c r="ADJ27" s="26"/>
      <c r="ADK27" s="26"/>
      <c r="ADL27" s="26"/>
      <c r="ADM27" s="26"/>
      <c r="ADN27" s="26"/>
      <c r="ADO27" s="26"/>
      <c r="ADP27" s="26"/>
      <c r="ADQ27" s="26"/>
      <c r="ADR27" s="26"/>
      <c r="ADS27" s="26"/>
      <c r="ADT27" s="26"/>
      <c r="ADU27" s="26"/>
      <c r="ADV27" s="26"/>
      <c r="ADW27" s="26"/>
      <c r="ADX27" s="26"/>
      <c r="ADY27" s="26"/>
      <c r="ADZ27" s="26"/>
    </row>
    <row r="28" spans="1:806" x14ac:dyDescent="0.25">
      <c r="A28" s="135" t="s">
        <v>4249</v>
      </c>
      <c r="B28" s="68" t="s">
        <v>4250</v>
      </c>
      <c r="C28" s="68" t="s">
        <v>1232</v>
      </c>
      <c r="D28" s="68" t="s">
        <v>4251</v>
      </c>
      <c r="E28" s="68" t="s">
        <v>4245</v>
      </c>
      <c r="F28" s="68">
        <v>1</v>
      </c>
      <c r="G28" s="68">
        <v>0</v>
      </c>
      <c r="H28" s="68">
        <v>0</v>
      </c>
      <c r="I28" s="68">
        <v>90</v>
      </c>
      <c r="J28" s="68">
        <v>90</v>
      </c>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c r="JD28" s="26"/>
      <c r="JE28" s="26"/>
      <c r="JF28" s="26"/>
      <c r="JG28" s="26"/>
      <c r="JH28" s="26"/>
      <c r="JI28" s="26"/>
      <c r="JJ28" s="26"/>
      <c r="JK28" s="26"/>
      <c r="JL28" s="26"/>
      <c r="JM28" s="26"/>
      <c r="JN28" s="26"/>
      <c r="JO28" s="26"/>
      <c r="JP28" s="26"/>
      <c r="JQ28" s="26"/>
      <c r="JR28" s="26"/>
      <c r="JS28" s="26"/>
      <c r="JT28" s="26"/>
      <c r="JU28" s="26"/>
      <c r="JV28" s="26"/>
      <c r="JW28" s="26"/>
      <c r="JX28" s="26"/>
      <c r="JY28" s="26"/>
      <c r="JZ28" s="26"/>
      <c r="KA28" s="26"/>
      <c r="KB28" s="26"/>
      <c r="KC28" s="26"/>
      <c r="KD28" s="26"/>
      <c r="KE28" s="26"/>
      <c r="KF28" s="26"/>
      <c r="KG28" s="26"/>
      <c r="KH28" s="26"/>
      <c r="KI28" s="26"/>
      <c r="KJ28" s="26"/>
      <c r="KK28" s="26"/>
      <c r="KL28" s="26"/>
      <c r="KM28" s="26"/>
      <c r="KN28" s="26"/>
      <c r="KO28" s="26"/>
      <c r="KP28" s="26"/>
      <c r="KQ28" s="26"/>
      <c r="KR28" s="26"/>
      <c r="KS28" s="26"/>
      <c r="KT28" s="26"/>
      <c r="KU28" s="26"/>
      <c r="KV28" s="26"/>
      <c r="KW28" s="26"/>
      <c r="KX28" s="26"/>
      <c r="KY28" s="26"/>
      <c r="KZ28" s="26"/>
      <c r="LA28" s="26"/>
      <c r="LB28" s="26"/>
      <c r="LC28" s="26"/>
      <c r="LD28" s="26"/>
      <c r="LE28" s="26"/>
      <c r="LF28" s="26"/>
      <c r="LG28" s="26"/>
      <c r="LH28" s="26"/>
      <c r="LI28" s="26"/>
      <c r="LJ28" s="26"/>
      <c r="LK28" s="26"/>
      <c r="LL28" s="26"/>
      <c r="LM28" s="26"/>
      <c r="LN28" s="26"/>
      <c r="LO28" s="26"/>
      <c r="LP28" s="26"/>
      <c r="LQ28" s="26"/>
      <c r="LR28" s="26"/>
      <c r="LS28" s="26"/>
      <c r="LT28" s="26"/>
      <c r="LU28" s="26"/>
      <c r="LV28" s="26"/>
      <c r="LW28" s="26"/>
      <c r="LX28" s="26"/>
      <c r="LY28" s="26"/>
      <c r="LZ28" s="26"/>
      <c r="MA28" s="26"/>
      <c r="MB28" s="26"/>
      <c r="MC28" s="26"/>
      <c r="MD28" s="26"/>
      <c r="ME28" s="26"/>
      <c r="MF28" s="26"/>
      <c r="MG28" s="26"/>
      <c r="MH28" s="26"/>
      <c r="MI28" s="26"/>
      <c r="MJ28" s="26"/>
      <c r="MK28" s="26"/>
      <c r="ML28" s="26"/>
      <c r="MM28" s="26"/>
      <c r="MN28" s="26"/>
      <c r="MO28" s="26"/>
      <c r="MP28" s="26"/>
      <c r="MQ28" s="26"/>
      <c r="MR28" s="26"/>
      <c r="MS28" s="26"/>
      <c r="MT28" s="26"/>
      <c r="MU28" s="26"/>
      <c r="MV28" s="26"/>
      <c r="MW28" s="26"/>
      <c r="MX28" s="26"/>
      <c r="MY28" s="26"/>
      <c r="MZ28" s="26"/>
      <c r="NA28" s="26"/>
      <c r="NB28" s="26"/>
      <c r="NC28" s="26"/>
      <c r="ND28" s="26"/>
      <c r="NE28" s="26"/>
      <c r="NF28" s="26"/>
      <c r="NG28" s="26"/>
      <c r="NH28" s="26"/>
      <c r="NI28" s="26"/>
      <c r="NJ28" s="26"/>
      <c r="NK28" s="26"/>
      <c r="NL28" s="26"/>
      <c r="NM28" s="26"/>
      <c r="NN28" s="26"/>
      <c r="NO28" s="26"/>
      <c r="NP28" s="26"/>
      <c r="NQ28" s="26"/>
      <c r="NR28" s="26"/>
      <c r="NS28" s="26"/>
      <c r="NT28" s="26"/>
      <c r="NU28" s="26"/>
      <c r="NV28" s="26"/>
      <c r="NW28" s="26"/>
      <c r="NX28" s="26"/>
      <c r="NY28" s="26"/>
      <c r="NZ28" s="26"/>
      <c r="OA28" s="26"/>
      <c r="OB28" s="26"/>
      <c r="OC28" s="26"/>
      <c r="OD28" s="26"/>
      <c r="OE28" s="26"/>
      <c r="OF28" s="26"/>
      <c r="OG28" s="26"/>
      <c r="OH28" s="26"/>
      <c r="OI28" s="26"/>
      <c r="OJ28" s="26"/>
      <c r="OK28" s="26"/>
      <c r="OL28" s="26"/>
      <c r="OM28" s="26"/>
      <c r="ON28" s="26"/>
      <c r="OO28" s="26"/>
      <c r="OP28" s="26"/>
      <c r="OQ28" s="26"/>
      <c r="OR28" s="26"/>
      <c r="OS28" s="26"/>
      <c r="OT28" s="26"/>
      <c r="OU28" s="26"/>
      <c r="OV28" s="26"/>
      <c r="OW28" s="26"/>
      <c r="OX28" s="26"/>
      <c r="OY28" s="26"/>
      <c r="OZ28" s="26"/>
      <c r="PA28" s="26"/>
      <c r="PB28" s="26"/>
      <c r="PC28" s="26"/>
      <c r="PD28" s="26"/>
      <c r="PE28" s="26"/>
      <c r="PF28" s="26"/>
      <c r="PG28" s="26"/>
      <c r="PH28" s="26"/>
      <c r="PI28" s="26"/>
      <c r="PJ28" s="26"/>
      <c r="PK28" s="26"/>
      <c r="PL28" s="26"/>
      <c r="PM28" s="26"/>
      <c r="PN28" s="26"/>
      <c r="PO28" s="26"/>
      <c r="PP28" s="26"/>
      <c r="PQ28" s="26"/>
      <c r="PR28" s="26"/>
      <c r="PS28" s="26"/>
      <c r="PT28" s="26"/>
      <c r="PU28" s="26"/>
      <c r="PV28" s="26"/>
      <c r="PW28" s="26"/>
      <c r="PX28" s="26"/>
      <c r="PY28" s="26"/>
      <c r="PZ28" s="26"/>
      <c r="QA28" s="26"/>
      <c r="QB28" s="26"/>
      <c r="QC28" s="26"/>
      <c r="QD28" s="26"/>
      <c r="QE28" s="26"/>
      <c r="QF28" s="26"/>
      <c r="QG28" s="26"/>
      <c r="QH28" s="26"/>
      <c r="QI28" s="26"/>
      <c r="QJ28" s="26"/>
      <c r="QK28" s="26"/>
      <c r="QL28" s="26"/>
      <c r="QM28" s="26"/>
      <c r="QN28" s="26"/>
      <c r="QO28" s="26"/>
      <c r="QP28" s="26"/>
      <c r="QQ28" s="26"/>
      <c r="QR28" s="26"/>
      <c r="QS28" s="26"/>
      <c r="QT28" s="26"/>
      <c r="QU28" s="26"/>
      <c r="QV28" s="26"/>
      <c r="QW28" s="26"/>
      <c r="QX28" s="26"/>
      <c r="QY28" s="26"/>
      <c r="QZ28" s="26"/>
      <c r="RA28" s="26"/>
      <c r="RB28" s="26"/>
      <c r="RC28" s="26"/>
      <c r="RD28" s="26"/>
      <c r="RE28" s="26"/>
      <c r="RF28" s="26"/>
      <c r="RG28" s="26"/>
      <c r="RH28" s="26"/>
      <c r="RI28" s="26"/>
      <c r="RJ28" s="26"/>
      <c r="RK28" s="26"/>
      <c r="RL28" s="26"/>
      <c r="RM28" s="26"/>
      <c r="RN28" s="26"/>
      <c r="RO28" s="26"/>
      <c r="RP28" s="26"/>
      <c r="RQ28" s="26"/>
      <c r="RR28" s="26"/>
      <c r="RS28" s="26"/>
      <c r="RT28" s="26"/>
      <c r="RU28" s="26"/>
      <c r="RV28" s="26"/>
      <c r="RW28" s="26"/>
      <c r="RX28" s="26"/>
      <c r="RY28" s="26"/>
      <c r="RZ28" s="26"/>
      <c r="SA28" s="26"/>
      <c r="SB28" s="26"/>
      <c r="SC28" s="26"/>
      <c r="SD28" s="26"/>
      <c r="SE28" s="26"/>
      <c r="SF28" s="26"/>
      <c r="SG28" s="26"/>
      <c r="SH28" s="26"/>
      <c r="SI28" s="26"/>
      <c r="SJ28" s="26"/>
      <c r="SK28" s="26"/>
      <c r="SL28" s="26"/>
      <c r="SM28" s="26"/>
      <c r="SN28" s="26"/>
      <c r="SO28" s="26"/>
      <c r="SP28" s="26"/>
      <c r="SQ28" s="26"/>
      <c r="SR28" s="26"/>
      <c r="SS28" s="26"/>
      <c r="ST28" s="26"/>
      <c r="SU28" s="26"/>
      <c r="SV28" s="26"/>
      <c r="SW28" s="26"/>
      <c r="SX28" s="26"/>
      <c r="SY28" s="26"/>
      <c r="SZ28" s="26"/>
      <c r="TA28" s="26"/>
      <c r="TB28" s="26"/>
      <c r="TC28" s="26"/>
      <c r="TD28" s="26"/>
      <c r="TE28" s="26"/>
      <c r="TF28" s="26"/>
      <c r="TG28" s="26"/>
      <c r="TH28" s="26"/>
      <c r="TI28" s="26"/>
      <c r="TJ28" s="26"/>
      <c r="TK28" s="26"/>
      <c r="TL28" s="26"/>
      <c r="TM28" s="26"/>
      <c r="TN28" s="26"/>
      <c r="TO28" s="26"/>
      <c r="TP28" s="26"/>
      <c r="TQ28" s="26"/>
      <c r="TR28" s="26"/>
      <c r="TS28" s="26"/>
      <c r="TT28" s="26"/>
      <c r="TU28" s="26"/>
      <c r="TV28" s="26"/>
      <c r="TW28" s="26"/>
      <c r="TX28" s="26"/>
      <c r="TY28" s="26"/>
      <c r="TZ28" s="26"/>
      <c r="UA28" s="26"/>
      <c r="UB28" s="26"/>
      <c r="UC28" s="26"/>
      <c r="UD28" s="26"/>
      <c r="UE28" s="26"/>
      <c r="UF28" s="26"/>
      <c r="UG28" s="26"/>
      <c r="UH28" s="26"/>
      <c r="UI28" s="26"/>
      <c r="UJ28" s="26"/>
      <c r="UK28" s="26"/>
      <c r="UL28" s="26"/>
      <c r="UM28" s="26"/>
      <c r="UN28" s="26"/>
      <c r="UO28" s="26"/>
      <c r="UP28" s="26"/>
      <c r="UQ28" s="26"/>
      <c r="UR28" s="26"/>
      <c r="US28" s="26"/>
      <c r="UT28" s="26"/>
      <c r="UU28" s="26"/>
      <c r="UV28" s="26"/>
      <c r="UW28" s="26"/>
      <c r="UX28" s="26"/>
      <c r="UY28" s="26"/>
      <c r="UZ28" s="26"/>
      <c r="VA28" s="26"/>
      <c r="VB28" s="26"/>
      <c r="VC28" s="26"/>
      <c r="VD28" s="26"/>
      <c r="VE28" s="26"/>
      <c r="VF28" s="26"/>
      <c r="VG28" s="26"/>
      <c r="VH28" s="26"/>
      <c r="VI28" s="26"/>
      <c r="VJ28" s="26"/>
      <c r="VK28" s="26"/>
      <c r="VL28" s="26"/>
      <c r="VM28" s="26"/>
      <c r="VN28" s="26"/>
      <c r="VO28" s="26"/>
      <c r="VP28" s="26"/>
      <c r="VQ28" s="26"/>
      <c r="VR28" s="26"/>
      <c r="VS28" s="26"/>
      <c r="VT28" s="26"/>
      <c r="VU28" s="26"/>
      <c r="VV28" s="26"/>
      <c r="VW28" s="26"/>
      <c r="VX28" s="26"/>
      <c r="VY28" s="26"/>
      <c r="VZ28" s="26"/>
      <c r="WA28" s="26"/>
      <c r="WB28" s="26"/>
      <c r="WC28" s="26"/>
      <c r="WD28" s="26"/>
      <c r="WE28" s="26"/>
      <c r="WF28" s="26"/>
      <c r="WG28" s="26"/>
      <c r="WH28" s="26"/>
      <c r="WI28" s="26"/>
      <c r="WJ28" s="26"/>
      <c r="WK28" s="26"/>
      <c r="WL28" s="26"/>
      <c r="WM28" s="26"/>
      <c r="WN28" s="26"/>
      <c r="WO28" s="26"/>
      <c r="WP28" s="26"/>
      <c r="WQ28" s="26"/>
      <c r="WR28" s="26"/>
      <c r="WS28" s="26"/>
      <c r="WT28" s="26"/>
      <c r="WU28" s="26"/>
      <c r="WV28" s="26"/>
      <c r="WW28" s="26"/>
      <c r="WX28" s="26"/>
      <c r="WY28" s="26"/>
      <c r="WZ28" s="26"/>
      <c r="XA28" s="26"/>
      <c r="XB28" s="26"/>
      <c r="XC28" s="26"/>
      <c r="XD28" s="26"/>
      <c r="XE28" s="26"/>
      <c r="XF28" s="26"/>
      <c r="XG28" s="26"/>
      <c r="XH28" s="26"/>
      <c r="XI28" s="26"/>
      <c r="XJ28" s="26"/>
      <c r="XK28" s="26"/>
      <c r="XL28" s="26"/>
      <c r="XM28" s="26"/>
      <c r="XN28" s="26"/>
      <c r="XO28" s="26"/>
      <c r="XP28" s="26"/>
      <c r="XQ28" s="26"/>
      <c r="XR28" s="26"/>
      <c r="XS28" s="26"/>
      <c r="XT28" s="26"/>
      <c r="XU28" s="26"/>
      <c r="XV28" s="26"/>
      <c r="XW28" s="26"/>
      <c r="XX28" s="26"/>
      <c r="XY28" s="26"/>
      <c r="XZ28" s="26"/>
      <c r="YA28" s="26"/>
      <c r="YB28" s="26"/>
      <c r="YC28" s="26"/>
      <c r="YD28" s="26"/>
      <c r="YE28" s="26"/>
      <c r="YF28" s="26"/>
      <c r="YG28" s="26"/>
      <c r="YH28" s="26"/>
      <c r="YI28" s="26"/>
      <c r="YJ28" s="26"/>
      <c r="YK28" s="26"/>
      <c r="YL28" s="26"/>
      <c r="YM28" s="26"/>
      <c r="YN28" s="26"/>
      <c r="YO28" s="26"/>
      <c r="YP28" s="26"/>
      <c r="YQ28" s="26"/>
      <c r="YR28" s="26"/>
      <c r="YS28" s="26"/>
      <c r="YT28" s="26"/>
      <c r="YU28" s="26"/>
      <c r="YV28" s="26"/>
      <c r="YW28" s="26"/>
      <c r="YX28" s="26"/>
      <c r="YY28" s="26"/>
      <c r="YZ28" s="26"/>
      <c r="ZA28" s="26"/>
      <c r="ZB28" s="26"/>
      <c r="ZC28" s="26"/>
      <c r="ZD28" s="26"/>
      <c r="ZE28" s="26"/>
      <c r="ZF28" s="26"/>
      <c r="ZG28" s="26"/>
      <c r="ZH28" s="26"/>
      <c r="ZI28" s="26"/>
      <c r="ZJ28" s="26"/>
      <c r="ZK28" s="26"/>
      <c r="ZL28" s="26"/>
      <c r="ZM28" s="26"/>
      <c r="ZN28" s="26"/>
      <c r="ZO28" s="26"/>
      <c r="ZP28" s="26"/>
      <c r="ZQ28" s="26"/>
      <c r="ZR28" s="26"/>
      <c r="ZS28" s="26"/>
      <c r="ZT28" s="26"/>
      <c r="ZU28" s="26"/>
      <c r="ZV28" s="26"/>
      <c r="ZW28" s="26"/>
      <c r="ZX28" s="26"/>
      <c r="ZY28" s="26"/>
      <c r="ZZ28" s="26"/>
      <c r="AAA28" s="26"/>
      <c r="AAB28" s="26"/>
      <c r="AAC28" s="26"/>
      <c r="AAD28" s="26"/>
      <c r="AAE28" s="26"/>
      <c r="AAF28" s="26"/>
      <c r="AAG28" s="26"/>
      <c r="AAH28" s="26"/>
      <c r="AAI28" s="26"/>
      <c r="AAJ28" s="26"/>
      <c r="AAK28" s="26"/>
      <c r="AAL28" s="26"/>
      <c r="AAM28" s="26"/>
      <c r="AAN28" s="26"/>
      <c r="AAO28" s="26"/>
      <c r="AAP28" s="26"/>
      <c r="AAQ28" s="26"/>
      <c r="AAR28" s="26"/>
      <c r="AAS28" s="26"/>
      <c r="AAT28" s="26"/>
      <c r="AAU28" s="26"/>
      <c r="AAV28" s="26"/>
      <c r="AAW28" s="26"/>
      <c r="AAX28" s="26"/>
      <c r="AAY28" s="26"/>
      <c r="AAZ28" s="26"/>
      <c r="ABA28" s="26"/>
      <c r="ABB28" s="26"/>
      <c r="ABC28" s="26"/>
      <c r="ABD28" s="26"/>
      <c r="ABE28" s="26"/>
      <c r="ABF28" s="26"/>
      <c r="ABG28" s="26"/>
      <c r="ABH28" s="26"/>
      <c r="ABI28" s="26"/>
      <c r="ABJ28" s="26"/>
      <c r="ABK28" s="26"/>
      <c r="ABL28" s="26"/>
      <c r="ABM28" s="26"/>
      <c r="ABN28" s="26"/>
      <c r="ABO28" s="26"/>
      <c r="ABP28" s="26"/>
      <c r="ABQ28" s="26"/>
      <c r="ABR28" s="26"/>
      <c r="ABS28" s="26"/>
      <c r="ABT28" s="26"/>
      <c r="ABU28" s="26"/>
      <c r="ABV28" s="26"/>
      <c r="ABW28" s="26"/>
      <c r="ABX28" s="26"/>
      <c r="ABY28" s="26"/>
      <c r="ABZ28" s="26"/>
      <c r="ACA28" s="26"/>
      <c r="ACB28" s="26"/>
      <c r="ACC28" s="26"/>
      <c r="ACD28" s="26"/>
      <c r="ACE28" s="26"/>
      <c r="ACF28" s="26"/>
      <c r="ACG28" s="26"/>
      <c r="ACH28" s="26"/>
      <c r="ACI28" s="26"/>
      <c r="ACJ28" s="26"/>
      <c r="ACK28" s="26"/>
      <c r="ACL28" s="26"/>
      <c r="ACM28" s="26"/>
      <c r="ACN28" s="26"/>
      <c r="ACO28" s="26"/>
      <c r="ACP28" s="26"/>
      <c r="ACQ28" s="26"/>
      <c r="ACR28" s="26"/>
      <c r="ACS28" s="26"/>
      <c r="ACT28" s="26"/>
      <c r="ACU28" s="26"/>
      <c r="ACV28" s="26"/>
      <c r="ACW28" s="26"/>
      <c r="ACX28" s="26"/>
      <c r="ACY28" s="26"/>
      <c r="ACZ28" s="26"/>
      <c r="ADA28" s="26"/>
      <c r="ADB28" s="26"/>
      <c r="ADC28" s="26"/>
      <c r="ADD28" s="26"/>
      <c r="ADE28" s="26"/>
      <c r="ADF28" s="26"/>
      <c r="ADG28" s="26"/>
      <c r="ADH28" s="26"/>
      <c r="ADI28" s="26"/>
      <c r="ADJ28" s="26"/>
      <c r="ADK28" s="26"/>
      <c r="ADL28" s="26"/>
      <c r="ADM28" s="26"/>
      <c r="ADN28" s="26"/>
      <c r="ADO28" s="26"/>
      <c r="ADP28" s="26"/>
      <c r="ADQ28" s="26"/>
      <c r="ADR28" s="26"/>
      <c r="ADS28" s="26"/>
      <c r="ADT28" s="26"/>
      <c r="ADU28" s="26"/>
      <c r="ADV28" s="26"/>
      <c r="ADW28" s="26"/>
      <c r="ADX28" s="26"/>
      <c r="ADY28" s="26"/>
      <c r="ADZ28" s="26"/>
    </row>
    <row r="29" spans="1:806" x14ac:dyDescent="0.25">
      <c r="A29" s="135" t="s">
        <v>4249</v>
      </c>
      <c r="B29" s="68" t="s">
        <v>4250</v>
      </c>
      <c r="C29" s="68" t="s">
        <v>1232</v>
      </c>
      <c r="D29" s="68" t="s">
        <v>4251</v>
      </c>
      <c r="E29" s="68" t="s">
        <v>4246</v>
      </c>
      <c r="F29" s="68">
        <v>1</v>
      </c>
      <c r="G29" s="68">
        <v>0</v>
      </c>
      <c r="H29" s="68">
        <v>0</v>
      </c>
      <c r="I29" s="68">
        <v>90</v>
      </c>
      <c r="J29" s="68">
        <v>90</v>
      </c>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c r="JD29" s="26"/>
      <c r="JE29" s="26"/>
      <c r="JF29" s="26"/>
      <c r="JG29" s="26"/>
      <c r="JH29" s="26"/>
      <c r="JI29" s="26"/>
      <c r="JJ29" s="26"/>
      <c r="JK29" s="26"/>
      <c r="JL29" s="26"/>
      <c r="JM29" s="26"/>
      <c r="JN29" s="26"/>
      <c r="JO29" s="26"/>
      <c r="JP29" s="26"/>
      <c r="JQ29" s="26"/>
      <c r="JR29" s="26"/>
      <c r="JS29" s="26"/>
      <c r="JT29" s="26"/>
      <c r="JU29" s="26"/>
      <c r="JV29" s="26"/>
      <c r="JW29" s="26"/>
      <c r="JX29" s="26"/>
      <c r="JY29" s="26"/>
      <c r="JZ29" s="26"/>
      <c r="KA29" s="26"/>
      <c r="KB29" s="26"/>
      <c r="KC29" s="26"/>
      <c r="KD29" s="26"/>
      <c r="KE29" s="26"/>
      <c r="KF29" s="26"/>
      <c r="KG29" s="26"/>
      <c r="KH29" s="26"/>
      <c r="KI29" s="26"/>
      <c r="KJ29" s="26"/>
      <c r="KK29" s="26"/>
      <c r="KL29" s="26"/>
      <c r="KM29" s="26"/>
      <c r="KN29" s="26"/>
      <c r="KO29" s="26"/>
      <c r="KP29" s="26"/>
      <c r="KQ29" s="26"/>
      <c r="KR29" s="26"/>
      <c r="KS29" s="26"/>
      <c r="KT29" s="26"/>
      <c r="KU29" s="26"/>
      <c r="KV29" s="26"/>
      <c r="KW29" s="26"/>
      <c r="KX29" s="26"/>
      <c r="KY29" s="26"/>
      <c r="KZ29" s="26"/>
      <c r="LA29" s="26"/>
      <c r="LB29" s="26"/>
      <c r="LC29" s="26"/>
      <c r="LD29" s="26"/>
      <c r="LE29" s="26"/>
      <c r="LF29" s="26"/>
      <c r="LG29" s="26"/>
      <c r="LH29" s="26"/>
      <c r="LI29" s="26"/>
      <c r="LJ29" s="26"/>
      <c r="LK29" s="26"/>
      <c r="LL29" s="26"/>
      <c r="LM29" s="26"/>
      <c r="LN29" s="26"/>
      <c r="LO29" s="26"/>
      <c r="LP29" s="26"/>
      <c r="LQ29" s="26"/>
      <c r="LR29" s="26"/>
      <c r="LS29" s="26"/>
      <c r="LT29" s="26"/>
      <c r="LU29" s="26"/>
      <c r="LV29" s="26"/>
      <c r="LW29" s="26"/>
      <c r="LX29" s="26"/>
      <c r="LY29" s="26"/>
      <c r="LZ29" s="26"/>
      <c r="MA29" s="26"/>
      <c r="MB29" s="26"/>
      <c r="MC29" s="26"/>
      <c r="MD29" s="26"/>
      <c r="ME29" s="26"/>
      <c r="MF29" s="26"/>
      <c r="MG29" s="26"/>
      <c r="MH29" s="26"/>
      <c r="MI29" s="26"/>
      <c r="MJ29" s="26"/>
      <c r="MK29" s="26"/>
      <c r="ML29" s="26"/>
      <c r="MM29" s="26"/>
      <c r="MN29" s="26"/>
      <c r="MO29" s="26"/>
      <c r="MP29" s="26"/>
      <c r="MQ29" s="26"/>
      <c r="MR29" s="26"/>
      <c r="MS29" s="26"/>
      <c r="MT29" s="26"/>
      <c r="MU29" s="26"/>
      <c r="MV29" s="26"/>
      <c r="MW29" s="26"/>
      <c r="MX29" s="26"/>
      <c r="MY29" s="26"/>
      <c r="MZ29" s="26"/>
      <c r="NA29" s="26"/>
      <c r="NB29" s="26"/>
      <c r="NC29" s="26"/>
      <c r="ND29" s="26"/>
      <c r="NE29" s="26"/>
      <c r="NF29" s="26"/>
      <c r="NG29" s="26"/>
      <c r="NH29" s="26"/>
      <c r="NI29" s="26"/>
      <c r="NJ29" s="26"/>
      <c r="NK29" s="26"/>
      <c r="NL29" s="26"/>
      <c r="NM29" s="26"/>
      <c r="NN29" s="26"/>
      <c r="NO29" s="26"/>
      <c r="NP29" s="26"/>
      <c r="NQ29" s="26"/>
      <c r="NR29" s="26"/>
      <c r="NS29" s="26"/>
      <c r="NT29" s="26"/>
      <c r="NU29" s="26"/>
      <c r="NV29" s="26"/>
      <c r="NW29" s="26"/>
      <c r="NX29" s="26"/>
      <c r="NY29" s="26"/>
      <c r="NZ29" s="26"/>
      <c r="OA29" s="26"/>
      <c r="OB29" s="26"/>
      <c r="OC29" s="26"/>
      <c r="OD29" s="26"/>
      <c r="OE29" s="26"/>
      <c r="OF29" s="26"/>
      <c r="OG29" s="26"/>
      <c r="OH29" s="26"/>
      <c r="OI29" s="26"/>
      <c r="OJ29" s="26"/>
      <c r="OK29" s="26"/>
      <c r="OL29" s="26"/>
      <c r="OM29" s="26"/>
      <c r="ON29" s="26"/>
      <c r="OO29" s="26"/>
      <c r="OP29" s="26"/>
      <c r="OQ29" s="26"/>
      <c r="OR29" s="26"/>
      <c r="OS29" s="26"/>
      <c r="OT29" s="26"/>
      <c r="OU29" s="26"/>
      <c r="OV29" s="26"/>
      <c r="OW29" s="26"/>
      <c r="OX29" s="26"/>
      <c r="OY29" s="26"/>
      <c r="OZ29" s="26"/>
      <c r="PA29" s="26"/>
      <c r="PB29" s="26"/>
      <c r="PC29" s="26"/>
      <c r="PD29" s="26"/>
      <c r="PE29" s="26"/>
      <c r="PF29" s="26"/>
      <c r="PG29" s="26"/>
      <c r="PH29" s="26"/>
      <c r="PI29" s="26"/>
      <c r="PJ29" s="26"/>
      <c r="PK29" s="26"/>
      <c r="PL29" s="26"/>
      <c r="PM29" s="26"/>
      <c r="PN29" s="26"/>
      <c r="PO29" s="26"/>
      <c r="PP29" s="26"/>
      <c r="PQ29" s="26"/>
      <c r="PR29" s="26"/>
      <c r="PS29" s="26"/>
      <c r="PT29" s="26"/>
      <c r="PU29" s="26"/>
      <c r="PV29" s="26"/>
      <c r="PW29" s="26"/>
      <c r="PX29" s="26"/>
      <c r="PY29" s="26"/>
      <c r="PZ29" s="26"/>
      <c r="QA29" s="26"/>
      <c r="QB29" s="26"/>
      <c r="QC29" s="26"/>
      <c r="QD29" s="26"/>
      <c r="QE29" s="26"/>
      <c r="QF29" s="26"/>
      <c r="QG29" s="26"/>
      <c r="QH29" s="26"/>
      <c r="QI29" s="26"/>
      <c r="QJ29" s="26"/>
      <c r="QK29" s="26"/>
      <c r="QL29" s="26"/>
      <c r="QM29" s="26"/>
      <c r="QN29" s="26"/>
      <c r="QO29" s="26"/>
      <c r="QP29" s="26"/>
      <c r="QQ29" s="26"/>
      <c r="QR29" s="26"/>
      <c r="QS29" s="26"/>
      <c r="QT29" s="26"/>
      <c r="QU29" s="26"/>
      <c r="QV29" s="26"/>
      <c r="QW29" s="26"/>
      <c r="QX29" s="26"/>
      <c r="QY29" s="26"/>
      <c r="QZ29" s="26"/>
      <c r="RA29" s="26"/>
      <c r="RB29" s="26"/>
      <c r="RC29" s="26"/>
      <c r="RD29" s="26"/>
      <c r="RE29" s="26"/>
      <c r="RF29" s="26"/>
      <c r="RG29" s="26"/>
      <c r="RH29" s="26"/>
      <c r="RI29" s="26"/>
      <c r="RJ29" s="26"/>
      <c r="RK29" s="26"/>
      <c r="RL29" s="26"/>
      <c r="RM29" s="26"/>
      <c r="RN29" s="26"/>
      <c r="RO29" s="26"/>
      <c r="RP29" s="26"/>
      <c r="RQ29" s="26"/>
      <c r="RR29" s="26"/>
      <c r="RS29" s="26"/>
      <c r="RT29" s="26"/>
      <c r="RU29" s="26"/>
      <c r="RV29" s="26"/>
      <c r="RW29" s="26"/>
      <c r="RX29" s="26"/>
      <c r="RY29" s="26"/>
      <c r="RZ29" s="26"/>
      <c r="SA29" s="26"/>
      <c r="SB29" s="26"/>
      <c r="SC29" s="26"/>
      <c r="SD29" s="26"/>
      <c r="SE29" s="26"/>
      <c r="SF29" s="26"/>
      <c r="SG29" s="26"/>
      <c r="SH29" s="26"/>
      <c r="SI29" s="26"/>
      <c r="SJ29" s="26"/>
      <c r="SK29" s="26"/>
      <c r="SL29" s="26"/>
      <c r="SM29" s="26"/>
      <c r="SN29" s="26"/>
      <c r="SO29" s="26"/>
      <c r="SP29" s="26"/>
      <c r="SQ29" s="26"/>
      <c r="SR29" s="26"/>
      <c r="SS29" s="26"/>
      <c r="ST29" s="26"/>
      <c r="SU29" s="26"/>
      <c r="SV29" s="26"/>
      <c r="SW29" s="26"/>
      <c r="SX29" s="26"/>
      <c r="SY29" s="26"/>
      <c r="SZ29" s="26"/>
      <c r="TA29" s="26"/>
      <c r="TB29" s="26"/>
      <c r="TC29" s="26"/>
      <c r="TD29" s="26"/>
      <c r="TE29" s="26"/>
      <c r="TF29" s="26"/>
      <c r="TG29" s="26"/>
      <c r="TH29" s="26"/>
      <c r="TI29" s="26"/>
      <c r="TJ29" s="26"/>
      <c r="TK29" s="26"/>
      <c r="TL29" s="26"/>
      <c r="TM29" s="26"/>
      <c r="TN29" s="26"/>
      <c r="TO29" s="26"/>
      <c r="TP29" s="26"/>
      <c r="TQ29" s="26"/>
      <c r="TR29" s="26"/>
      <c r="TS29" s="26"/>
      <c r="TT29" s="26"/>
      <c r="TU29" s="26"/>
      <c r="TV29" s="26"/>
      <c r="TW29" s="26"/>
      <c r="TX29" s="26"/>
      <c r="TY29" s="26"/>
      <c r="TZ29" s="26"/>
      <c r="UA29" s="26"/>
      <c r="UB29" s="26"/>
      <c r="UC29" s="26"/>
      <c r="UD29" s="26"/>
      <c r="UE29" s="26"/>
      <c r="UF29" s="26"/>
      <c r="UG29" s="26"/>
      <c r="UH29" s="26"/>
      <c r="UI29" s="26"/>
      <c r="UJ29" s="26"/>
      <c r="UK29" s="26"/>
      <c r="UL29" s="26"/>
      <c r="UM29" s="26"/>
      <c r="UN29" s="26"/>
      <c r="UO29" s="26"/>
      <c r="UP29" s="26"/>
      <c r="UQ29" s="26"/>
      <c r="UR29" s="26"/>
      <c r="US29" s="26"/>
      <c r="UT29" s="26"/>
      <c r="UU29" s="26"/>
      <c r="UV29" s="26"/>
      <c r="UW29" s="26"/>
      <c r="UX29" s="26"/>
      <c r="UY29" s="26"/>
      <c r="UZ29" s="26"/>
      <c r="VA29" s="26"/>
      <c r="VB29" s="26"/>
      <c r="VC29" s="26"/>
      <c r="VD29" s="26"/>
      <c r="VE29" s="26"/>
      <c r="VF29" s="26"/>
      <c r="VG29" s="26"/>
      <c r="VH29" s="26"/>
      <c r="VI29" s="26"/>
      <c r="VJ29" s="26"/>
      <c r="VK29" s="26"/>
      <c r="VL29" s="26"/>
      <c r="VM29" s="26"/>
      <c r="VN29" s="26"/>
      <c r="VO29" s="26"/>
      <c r="VP29" s="26"/>
      <c r="VQ29" s="26"/>
      <c r="VR29" s="26"/>
      <c r="VS29" s="26"/>
      <c r="VT29" s="26"/>
      <c r="VU29" s="26"/>
      <c r="VV29" s="26"/>
      <c r="VW29" s="26"/>
      <c r="VX29" s="26"/>
      <c r="VY29" s="26"/>
      <c r="VZ29" s="26"/>
      <c r="WA29" s="26"/>
      <c r="WB29" s="26"/>
      <c r="WC29" s="26"/>
      <c r="WD29" s="26"/>
      <c r="WE29" s="26"/>
      <c r="WF29" s="26"/>
      <c r="WG29" s="26"/>
      <c r="WH29" s="26"/>
      <c r="WI29" s="26"/>
      <c r="WJ29" s="26"/>
      <c r="WK29" s="26"/>
      <c r="WL29" s="26"/>
      <c r="WM29" s="26"/>
      <c r="WN29" s="26"/>
      <c r="WO29" s="26"/>
      <c r="WP29" s="26"/>
      <c r="WQ29" s="26"/>
      <c r="WR29" s="26"/>
      <c r="WS29" s="26"/>
      <c r="WT29" s="26"/>
      <c r="WU29" s="26"/>
      <c r="WV29" s="26"/>
      <c r="WW29" s="26"/>
      <c r="WX29" s="26"/>
      <c r="WY29" s="26"/>
      <c r="WZ29" s="26"/>
      <c r="XA29" s="26"/>
      <c r="XB29" s="26"/>
      <c r="XC29" s="26"/>
      <c r="XD29" s="26"/>
      <c r="XE29" s="26"/>
      <c r="XF29" s="26"/>
      <c r="XG29" s="26"/>
      <c r="XH29" s="26"/>
      <c r="XI29" s="26"/>
      <c r="XJ29" s="26"/>
      <c r="XK29" s="26"/>
      <c r="XL29" s="26"/>
      <c r="XM29" s="26"/>
      <c r="XN29" s="26"/>
      <c r="XO29" s="26"/>
      <c r="XP29" s="26"/>
      <c r="XQ29" s="26"/>
      <c r="XR29" s="26"/>
      <c r="XS29" s="26"/>
      <c r="XT29" s="26"/>
      <c r="XU29" s="26"/>
      <c r="XV29" s="26"/>
      <c r="XW29" s="26"/>
      <c r="XX29" s="26"/>
      <c r="XY29" s="26"/>
      <c r="XZ29" s="26"/>
      <c r="YA29" s="26"/>
      <c r="YB29" s="26"/>
      <c r="YC29" s="26"/>
      <c r="YD29" s="26"/>
      <c r="YE29" s="26"/>
      <c r="YF29" s="26"/>
      <c r="YG29" s="26"/>
      <c r="YH29" s="26"/>
      <c r="YI29" s="26"/>
      <c r="YJ29" s="26"/>
      <c r="YK29" s="26"/>
      <c r="YL29" s="26"/>
      <c r="YM29" s="26"/>
      <c r="YN29" s="26"/>
      <c r="YO29" s="26"/>
      <c r="YP29" s="26"/>
      <c r="YQ29" s="26"/>
      <c r="YR29" s="26"/>
      <c r="YS29" s="26"/>
      <c r="YT29" s="26"/>
      <c r="YU29" s="26"/>
      <c r="YV29" s="26"/>
      <c r="YW29" s="26"/>
      <c r="YX29" s="26"/>
      <c r="YY29" s="26"/>
      <c r="YZ29" s="26"/>
      <c r="ZA29" s="26"/>
      <c r="ZB29" s="26"/>
      <c r="ZC29" s="26"/>
      <c r="ZD29" s="26"/>
      <c r="ZE29" s="26"/>
      <c r="ZF29" s="26"/>
      <c r="ZG29" s="26"/>
      <c r="ZH29" s="26"/>
      <c r="ZI29" s="26"/>
      <c r="ZJ29" s="26"/>
      <c r="ZK29" s="26"/>
      <c r="ZL29" s="26"/>
      <c r="ZM29" s="26"/>
      <c r="ZN29" s="26"/>
      <c r="ZO29" s="26"/>
      <c r="ZP29" s="26"/>
      <c r="ZQ29" s="26"/>
      <c r="ZR29" s="26"/>
      <c r="ZS29" s="26"/>
      <c r="ZT29" s="26"/>
      <c r="ZU29" s="26"/>
      <c r="ZV29" s="26"/>
      <c r="ZW29" s="26"/>
      <c r="ZX29" s="26"/>
      <c r="ZY29" s="26"/>
      <c r="ZZ29" s="26"/>
      <c r="AAA29" s="26"/>
      <c r="AAB29" s="26"/>
      <c r="AAC29" s="26"/>
      <c r="AAD29" s="26"/>
      <c r="AAE29" s="26"/>
      <c r="AAF29" s="26"/>
      <c r="AAG29" s="26"/>
      <c r="AAH29" s="26"/>
      <c r="AAI29" s="26"/>
      <c r="AAJ29" s="26"/>
      <c r="AAK29" s="26"/>
      <c r="AAL29" s="26"/>
      <c r="AAM29" s="26"/>
      <c r="AAN29" s="26"/>
      <c r="AAO29" s="26"/>
      <c r="AAP29" s="26"/>
      <c r="AAQ29" s="26"/>
      <c r="AAR29" s="26"/>
      <c r="AAS29" s="26"/>
      <c r="AAT29" s="26"/>
      <c r="AAU29" s="26"/>
      <c r="AAV29" s="26"/>
      <c r="AAW29" s="26"/>
      <c r="AAX29" s="26"/>
      <c r="AAY29" s="26"/>
      <c r="AAZ29" s="26"/>
      <c r="ABA29" s="26"/>
      <c r="ABB29" s="26"/>
      <c r="ABC29" s="26"/>
      <c r="ABD29" s="26"/>
      <c r="ABE29" s="26"/>
      <c r="ABF29" s="26"/>
      <c r="ABG29" s="26"/>
      <c r="ABH29" s="26"/>
      <c r="ABI29" s="26"/>
      <c r="ABJ29" s="26"/>
      <c r="ABK29" s="26"/>
      <c r="ABL29" s="26"/>
      <c r="ABM29" s="26"/>
      <c r="ABN29" s="26"/>
      <c r="ABO29" s="26"/>
      <c r="ABP29" s="26"/>
      <c r="ABQ29" s="26"/>
      <c r="ABR29" s="26"/>
      <c r="ABS29" s="26"/>
      <c r="ABT29" s="26"/>
      <c r="ABU29" s="26"/>
      <c r="ABV29" s="26"/>
      <c r="ABW29" s="26"/>
      <c r="ABX29" s="26"/>
      <c r="ABY29" s="26"/>
      <c r="ABZ29" s="26"/>
      <c r="ACA29" s="26"/>
      <c r="ACB29" s="26"/>
      <c r="ACC29" s="26"/>
      <c r="ACD29" s="26"/>
      <c r="ACE29" s="26"/>
      <c r="ACF29" s="26"/>
      <c r="ACG29" s="26"/>
      <c r="ACH29" s="26"/>
      <c r="ACI29" s="26"/>
      <c r="ACJ29" s="26"/>
      <c r="ACK29" s="26"/>
      <c r="ACL29" s="26"/>
      <c r="ACM29" s="26"/>
      <c r="ACN29" s="26"/>
      <c r="ACO29" s="26"/>
      <c r="ACP29" s="26"/>
      <c r="ACQ29" s="26"/>
      <c r="ACR29" s="26"/>
      <c r="ACS29" s="26"/>
      <c r="ACT29" s="26"/>
      <c r="ACU29" s="26"/>
      <c r="ACV29" s="26"/>
      <c r="ACW29" s="26"/>
      <c r="ACX29" s="26"/>
      <c r="ACY29" s="26"/>
      <c r="ACZ29" s="26"/>
      <c r="ADA29" s="26"/>
      <c r="ADB29" s="26"/>
      <c r="ADC29" s="26"/>
      <c r="ADD29" s="26"/>
      <c r="ADE29" s="26"/>
      <c r="ADF29" s="26"/>
      <c r="ADG29" s="26"/>
      <c r="ADH29" s="26"/>
      <c r="ADI29" s="26"/>
      <c r="ADJ29" s="26"/>
      <c r="ADK29" s="26"/>
      <c r="ADL29" s="26"/>
      <c r="ADM29" s="26"/>
      <c r="ADN29" s="26"/>
      <c r="ADO29" s="26"/>
      <c r="ADP29" s="26"/>
      <c r="ADQ29" s="26"/>
      <c r="ADR29" s="26"/>
      <c r="ADS29" s="26"/>
      <c r="ADT29" s="26"/>
      <c r="ADU29" s="26"/>
      <c r="ADV29" s="26"/>
      <c r="ADW29" s="26"/>
      <c r="ADX29" s="26"/>
      <c r="ADY29" s="26"/>
      <c r="ADZ29" s="26"/>
    </row>
    <row r="30" spans="1:806" x14ac:dyDescent="0.25">
      <c r="A30" s="135" t="s">
        <v>4249</v>
      </c>
      <c r="B30" s="68" t="s">
        <v>4250</v>
      </c>
      <c r="C30" s="68" t="s">
        <v>1232</v>
      </c>
      <c r="D30" s="68" t="s">
        <v>4251</v>
      </c>
      <c r="E30" s="68" t="s">
        <v>4255</v>
      </c>
      <c r="F30" s="68">
        <v>1</v>
      </c>
      <c r="G30" s="68">
        <v>0</v>
      </c>
      <c r="H30" s="68">
        <v>0</v>
      </c>
      <c r="I30" s="68">
        <v>90</v>
      </c>
      <c r="J30" s="68">
        <v>90</v>
      </c>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c r="FX30" s="26"/>
      <c r="FY30" s="26"/>
      <c r="FZ30" s="26"/>
      <c r="GA30" s="26"/>
      <c r="GB30" s="26"/>
      <c r="GC30" s="26"/>
      <c r="GD30" s="26"/>
      <c r="GE30" s="26"/>
      <c r="GF30" s="26"/>
      <c r="GG30" s="26"/>
      <c r="GH30" s="26"/>
      <c r="GI30" s="26"/>
      <c r="GJ30" s="26"/>
      <c r="GK30" s="26"/>
      <c r="GL30" s="26"/>
      <c r="GM30" s="26"/>
      <c r="GN30" s="26"/>
      <c r="GO30" s="26"/>
      <c r="GP30" s="26"/>
      <c r="GQ30" s="26"/>
      <c r="GR30" s="26"/>
      <c r="GS30" s="26"/>
      <c r="GT30" s="26"/>
      <c r="GU30" s="26"/>
      <c r="GV30" s="26"/>
      <c r="GW30" s="26"/>
      <c r="GX30" s="26"/>
      <c r="GY30" s="26"/>
      <c r="GZ30" s="26"/>
      <c r="HA30" s="26"/>
      <c r="HB30" s="26"/>
      <c r="HC30" s="26"/>
      <c r="HD30" s="26"/>
      <c r="HE30" s="26"/>
      <c r="HF30" s="26"/>
      <c r="HG30" s="26"/>
      <c r="HH30" s="26"/>
      <c r="HI30" s="26"/>
      <c r="HJ30" s="26"/>
      <c r="HK30" s="26"/>
      <c r="HL30" s="26"/>
      <c r="HM30" s="26"/>
      <c r="HN30" s="26"/>
      <c r="HO30" s="26"/>
      <c r="HP30" s="26"/>
      <c r="HQ30" s="26"/>
      <c r="HR30" s="26"/>
      <c r="HS30" s="26"/>
      <c r="HT30" s="26"/>
      <c r="HU30" s="26"/>
      <c r="HV30" s="26"/>
      <c r="HW30" s="26"/>
      <c r="HX30" s="26"/>
      <c r="HY30" s="26"/>
      <c r="HZ30" s="26"/>
      <c r="IA30" s="26"/>
      <c r="IB30" s="26"/>
      <c r="IC30" s="26"/>
      <c r="ID30" s="26"/>
      <c r="IE30" s="26"/>
      <c r="IF30" s="26"/>
      <c r="IG30" s="26"/>
      <c r="IH30" s="26"/>
      <c r="II30" s="26"/>
      <c r="IJ30" s="26"/>
      <c r="IK30" s="26"/>
      <c r="IL30" s="26"/>
      <c r="IM30" s="26"/>
      <c r="IN30" s="26"/>
      <c r="IO30" s="26"/>
      <c r="IP30" s="26"/>
      <c r="IQ30" s="26"/>
      <c r="IR30" s="26"/>
      <c r="IS30" s="26"/>
      <c r="IT30" s="26"/>
      <c r="IU30" s="26"/>
      <c r="IV30" s="26"/>
      <c r="IW30" s="26"/>
      <c r="IX30" s="26"/>
      <c r="IY30" s="26"/>
      <c r="IZ30" s="26"/>
      <c r="JA30" s="26"/>
      <c r="JB30" s="26"/>
      <c r="JC30" s="26"/>
      <c r="JD30" s="26"/>
      <c r="JE30" s="26"/>
      <c r="JF30" s="26"/>
      <c r="JG30" s="26"/>
      <c r="JH30" s="26"/>
      <c r="JI30" s="26"/>
      <c r="JJ30" s="26"/>
      <c r="JK30" s="26"/>
      <c r="JL30" s="26"/>
      <c r="JM30" s="26"/>
      <c r="JN30" s="26"/>
      <c r="JO30" s="26"/>
      <c r="JP30" s="26"/>
      <c r="JQ30" s="26"/>
      <c r="JR30" s="26"/>
      <c r="JS30" s="26"/>
      <c r="JT30" s="26"/>
      <c r="JU30" s="26"/>
      <c r="JV30" s="26"/>
      <c r="JW30" s="26"/>
      <c r="JX30" s="26"/>
      <c r="JY30" s="26"/>
      <c r="JZ30" s="26"/>
      <c r="KA30" s="26"/>
      <c r="KB30" s="26"/>
      <c r="KC30" s="26"/>
      <c r="KD30" s="26"/>
      <c r="KE30" s="26"/>
      <c r="KF30" s="26"/>
      <c r="KG30" s="26"/>
      <c r="KH30" s="26"/>
      <c r="KI30" s="26"/>
      <c r="KJ30" s="26"/>
      <c r="KK30" s="26"/>
      <c r="KL30" s="26"/>
      <c r="KM30" s="26"/>
      <c r="KN30" s="26"/>
      <c r="KO30" s="26"/>
      <c r="KP30" s="26"/>
      <c r="KQ30" s="26"/>
      <c r="KR30" s="26"/>
      <c r="KS30" s="26"/>
      <c r="KT30" s="26"/>
      <c r="KU30" s="26"/>
      <c r="KV30" s="26"/>
      <c r="KW30" s="26"/>
      <c r="KX30" s="26"/>
      <c r="KY30" s="26"/>
      <c r="KZ30" s="26"/>
      <c r="LA30" s="26"/>
      <c r="LB30" s="26"/>
      <c r="LC30" s="26"/>
      <c r="LD30" s="26"/>
      <c r="LE30" s="26"/>
      <c r="LF30" s="26"/>
      <c r="LG30" s="26"/>
      <c r="LH30" s="26"/>
      <c r="LI30" s="26"/>
      <c r="LJ30" s="26"/>
      <c r="LK30" s="26"/>
      <c r="LL30" s="26"/>
      <c r="LM30" s="26"/>
      <c r="LN30" s="26"/>
      <c r="LO30" s="26"/>
      <c r="LP30" s="26"/>
      <c r="LQ30" s="26"/>
      <c r="LR30" s="26"/>
      <c r="LS30" s="26"/>
      <c r="LT30" s="26"/>
      <c r="LU30" s="26"/>
      <c r="LV30" s="26"/>
      <c r="LW30" s="26"/>
      <c r="LX30" s="26"/>
      <c r="LY30" s="26"/>
      <c r="LZ30" s="26"/>
      <c r="MA30" s="26"/>
      <c r="MB30" s="26"/>
      <c r="MC30" s="26"/>
      <c r="MD30" s="26"/>
      <c r="ME30" s="26"/>
      <c r="MF30" s="26"/>
      <c r="MG30" s="26"/>
      <c r="MH30" s="26"/>
      <c r="MI30" s="26"/>
      <c r="MJ30" s="26"/>
      <c r="MK30" s="26"/>
      <c r="ML30" s="26"/>
      <c r="MM30" s="26"/>
      <c r="MN30" s="26"/>
      <c r="MO30" s="26"/>
      <c r="MP30" s="26"/>
      <c r="MQ30" s="26"/>
      <c r="MR30" s="26"/>
      <c r="MS30" s="26"/>
      <c r="MT30" s="26"/>
      <c r="MU30" s="26"/>
      <c r="MV30" s="26"/>
      <c r="MW30" s="26"/>
      <c r="MX30" s="26"/>
      <c r="MY30" s="26"/>
      <c r="MZ30" s="26"/>
      <c r="NA30" s="26"/>
      <c r="NB30" s="26"/>
      <c r="NC30" s="26"/>
      <c r="ND30" s="26"/>
      <c r="NE30" s="26"/>
      <c r="NF30" s="26"/>
      <c r="NG30" s="26"/>
      <c r="NH30" s="26"/>
      <c r="NI30" s="26"/>
      <c r="NJ30" s="26"/>
      <c r="NK30" s="26"/>
      <c r="NL30" s="26"/>
      <c r="NM30" s="26"/>
      <c r="NN30" s="26"/>
      <c r="NO30" s="26"/>
      <c r="NP30" s="26"/>
      <c r="NQ30" s="26"/>
      <c r="NR30" s="26"/>
      <c r="NS30" s="26"/>
      <c r="NT30" s="26"/>
      <c r="NU30" s="26"/>
      <c r="NV30" s="26"/>
      <c r="NW30" s="26"/>
      <c r="NX30" s="26"/>
      <c r="NY30" s="26"/>
      <c r="NZ30" s="26"/>
      <c r="OA30" s="26"/>
      <c r="OB30" s="26"/>
      <c r="OC30" s="26"/>
      <c r="OD30" s="26"/>
      <c r="OE30" s="26"/>
      <c r="OF30" s="26"/>
      <c r="OG30" s="26"/>
      <c r="OH30" s="26"/>
      <c r="OI30" s="26"/>
      <c r="OJ30" s="26"/>
      <c r="OK30" s="26"/>
      <c r="OL30" s="26"/>
      <c r="OM30" s="26"/>
      <c r="ON30" s="26"/>
      <c r="OO30" s="26"/>
      <c r="OP30" s="26"/>
      <c r="OQ30" s="26"/>
      <c r="OR30" s="26"/>
      <c r="OS30" s="26"/>
      <c r="OT30" s="26"/>
      <c r="OU30" s="26"/>
      <c r="OV30" s="26"/>
      <c r="OW30" s="26"/>
      <c r="OX30" s="26"/>
      <c r="OY30" s="26"/>
      <c r="OZ30" s="26"/>
      <c r="PA30" s="26"/>
      <c r="PB30" s="26"/>
      <c r="PC30" s="26"/>
      <c r="PD30" s="26"/>
      <c r="PE30" s="26"/>
      <c r="PF30" s="26"/>
      <c r="PG30" s="26"/>
      <c r="PH30" s="26"/>
      <c r="PI30" s="26"/>
      <c r="PJ30" s="26"/>
      <c r="PK30" s="26"/>
      <c r="PL30" s="26"/>
      <c r="PM30" s="26"/>
      <c r="PN30" s="26"/>
      <c r="PO30" s="26"/>
      <c r="PP30" s="26"/>
      <c r="PQ30" s="26"/>
      <c r="PR30" s="26"/>
      <c r="PS30" s="26"/>
      <c r="PT30" s="26"/>
      <c r="PU30" s="26"/>
      <c r="PV30" s="26"/>
      <c r="PW30" s="26"/>
      <c r="PX30" s="26"/>
      <c r="PY30" s="26"/>
      <c r="PZ30" s="26"/>
      <c r="QA30" s="26"/>
      <c r="QB30" s="26"/>
      <c r="QC30" s="26"/>
      <c r="QD30" s="26"/>
      <c r="QE30" s="26"/>
      <c r="QF30" s="26"/>
      <c r="QG30" s="26"/>
      <c r="QH30" s="26"/>
      <c r="QI30" s="26"/>
      <c r="QJ30" s="26"/>
      <c r="QK30" s="26"/>
      <c r="QL30" s="26"/>
      <c r="QM30" s="26"/>
      <c r="QN30" s="26"/>
      <c r="QO30" s="26"/>
      <c r="QP30" s="26"/>
      <c r="QQ30" s="26"/>
      <c r="QR30" s="26"/>
      <c r="QS30" s="26"/>
      <c r="QT30" s="26"/>
      <c r="QU30" s="26"/>
      <c r="QV30" s="26"/>
      <c r="QW30" s="26"/>
      <c r="QX30" s="26"/>
      <c r="QY30" s="26"/>
      <c r="QZ30" s="26"/>
      <c r="RA30" s="26"/>
      <c r="RB30" s="26"/>
      <c r="RC30" s="26"/>
      <c r="RD30" s="26"/>
      <c r="RE30" s="26"/>
      <c r="RF30" s="26"/>
      <c r="RG30" s="26"/>
      <c r="RH30" s="26"/>
      <c r="RI30" s="26"/>
      <c r="RJ30" s="26"/>
      <c r="RK30" s="26"/>
      <c r="RL30" s="26"/>
      <c r="RM30" s="26"/>
      <c r="RN30" s="26"/>
      <c r="RO30" s="26"/>
      <c r="RP30" s="26"/>
      <c r="RQ30" s="26"/>
      <c r="RR30" s="26"/>
      <c r="RS30" s="26"/>
      <c r="RT30" s="26"/>
      <c r="RU30" s="26"/>
      <c r="RV30" s="26"/>
      <c r="RW30" s="26"/>
      <c r="RX30" s="26"/>
      <c r="RY30" s="26"/>
      <c r="RZ30" s="26"/>
      <c r="SA30" s="26"/>
      <c r="SB30" s="26"/>
      <c r="SC30" s="26"/>
      <c r="SD30" s="26"/>
      <c r="SE30" s="26"/>
      <c r="SF30" s="26"/>
      <c r="SG30" s="26"/>
      <c r="SH30" s="26"/>
      <c r="SI30" s="26"/>
      <c r="SJ30" s="26"/>
      <c r="SK30" s="26"/>
      <c r="SL30" s="26"/>
      <c r="SM30" s="26"/>
      <c r="SN30" s="26"/>
      <c r="SO30" s="26"/>
      <c r="SP30" s="26"/>
      <c r="SQ30" s="26"/>
      <c r="SR30" s="26"/>
      <c r="SS30" s="26"/>
      <c r="ST30" s="26"/>
      <c r="SU30" s="26"/>
      <c r="SV30" s="26"/>
      <c r="SW30" s="26"/>
      <c r="SX30" s="26"/>
      <c r="SY30" s="26"/>
      <c r="SZ30" s="26"/>
      <c r="TA30" s="26"/>
      <c r="TB30" s="26"/>
      <c r="TC30" s="26"/>
      <c r="TD30" s="26"/>
      <c r="TE30" s="26"/>
      <c r="TF30" s="26"/>
      <c r="TG30" s="26"/>
      <c r="TH30" s="26"/>
      <c r="TI30" s="26"/>
      <c r="TJ30" s="26"/>
      <c r="TK30" s="26"/>
      <c r="TL30" s="26"/>
      <c r="TM30" s="26"/>
      <c r="TN30" s="26"/>
      <c r="TO30" s="26"/>
      <c r="TP30" s="26"/>
      <c r="TQ30" s="26"/>
      <c r="TR30" s="26"/>
      <c r="TS30" s="26"/>
      <c r="TT30" s="26"/>
      <c r="TU30" s="26"/>
      <c r="TV30" s="26"/>
      <c r="TW30" s="26"/>
      <c r="TX30" s="26"/>
      <c r="TY30" s="26"/>
      <c r="TZ30" s="26"/>
      <c r="UA30" s="26"/>
      <c r="UB30" s="26"/>
      <c r="UC30" s="26"/>
      <c r="UD30" s="26"/>
      <c r="UE30" s="26"/>
      <c r="UF30" s="26"/>
      <c r="UG30" s="26"/>
      <c r="UH30" s="26"/>
      <c r="UI30" s="26"/>
      <c r="UJ30" s="26"/>
      <c r="UK30" s="26"/>
      <c r="UL30" s="26"/>
      <c r="UM30" s="26"/>
      <c r="UN30" s="26"/>
      <c r="UO30" s="26"/>
      <c r="UP30" s="26"/>
      <c r="UQ30" s="26"/>
      <c r="UR30" s="26"/>
      <c r="US30" s="26"/>
      <c r="UT30" s="26"/>
      <c r="UU30" s="26"/>
      <c r="UV30" s="26"/>
      <c r="UW30" s="26"/>
      <c r="UX30" s="26"/>
      <c r="UY30" s="26"/>
      <c r="UZ30" s="26"/>
      <c r="VA30" s="26"/>
      <c r="VB30" s="26"/>
      <c r="VC30" s="26"/>
      <c r="VD30" s="26"/>
      <c r="VE30" s="26"/>
      <c r="VF30" s="26"/>
      <c r="VG30" s="26"/>
      <c r="VH30" s="26"/>
      <c r="VI30" s="26"/>
      <c r="VJ30" s="26"/>
      <c r="VK30" s="26"/>
      <c r="VL30" s="26"/>
      <c r="VM30" s="26"/>
      <c r="VN30" s="26"/>
      <c r="VO30" s="26"/>
      <c r="VP30" s="26"/>
      <c r="VQ30" s="26"/>
      <c r="VR30" s="26"/>
      <c r="VS30" s="26"/>
      <c r="VT30" s="26"/>
      <c r="VU30" s="26"/>
      <c r="VV30" s="26"/>
      <c r="VW30" s="26"/>
      <c r="VX30" s="26"/>
      <c r="VY30" s="26"/>
      <c r="VZ30" s="26"/>
      <c r="WA30" s="26"/>
      <c r="WB30" s="26"/>
      <c r="WC30" s="26"/>
      <c r="WD30" s="26"/>
      <c r="WE30" s="26"/>
      <c r="WF30" s="26"/>
      <c r="WG30" s="26"/>
      <c r="WH30" s="26"/>
      <c r="WI30" s="26"/>
      <c r="WJ30" s="26"/>
      <c r="WK30" s="26"/>
      <c r="WL30" s="26"/>
      <c r="WM30" s="26"/>
      <c r="WN30" s="26"/>
      <c r="WO30" s="26"/>
      <c r="WP30" s="26"/>
      <c r="WQ30" s="26"/>
      <c r="WR30" s="26"/>
      <c r="WS30" s="26"/>
      <c r="WT30" s="26"/>
      <c r="WU30" s="26"/>
      <c r="WV30" s="26"/>
      <c r="WW30" s="26"/>
      <c r="WX30" s="26"/>
      <c r="WY30" s="26"/>
      <c r="WZ30" s="26"/>
      <c r="XA30" s="26"/>
      <c r="XB30" s="26"/>
      <c r="XC30" s="26"/>
      <c r="XD30" s="26"/>
      <c r="XE30" s="26"/>
      <c r="XF30" s="26"/>
      <c r="XG30" s="26"/>
      <c r="XH30" s="26"/>
      <c r="XI30" s="26"/>
      <c r="XJ30" s="26"/>
      <c r="XK30" s="26"/>
      <c r="XL30" s="26"/>
      <c r="XM30" s="26"/>
      <c r="XN30" s="26"/>
      <c r="XO30" s="26"/>
      <c r="XP30" s="26"/>
      <c r="XQ30" s="26"/>
      <c r="XR30" s="26"/>
      <c r="XS30" s="26"/>
      <c r="XT30" s="26"/>
      <c r="XU30" s="26"/>
      <c r="XV30" s="26"/>
      <c r="XW30" s="26"/>
      <c r="XX30" s="26"/>
      <c r="XY30" s="26"/>
      <c r="XZ30" s="26"/>
      <c r="YA30" s="26"/>
      <c r="YB30" s="26"/>
      <c r="YC30" s="26"/>
      <c r="YD30" s="26"/>
      <c r="YE30" s="26"/>
      <c r="YF30" s="26"/>
      <c r="YG30" s="26"/>
      <c r="YH30" s="26"/>
      <c r="YI30" s="26"/>
      <c r="YJ30" s="26"/>
      <c r="YK30" s="26"/>
      <c r="YL30" s="26"/>
      <c r="YM30" s="26"/>
      <c r="YN30" s="26"/>
      <c r="YO30" s="26"/>
      <c r="YP30" s="26"/>
      <c r="YQ30" s="26"/>
      <c r="YR30" s="26"/>
      <c r="YS30" s="26"/>
      <c r="YT30" s="26"/>
      <c r="YU30" s="26"/>
      <c r="YV30" s="26"/>
      <c r="YW30" s="26"/>
      <c r="YX30" s="26"/>
      <c r="YY30" s="26"/>
      <c r="YZ30" s="26"/>
      <c r="ZA30" s="26"/>
      <c r="ZB30" s="26"/>
      <c r="ZC30" s="26"/>
      <c r="ZD30" s="26"/>
      <c r="ZE30" s="26"/>
      <c r="ZF30" s="26"/>
      <c r="ZG30" s="26"/>
      <c r="ZH30" s="26"/>
      <c r="ZI30" s="26"/>
      <c r="ZJ30" s="26"/>
      <c r="ZK30" s="26"/>
      <c r="ZL30" s="26"/>
      <c r="ZM30" s="26"/>
      <c r="ZN30" s="26"/>
      <c r="ZO30" s="26"/>
      <c r="ZP30" s="26"/>
      <c r="ZQ30" s="26"/>
      <c r="ZR30" s="26"/>
      <c r="ZS30" s="26"/>
      <c r="ZT30" s="26"/>
      <c r="ZU30" s="26"/>
      <c r="ZV30" s="26"/>
      <c r="ZW30" s="26"/>
      <c r="ZX30" s="26"/>
      <c r="ZY30" s="26"/>
      <c r="ZZ30" s="26"/>
      <c r="AAA30" s="26"/>
      <c r="AAB30" s="26"/>
      <c r="AAC30" s="26"/>
      <c r="AAD30" s="26"/>
      <c r="AAE30" s="26"/>
      <c r="AAF30" s="26"/>
      <c r="AAG30" s="26"/>
      <c r="AAH30" s="26"/>
      <c r="AAI30" s="26"/>
      <c r="AAJ30" s="26"/>
      <c r="AAK30" s="26"/>
      <c r="AAL30" s="26"/>
      <c r="AAM30" s="26"/>
      <c r="AAN30" s="26"/>
      <c r="AAO30" s="26"/>
      <c r="AAP30" s="26"/>
      <c r="AAQ30" s="26"/>
      <c r="AAR30" s="26"/>
      <c r="AAS30" s="26"/>
      <c r="AAT30" s="26"/>
      <c r="AAU30" s="26"/>
      <c r="AAV30" s="26"/>
      <c r="AAW30" s="26"/>
      <c r="AAX30" s="26"/>
      <c r="AAY30" s="26"/>
      <c r="AAZ30" s="26"/>
      <c r="ABA30" s="26"/>
      <c r="ABB30" s="26"/>
      <c r="ABC30" s="26"/>
      <c r="ABD30" s="26"/>
      <c r="ABE30" s="26"/>
      <c r="ABF30" s="26"/>
      <c r="ABG30" s="26"/>
      <c r="ABH30" s="26"/>
      <c r="ABI30" s="26"/>
      <c r="ABJ30" s="26"/>
      <c r="ABK30" s="26"/>
      <c r="ABL30" s="26"/>
      <c r="ABM30" s="26"/>
      <c r="ABN30" s="26"/>
      <c r="ABO30" s="26"/>
      <c r="ABP30" s="26"/>
      <c r="ABQ30" s="26"/>
      <c r="ABR30" s="26"/>
      <c r="ABS30" s="26"/>
      <c r="ABT30" s="26"/>
      <c r="ABU30" s="26"/>
      <c r="ABV30" s="26"/>
      <c r="ABW30" s="26"/>
      <c r="ABX30" s="26"/>
      <c r="ABY30" s="26"/>
      <c r="ABZ30" s="26"/>
      <c r="ACA30" s="26"/>
      <c r="ACB30" s="26"/>
      <c r="ACC30" s="26"/>
      <c r="ACD30" s="26"/>
      <c r="ACE30" s="26"/>
      <c r="ACF30" s="26"/>
      <c r="ACG30" s="26"/>
      <c r="ACH30" s="26"/>
      <c r="ACI30" s="26"/>
      <c r="ACJ30" s="26"/>
      <c r="ACK30" s="26"/>
      <c r="ACL30" s="26"/>
      <c r="ACM30" s="26"/>
      <c r="ACN30" s="26"/>
      <c r="ACO30" s="26"/>
      <c r="ACP30" s="26"/>
      <c r="ACQ30" s="26"/>
      <c r="ACR30" s="26"/>
      <c r="ACS30" s="26"/>
      <c r="ACT30" s="26"/>
      <c r="ACU30" s="26"/>
      <c r="ACV30" s="26"/>
      <c r="ACW30" s="26"/>
      <c r="ACX30" s="26"/>
      <c r="ACY30" s="26"/>
      <c r="ACZ30" s="26"/>
      <c r="ADA30" s="26"/>
      <c r="ADB30" s="26"/>
      <c r="ADC30" s="26"/>
      <c r="ADD30" s="26"/>
      <c r="ADE30" s="26"/>
      <c r="ADF30" s="26"/>
      <c r="ADG30" s="26"/>
      <c r="ADH30" s="26"/>
      <c r="ADI30" s="26"/>
      <c r="ADJ30" s="26"/>
      <c r="ADK30" s="26"/>
      <c r="ADL30" s="26"/>
      <c r="ADM30" s="26"/>
      <c r="ADN30" s="26"/>
      <c r="ADO30" s="26"/>
      <c r="ADP30" s="26"/>
      <c r="ADQ30" s="26"/>
      <c r="ADR30" s="26"/>
      <c r="ADS30" s="26"/>
      <c r="ADT30" s="26"/>
      <c r="ADU30" s="26"/>
      <c r="ADV30" s="26"/>
      <c r="ADW30" s="26"/>
      <c r="ADX30" s="26"/>
      <c r="ADY30" s="26"/>
      <c r="ADZ30" s="26"/>
    </row>
    <row r="31" spans="1:806" x14ac:dyDescent="0.25">
      <c r="A31" s="135" t="s">
        <v>4249</v>
      </c>
      <c r="B31" s="68" t="s">
        <v>4250</v>
      </c>
      <c r="C31" s="68" t="s">
        <v>1232</v>
      </c>
      <c r="D31" s="68" t="s">
        <v>4251</v>
      </c>
      <c r="E31" s="68" t="s">
        <v>4239</v>
      </c>
      <c r="F31" s="68">
        <v>1</v>
      </c>
      <c r="G31" s="68">
        <v>0</v>
      </c>
      <c r="H31" s="68">
        <v>0</v>
      </c>
      <c r="I31" s="68">
        <v>90</v>
      </c>
      <c r="J31" s="68">
        <v>90</v>
      </c>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c r="JD31" s="26"/>
      <c r="JE31" s="26"/>
      <c r="JF31" s="26"/>
      <c r="JG31" s="26"/>
      <c r="JH31" s="26"/>
      <c r="JI31" s="26"/>
      <c r="JJ31" s="26"/>
      <c r="JK31" s="26"/>
      <c r="JL31" s="26"/>
      <c r="JM31" s="26"/>
      <c r="JN31" s="26"/>
      <c r="JO31" s="26"/>
      <c r="JP31" s="26"/>
      <c r="JQ31" s="26"/>
      <c r="JR31" s="26"/>
      <c r="JS31" s="26"/>
      <c r="JT31" s="26"/>
      <c r="JU31" s="26"/>
      <c r="JV31" s="26"/>
      <c r="JW31" s="26"/>
      <c r="JX31" s="26"/>
      <c r="JY31" s="26"/>
      <c r="JZ31" s="26"/>
      <c r="KA31" s="26"/>
      <c r="KB31" s="26"/>
      <c r="KC31" s="26"/>
      <c r="KD31" s="26"/>
      <c r="KE31" s="26"/>
      <c r="KF31" s="26"/>
      <c r="KG31" s="26"/>
      <c r="KH31" s="26"/>
      <c r="KI31" s="26"/>
      <c r="KJ31" s="26"/>
      <c r="KK31" s="26"/>
      <c r="KL31" s="26"/>
      <c r="KM31" s="26"/>
      <c r="KN31" s="26"/>
      <c r="KO31" s="26"/>
      <c r="KP31" s="26"/>
      <c r="KQ31" s="26"/>
      <c r="KR31" s="26"/>
      <c r="KS31" s="26"/>
      <c r="KT31" s="26"/>
      <c r="KU31" s="26"/>
      <c r="KV31" s="26"/>
      <c r="KW31" s="26"/>
      <c r="KX31" s="26"/>
      <c r="KY31" s="26"/>
      <c r="KZ31" s="26"/>
      <c r="LA31" s="26"/>
      <c r="LB31" s="26"/>
      <c r="LC31" s="26"/>
      <c r="LD31" s="26"/>
      <c r="LE31" s="26"/>
      <c r="LF31" s="26"/>
      <c r="LG31" s="26"/>
      <c r="LH31" s="26"/>
      <c r="LI31" s="26"/>
      <c r="LJ31" s="26"/>
      <c r="LK31" s="26"/>
      <c r="LL31" s="26"/>
      <c r="LM31" s="26"/>
      <c r="LN31" s="26"/>
      <c r="LO31" s="26"/>
      <c r="LP31" s="26"/>
      <c r="LQ31" s="26"/>
      <c r="LR31" s="26"/>
      <c r="LS31" s="26"/>
      <c r="LT31" s="26"/>
      <c r="LU31" s="26"/>
      <c r="LV31" s="26"/>
      <c r="LW31" s="26"/>
      <c r="LX31" s="26"/>
      <c r="LY31" s="26"/>
      <c r="LZ31" s="26"/>
      <c r="MA31" s="26"/>
      <c r="MB31" s="26"/>
      <c r="MC31" s="26"/>
      <c r="MD31" s="26"/>
      <c r="ME31" s="26"/>
      <c r="MF31" s="26"/>
      <c r="MG31" s="26"/>
      <c r="MH31" s="26"/>
      <c r="MI31" s="26"/>
      <c r="MJ31" s="26"/>
      <c r="MK31" s="26"/>
      <c r="ML31" s="26"/>
      <c r="MM31" s="26"/>
      <c r="MN31" s="26"/>
      <c r="MO31" s="26"/>
      <c r="MP31" s="26"/>
      <c r="MQ31" s="26"/>
      <c r="MR31" s="26"/>
      <c r="MS31" s="26"/>
      <c r="MT31" s="26"/>
      <c r="MU31" s="26"/>
      <c r="MV31" s="26"/>
      <c r="MW31" s="26"/>
      <c r="MX31" s="26"/>
      <c r="MY31" s="26"/>
      <c r="MZ31" s="26"/>
      <c r="NA31" s="26"/>
      <c r="NB31" s="26"/>
      <c r="NC31" s="26"/>
      <c r="ND31" s="26"/>
      <c r="NE31" s="26"/>
      <c r="NF31" s="26"/>
      <c r="NG31" s="26"/>
      <c r="NH31" s="26"/>
      <c r="NI31" s="26"/>
      <c r="NJ31" s="26"/>
      <c r="NK31" s="26"/>
      <c r="NL31" s="26"/>
      <c r="NM31" s="26"/>
      <c r="NN31" s="26"/>
      <c r="NO31" s="26"/>
      <c r="NP31" s="26"/>
      <c r="NQ31" s="26"/>
      <c r="NR31" s="26"/>
      <c r="NS31" s="26"/>
      <c r="NT31" s="26"/>
      <c r="NU31" s="26"/>
      <c r="NV31" s="26"/>
      <c r="NW31" s="26"/>
      <c r="NX31" s="26"/>
      <c r="NY31" s="26"/>
      <c r="NZ31" s="26"/>
      <c r="OA31" s="26"/>
      <c r="OB31" s="26"/>
      <c r="OC31" s="26"/>
      <c r="OD31" s="26"/>
      <c r="OE31" s="26"/>
      <c r="OF31" s="26"/>
      <c r="OG31" s="26"/>
      <c r="OH31" s="26"/>
      <c r="OI31" s="26"/>
      <c r="OJ31" s="26"/>
      <c r="OK31" s="26"/>
      <c r="OL31" s="26"/>
      <c r="OM31" s="26"/>
      <c r="ON31" s="26"/>
      <c r="OO31" s="26"/>
      <c r="OP31" s="26"/>
      <c r="OQ31" s="26"/>
      <c r="OR31" s="26"/>
      <c r="OS31" s="26"/>
      <c r="OT31" s="26"/>
      <c r="OU31" s="26"/>
      <c r="OV31" s="26"/>
      <c r="OW31" s="26"/>
      <c r="OX31" s="26"/>
      <c r="OY31" s="26"/>
      <c r="OZ31" s="26"/>
      <c r="PA31" s="26"/>
      <c r="PB31" s="26"/>
      <c r="PC31" s="26"/>
      <c r="PD31" s="26"/>
      <c r="PE31" s="26"/>
      <c r="PF31" s="26"/>
      <c r="PG31" s="26"/>
      <c r="PH31" s="26"/>
      <c r="PI31" s="26"/>
      <c r="PJ31" s="26"/>
      <c r="PK31" s="26"/>
      <c r="PL31" s="26"/>
      <c r="PM31" s="26"/>
      <c r="PN31" s="26"/>
      <c r="PO31" s="26"/>
      <c r="PP31" s="26"/>
      <c r="PQ31" s="26"/>
      <c r="PR31" s="26"/>
      <c r="PS31" s="26"/>
      <c r="PT31" s="26"/>
      <c r="PU31" s="26"/>
      <c r="PV31" s="26"/>
      <c r="PW31" s="26"/>
      <c r="PX31" s="26"/>
      <c r="PY31" s="26"/>
      <c r="PZ31" s="26"/>
      <c r="QA31" s="26"/>
      <c r="QB31" s="26"/>
      <c r="QC31" s="26"/>
      <c r="QD31" s="26"/>
      <c r="QE31" s="26"/>
      <c r="QF31" s="26"/>
      <c r="QG31" s="26"/>
      <c r="QH31" s="26"/>
      <c r="QI31" s="26"/>
      <c r="QJ31" s="26"/>
      <c r="QK31" s="26"/>
      <c r="QL31" s="26"/>
      <c r="QM31" s="26"/>
      <c r="QN31" s="26"/>
      <c r="QO31" s="26"/>
      <c r="QP31" s="26"/>
      <c r="QQ31" s="26"/>
      <c r="QR31" s="26"/>
      <c r="QS31" s="26"/>
      <c r="QT31" s="26"/>
      <c r="QU31" s="26"/>
      <c r="QV31" s="26"/>
      <c r="QW31" s="26"/>
      <c r="QX31" s="26"/>
      <c r="QY31" s="26"/>
      <c r="QZ31" s="26"/>
      <c r="RA31" s="26"/>
      <c r="RB31" s="26"/>
      <c r="RC31" s="26"/>
      <c r="RD31" s="26"/>
      <c r="RE31" s="26"/>
      <c r="RF31" s="26"/>
      <c r="RG31" s="26"/>
      <c r="RH31" s="26"/>
      <c r="RI31" s="26"/>
      <c r="RJ31" s="26"/>
      <c r="RK31" s="26"/>
      <c r="RL31" s="26"/>
      <c r="RM31" s="26"/>
      <c r="RN31" s="26"/>
      <c r="RO31" s="26"/>
      <c r="RP31" s="26"/>
      <c r="RQ31" s="26"/>
      <c r="RR31" s="26"/>
      <c r="RS31" s="26"/>
      <c r="RT31" s="26"/>
      <c r="RU31" s="26"/>
      <c r="RV31" s="26"/>
      <c r="RW31" s="26"/>
      <c r="RX31" s="26"/>
      <c r="RY31" s="26"/>
      <c r="RZ31" s="26"/>
      <c r="SA31" s="26"/>
      <c r="SB31" s="26"/>
      <c r="SC31" s="26"/>
      <c r="SD31" s="26"/>
      <c r="SE31" s="26"/>
      <c r="SF31" s="26"/>
      <c r="SG31" s="26"/>
      <c r="SH31" s="26"/>
      <c r="SI31" s="26"/>
      <c r="SJ31" s="26"/>
      <c r="SK31" s="26"/>
      <c r="SL31" s="26"/>
      <c r="SM31" s="26"/>
      <c r="SN31" s="26"/>
      <c r="SO31" s="26"/>
      <c r="SP31" s="26"/>
      <c r="SQ31" s="26"/>
      <c r="SR31" s="26"/>
      <c r="SS31" s="26"/>
      <c r="ST31" s="26"/>
      <c r="SU31" s="26"/>
      <c r="SV31" s="26"/>
      <c r="SW31" s="26"/>
      <c r="SX31" s="26"/>
      <c r="SY31" s="26"/>
      <c r="SZ31" s="26"/>
      <c r="TA31" s="26"/>
      <c r="TB31" s="26"/>
      <c r="TC31" s="26"/>
      <c r="TD31" s="26"/>
      <c r="TE31" s="26"/>
      <c r="TF31" s="26"/>
      <c r="TG31" s="26"/>
      <c r="TH31" s="26"/>
      <c r="TI31" s="26"/>
      <c r="TJ31" s="26"/>
      <c r="TK31" s="26"/>
      <c r="TL31" s="26"/>
      <c r="TM31" s="26"/>
      <c r="TN31" s="26"/>
      <c r="TO31" s="26"/>
      <c r="TP31" s="26"/>
      <c r="TQ31" s="26"/>
      <c r="TR31" s="26"/>
      <c r="TS31" s="26"/>
      <c r="TT31" s="26"/>
      <c r="TU31" s="26"/>
      <c r="TV31" s="26"/>
      <c r="TW31" s="26"/>
      <c r="TX31" s="26"/>
      <c r="TY31" s="26"/>
      <c r="TZ31" s="26"/>
      <c r="UA31" s="26"/>
      <c r="UB31" s="26"/>
      <c r="UC31" s="26"/>
      <c r="UD31" s="26"/>
      <c r="UE31" s="26"/>
      <c r="UF31" s="26"/>
      <c r="UG31" s="26"/>
      <c r="UH31" s="26"/>
      <c r="UI31" s="26"/>
      <c r="UJ31" s="26"/>
      <c r="UK31" s="26"/>
      <c r="UL31" s="26"/>
      <c r="UM31" s="26"/>
      <c r="UN31" s="26"/>
      <c r="UO31" s="26"/>
      <c r="UP31" s="26"/>
      <c r="UQ31" s="26"/>
      <c r="UR31" s="26"/>
      <c r="US31" s="26"/>
      <c r="UT31" s="26"/>
      <c r="UU31" s="26"/>
      <c r="UV31" s="26"/>
      <c r="UW31" s="26"/>
      <c r="UX31" s="26"/>
      <c r="UY31" s="26"/>
      <c r="UZ31" s="26"/>
      <c r="VA31" s="26"/>
      <c r="VB31" s="26"/>
      <c r="VC31" s="26"/>
      <c r="VD31" s="26"/>
      <c r="VE31" s="26"/>
      <c r="VF31" s="26"/>
      <c r="VG31" s="26"/>
      <c r="VH31" s="26"/>
      <c r="VI31" s="26"/>
      <c r="VJ31" s="26"/>
      <c r="VK31" s="26"/>
      <c r="VL31" s="26"/>
      <c r="VM31" s="26"/>
      <c r="VN31" s="26"/>
      <c r="VO31" s="26"/>
      <c r="VP31" s="26"/>
      <c r="VQ31" s="26"/>
      <c r="VR31" s="26"/>
      <c r="VS31" s="26"/>
      <c r="VT31" s="26"/>
      <c r="VU31" s="26"/>
      <c r="VV31" s="26"/>
      <c r="VW31" s="26"/>
      <c r="VX31" s="26"/>
      <c r="VY31" s="26"/>
      <c r="VZ31" s="26"/>
      <c r="WA31" s="26"/>
      <c r="WB31" s="26"/>
      <c r="WC31" s="26"/>
      <c r="WD31" s="26"/>
      <c r="WE31" s="26"/>
      <c r="WF31" s="26"/>
      <c r="WG31" s="26"/>
      <c r="WH31" s="26"/>
      <c r="WI31" s="26"/>
      <c r="WJ31" s="26"/>
      <c r="WK31" s="26"/>
      <c r="WL31" s="26"/>
      <c r="WM31" s="26"/>
      <c r="WN31" s="26"/>
      <c r="WO31" s="26"/>
      <c r="WP31" s="26"/>
      <c r="WQ31" s="26"/>
      <c r="WR31" s="26"/>
      <c r="WS31" s="26"/>
      <c r="WT31" s="26"/>
      <c r="WU31" s="26"/>
      <c r="WV31" s="26"/>
      <c r="WW31" s="26"/>
      <c r="WX31" s="26"/>
      <c r="WY31" s="26"/>
      <c r="WZ31" s="26"/>
      <c r="XA31" s="26"/>
      <c r="XB31" s="26"/>
      <c r="XC31" s="26"/>
      <c r="XD31" s="26"/>
      <c r="XE31" s="26"/>
      <c r="XF31" s="26"/>
      <c r="XG31" s="26"/>
      <c r="XH31" s="26"/>
      <c r="XI31" s="26"/>
      <c r="XJ31" s="26"/>
      <c r="XK31" s="26"/>
      <c r="XL31" s="26"/>
      <c r="XM31" s="26"/>
      <c r="XN31" s="26"/>
      <c r="XO31" s="26"/>
      <c r="XP31" s="26"/>
      <c r="XQ31" s="26"/>
      <c r="XR31" s="26"/>
      <c r="XS31" s="26"/>
      <c r="XT31" s="26"/>
      <c r="XU31" s="26"/>
      <c r="XV31" s="26"/>
      <c r="XW31" s="26"/>
      <c r="XX31" s="26"/>
      <c r="XY31" s="26"/>
      <c r="XZ31" s="26"/>
      <c r="YA31" s="26"/>
      <c r="YB31" s="26"/>
      <c r="YC31" s="26"/>
      <c r="YD31" s="26"/>
      <c r="YE31" s="26"/>
      <c r="YF31" s="26"/>
      <c r="YG31" s="26"/>
      <c r="YH31" s="26"/>
      <c r="YI31" s="26"/>
      <c r="YJ31" s="26"/>
      <c r="YK31" s="26"/>
      <c r="YL31" s="26"/>
      <c r="YM31" s="26"/>
      <c r="YN31" s="26"/>
      <c r="YO31" s="26"/>
      <c r="YP31" s="26"/>
      <c r="YQ31" s="26"/>
      <c r="YR31" s="26"/>
      <c r="YS31" s="26"/>
      <c r="YT31" s="26"/>
      <c r="YU31" s="26"/>
      <c r="YV31" s="26"/>
      <c r="YW31" s="26"/>
      <c r="YX31" s="26"/>
      <c r="YY31" s="26"/>
      <c r="YZ31" s="26"/>
      <c r="ZA31" s="26"/>
      <c r="ZB31" s="26"/>
      <c r="ZC31" s="26"/>
      <c r="ZD31" s="26"/>
      <c r="ZE31" s="26"/>
      <c r="ZF31" s="26"/>
      <c r="ZG31" s="26"/>
      <c r="ZH31" s="26"/>
      <c r="ZI31" s="26"/>
      <c r="ZJ31" s="26"/>
      <c r="ZK31" s="26"/>
      <c r="ZL31" s="26"/>
      <c r="ZM31" s="26"/>
      <c r="ZN31" s="26"/>
      <c r="ZO31" s="26"/>
      <c r="ZP31" s="26"/>
      <c r="ZQ31" s="26"/>
      <c r="ZR31" s="26"/>
      <c r="ZS31" s="26"/>
      <c r="ZT31" s="26"/>
      <c r="ZU31" s="26"/>
      <c r="ZV31" s="26"/>
      <c r="ZW31" s="26"/>
      <c r="ZX31" s="26"/>
      <c r="ZY31" s="26"/>
      <c r="ZZ31" s="26"/>
      <c r="AAA31" s="26"/>
      <c r="AAB31" s="26"/>
      <c r="AAC31" s="26"/>
      <c r="AAD31" s="26"/>
      <c r="AAE31" s="26"/>
      <c r="AAF31" s="26"/>
      <c r="AAG31" s="26"/>
      <c r="AAH31" s="26"/>
      <c r="AAI31" s="26"/>
      <c r="AAJ31" s="26"/>
      <c r="AAK31" s="26"/>
      <c r="AAL31" s="26"/>
      <c r="AAM31" s="26"/>
      <c r="AAN31" s="26"/>
      <c r="AAO31" s="26"/>
      <c r="AAP31" s="26"/>
      <c r="AAQ31" s="26"/>
      <c r="AAR31" s="26"/>
      <c r="AAS31" s="26"/>
      <c r="AAT31" s="26"/>
      <c r="AAU31" s="26"/>
      <c r="AAV31" s="26"/>
      <c r="AAW31" s="26"/>
      <c r="AAX31" s="26"/>
      <c r="AAY31" s="26"/>
      <c r="AAZ31" s="26"/>
      <c r="ABA31" s="26"/>
      <c r="ABB31" s="26"/>
      <c r="ABC31" s="26"/>
      <c r="ABD31" s="26"/>
      <c r="ABE31" s="26"/>
      <c r="ABF31" s="26"/>
      <c r="ABG31" s="26"/>
      <c r="ABH31" s="26"/>
      <c r="ABI31" s="26"/>
      <c r="ABJ31" s="26"/>
      <c r="ABK31" s="26"/>
      <c r="ABL31" s="26"/>
      <c r="ABM31" s="26"/>
      <c r="ABN31" s="26"/>
      <c r="ABO31" s="26"/>
      <c r="ABP31" s="26"/>
      <c r="ABQ31" s="26"/>
      <c r="ABR31" s="26"/>
      <c r="ABS31" s="26"/>
      <c r="ABT31" s="26"/>
      <c r="ABU31" s="26"/>
      <c r="ABV31" s="26"/>
      <c r="ABW31" s="26"/>
      <c r="ABX31" s="26"/>
      <c r="ABY31" s="26"/>
      <c r="ABZ31" s="26"/>
      <c r="ACA31" s="26"/>
      <c r="ACB31" s="26"/>
      <c r="ACC31" s="26"/>
      <c r="ACD31" s="26"/>
      <c r="ACE31" s="26"/>
      <c r="ACF31" s="26"/>
      <c r="ACG31" s="26"/>
      <c r="ACH31" s="26"/>
      <c r="ACI31" s="26"/>
      <c r="ACJ31" s="26"/>
      <c r="ACK31" s="26"/>
      <c r="ACL31" s="26"/>
      <c r="ACM31" s="26"/>
      <c r="ACN31" s="26"/>
      <c r="ACO31" s="26"/>
      <c r="ACP31" s="26"/>
      <c r="ACQ31" s="26"/>
      <c r="ACR31" s="26"/>
      <c r="ACS31" s="26"/>
      <c r="ACT31" s="26"/>
      <c r="ACU31" s="26"/>
      <c r="ACV31" s="26"/>
      <c r="ACW31" s="26"/>
      <c r="ACX31" s="26"/>
      <c r="ACY31" s="26"/>
      <c r="ACZ31" s="26"/>
      <c r="ADA31" s="26"/>
      <c r="ADB31" s="26"/>
      <c r="ADC31" s="26"/>
      <c r="ADD31" s="26"/>
      <c r="ADE31" s="26"/>
      <c r="ADF31" s="26"/>
      <c r="ADG31" s="26"/>
      <c r="ADH31" s="26"/>
      <c r="ADI31" s="26"/>
      <c r="ADJ31" s="26"/>
      <c r="ADK31" s="26"/>
      <c r="ADL31" s="26"/>
      <c r="ADM31" s="26"/>
      <c r="ADN31" s="26"/>
      <c r="ADO31" s="26"/>
      <c r="ADP31" s="26"/>
      <c r="ADQ31" s="26"/>
      <c r="ADR31" s="26"/>
      <c r="ADS31" s="26"/>
      <c r="ADT31" s="26"/>
      <c r="ADU31" s="26"/>
      <c r="ADV31" s="26"/>
      <c r="ADW31" s="26"/>
      <c r="ADX31" s="26"/>
      <c r="ADY31" s="26"/>
      <c r="ADZ31" s="26"/>
    </row>
    <row r="32" spans="1:806" x14ac:dyDescent="0.25">
      <c r="A32" s="135" t="s">
        <v>4249</v>
      </c>
      <c r="B32" s="68" t="s">
        <v>4250</v>
      </c>
      <c r="C32" s="68" t="s">
        <v>1232</v>
      </c>
      <c r="D32" s="68" t="s">
        <v>4251</v>
      </c>
      <c r="E32" s="68" t="s">
        <v>4240</v>
      </c>
      <c r="F32" s="68">
        <v>1</v>
      </c>
      <c r="G32" s="68">
        <v>0</v>
      </c>
      <c r="H32" s="68">
        <v>0</v>
      </c>
      <c r="I32" s="68">
        <v>90</v>
      </c>
      <c r="J32" s="68">
        <v>90</v>
      </c>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c r="IW32" s="26"/>
      <c r="IX32" s="26"/>
      <c r="IY32" s="26"/>
      <c r="IZ32" s="26"/>
      <c r="JA32" s="26"/>
      <c r="JB32" s="26"/>
      <c r="JC32" s="26"/>
      <c r="JD32" s="26"/>
      <c r="JE32" s="26"/>
      <c r="JF32" s="26"/>
      <c r="JG32" s="26"/>
      <c r="JH32" s="26"/>
      <c r="JI32" s="26"/>
      <c r="JJ32" s="26"/>
      <c r="JK32" s="26"/>
      <c r="JL32" s="26"/>
      <c r="JM32" s="26"/>
      <c r="JN32" s="26"/>
      <c r="JO32" s="26"/>
      <c r="JP32" s="26"/>
      <c r="JQ32" s="26"/>
      <c r="JR32" s="26"/>
      <c r="JS32" s="26"/>
      <c r="JT32" s="26"/>
      <c r="JU32" s="26"/>
      <c r="JV32" s="26"/>
      <c r="JW32" s="26"/>
      <c r="JX32" s="26"/>
      <c r="JY32" s="26"/>
      <c r="JZ32" s="26"/>
      <c r="KA32" s="26"/>
      <c r="KB32" s="26"/>
      <c r="KC32" s="26"/>
      <c r="KD32" s="26"/>
      <c r="KE32" s="26"/>
      <c r="KF32" s="26"/>
      <c r="KG32" s="26"/>
      <c r="KH32" s="26"/>
      <c r="KI32" s="26"/>
      <c r="KJ32" s="26"/>
      <c r="KK32" s="26"/>
      <c r="KL32" s="26"/>
      <c r="KM32" s="26"/>
      <c r="KN32" s="26"/>
      <c r="KO32" s="26"/>
      <c r="KP32" s="26"/>
      <c r="KQ32" s="26"/>
      <c r="KR32" s="26"/>
      <c r="KS32" s="26"/>
      <c r="KT32" s="26"/>
      <c r="KU32" s="26"/>
      <c r="KV32" s="26"/>
      <c r="KW32" s="26"/>
      <c r="KX32" s="26"/>
      <c r="KY32" s="26"/>
      <c r="KZ32" s="26"/>
      <c r="LA32" s="26"/>
      <c r="LB32" s="26"/>
      <c r="LC32" s="26"/>
      <c r="LD32" s="26"/>
      <c r="LE32" s="26"/>
      <c r="LF32" s="26"/>
      <c r="LG32" s="26"/>
      <c r="LH32" s="26"/>
      <c r="LI32" s="26"/>
      <c r="LJ32" s="26"/>
      <c r="LK32" s="26"/>
      <c r="LL32" s="26"/>
      <c r="LM32" s="26"/>
      <c r="LN32" s="26"/>
      <c r="LO32" s="26"/>
      <c r="LP32" s="26"/>
      <c r="LQ32" s="26"/>
      <c r="LR32" s="26"/>
      <c r="LS32" s="26"/>
      <c r="LT32" s="26"/>
      <c r="LU32" s="26"/>
      <c r="LV32" s="26"/>
      <c r="LW32" s="26"/>
      <c r="LX32" s="26"/>
      <c r="LY32" s="26"/>
      <c r="LZ32" s="26"/>
      <c r="MA32" s="26"/>
      <c r="MB32" s="26"/>
      <c r="MC32" s="26"/>
      <c r="MD32" s="26"/>
      <c r="ME32" s="26"/>
      <c r="MF32" s="26"/>
      <c r="MG32" s="26"/>
      <c r="MH32" s="26"/>
      <c r="MI32" s="26"/>
      <c r="MJ32" s="26"/>
      <c r="MK32" s="26"/>
      <c r="ML32" s="26"/>
      <c r="MM32" s="26"/>
      <c r="MN32" s="26"/>
      <c r="MO32" s="26"/>
      <c r="MP32" s="26"/>
      <c r="MQ32" s="26"/>
      <c r="MR32" s="26"/>
      <c r="MS32" s="26"/>
      <c r="MT32" s="26"/>
      <c r="MU32" s="26"/>
      <c r="MV32" s="26"/>
      <c r="MW32" s="26"/>
      <c r="MX32" s="26"/>
      <c r="MY32" s="26"/>
      <c r="MZ32" s="26"/>
      <c r="NA32" s="26"/>
      <c r="NB32" s="26"/>
      <c r="NC32" s="26"/>
      <c r="ND32" s="26"/>
      <c r="NE32" s="26"/>
      <c r="NF32" s="26"/>
      <c r="NG32" s="26"/>
      <c r="NH32" s="26"/>
      <c r="NI32" s="26"/>
      <c r="NJ32" s="26"/>
      <c r="NK32" s="26"/>
      <c r="NL32" s="26"/>
      <c r="NM32" s="26"/>
      <c r="NN32" s="26"/>
      <c r="NO32" s="26"/>
      <c r="NP32" s="26"/>
      <c r="NQ32" s="26"/>
      <c r="NR32" s="26"/>
      <c r="NS32" s="26"/>
      <c r="NT32" s="26"/>
      <c r="NU32" s="26"/>
      <c r="NV32" s="26"/>
      <c r="NW32" s="26"/>
      <c r="NX32" s="26"/>
      <c r="NY32" s="26"/>
      <c r="NZ32" s="26"/>
      <c r="OA32" s="26"/>
      <c r="OB32" s="26"/>
      <c r="OC32" s="26"/>
      <c r="OD32" s="26"/>
      <c r="OE32" s="26"/>
      <c r="OF32" s="26"/>
      <c r="OG32" s="26"/>
      <c r="OH32" s="26"/>
      <c r="OI32" s="26"/>
      <c r="OJ32" s="26"/>
      <c r="OK32" s="26"/>
      <c r="OL32" s="26"/>
      <c r="OM32" s="26"/>
      <c r="ON32" s="26"/>
      <c r="OO32" s="26"/>
      <c r="OP32" s="26"/>
      <c r="OQ32" s="26"/>
      <c r="OR32" s="26"/>
      <c r="OS32" s="26"/>
      <c r="OT32" s="26"/>
      <c r="OU32" s="26"/>
      <c r="OV32" s="26"/>
      <c r="OW32" s="26"/>
      <c r="OX32" s="26"/>
      <c r="OY32" s="26"/>
      <c r="OZ32" s="26"/>
      <c r="PA32" s="26"/>
      <c r="PB32" s="26"/>
      <c r="PC32" s="26"/>
      <c r="PD32" s="26"/>
      <c r="PE32" s="26"/>
      <c r="PF32" s="26"/>
      <c r="PG32" s="26"/>
      <c r="PH32" s="26"/>
      <c r="PI32" s="26"/>
      <c r="PJ32" s="26"/>
      <c r="PK32" s="26"/>
      <c r="PL32" s="26"/>
      <c r="PM32" s="26"/>
      <c r="PN32" s="26"/>
      <c r="PO32" s="26"/>
      <c r="PP32" s="26"/>
      <c r="PQ32" s="26"/>
      <c r="PR32" s="26"/>
      <c r="PS32" s="26"/>
      <c r="PT32" s="26"/>
      <c r="PU32" s="26"/>
      <c r="PV32" s="26"/>
      <c r="PW32" s="26"/>
      <c r="PX32" s="26"/>
      <c r="PY32" s="26"/>
      <c r="PZ32" s="26"/>
      <c r="QA32" s="26"/>
      <c r="QB32" s="26"/>
      <c r="QC32" s="26"/>
      <c r="QD32" s="26"/>
      <c r="QE32" s="26"/>
      <c r="QF32" s="26"/>
      <c r="QG32" s="26"/>
      <c r="QH32" s="26"/>
      <c r="QI32" s="26"/>
      <c r="QJ32" s="26"/>
      <c r="QK32" s="26"/>
      <c r="QL32" s="26"/>
      <c r="QM32" s="26"/>
      <c r="QN32" s="26"/>
      <c r="QO32" s="26"/>
      <c r="QP32" s="26"/>
      <c r="QQ32" s="26"/>
      <c r="QR32" s="26"/>
      <c r="QS32" s="26"/>
      <c r="QT32" s="26"/>
      <c r="QU32" s="26"/>
      <c r="QV32" s="26"/>
      <c r="QW32" s="26"/>
      <c r="QX32" s="26"/>
      <c r="QY32" s="26"/>
      <c r="QZ32" s="26"/>
      <c r="RA32" s="26"/>
      <c r="RB32" s="26"/>
      <c r="RC32" s="26"/>
      <c r="RD32" s="26"/>
      <c r="RE32" s="26"/>
      <c r="RF32" s="26"/>
      <c r="RG32" s="26"/>
      <c r="RH32" s="26"/>
      <c r="RI32" s="26"/>
      <c r="RJ32" s="26"/>
      <c r="RK32" s="26"/>
      <c r="RL32" s="26"/>
      <c r="RM32" s="26"/>
      <c r="RN32" s="26"/>
      <c r="RO32" s="26"/>
      <c r="RP32" s="26"/>
      <c r="RQ32" s="26"/>
      <c r="RR32" s="26"/>
      <c r="RS32" s="26"/>
      <c r="RT32" s="26"/>
      <c r="RU32" s="26"/>
      <c r="RV32" s="26"/>
      <c r="RW32" s="26"/>
      <c r="RX32" s="26"/>
      <c r="RY32" s="26"/>
      <c r="RZ32" s="26"/>
      <c r="SA32" s="26"/>
      <c r="SB32" s="26"/>
      <c r="SC32" s="26"/>
      <c r="SD32" s="26"/>
      <c r="SE32" s="26"/>
      <c r="SF32" s="26"/>
      <c r="SG32" s="26"/>
      <c r="SH32" s="26"/>
      <c r="SI32" s="26"/>
      <c r="SJ32" s="26"/>
      <c r="SK32" s="26"/>
      <c r="SL32" s="26"/>
      <c r="SM32" s="26"/>
      <c r="SN32" s="26"/>
      <c r="SO32" s="26"/>
      <c r="SP32" s="26"/>
      <c r="SQ32" s="26"/>
      <c r="SR32" s="26"/>
      <c r="SS32" s="26"/>
      <c r="ST32" s="26"/>
      <c r="SU32" s="26"/>
      <c r="SV32" s="26"/>
      <c r="SW32" s="26"/>
      <c r="SX32" s="26"/>
      <c r="SY32" s="26"/>
      <c r="SZ32" s="26"/>
      <c r="TA32" s="26"/>
      <c r="TB32" s="26"/>
      <c r="TC32" s="26"/>
      <c r="TD32" s="26"/>
      <c r="TE32" s="26"/>
      <c r="TF32" s="26"/>
      <c r="TG32" s="26"/>
      <c r="TH32" s="26"/>
      <c r="TI32" s="26"/>
      <c r="TJ32" s="26"/>
      <c r="TK32" s="26"/>
      <c r="TL32" s="26"/>
      <c r="TM32" s="26"/>
      <c r="TN32" s="26"/>
      <c r="TO32" s="26"/>
      <c r="TP32" s="26"/>
      <c r="TQ32" s="26"/>
      <c r="TR32" s="26"/>
      <c r="TS32" s="26"/>
      <c r="TT32" s="26"/>
      <c r="TU32" s="26"/>
      <c r="TV32" s="26"/>
      <c r="TW32" s="26"/>
      <c r="TX32" s="26"/>
      <c r="TY32" s="26"/>
      <c r="TZ32" s="26"/>
      <c r="UA32" s="26"/>
      <c r="UB32" s="26"/>
      <c r="UC32" s="26"/>
      <c r="UD32" s="26"/>
      <c r="UE32" s="26"/>
      <c r="UF32" s="26"/>
      <c r="UG32" s="26"/>
      <c r="UH32" s="26"/>
      <c r="UI32" s="26"/>
      <c r="UJ32" s="26"/>
      <c r="UK32" s="26"/>
      <c r="UL32" s="26"/>
      <c r="UM32" s="26"/>
      <c r="UN32" s="26"/>
      <c r="UO32" s="26"/>
      <c r="UP32" s="26"/>
      <c r="UQ32" s="26"/>
      <c r="UR32" s="26"/>
      <c r="US32" s="26"/>
      <c r="UT32" s="26"/>
      <c r="UU32" s="26"/>
      <c r="UV32" s="26"/>
      <c r="UW32" s="26"/>
      <c r="UX32" s="26"/>
      <c r="UY32" s="26"/>
      <c r="UZ32" s="26"/>
      <c r="VA32" s="26"/>
      <c r="VB32" s="26"/>
      <c r="VC32" s="26"/>
      <c r="VD32" s="26"/>
      <c r="VE32" s="26"/>
      <c r="VF32" s="26"/>
      <c r="VG32" s="26"/>
      <c r="VH32" s="26"/>
      <c r="VI32" s="26"/>
      <c r="VJ32" s="26"/>
      <c r="VK32" s="26"/>
      <c r="VL32" s="26"/>
      <c r="VM32" s="26"/>
      <c r="VN32" s="26"/>
      <c r="VO32" s="26"/>
      <c r="VP32" s="26"/>
      <c r="VQ32" s="26"/>
      <c r="VR32" s="26"/>
      <c r="VS32" s="26"/>
      <c r="VT32" s="26"/>
      <c r="VU32" s="26"/>
      <c r="VV32" s="26"/>
      <c r="VW32" s="26"/>
      <c r="VX32" s="26"/>
      <c r="VY32" s="26"/>
      <c r="VZ32" s="26"/>
      <c r="WA32" s="26"/>
      <c r="WB32" s="26"/>
      <c r="WC32" s="26"/>
      <c r="WD32" s="26"/>
      <c r="WE32" s="26"/>
      <c r="WF32" s="26"/>
      <c r="WG32" s="26"/>
      <c r="WH32" s="26"/>
      <c r="WI32" s="26"/>
      <c r="WJ32" s="26"/>
      <c r="WK32" s="26"/>
      <c r="WL32" s="26"/>
      <c r="WM32" s="26"/>
      <c r="WN32" s="26"/>
      <c r="WO32" s="26"/>
      <c r="WP32" s="26"/>
      <c r="WQ32" s="26"/>
      <c r="WR32" s="26"/>
      <c r="WS32" s="26"/>
      <c r="WT32" s="26"/>
      <c r="WU32" s="26"/>
      <c r="WV32" s="26"/>
      <c r="WW32" s="26"/>
      <c r="WX32" s="26"/>
      <c r="WY32" s="26"/>
      <c r="WZ32" s="26"/>
      <c r="XA32" s="26"/>
      <c r="XB32" s="26"/>
      <c r="XC32" s="26"/>
      <c r="XD32" s="26"/>
      <c r="XE32" s="26"/>
      <c r="XF32" s="26"/>
      <c r="XG32" s="26"/>
      <c r="XH32" s="26"/>
      <c r="XI32" s="26"/>
      <c r="XJ32" s="26"/>
      <c r="XK32" s="26"/>
      <c r="XL32" s="26"/>
      <c r="XM32" s="26"/>
      <c r="XN32" s="26"/>
      <c r="XO32" s="26"/>
      <c r="XP32" s="26"/>
      <c r="XQ32" s="26"/>
      <c r="XR32" s="26"/>
      <c r="XS32" s="26"/>
      <c r="XT32" s="26"/>
      <c r="XU32" s="26"/>
      <c r="XV32" s="26"/>
      <c r="XW32" s="26"/>
      <c r="XX32" s="26"/>
      <c r="XY32" s="26"/>
      <c r="XZ32" s="26"/>
      <c r="YA32" s="26"/>
      <c r="YB32" s="26"/>
      <c r="YC32" s="26"/>
      <c r="YD32" s="26"/>
      <c r="YE32" s="26"/>
      <c r="YF32" s="26"/>
      <c r="YG32" s="26"/>
      <c r="YH32" s="26"/>
      <c r="YI32" s="26"/>
      <c r="YJ32" s="26"/>
      <c r="YK32" s="26"/>
      <c r="YL32" s="26"/>
      <c r="YM32" s="26"/>
      <c r="YN32" s="26"/>
      <c r="YO32" s="26"/>
      <c r="YP32" s="26"/>
      <c r="YQ32" s="26"/>
      <c r="YR32" s="26"/>
      <c r="YS32" s="26"/>
      <c r="YT32" s="26"/>
      <c r="YU32" s="26"/>
      <c r="YV32" s="26"/>
      <c r="YW32" s="26"/>
      <c r="YX32" s="26"/>
      <c r="YY32" s="26"/>
      <c r="YZ32" s="26"/>
      <c r="ZA32" s="26"/>
      <c r="ZB32" s="26"/>
      <c r="ZC32" s="26"/>
      <c r="ZD32" s="26"/>
      <c r="ZE32" s="26"/>
      <c r="ZF32" s="26"/>
      <c r="ZG32" s="26"/>
      <c r="ZH32" s="26"/>
      <c r="ZI32" s="26"/>
      <c r="ZJ32" s="26"/>
      <c r="ZK32" s="26"/>
      <c r="ZL32" s="26"/>
      <c r="ZM32" s="26"/>
      <c r="ZN32" s="26"/>
      <c r="ZO32" s="26"/>
      <c r="ZP32" s="26"/>
      <c r="ZQ32" s="26"/>
      <c r="ZR32" s="26"/>
      <c r="ZS32" s="26"/>
      <c r="ZT32" s="26"/>
      <c r="ZU32" s="26"/>
      <c r="ZV32" s="26"/>
      <c r="ZW32" s="26"/>
      <c r="ZX32" s="26"/>
      <c r="ZY32" s="26"/>
      <c r="ZZ32" s="26"/>
      <c r="AAA32" s="26"/>
      <c r="AAB32" s="26"/>
      <c r="AAC32" s="26"/>
      <c r="AAD32" s="26"/>
      <c r="AAE32" s="26"/>
      <c r="AAF32" s="26"/>
      <c r="AAG32" s="26"/>
      <c r="AAH32" s="26"/>
      <c r="AAI32" s="26"/>
      <c r="AAJ32" s="26"/>
      <c r="AAK32" s="26"/>
      <c r="AAL32" s="26"/>
      <c r="AAM32" s="26"/>
      <c r="AAN32" s="26"/>
      <c r="AAO32" s="26"/>
      <c r="AAP32" s="26"/>
      <c r="AAQ32" s="26"/>
      <c r="AAR32" s="26"/>
      <c r="AAS32" s="26"/>
      <c r="AAT32" s="26"/>
      <c r="AAU32" s="26"/>
      <c r="AAV32" s="26"/>
      <c r="AAW32" s="26"/>
      <c r="AAX32" s="26"/>
      <c r="AAY32" s="26"/>
      <c r="AAZ32" s="26"/>
      <c r="ABA32" s="26"/>
      <c r="ABB32" s="26"/>
      <c r="ABC32" s="26"/>
      <c r="ABD32" s="26"/>
      <c r="ABE32" s="26"/>
      <c r="ABF32" s="26"/>
      <c r="ABG32" s="26"/>
      <c r="ABH32" s="26"/>
      <c r="ABI32" s="26"/>
      <c r="ABJ32" s="26"/>
      <c r="ABK32" s="26"/>
      <c r="ABL32" s="26"/>
      <c r="ABM32" s="26"/>
      <c r="ABN32" s="26"/>
      <c r="ABO32" s="26"/>
      <c r="ABP32" s="26"/>
      <c r="ABQ32" s="26"/>
      <c r="ABR32" s="26"/>
      <c r="ABS32" s="26"/>
      <c r="ABT32" s="26"/>
      <c r="ABU32" s="26"/>
      <c r="ABV32" s="26"/>
      <c r="ABW32" s="26"/>
      <c r="ABX32" s="26"/>
      <c r="ABY32" s="26"/>
      <c r="ABZ32" s="26"/>
      <c r="ACA32" s="26"/>
      <c r="ACB32" s="26"/>
      <c r="ACC32" s="26"/>
      <c r="ACD32" s="26"/>
      <c r="ACE32" s="26"/>
      <c r="ACF32" s="26"/>
      <c r="ACG32" s="26"/>
      <c r="ACH32" s="26"/>
      <c r="ACI32" s="26"/>
      <c r="ACJ32" s="26"/>
      <c r="ACK32" s="26"/>
      <c r="ACL32" s="26"/>
      <c r="ACM32" s="26"/>
      <c r="ACN32" s="26"/>
      <c r="ACO32" s="26"/>
      <c r="ACP32" s="26"/>
      <c r="ACQ32" s="26"/>
      <c r="ACR32" s="26"/>
      <c r="ACS32" s="26"/>
      <c r="ACT32" s="26"/>
      <c r="ACU32" s="26"/>
      <c r="ACV32" s="26"/>
      <c r="ACW32" s="26"/>
      <c r="ACX32" s="26"/>
      <c r="ACY32" s="26"/>
      <c r="ACZ32" s="26"/>
      <c r="ADA32" s="26"/>
      <c r="ADB32" s="26"/>
      <c r="ADC32" s="26"/>
      <c r="ADD32" s="26"/>
      <c r="ADE32" s="26"/>
      <c r="ADF32" s="26"/>
      <c r="ADG32" s="26"/>
      <c r="ADH32" s="26"/>
      <c r="ADI32" s="26"/>
      <c r="ADJ32" s="26"/>
      <c r="ADK32" s="26"/>
      <c r="ADL32" s="26"/>
      <c r="ADM32" s="26"/>
      <c r="ADN32" s="26"/>
      <c r="ADO32" s="26"/>
      <c r="ADP32" s="26"/>
      <c r="ADQ32" s="26"/>
      <c r="ADR32" s="26"/>
      <c r="ADS32" s="26"/>
      <c r="ADT32" s="26"/>
      <c r="ADU32" s="26"/>
      <c r="ADV32" s="26"/>
      <c r="ADW32" s="26"/>
      <c r="ADX32" s="26"/>
      <c r="ADY32" s="26"/>
      <c r="ADZ32" s="26"/>
    </row>
    <row r="33" spans="1:806" ht="13" thickBot="1" x14ac:dyDescent="0.3">
      <c r="A33" s="135" t="s">
        <v>4249</v>
      </c>
      <c r="B33" s="68" t="s">
        <v>4250</v>
      </c>
      <c r="C33" s="68" t="s">
        <v>1232</v>
      </c>
      <c r="D33" s="68" t="s">
        <v>4251</v>
      </c>
      <c r="E33" s="68" t="s">
        <v>4241</v>
      </c>
      <c r="F33" s="68">
        <v>1</v>
      </c>
      <c r="G33" s="68">
        <v>0</v>
      </c>
      <c r="H33" s="68">
        <v>0</v>
      </c>
      <c r="I33" s="68">
        <v>90</v>
      </c>
      <c r="J33" s="68">
        <v>90</v>
      </c>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c r="II33" s="26"/>
      <c r="IJ33" s="26"/>
      <c r="IK33" s="26"/>
      <c r="IL33" s="26"/>
      <c r="IM33" s="26"/>
      <c r="IN33" s="26"/>
      <c r="IO33" s="26"/>
      <c r="IP33" s="26"/>
      <c r="IQ33" s="26"/>
      <c r="IR33" s="26"/>
      <c r="IS33" s="26"/>
      <c r="IT33" s="26"/>
      <c r="IU33" s="26"/>
      <c r="IV33" s="26"/>
      <c r="IW33" s="26"/>
      <c r="IX33" s="26"/>
      <c r="IY33" s="26"/>
      <c r="IZ33" s="26"/>
      <c r="JA33" s="26"/>
      <c r="JB33" s="26"/>
      <c r="JC33" s="26"/>
      <c r="JD33" s="26"/>
      <c r="JE33" s="26"/>
      <c r="JF33" s="26"/>
      <c r="JG33" s="26"/>
      <c r="JH33" s="26"/>
      <c r="JI33" s="26"/>
      <c r="JJ33" s="26"/>
      <c r="JK33" s="26"/>
      <c r="JL33" s="26"/>
      <c r="JM33" s="26"/>
      <c r="JN33" s="26"/>
      <c r="JO33" s="26"/>
      <c r="JP33" s="26"/>
      <c r="JQ33" s="26"/>
      <c r="JR33" s="26"/>
      <c r="JS33" s="26"/>
      <c r="JT33" s="26"/>
      <c r="JU33" s="26"/>
      <c r="JV33" s="26"/>
      <c r="JW33" s="26"/>
      <c r="JX33" s="26"/>
      <c r="JY33" s="26"/>
      <c r="JZ33" s="26"/>
      <c r="KA33" s="26"/>
      <c r="KB33" s="26"/>
      <c r="KC33" s="26"/>
      <c r="KD33" s="26"/>
      <c r="KE33" s="26"/>
      <c r="KF33" s="26"/>
      <c r="KG33" s="26"/>
      <c r="KH33" s="26"/>
      <c r="KI33" s="26"/>
      <c r="KJ33" s="26"/>
      <c r="KK33" s="26"/>
      <c r="KL33" s="26"/>
      <c r="KM33" s="26"/>
      <c r="KN33" s="26"/>
      <c r="KO33" s="26"/>
      <c r="KP33" s="26"/>
      <c r="KQ33" s="26"/>
      <c r="KR33" s="26"/>
      <c r="KS33" s="26"/>
      <c r="KT33" s="26"/>
      <c r="KU33" s="26"/>
      <c r="KV33" s="26"/>
      <c r="KW33" s="26"/>
      <c r="KX33" s="26"/>
      <c r="KY33" s="26"/>
      <c r="KZ33" s="26"/>
      <c r="LA33" s="26"/>
      <c r="LB33" s="26"/>
      <c r="LC33" s="26"/>
      <c r="LD33" s="26"/>
      <c r="LE33" s="26"/>
      <c r="LF33" s="26"/>
      <c r="LG33" s="26"/>
      <c r="LH33" s="26"/>
      <c r="LI33" s="26"/>
      <c r="LJ33" s="26"/>
      <c r="LK33" s="26"/>
      <c r="LL33" s="26"/>
      <c r="LM33" s="26"/>
      <c r="LN33" s="26"/>
      <c r="LO33" s="26"/>
      <c r="LP33" s="26"/>
      <c r="LQ33" s="26"/>
      <c r="LR33" s="26"/>
      <c r="LS33" s="26"/>
      <c r="LT33" s="26"/>
      <c r="LU33" s="26"/>
      <c r="LV33" s="26"/>
      <c r="LW33" s="26"/>
      <c r="LX33" s="26"/>
      <c r="LY33" s="26"/>
      <c r="LZ33" s="26"/>
      <c r="MA33" s="26"/>
      <c r="MB33" s="26"/>
      <c r="MC33" s="26"/>
      <c r="MD33" s="26"/>
      <c r="ME33" s="26"/>
      <c r="MF33" s="26"/>
      <c r="MG33" s="26"/>
      <c r="MH33" s="26"/>
      <c r="MI33" s="26"/>
      <c r="MJ33" s="26"/>
      <c r="MK33" s="26"/>
      <c r="ML33" s="26"/>
      <c r="MM33" s="26"/>
      <c r="MN33" s="26"/>
      <c r="MO33" s="26"/>
      <c r="MP33" s="26"/>
      <c r="MQ33" s="26"/>
      <c r="MR33" s="26"/>
      <c r="MS33" s="26"/>
      <c r="MT33" s="26"/>
      <c r="MU33" s="26"/>
      <c r="MV33" s="26"/>
      <c r="MW33" s="26"/>
      <c r="MX33" s="26"/>
      <c r="MY33" s="26"/>
      <c r="MZ33" s="26"/>
      <c r="NA33" s="26"/>
      <c r="NB33" s="26"/>
      <c r="NC33" s="26"/>
      <c r="ND33" s="26"/>
      <c r="NE33" s="26"/>
      <c r="NF33" s="26"/>
      <c r="NG33" s="26"/>
      <c r="NH33" s="26"/>
      <c r="NI33" s="26"/>
      <c r="NJ33" s="26"/>
      <c r="NK33" s="26"/>
      <c r="NL33" s="26"/>
      <c r="NM33" s="26"/>
      <c r="NN33" s="26"/>
      <c r="NO33" s="26"/>
      <c r="NP33" s="26"/>
      <c r="NQ33" s="26"/>
      <c r="NR33" s="26"/>
      <c r="NS33" s="26"/>
      <c r="NT33" s="26"/>
      <c r="NU33" s="26"/>
      <c r="NV33" s="26"/>
      <c r="NW33" s="26"/>
      <c r="NX33" s="26"/>
      <c r="NY33" s="26"/>
      <c r="NZ33" s="26"/>
      <c r="OA33" s="26"/>
      <c r="OB33" s="26"/>
      <c r="OC33" s="26"/>
      <c r="OD33" s="26"/>
      <c r="OE33" s="26"/>
      <c r="OF33" s="26"/>
      <c r="OG33" s="26"/>
      <c r="OH33" s="26"/>
      <c r="OI33" s="26"/>
      <c r="OJ33" s="26"/>
      <c r="OK33" s="26"/>
      <c r="OL33" s="26"/>
      <c r="OM33" s="26"/>
      <c r="ON33" s="26"/>
      <c r="OO33" s="26"/>
      <c r="OP33" s="26"/>
      <c r="OQ33" s="26"/>
      <c r="OR33" s="26"/>
      <c r="OS33" s="26"/>
      <c r="OT33" s="26"/>
      <c r="OU33" s="26"/>
      <c r="OV33" s="26"/>
      <c r="OW33" s="26"/>
      <c r="OX33" s="26"/>
      <c r="OY33" s="26"/>
      <c r="OZ33" s="26"/>
      <c r="PA33" s="26"/>
      <c r="PB33" s="26"/>
      <c r="PC33" s="26"/>
      <c r="PD33" s="26"/>
      <c r="PE33" s="26"/>
      <c r="PF33" s="26"/>
      <c r="PG33" s="26"/>
      <c r="PH33" s="26"/>
      <c r="PI33" s="26"/>
      <c r="PJ33" s="26"/>
      <c r="PK33" s="26"/>
      <c r="PL33" s="26"/>
      <c r="PM33" s="26"/>
      <c r="PN33" s="26"/>
      <c r="PO33" s="26"/>
      <c r="PP33" s="26"/>
      <c r="PQ33" s="26"/>
      <c r="PR33" s="26"/>
      <c r="PS33" s="26"/>
      <c r="PT33" s="26"/>
      <c r="PU33" s="26"/>
      <c r="PV33" s="26"/>
      <c r="PW33" s="26"/>
      <c r="PX33" s="26"/>
      <c r="PY33" s="26"/>
      <c r="PZ33" s="26"/>
      <c r="QA33" s="26"/>
      <c r="QB33" s="26"/>
      <c r="QC33" s="26"/>
      <c r="QD33" s="26"/>
      <c r="QE33" s="26"/>
      <c r="QF33" s="26"/>
      <c r="QG33" s="26"/>
      <c r="QH33" s="26"/>
      <c r="QI33" s="26"/>
      <c r="QJ33" s="26"/>
      <c r="QK33" s="26"/>
      <c r="QL33" s="26"/>
      <c r="QM33" s="26"/>
      <c r="QN33" s="26"/>
      <c r="QO33" s="26"/>
      <c r="QP33" s="26"/>
      <c r="QQ33" s="26"/>
      <c r="QR33" s="26"/>
      <c r="QS33" s="26"/>
      <c r="QT33" s="26"/>
      <c r="QU33" s="26"/>
      <c r="QV33" s="26"/>
      <c r="QW33" s="26"/>
      <c r="QX33" s="26"/>
      <c r="QY33" s="26"/>
      <c r="QZ33" s="26"/>
      <c r="RA33" s="26"/>
      <c r="RB33" s="26"/>
      <c r="RC33" s="26"/>
      <c r="RD33" s="26"/>
      <c r="RE33" s="26"/>
      <c r="RF33" s="26"/>
      <c r="RG33" s="26"/>
      <c r="RH33" s="26"/>
      <c r="RI33" s="26"/>
      <c r="RJ33" s="26"/>
      <c r="RK33" s="26"/>
      <c r="RL33" s="26"/>
      <c r="RM33" s="26"/>
      <c r="RN33" s="26"/>
      <c r="RO33" s="26"/>
      <c r="RP33" s="26"/>
      <c r="RQ33" s="26"/>
      <c r="RR33" s="26"/>
      <c r="RS33" s="26"/>
      <c r="RT33" s="26"/>
      <c r="RU33" s="26"/>
      <c r="RV33" s="26"/>
      <c r="RW33" s="26"/>
      <c r="RX33" s="26"/>
      <c r="RY33" s="26"/>
      <c r="RZ33" s="26"/>
      <c r="SA33" s="26"/>
      <c r="SB33" s="26"/>
      <c r="SC33" s="26"/>
      <c r="SD33" s="26"/>
      <c r="SE33" s="26"/>
      <c r="SF33" s="26"/>
      <c r="SG33" s="26"/>
      <c r="SH33" s="26"/>
      <c r="SI33" s="26"/>
      <c r="SJ33" s="26"/>
      <c r="SK33" s="26"/>
      <c r="SL33" s="26"/>
      <c r="SM33" s="26"/>
      <c r="SN33" s="26"/>
      <c r="SO33" s="26"/>
      <c r="SP33" s="26"/>
      <c r="SQ33" s="26"/>
      <c r="SR33" s="26"/>
      <c r="SS33" s="26"/>
      <c r="ST33" s="26"/>
      <c r="SU33" s="26"/>
      <c r="SV33" s="26"/>
      <c r="SW33" s="26"/>
      <c r="SX33" s="26"/>
      <c r="SY33" s="26"/>
      <c r="SZ33" s="26"/>
      <c r="TA33" s="26"/>
      <c r="TB33" s="26"/>
      <c r="TC33" s="26"/>
      <c r="TD33" s="26"/>
      <c r="TE33" s="26"/>
      <c r="TF33" s="26"/>
      <c r="TG33" s="26"/>
      <c r="TH33" s="26"/>
      <c r="TI33" s="26"/>
      <c r="TJ33" s="26"/>
      <c r="TK33" s="26"/>
      <c r="TL33" s="26"/>
      <c r="TM33" s="26"/>
      <c r="TN33" s="26"/>
      <c r="TO33" s="26"/>
      <c r="TP33" s="26"/>
      <c r="TQ33" s="26"/>
      <c r="TR33" s="26"/>
      <c r="TS33" s="26"/>
      <c r="TT33" s="26"/>
      <c r="TU33" s="26"/>
      <c r="TV33" s="26"/>
      <c r="TW33" s="26"/>
      <c r="TX33" s="26"/>
      <c r="TY33" s="26"/>
      <c r="TZ33" s="26"/>
      <c r="UA33" s="26"/>
      <c r="UB33" s="26"/>
      <c r="UC33" s="26"/>
      <c r="UD33" s="26"/>
      <c r="UE33" s="26"/>
      <c r="UF33" s="26"/>
      <c r="UG33" s="26"/>
      <c r="UH33" s="26"/>
      <c r="UI33" s="26"/>
      <c r="UJ33" s="26"/>
      <c r="UK33" s="26"/>
      <c r="UL33" s="26"/>
      <c r="UM33" s="26"/>
      <c r="UN33" s="26"/>
      <c r="UO33" s="26"/>
      <c r="UP33" s="26"/>
      <c r="UQ33" s="26"/>
      <c r="UR33" s="26"/>
      <c r="US33" s="26"/>
      <c r="UT33" s="26"/>
      <c r="UU33" s="26"/>
      <c r="UV33" s="26"/>
      <c r="UW33" s="26"/>
      <c r="UX33" s="26"/>
      <c r="UY33" s="26"/>
      <c r="UZ33" s="26"/>
      <c r="VA33" s="26"/>
      <c r="VB33" s="26"/>
      <c r="VC33" s="26"/>
      <c r="VD33" s="26"/>
      <c r="VE33" s="26"/>
      <c r="VF33" s="26"/>
      <c r="VG33" s="26"/>
      <c r="VH33" s="26"/>
      <c r="VI33" s="26"/>
      <c r="VJ33" s="26"/>
      <c r="VK33" s="26"/>
      <c r="VL33" s="26"/>
      <c r="VM33" s="26"/>
      <c r="VN33" s="26"/>
      <c r="VO33" s="26"/>
      <c r="VP33" s="26"/>
      <c r="VQ33" s="26"/>
      <c r="VR33" s="26"/>
      <c r="VS33" s="26"/>
      <c r="VT33" s="26"/>
      <c r="VU33" s="26"/>
      <c r="VV33" s="26"/>
      <c r="VW33" s="26"/>
      <c r="VX33" s="26"/>
      <c r="VY33" s="26"/>
      <c r="VZ33" s="26"/>
      <c r="WA33" s="26"/>
      <c r="WB33" s="26"/>
      <c r="WC33" s="26"/>
      <c r="WD33" s="26"/>
      <c r="WE33" s="26"/>
      <c r="WF33" s="26"/>
      <c r="WG33" s="26"/>
      <c r="WH33" s="26"/>
      <c r="WI33" s="26"/>
      <c r="WJ33" s="26"/>
      <c r="WK33" s="26"/>
      <c r="WL33" s="26"/>
      <c r="WM33" s="26"/>
      <c r="WN33" s="26"/>
      <c r="WO33" s="26"/>
      <c r="WP33" s="26"/>
      <c r="WQ33" s="26"/>
      <c r="WR33" s="26"/>
      <c r="WS33" s="26"/>
      <c r="WT33" s="26"/>
      <c r="WU33" s="26"/>
      <c r="WV33" s="26"/>
      <c r="WW33" s="26"/>
      <c r="WX33" s="26"/>
      <c r="WY33" s="26"/>
      <c r="WZ33" s="26"/>
      <c r="XA33" s="26"/>
      <c r="XB33" s="26"/>
      <c r="XC33" s="26"/>
      <c r="XD33" s="26"/>
      <c r="XE33" s="26"/>
      <c r="XF33" s="26"/>
      <c r="XG33" s="26"/>
      <c r="XH33" s="26"/>
      <c r="XI33" s="26"/>
      <c r="XJ33" s="26"/>
      <c r="XK33" s="26"/>
      <c r="XL33" s="26"/>
      <c r="XM33" s="26"/>
      <c r="XN33" s="26"/>
      <c r="XO33" s="26"/>
      <c r="XP33" s="26"/>
      <c r="XQ33" s="26"/>
      <c r="XR33" s="26"/>
      <c r="XS33" s="26"/>
      <c r="XT33" s="26"/>
      <c r="XU33" s="26"/>
      <c r="XV33" s="26"/>
      <c r="XW33" s="26"/>
      <c r="XX33" s="26"/>
      <c r="XY33" s="26"/>
      <c r="XZ33" s="26"/>
      <c r="YA33" s="26"/>
      <c r="YB33" s="26"/>
      <c r="YC33" s="26"/>
      <c r="YD33" s="26"/>
      <c r="YE33" s="26"/>
      <c r="YF33" s="26"/>
      <c r="YG33" s="26"/>
      <c r="YH33" s="26"/>
      <c r="YI33" s="26"/>
      <c r="YJ33" s="26"/>
      <c r="YK33" s="26"/>
      <c r="YL33" s="26"/>
      <c r="YM33" s="26"/>
      <c r="YN33" s="26"/>
      <c r="YO33" s="26"/>
      <c r="YP33" s="26"/>
      <c r="YQ33" s="26"/>
      <c r="YR33" s="26"/>
      <c r="YS33" s="26"/>
      <c r="YT33" s="26"/>
      <c r="YU33" s="26"/>
      <c r="YV33" s="26"/>
      <c r="YW33" s="26"/>
      <c r="YX33" s="26"/>
      <c r="YY33" s="26"/>
      <c r="YZ33" s="26"/>
      <c r="ZA33" s="26"/>
      <c r="ZB33" s="26"/>
      <c r="ZC33" s="26"/>
      <c r="ZD33" s="26"/>
      <c r="ZE33" s="26"/>
      <c r="ZF33" s="26"/>
      <c r="ZG33" s="26"/>
      <c r="ZH33" s="26"/>
      <c r="ZI33" s="26"/>
      <c r="ZJ33" s="26"/>
      <c r="ZK33" s="26"/>
      <c r="ZL33" s="26"/>
      <c r="ZM33" s="26"/>
      <c r="ZN33" s="26"/>
      <c r="ZO33" s="26"/>
      <c r="ZP33" s="26"/>
      <c r="ZQ33" s="26"/>
      <c r="ZR33" s="26"/>
      <c r="ZS33" s="26"/>
      <c r="ZT33" s="26"/>
      <c r="ZU33" s="26"/>
      <c r="ZV33" s="26"/>
      <c r="ZW33" s="26"/>
      <c r="ZX33" s="26"/>
      <c r="ZY33" s="26"/>
      <c r="ZZ33" s="26"/>
      <c r="AAA33" s="26"/>
      <c r="AAB33" s="26"/>
      <c r="AAC33" s="26"/>
      <c r="AAD33" s="26"/>
      <c r="AAE33" s="26"/>
      <c r="AAF33" s="26"/>
      <c r="AAG33" s="26"/>
      <c r="AAH33" s="26"/>
      <c r="AAI33" s="26"/>
      <c r="AAJ33" s="26"/>
      <c r="AAK33" s="26"/>
      <c r="AAL33" s="26"/>
      <c r="AAM33" s="26"/>
      <c r="AAN33" s="26"/>
      <c r="AAO33" s="26"/>
      <c r="AAP33" s="26"/>
      <c r="AAQ33" s="26"/>
      <c r="AAR33" s="26"/>
      <c r="AAS33" s="26"/>
      <c r="AAT33" s="26"/>
      <c r="AAU33" s="26"/>
      <c r="AAV33" s="26"/>
      <c r="AAW33" s="26"/>
      <c r="AAX33" s="26"/>
      <c r="AAY33" s="26"/>
      <c r="AAZ33" s="26"/>
      <c r="ABA33" s="26"/>
      <c r="ABB33" s="26"/>
      <c r="ABC33" s="26"/>
      <c r="ABD33" s="26"/>
      <c r="ABE33" s="26"/>
      <c r="ABF33" s="26"/>
      <c r="ABG33" s="26"/>
      <c r="ABH33" s="26"/>
      <c r="ABI33" s="26"/>
      <c r="ABJ33" s="26"/>
      <c r="ABK33" s="26"/>
      <c r="ABL33" s="26"/>
      <c r="ABM33" s="26"/>
      <c r="ABN33" s="26"/>
      <c r="ABO33" s="26"/>
      <c r="ABP33" s="26"/>
      <c r="ABQ33" s="26"/>
      <c r="ABR33" s="26"/>
      <c r="ABS33" s="26"/>
      <c r="ABT33" s="26"/>
      <c r="ABU33" s="26"/>
      <c r="ABV33" s="26"/>
      <c r="ABW33" s="26"/>
      <c r="ABX33" s="26"/>
      <c r="ABY33" s="26"/>
      <c r="ABZ33" s="26"/>
      <c r="ACA33" s="26"/>
      <c r="ACB33" s="26"/>
      <c r="ACC33" s="26"/>
      <c r="ACD33" s="26"/>
      <c r="ACE33" s="26"/>
      <c r="ACF33" s="26"/>
      <c r="ACG33" s="26"/>
      <c r="ACH33" s="26"/>
      <c r="ACI33" s="26"/>
      <c r="ACJ33" s="26"/>
      <c r="ACK33" s="26"/>
      <c r="ACL33" s="26"/>
      <c r="ACM33" s="26"/>
      <c r="ACN33" s="26"/>
      <c r="ACO33" s="26"/>
      <c r="ACP33" s="26"/>
      <c r="ACQ33" s="26"/>
      <c r="ACR33" s="26"/>
      <c r="ACS33" s="26"/>
      <c r="ACT33" s="26"/>
      <c r="ACU33" s="26"/>
      <c r="ACV33" s="26"/>
      <c r="ACW33" s="26"/>
      <c r="ACX33" s="26"/>
      <c r="ACY33" s="26"/>
      <c r="ACZ33" s="26"/>
      <c r="ADA33" s="26"/>
      <c r="ADB33" s="26"/>
      <c r="ADC33" s="26"/>
      <c r="ADD33" s="26"/>
      <c r="ADE33" s="26"/>
      <c r="ADF33" s="26"/>
      <c r="ADG33" s="26"/>
      <c r="ADH33" s="26"/>
      <c r="ADI33" s="26"/>
      <c r="ADJ33" s="26"/>
      <c r="ADK33" s="26"/>
      <c r="ADL33" s="26"/>
      <c r="ADM33" s="26"/>
      <c r="ADN33" s="26"/>
      <c r="ADO33" s="26"/>
      <c r="ADP33" s="26"/>
      <c r="ADQ33" s="26"/>
      <c r="ADR33" s="26"/>
      <c r="ADS33" s="26"/>
      <c r="ADT33" s="26"/>
      <c r="ADU33" s="26"/>
      <c r="ADV33" s="26"/>
      <c r="ADW33" s="26"/>
      <c r="ADX33" s="26"/>
      <c r="ADY33" s="26"/>
      <c r="ADZ33" s="26"/>
    </row>
    <row r="34" spans="1:806" x14ac:dyDescent="0.25">
      <c r="A34" s="87" t="s">
        <v>100</v>
      </c>
      <c r="B34" s="87" t="s">
        <v>4252</v>
      </c>
      <c r="C34" s="87" t="s">
        <v>1232</v>
      </c>
      <c r="D34" s="87" t="s">
        <v>4253</v>
      </c>
      <c r="E34" s="87" t="s">
        <v>4246</v>
      </c>
      <c r="F34" s="87">
        <v>8</v>
      </c>
      <c r="G34" s="87">
        <v>0</v>
      </c>
      <c r="H34" s="87">
        <v>0</v>
      </c>
      <c r="I34" s="87">
        <v>90</v>
      </c>
      <c r="J34" s="87">
        <v>90</v>
      </c>
    </row>
    <row r="35" spans="1:806" x14ac:dyDescent="0.25">
      <c r="A35" s="68" t="s">
        <v>100</v>
      </c>
      <c r="B35" s="135" t="s">
        <v>4252</v>
      </c>
      <c r="C35" s="135" t="s">
        <v>1232</v>
      </c>
      <c r="D35" s="135" t="s">
        <v>4253</v>
      </c>
      <c r="E35" s="135" t="s">
        <v>4245</v>
      </c>
      <c r="F35" s="135">
        <v>10</v>
      </c>
      <c r="G35" s="135">
        <v>0</v>
      </c>
      <c r="H35" s="135">
        <v>0</v>
      </c>
      <c r="I35" s="135">
        <v>90</v>
      </c>
      <c r="J35" s="135">
        <v>90</v>
      </c>
    </row>
    <row r="36" spans="1:806" x14ac:dyDescent="0.25">
      <c r="A36" s="68" t="s">
        <v>100</v>
      </c>
      <c r="B36" s="135" t="s">
        <v>4252</v>
      </c>
      <c r="C36" s="135" t="s">
        <v>1232</v>
      </c>
      <c r="D36" s="135" t="s">
        <v>4253</v>
      </c>
      <c r="E36" s="135" t="s">
        <v>4244</v>
      </c>
      <c r="F36" s="135">
        <v>9</v>
      </c>
      <c r="G36" s="135">
        <v>0</v>
      </c>
      <c r="H36" s="135">
        <v>0</v>
      </c>
      <c r="I36" s="135">
        <v>90</v>
      </c>
      <c r="J36" s="135">
        <v>90</v>
      </c>
    </row>
    <row r="37" spans="1:806" x14ac:dyDescent="0.25">
      <c r="A37" s="68" t="s">
        <v>100</v>
      </c>
      <c r="B37" s="135" t="s">
        <v>4252</v>
      </c>
      <c r="C37" s="135" t="s">
        <v>1232</v>
      </c>
      <c r="D37" s="135" t="s">
        <v>4253</v>
      </c>
      <c r="E37" s="135" t="s">
        <v>4254</v>
      </c>
      <c r="F37" s="135">
        <v>2</v>
      </c>
      <c r="G37" s="135">
        <v>0</v>
      </c>
      <c r="H37" s="135">
        <v>0</v>
      </c>
      <c r="I37" s="135">
        <v>90</v>
      </c>
      <c r="J37" s="135">
        <v>90</v>
      </c>
    </row>
    <row r="38" spans="1:806" x14ac:dyDescent="0.25">
      <c r="A38" s="68" t="s">
        <v>100</v>
      </c>
      <c r="B38" s="135" t="s">
        <v>4252</v>
      </c>
      <c r="C38" s="135" t="s">
        <v>1232</v>
      </c>
      <c r="D38" s="135" t="s">
        <v>4253</v>
      </c>
      <c r="E38" s="135" t="s">
        <v>4241</v>
      </c>
      <c r="F38" s="135">
        <v>9</v>
      </c>
      <c r="G38" s="135">
        <v>0</v>
      </c>
      <c r="H38" s="135">
        <v>0</v>
      </c>
      <c r="I38" s="135">
        <v>90</v>
      </c>
      <c r="J38" s="135">
        <v>90</v>
      </c>
    </row>
    <row r="39" spans="1:806" x14ac:dyDescent="0.25">
      <c r="A39" s="68" t="s">
        <v>100</v>
      </c>
      <c r="B39" s="135" t="s">
        <v>4252</v>
      </c>
      <c r="C39" s="135" t="s">
        <v>1232</v>
      </c>
      <c r="D39" s="135" t="s">
        <v>4253</v>
      </c>
      <c r="E39" s="135" t="s">
        <v>4240</v>
      </c>
      <c r="F39" s="135">
        <v>10</v>
      </c>
      <c r="G39" s="135">
        <v>0</v>
      </c>
      <c r="H39" s="135">
        <v>0</v>
      </c>
      <c r="I39" s="135">
        <v>90</v>
      </c>
      <c r="J39" s="135">
        <v>90</v>
      </c>
    </row>
    <row r="40" spans="1:806" x14ac:dyDescent="0.25">
      <c r="A40" s="68" t="s">
        <v>100</v>
      </c>
      <c r="B40" s="135" t="s">
        <v>4252</v>
      </c>
      <c r="C40" s="135" t="s">
        <v>1232</v>
      </c>
      <c r="D40" s="135" t="s">
        <v>4253</v>
      </c>
      <c r="E40" s="135" t="s">
        <v>4239</v>
      </c>
      <c r="F40" s="135">
        <v>9</v>
      </c>
      <c r="G40" s="135">
        <v>0</v>
      </c>
      <c r="H40" s="135">
        <v>0</v>
      </c>
      <c r="I40" s="135">
        <v>90</v>
      </c>
      <c r="J40" s="135">
        <v>90</v>
      </c>
    </row>
    <row r="41" spans="1:806" x14ac:dyDescent="0.25">
      <c r="A41" s="68" t="s">
        <v>100</v>
      </c>
      <c r="B41" s="135" t="s">
        <v>4252</v>
      </c>
      <c r="C41" s="135" t="s">
        <v>1232</v>
      </c>
      <c r="D41" s="135" t="s">
        <v>4253</v>
      </c>
      <c r="E41" s="135" t="s">
        <v>4255</v>
      </c>
      <c r="F41" s="135">
        <v>2</v>
      </c>
      <c r="G41" s="135">
        <v>0</v>
      </c>
      <c r="H41" s="135">
        <v>0</v>
      </c>
      <c r="I41" s="135">
        <v>90</v>
      </c>
      <c r="J41" s="135">
        <v>90</v>
      </c>
    </row>
    <row r="42" spans="1:806" x14ac:dyDescent="0.25">
      <c r="A42" s="87" t="s">
        <v>4256</v>
      </c>
      <c r="B42" s="87" t="s">
        <v>4257</v>
      </c>
      <c r="C42" s="87" t="s">
        <v>1232</v>
      </c>
      <c r="D42" s="87" t="s">
        <v>4258</v>
      </c>
      <c r="E42" s="87" t="s">
        <v>4241</v>
      </c>
      <c r="F42" s="87">
        <v>11</v>
      </c>
      <c r="G42" s="87">
        <v>0</v>
      </c>
      <c r="H42" s="87">
        <v>0</v>
      </c>
      <c r="I42" s="87">
        <v>90</v>
      </c>
      <c r="J42" s="87">
        <v>90</v>
      </c>
    </row>
    <row r="43" spans="1:806" x14ac:dyDescent="0.25">
      <c r="A43" s="135" t="s">
        <v>4256</v>
      </c>
      <c r="B43" s="135" t="s">
        <v>4257</v>
      </c>
      <c r="C43" s="135" t="s">
        <v>1232</v>
      </c>
      <c r="D43" s="135" t="s">
        <v>4258</v>
      </c>
      <c r="E43" s="135" t="s">
        <v>4240</v>
      </c>
      <c r="F43" s="135">
        <v>11</v>
      </c>
      <c r="G43" s="135">
        <v>0</v>
      </c>
      <c r="H43" s="135">
        <v>0</v>
      </c>
      <c r="I43" s="135">
        <v>90</v>
      </c>
      <c r="J43" s="135">
        <v>90</v>
      </c>
    </row>
    <row r="44" spans="1:806" ht="13" thickBot="1" x14ac:dyDescent="0.3">
      <c r="A44" s="68" t="s">
        <v>4256</v>
      </c>
      <c r="B44" s="68" t="s">
        <v>4257</v>
      </c>
      <c r="C44" s="68" t="s">
        <v>1232</v>
      </c>
      <c r="D44" s="68" t="s">
        <v>4258</v>
      </c>
      <c r="E44" s="68" t="s">
        <v>4239</v>
      </c>
      <c r="F44" s="68">
        <v>11</v>
      </c>
      <c r="G44" s="68">
        <v>0</v>
      </c>
      <c r="H44" s="68">
        <v>0</v>
      </c>
      <c r="I44" s="68">
        <v>90</v>
      </c>
      <c r="J44" s="68">
        <v>90</v>
      </c>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68"/>
      <c r="DQ44" s="68"/>
      <c r="DR44" s="68"/>
      <c r="DS44" s="68"/>
      <c r="DT44" s="68"/>
      <c r="DU44" s="68"/>
      <c r="DV44" s="68"/>
      <c r="DW44" s="68"/>
      <c r="DX44" s="68"/>
      <c r="DY44" s="68"/>
      <c r="DZ44" s="68"/>
      <c r="EA44" s="68"/>
      <c r="EB44" s="68"/>
      <c r="EC44" s="68"/>
      <c r="ED44" s="68"/>
      <c r="EE44" s="68"/>
      <c r="EF44" s="68"/>
      <c r="EG44" s="68"/>
      <c r="EH44" s="68"/>
      <c r="EI44" s="68"/>
      <c r="EJ44" s="68"/>
      <c r="EK44" s="68"/>
      <c r="EL44" s="68"/>
      <c r="EM44" s="68"/>
      <c r="EN44" s="68"/>
      <c r="EO44" s="68"/>
      <c r="EP44" s="68"/>
      <c r="EQ44" s="68"/>
      <c r="ER44" s="68"/>
      <c r="ES44" s="68"/>
      <c r="ET44" s="68"/>
      <c r="EU44" s="68"/>
      <c r="EV44" s="68"/>
      <c r="EW44" s="68"/>
      <c r="EX44" s="68"/>
      <c r="EY44" s="68"/>
      <c r="EZ44" s="68"/>
      <c r="FA44" s="68"/>
      <c r="FB44" s="68"/>
      <c r="FC44" s="68"/>
      <c r="FD44" s="68"/>
      <c r="FE44" s="68"/>
      <c r="FF44" s="68"/>
      <c r="FG44" s="68"/>
      <c r="FH44" s="68"/>
      <c r="FI44" s="68"/>
      <c r="FJ44" s="68"/>
      <c r="FK44" s="68"/>
      <c r="FL44" s="68"/>
      <c r="FM44" s="68"/>
      <c r="FN44" s="68"/>
      <c r="FO44" s="68"/>
      <c r="FP44" s="68"/>
      <c r="FQ44" s="68"/>
      <c r="FR44" s="68"/>
      <c r="FS44" s="68"/>
      <c r="FT44" s="68"/>
      <c r="FU44" s="68"/>
      <c r="FV44" s="68"/>
      <c r="FW44" s="68"/>
      <c r="FX44" s="68"/>
      <c r="FY44" s="68"/>
      <c r="FZ44" s="68"/>
      <c r="GA44" s="68"/>
      <c r="GB44" s="68"/>
      <c r="GC44" s="68"/>
      <c r="GD44" s="68"/>
      <c r="GE44" s="68"/>
      <c r="GF44" s="68"/>
      <c r="GG44" s="68"/>
      <c r="GH44" s="68"/>
      <c r="GI44" s="68"/>
      <c r="GJ44" s="68"/>
      <c r="GK44" s="68"/>
      <c r="GL44" s="68"/>
      <c r="GM44" s="68"/>
      <c r="GN44" s="68"/>
      <c r="GO44" s="68"/>
      <c r="GP44" s="68"/>
      <c r="GQ44" s="68"/>
      <c r="GR44" s="68"/>
      <c r="GS44" s="68"/>
      <c r="GT44" s="68"/>
      <c r="GU44" s="68"/>
      <c r="GV44" s="68"/>
      <c r="GW44" s="68"/>
      <c r="GX44" s="68"/>
      <c r="GY44" s="68"/>
      <c r="GZ44" s="68"/>
      <c r="HA44" s="68"/>
      <c r="HB44" s="68"/>
      <c r="HC44" s="68"/>
      <c r="HD44" s="68"/>
      <c r="HE44" s="68"/>
      <c r="HF44" s="68"/>
      <c r="HG44" s="68"/>
      <c r="HH44" s="68"/>
      <c r="HI44" s="68"/>
      <c r="HJ44" s="68"/>
      <c r="HK44" s="68"/>
      <c r="HL44" s="68"/>
      <c r="HM44" s="68"/>
      <c r="HN44" s="68"/>
      <c r="HO44" s="68"/>
      <c r="HP44" s="68"/>
      <c r="HQ44" s="68"/>
      <c r="HR44" s="68"/>
      <c r="HS44" s="68"/>
      <c r="HT44" s="68"/>
      <c r="HU44" s="68"/>
      <c r="HV44" s="68"/>
      <c r="HW44" s="68"/>
      <c r="HX44" s="68"/>
      <c r="HY44" s="68"/>
      <c r="HZ44" s="68"/>
      <c r="IA44" s="68"/>
      <c r="IB44" s="68"/>
      <c r="IC44" s="68"/>
      <c r="ID44" s="68"/>
      <c r="IE44" s="68"/>
      <c r="IF44" s="68"/>
      <c r="IG44" s="68"/>
      <c r="IH44" s="68"/>
      <c r="II44" s="68"/>
      <c r="IJ44" s="68"/>
      <c r="IK44" s="68"/>
      <c r="IL44" s="68"/>
      <c r="IM44" s="68"/>
      <c r="IN44" s="68"/>
      <c r="IO44" s="68"/>
      <c r="IP44" s="68"/>
      <c r="IQ44" s="68"/>
      <c r="IR44" s="68"/>
      <c r="IS44" s="68"/>
      <c r="IT44" s="68"/>
      <c r="IU44" s="68"/>
      <c r="IV44" s="68"/>
    </row>
    <row r="45" spans="1:806" x14ac:dyDescent="0.25">
      <c r="A45" s="87" t="s">
        <v>422</v>
      </c>
      <c r="B45" s="87" t="s">
        <v>4259</v>
      </c>
      <c r="C45" s="87" t="s">
        <v>1232</v>
      </c>
      <c r="D45" s="87" t="s">
        <v>4260</v>
      </c>
      <c r="E45" s="87" t="s">
        <v>4255</v>
      </c>
      <c r="F45" s="87">
        <v>70</v>
      </c>
      <c r="G45" s="87">
        <v>0</v>
      </c>
      <c r="H45" s="87">
        <v>0</v>
      </c>
      <c r="I45" s="87">
        <v>90</v>
      </c>
      <c r="J45" s="87">
        <v>90</v>
      </c>
    </row>
    <row r="46" spans="1:806" x14ac:dyDescent="0.25">
      <c r="A46" s="135" t="s">
        <v>422</v>
      </c>
      <c r="B46" s="135" t="s">
        <v>4259</v>
      </c>
      <c r="C46" s="135" t="s">
        <v>1232</v>
      </c>
      <c r="D46" s="135" t="s">
        <v>4260</v>
      </c>
      <c r="E46" s="135" t="s">
        <v>4241</v>
      </c>
      <c r="F46" s="135">
        <v>142</v>
      </c>
      <c r="G46" s="135">
        <v>0</v>
      </c>
      <c r="H46" s="135">
        <v>0</v>
      </c>
      <c r="I46" s="135">
        <v>90</v>
      </c>
      <c r="J46" s="135">
        <v>90</v>
      </c>
    </row>
    <row r="47" spans="1:806" x14ac:dyDescent="0.25">
      <c r="A47" s="135" t="s">
        <v>422</v>
      </c>
      <c r="B47" s="135" t="s">
        <v>4259</v>
      </c>
      <c r="C47" s="135" t="s">
        <v>1232</v>
      </c>
      <c r="D47" s="135" t="s">
        <v>4260</v>
      </c>
      <c r="E47" s="135" t="s">
        <v>4240</v>
      </c>
      <c r="F47" s="135">
        <v>141</v>
      </c>
      <c r="G47" s="135">
        <v>0</v>
      </c>
      <c r="H47" s="135">
        <v>0</v>
      </c>
      <c r="I47" s="135">
        <v>90</v>
      </c>
      <c r="J47" s="135">
        <v>90</v>
      </c>
    </row>
    <row r="48" spans="1:806" ht="13" thickBot="1" x14ac:dyDescent="0.3">
      <c r="A48" s="135" t="s">
        <v>422</v>
      </c>
      <c r="B48" s="135" t="s">
        <v>4259</v>
      </c>
      <c r="C48" s="135" t="s">
        <v>1232</v>
      </c>
      <c r="D48" s="135" t="s">
        <v>4260</v>
      </c>
      <c r="E48" s="135" t="s">
        <v>4239</v>
      </c>
      <c r="F48" s="135">
        <v>75</v>
      </c>
      <c r="G48" s="135">
        <v>0</v>
      </c>
      <c r="H48" s="135">
        <v>0</v>
      </c>
      <c r="I48" s="135">
        <v>90</v>
      </c>
      <c r="J48" s="135">
        <v>90</v>
      </c>
    </row>
    <row r="49" spans="1:10" x14ac:dyDescent="0.25">
      <c r="A49" s="87" t="s">
        <v>426</v>
      </c>
      <c r="B49" s="87" t="s">
        <v>4261</v>
      </c>
      <c r="C49" s="87" t="s">
        <v>1232</v>
      </c>
      <c r="D49" s="87" t="s">
        <v>4261</v>
      </c>
      <c r="E49" s="87" t="s">
        <v>4246</v>
      </c>
      <c r="F49" s="87">
        <v>3</v>
      </c>
      <c r="G49" s="87">
        <v>0</v>
      </c>
      <c r="H49" s="87">
        <v>0</v>
      </c>
      <c r="I49" s="87">
        <v>90</v>
      </c>
      <c r="J49" s="87">
        <v>90</v>
      </c>
    </row>
    <row r="50" spans="1:10" x14ac:dyDescent="0.25">
      <c r="A50" s="135" t="s">
        <v>426</v>
      </c>
      <c r="B50" s="68" t="s">
        <v>4261</v>
      </c>
      <c r="C50" s="68" t="s">
        <v>1232</v>
      </c>
      <c r="D50" s="68" t="s">
        <v>4261</v>
      </c>
      <c r="E50" s="135" t="s">
        <v>4245</v>
      </c>
      <c r="F50" s="68">
        <v>3</v>
      </c>
      <c r="G50" s="135">
        <v>0</v>
      </c>
      <c r="H50" s="135">
        <v>0</v>
      </c>
      <c r="I50" s="135">
        <v>90</v>
      </c>
      <c r="J50" s="135">
        <v>90</v>
      </c>
    </row>
    <row r="51" spans="1:10" x14ac:dyDescent="0.25">
      <c r="A51" s="135" t="s">
        <v>426</v>
      </c>
      <c r="B51" s="68" t="s">
        <v>4261</v>
      </c>
      <c r="C51" s="68" t="s">
        <v>1232</v>
      </c>
      <c r="D51" s="68" t="s">
        <v>4261</v>
      </c>
      <c r="E51" s="135" t="s">
        <v>4244</v>
      </c>
      <c r="F51" s="68">
        <v>3</v>
      </c>
      <c r="G51" s="135">
        <v>0</v>
      </c>
      <c r="H51" s="135">
        <v>0</v>
      </c>
      <c r="I51" s="135">
        <v>90</v>
      </c>
      <c r="J51" s="135">
        <v>90</v>
      </c>
    </row>
    <row r="52" spans="1:10" x14ac:dyDescent="0.25">
      <c r="A52" s="135" t="s">
        <v>426</v>
      </c>
      <c r="B52" s="68" t="s">
        <v>4261</v>
      </c>
      <c r="C52" s="68" t="s">
        <v>1232</v>
      </c>
      <c r="D52" s="68" t="s">
        <v>4261</v>
      </c>
      <c r="E52" s="135" t="s">
        <v>4240</v>
      </c>
      <c r="F52" s="68">
        <v>3</v>
      </c>
      <c r="G52" s="135">
        <v>0</v>
      </c>
      <c r="H52" s="135">
        <v>0</v>
      </c>
      <c r="I52" s="135">
        <v>90</v>
      </c>
      <c r="J52" s="135">
        <v>90</v>
      </c>
    </row>
    <row r="53" spans="1:10" x14ac:dyDescent="0.25">
      <c r="A53" s="135" t="s">
        <v>426</v>
      </c>
      <c r="B53" s="68" t="s">
        <v>4261</v>
      </c>
      <c r="C53" s="68" t="s">
        <v>1232</v>
      </c>
      <c r="D53" s="68" t="s">
        <v>4261</v>
      </c>
      <c r="E53" s="135" t="s">
        <v>4239</v>
      </c>
      <c r="F53" s="68">
        <v>3</v>
      </c>
      <c r="G53" s="135">
        <v>0</v>
      </c>
      <c r="H53" s="135">
        <v>0</v>
      </c>
      <c r="I53" s="135">
        <v>90</v>
      </c>
      <c r="J53" s="135">
        <v>90</v>
      </c>
    </row>
    <row r="54" spans="1:10" x14ac:dyDescent="0.25">
      <c r="A54" s="135" t="s">
        <v>426</v>
      </c>
      <c r="B54" s="68" t="s">
        <v>4261</v>
      </c>
      <c r="C54" s="68" t="s">
        <v>1232</v>
      </c>
      <c r="D54" s="68" t="s">
        <v>4261</v>
      </c>
      <c r="E54" s="135" t="s">
        <v>4241</v>
      </c>
      <c r="F54" s="68">
        <v>3</v>
      </c>
      <c r="G54" s="135">
        <v>0</v>
      </c>
      <c r="H54" s="135">
        <v>0</v>
      </c>
      <c r="I54" s="135">
        <v>90</v>
      </c>
      <c r="J54" s="135">
        <v>90</v>
      </c>
    </row>
    <row r="55" spans="1:10" x14ac:dyDescent="0.25">
      <c r="A55" s="135" t="s">
        <v>426</v>
      </c>
      <c r="B55" s="68" t="s">
        <v>4261</v>
      </c>
      <c r="C55" s="68" t="s">
        <v>1232</v>
      </c>
      <c r="D55" s="68" t="s">
        <v>4261</v>
      </c>
      <c r="E55" s="135" t="s">
        <v>4255</v>
      </c>
      <c r="F55" s="68">
        <v>3</v>
      </c>
      <c r="G55" s="135">
        <v>0</v>
      </c>
      <c r="H55" s="135">
        <v>0</v>
      </c>
      <c r="I55" s="135">
        <v>90</v>
      </c>
      <c r="J55" s="135">
        <v>90</v>
      </c>
    </row>
    <row r="56" spans="1:10" ht="13" thickBot="1" x14ac:dyDescent="0.3">
      <c r="A56" s="135" t="s">
        <v>426</v>
      </c>
      <c r="B56" s="68" t="s">
        <v>4261</v>
      </c>
      <c r="C56" s="68" t="s">
        <v>1232</v>
      </c>
      <c r="D56" s="68" t="s">
        <v>4261</v>
      </c>
      <c r="E56" s="135" t="s">
        <v>4254</v>
      </c>
      <c r="F56" s="68">
        <v>3</v>
      </c>
      <c r="G56" s="135">
        <v>0</v>
      </c>
      <c r="H56" s="135">
        <v>0</v>
      </c>
      <c r="I56" s="135">
        <v>90</v>
      </c>
      <c r="J56" s="135">
        <v>90</v>
      </c>
    </row>
    <row r="57" spans="1:10" x14ac:dyDescent="0.25">
      <c r="A57" s="87" t="s">
        <v>4262</v>
      </c>
      <c r="B57" s="87" t="s">
        <v>4263</v>
      </c>
      <c r="C57" s="87" t="s">
        <v>1276</v>
      </c>
      <c r="D57" s="87" t="s">
        <v>4264</v>
      </c>
      <c r="E57" s="87" t="s">
        <v>4246</v>
      </c>
      <c r="F57" s="87">
        <v>3</v>
      </c>
      <c r="G57" s="87">
        <v>0</v>
      </c>
      <c r="H57" s="87">
        <v>0</v>
      </c>
      <c r="I57" s="87">
        <v>90</v>
      </c>
      <c r="J57" s="87">
        <v>90</v>
      </c>
    </row>
    <row r="58" spans="1:10" x14ac:dyDescent="0.25">
      <c r="A58" s="135" t="s">
        <v>4262</v>
      </c>
      <c r="B58" s="135" t="s">
        <v>4263</v>
      </c>
      <c r="C58" s="68" t="s">
        <v>1276</v>
      </c>
      <c r="D58" s="68" t="s">
        <v>4264</v>
      </c>
      <c r="E58" s="135" t="s">
        <v>4245</v>
      </c>
      <c r="F58" s="68">
        <v>3</v>
      </c>
      <c r="G58" s="68">
        <v>0</v>
      </c>
      <c r="H58" s="68">
        <v>0</v>
      </c>
      <c r="I58" s="68">
        <v>90</v>
      </c>
      <c r="J58" s="68">
        <v>90</v>
      </c>
    </row>
    <row r="59" spans="1:10" x14ac:dyDescent="0.25">
      <c r="A59" s="135" t="s">
        <v>4262</v>
      </c>
      <c r="B59" s="135" t="s">
        <v>4263</v>
      </c>
      <c r="C59" s="68" t="s">
        <v>1276</v>
      </c>
      <c r="D59" s="68" t="s">
        <v>4264</v>
      </c>
      <c r="E59" s="68" t="s">
        <v>4244</v>
      </c>
      <c r="F59" s="68">
        <v>3</v>
      </c>
      <c r="G59" s="68">
        <v>0</v>
      </c>
      <c r="H59" s="68">
        <v>0</v>
      </c>
      <c r="I59" s="68">
        <v>90</v>
      </c>
      <c r="J59" s="68">
        <v>90</v>
      </c>
    </row>
    <row r="60" spans="1:10" x14ac:dyDescent="0.25">
      <c r="A60" s="135" t="s">
        <v>4262</v>
      </c>
      <c r="B60" s="135" t="s">
        <v>4263</v>
      </c>
      <c r="C60" s="68" t="s">
        <v>1276</v>
      </c>
      <c r="D60" s="68" t="s">
        <v>4264</v>
      </c>
      <c r="E60" s="135" t="s">
        <v>4241</v>
      </c>
      <c r="F60" s="68">
        <v>3</v>
      </c>
      <c r="G60" s="68">
        <v>0</v>
      </c>
      <c r="H60" s="68">
        <v>0</v>
      </c>
      <c r="I60" s="68">
        <v>90</v>
      </c>
      <c r="J60" s="68">
        <v>90</v>
      </c>
    </row>
    <row r="61" spans="1:10" x14ac:dyDescent="0.25">
      <c r="A61" s="135" t="s">
        <v>4262</v>
      </c>
      <c r="B61" s="135" t="s">
        <v>4263</v>
      </c>
      <c r="C61" s="68" t="s">
        <v>1276</v>
      </c>
      <c r="D61" s="68" t="s">
        <v>4264</v>
      </c>
      <c r="E61" s="135" t="s">
        <v>4240</v>
      </c>
      <c r="F61" s="68">
        <v>3</v>
      </c>
      <c r="G61" s="68">
        <v>0</v>
      </c>
      <c r="H61" s="68">
        <v>0</v>
      </c>
      <c r="I61" s="68">
        <v>90</v>
      </c>
      <c r="J61" s="68">
        <v>90</v>
      </c>
    </row>
    <row r="62" spans="1:10" ht="13" thickBot="1" x14ac:dyDescent="0.3">
      <c r="A62" s="136" t="s">
        <v>4262</v>
      </c>
      <c r="B62" s="136" t="s">
        <v>4263</v>
      </c>
      <c r="C62" s="149" t="s">
        <v>1276</v>
      </c>
      <c r="D62" s="149" t="s">
        <v>4264</v>
      </c>
      <c r="E62" s="136" t="s">
        <v>4239</v>
      </c>
      <c r="F62" s="149">
        <v>3</v>
      </c>
      <c r="G62" s="149">
        <v>0</v>
      </c>
      <c r="H62" s="149">
        <v>0</v>
      </c>
      <c r="I62" s="149">
        <v>90</v>
      </c>
      <c r="J62" s="149">
        <v>90</v>
      </c>
    </row>
    <row r="63" spans="1:10" x14ac:dyDescent="0.25">
      <c r="A63" s="135" t="s">
        <v>910</v>
      </c>
      <c r="B63" s="135" t="s">
        <v>4493</v>
      </c>
      <c r="C63" s="68" t="s">
        <v>1248</v>
      </c>
      <c r="D63" s="68" t="s">
        <v>4493</v>
      </c>
      <c r="E63" s="146" t="s">
        <v>4246</v>
      </c>
      <c r="F63" s="68">
        <v>1</v>
      </c>
      <c r="G63" s="68">
        <v>0</v>
      </c>
      <c r="H63" s="68">
        <v>0</v>
      </c>
      <c r="I63" s="68">
        <v>90</v>
      </c>
      <c r="J63" s="68">
        <v>90</v>
      </c>
    </row>
    <row r="64" spans="1:10" x14ac:dyDescent="0.25">
      <c r="A64" s="135" t="s">
        <v>910</v>
      </c>
      <c r="B64" s="135" t="s">
        <v>4493</v>
      </c>
      <c r="C64" s="68" t="s">
        <v>1248</v>
      </c>
      <c r="D64" s="68" t="s">
        <v>4493</v>
      </c>
      <c r="E64" s="135" t="s">
        <v>4245</v>
      </c>
      <c r="F64" s="68">
        <v>1</v>
      </c>
      <c r="G64" s="68">
        <v>0</v>
      </c>
      <c r="H64" s="68">
        <v>0</v>
      </c>
      <c r="I64" s="68">
        <v>90</v>
      </c>
      <c r="J64" s="68">
        <v>90</v>
      </c>
    </row>
    <row r="65" spans="1:10" x14ac:dyDescent="0.25">
      <c r="A65" s="135" t="s">
        <v>910</v>
      </c>
      <c r="B65" s="135" t="s">
        <v>4493</v>
      </c>
      <c r="C65" s="68" t="s">
        <v>1248</v>
      </c>
      <c r="D65" s="68" t="s">
        <v>4493</v>
      </c>
      <c r="E65" s="135" t="s">
        <v>4244</v>
      </c>
      <c r="F65" s="68">
        <v>1</v>
      </c>
      <c r="G65" s="68">
        <v>0</v>
      </c>
      <c r="H65" s="68">
        <v>0</v>
      </c>
      <c r="I65" s="68">
        <v>90</v>
      </c>
      <c r="J65" s="68">
        <v>90</v>
      </c>
    </row>
    <row r="66" spans="1:10" x14ac:dyDescent="0.25">
      <c r="A66" s="135" t="s">
        <v>910</v>
      </c>
      <c r="B66" s="135" t="s">
        <v>4493</v>
      </c>
      <c r="C66" s="68" t="s">
        <v>1248</v>
      </c>
      <c r="D66" s="68" t="s">
        <v>4493</v>
      </c>
      <c r="E66" s="135" t="s">
        <v>4254</v>
      </c>
      <c r="F66" s="68">
        <v>1</v>
      </c>
      <c r="G66" s="68">
        <v>0</v>
      </c>
      <c r="H66" s="68">
        <v>0</v>
      </c>
      <c r="I66" s="68">
        <v>90</v>
      </c>
      <c r="J66" s="68">
        <v>90</v>
      </c>
    </row>
    <row r="67" spans="1:10" x14ac:dyDescent="0.25">
      <c r="A67" s="135" t="s">
        <v>910</v>
      </c>
      <c r="B67" s="135" t="s">
        <v>4493</v>
      </c>
      <c r="C67" s="68" t="s">
        <v>1248</v>
      </c>
      <c r="D67" s="68" t="s">
        <v>4493</v>
      </c>
      <c r="E67" s="135" t="s">
        <v>4241</v>
      </c>
      <c r="F67" s="68">
        <v>1</v>
      </c>
      <c r="G67" s="68">
        <v>0</v>
      </c>
      <c r="H67" s="68">
        <v>0</v>
      </c>
      <c r="I67" s="68">
        <v>90</v>
      </c>
      <c r="J67" s="68">
        <v>90</v>
      </c>
    </row>
    <row r="68" spans="1:10" x14ac:dyDescent="0.25">
      <c r="A68" s="135" t="s">
        <v>910</v>
      </c>
      <c r="B68" s="135" t="s">
        <v>4493</v>
      </c>
      <c r="C68" s="68" t="s">
        <v>1248</v>
      </c>
      <c r="D68" s="68" t="s">
        <v>4493</v>
      </c>
      <c r="E68" s="135" t="s">
        <v>4240</v>
      </c>
      <c r="F68" s="68">
        <v>1</v>
      </c>
      <c r="G68" s="68">
        <v>0</v>
      </c>
      <c r="H68" s="68">
        <v>0</v>
      </c>
      <c r="I68" s="68">
        <v>90</v>
      </c>
      <c r="J68" s="68">
        <v>90</v>
      </c>
    </row>
    <row r="69" spans="1:10" x14ac:dyDescent="0.25">
      <c r="A69" s="135" t="s">
        <v>910</v>
      </c>
      <c r="B69" s="135" t="s">
        <v>4493</v>
      </c>
      <c r="C69" s="68" t="s">
        <v>1248</v>
      </c>
      <c r="D69" s="68" t="s">
        <v>4493</v>
      </c>
      <c r="E69" s="135" t="s">
        <v>4239</v>
      </c>
      <c r="F69" s="68">
        <v>1</v>
      </c>
      <c r="G69" s="68">
        <v>0</v>
      </c>
      <c r="H69" s="68">
        <v>0</v>
      </c>
      <c r="I69" s="68">
        <v>90</v>
      </c>
      <c r="J69" s="68">
        <v>90</v>
      </c>
    </row>
    <row r="70" spans="1:10" ht="13" thickBot="1" x14ac:dyDescent="0.3">
      <c r="A70" s="135" t="s">
        <v>910</v>
      </c>
      <c r="B70" s="135" t="s">
        <v>4493</v>
      </c>
      <c r="C70" s="68" t="s">
        <v>1248</v>
      </c>
      <c r="D70" s="68" t="s">
        <v>4493</v>
      </c>
      <c r="E70" s="135" t="s">
        <v>4255</v>
      </c>
      <c r="F70" s="68">
        <v>1</v>
      </c>
      <c r="G70" s="68">
        <v>0</v>
      </c>
      <c r="H70" s="68">
        <v>0</v>
      </c>
      <c r="I70" s="68">
        <v>90</v>
      </c>
      <c r="J70" s="68">
        <v>90</v>
      </c>
    </row>
    <row r="71" spans="1:10" x14ac:dyDescent="0.25">
      <c r="A71" s="87" t="s">
        <v>2413</v>
      </c>
      <c r="B71" s="87" t="s">
        <v>4265</v>
      </c>
      <c r="C71" s="87" t="s">
        <v>1237</v>
      </c>
      <c r="D71" s="87" t="s">
        <v>4266</v>
      </c>
      <c r="E71" s="87" t="s">
        <v>4246</v>
      </c>
      <c r="F71" s="87">
        <v>2</v>
      </c>
      <c r="G71" s="87">
        <v>0</v>
      </c>
      <c r="H71" s="87">
        <v>0</v>
      </c>
      <c r="I71" s="87">
        <v>90</v>
      </c>
      <c r="J71" s="87">
        <v>90</v>
      </c>
    </row>
    <row r="72" spans="1:10" x14ac:dyDescent="0.25">
      <c r="A72" s="14" t="s">
        <v>2413</v>
      </c>
      <c r="B72" s="14" t="s">
        <v>4265</v>
      </c>
      <c r="C72" s="135" t="s">
        <v>1237</v>
      </c>
      <c r="D72" s="135" t="s">
        <v>4266</v>
      </c>
      <c r="E72" s="135" t="s">
        <v>4245</v>
      </c>
      <c r="F72" s="135">
        <v>2</v>
      </c>
      <c r="G72" s="135">
        <v>0</v>
      </c>
      <c r="H72" s="135">
        <v>0</v>
      </c>
      <c r="I72" s="135">
        <v>90</v>
      </c>
      <c r="J72" s="135">
        <v>90</v>
      </c>
    </row>
    <row r="73" spans="1:10" x14ac:dyDescent="0.25">
      <c r="A73" s="14" t="s">
        <v>2413</v>
      </c>
      <c r="B73" s="14" t="s">
        <v>4265</v>
      </c>
      <c r="C73" s="135" t="s">
        <v>1237</v>
      </c>
      <c r="D73" s="135" t="s">
        <v>4266</v>
      </c>
      <c r="E73" s="135" t="s">
        <v>4244</v>
      </c>
      <c r="F73" s="135">
        <v>2</v>
      </c>
      <c r="G73" s="135">
        <v>0</v>
      </c>
      <c r="H73" s="135">
        <v>0</v>
      </c>
      <c r="I73" s="135">
        <v>90</v>
      </c>
      <c r="J73" s="135">
        <v>90</v>
      </c>
    </row>
    <row r="74" spans="1:10" x14ac:dyDescent="0.25">
      <c r="A74" s="14" t="s">
        <v>2413</v>
      </c>
      <c r="B74" s="14" t="s">
        <v>4265</v>
      </c>
      <c r="C74" s="135" t="s">
        <v>1237</v>
      </c>
      <c r="D74" s="135" t="s">
        <v>4266</v>
      </c>
      <c r="E74" s="135" t="s">
        <v>4241</v>
      </c>
      <c r="F74" s="135">
        <v>2</v>
      </c>
      <c r="G74" s="135">
        <v>0</v>
      </c>
      <c r="H74" s="135">
        <v>0</v>
      </c>
      <c r="I74" s="135">
        <v>90</v>
      </c>
      <c r="J74" s="135">
        <v>90</v>
      </c>
    </row>
    <row r="75" spans="1:10" x14ac:dyDescent="0.25">
      <c r="A75" s="14" t="s">
        <v>2413</v>
      </c>
      <c r="B75" s="14" t="s">
        <v>4265</v>
      </c>
      <c r="C75" s="135" t="s">
        <v>1237</v>
      </c>
      <c r="D75" s="135" t="s">
        <v>4266</v>
      </c>
      <c r="E75" s="135" t="s">
        <v>4240</v>
      </c>
      <c r="F75" s="135">
        <v>2</v>
      </c>
      <c r="G75" s="135">
        <v>0</v>
      </c>
      <c r="H75" s="135">
        <v>0</v>
      </c>
      <c r="I75" s="135">
        <v>90</v>
      </c>
      <c r="J75" s="135">
        <v>90</v>
      </c>
    </row>
    <row r="76" spans="1:10" ht="13" thickBot="1" x14ac:dyDescent="0.3">
      <c r="A76" s="14" t="s">
        <v>2413</v>
      </c>
      <c r="B76" s="14" t="s">
        <v>4265</v>
      </c>
      <c r="C76" s="135" t="s">
        <v>1237</v>
      </c>
      <c r="D76" s="135" t="s">
        <v>4266</v>
      </c>
      <c r="E76" s="135" t="s">
        <v>4239</v>
      </c>
      <c r="F76" s="135">
        <v>2</v>
      </c>
      <c r="G76" s="135">
        <v>0</v>
      </c>
      <c r="H76" s="135">
        <v>0</v>
      </c>
      <c r="I76" s="135">
        <v>90</v>
      </c>
      <c r="J76" s="135">
        <v>90</v>
      </c>
    </row>
    <row r="77" spans="1:10" x14ac:dyDescent="0.25">
      <c r="A77" s="87" t="s">
        <v>422</v>
      </c>
      <c r="B77" s="87" t="s">
        <v>4267</v>
      </c>
      <c r="C77" s="87" t="s">
        <v>1237</v>
      </c>
      <c r="D77" s="87" t="s">
        <v>4268</v>
      </c>
      <c r="E77" s="87" t="s">
        <v>4255</v>
      </c>
      <c r="F77" s="87">
        <v>15</v>
      </c>
      <c r="G77" s="87">
        <v>0</v>
      </c>
      <c r="H77" s="87">
        <v>0</v>
      </c>
      <c r="I77" s="87">
        <v>90</v>
      </c>
      <c r="J77" s="87">
        <v>90</v>
      </c>
    </row>
    <row r="78" spans="1:10" x14ac:dyDescent="0.25">
      <c r="A78" s="135" t="s">
        <v>422</v>
      </c>
      <c r="B78" s="135" t="s">
        <v>4267</v>
      </c>
      <c r="C78" s="135" t="s">
        <v>1237</v>
      </c>
      <c r="D78" s="135" t="s">
        <v>4268</v>
      </c>
      <c r="E78" s="135" t="s">
        <v>4241</v>
      </c>
      <c r="F78" s="135">
        <v>23</v>
      </c>
      <c r="G78" s="135">
        <v>0</v>
      </c>
      <c r="H78" s="135">
        <v>0</v>
      </c>
      <c r="I78" s="135">
        <v>90</v>
      </c>
      <c r="J78" s="135">
        <v>90</v>
      </c>
    </row>
    <row r="79" spans="1:10" x14ac:dyDescent="0.25">
      <c r="A79" s="135" t="s">
        <v>422</v>
      </c>
      <c r="B79" s="135" t="s">
        <v>4267</v>
      </c>
      <c r="C79" s="135" t="s">
        <v>1237</v>
      </c>
      <c r="D79" s="135" t="s">
        <v>4268</v>
      </c>
      <c r="E79" s="135" t="s">
        <v>4240</v>
      </c>
      <c r="F79" s="135">
        <v>22</v>
      </c>
      <c r="G79" s="135">
        <v>0</v>
      </c>
      <c r="H79" s="135">
        <v>0</v>
      </c>
      <c r="I79" s="135">
        <v>90</v>
      </c>
      <c r="J79" s="135">
        <v>90</v>
      </c>
    </row>
    <row r="80" spans="1:10" ht="13" thickBot="1" x14ac:dyDescent="0.3">
      <c r="A80" s="135" t="s">
        <v>422</v>
      </c>
      <c r="B80" s="135" t="s">
        <v>4267</v>
      </c>
      <c r="C80" s="135" t="s">
        <v>1237</v>
      </c>
      <c r="D80" s="135" t="s">
        <v>4268</v>
      </c>
      <c r="E80" s="135" t="s">
        <v>4239</v>
      </c>
      <c r="F80" s="135">
        <v>21</v>
      </c>
      <c r="G80" s="135">
        <v>0</v>
      </c>
      <c r="H80" s="135">
        <v>0</v>
      </c>
      <c r="I80" s="135">
        <v>90</v>
      </c>
      <c r="J80" s="135">
        <v>90</v>
      </c>
    </row>
    <row r="81" spans="1:10" x14ac:dyDescent="0.25">
      <c r="A81" s="87" t="s">
        <v>1210</v>
      </c>
      <c r="B81" s="87" t="s">
        <v>4269</v>
      </c>
      <c r="C81" s="87" t="s">
        <v>1276</v>
      </c>
      <c r="D81" s="87" t="s">
        <v>4269</v>
      </c>
      <c r="E81" s="87" t="s">
        <v>4270</v>
      </c>
      <c r="F81" s="87">
        <v>1</v>
      </c>
      <c r="G81" s="87">
        <v>0</v>
      </c>
      <c r="H81" s="87">
        <v>0</v>
      </c>
      <c r="I81" s="87">
        <v>90</v>
      </c>
      <c r="J81" s="87">
        <v>90</v>
      </c>
    </row>
    <row r="82" spans="1:10" x14ac:dyDescent="0.25">
      <c r="A82" s="14" t="s">
        <v>1210</v>
      </c>
      <c r="B82" s="57" t="s">
        <v>4269</v>
      </c>
      <c r="C82" s="26" t="s">
        <v>1276</v>
      </c>
      <c r="D82" s="57" t="s">
        <v>4269</v>
      </c>
      <c r="E82" s="135" t="s">
        <v>4246</v>
      </c>
      <c r="F82" s="57">
        <v>1</v>
      </c>
      <c r="G82" s="57">
        <v>0</v>
      </c>
      <c r="H82" s="57">
        <v>0</v>
      </c>
      <c r="I82" s="57">
        <v>90</v>
      </c>
      <c r="J82" s="57">
        <v>90</v>
      </c>
    </row>
    <row r="83" spans="1:10" x14ac:dyDescent="0.25">
      <c r="A83" s="14" t="s">
        <v>1210</v>
      </c>
      <c r="B83" s="57" t="s">
        <v>4269</v>
      </c>
      <c r="C83" s="26" t="s">
        <v>1276</v>
      </c>
      <c r="D83" s="57" t="s">
        <v>4269</v>
      </c>
      <c r="E83" s="135" t="s">
        <v>4245</v>
      </c>
      <c r="F83" s="57">
        <v>1</v>
      </c>
      <c r="G83" s="57">
        <v>0</v>
      </c>
      <c r="H83" s="57">
        <v>0</v>
      </c>
      <c r="I83" s="57">
        <v>90</v>
      </c>
      <c r="J83" s="57">
        <v>90</v>
      </c>
    </row>
    <row r="84" spans="1:10" x14ac:dyDescent="0.25">
      <c r="A84" s="14" t="s">
        <v>1210</v>
      </c>
      <c r="B84" s="57" t="s">
        <v>4269</v>
      </c>
      <c r="C84" s="26" t="s">
        <v>1276</v>
      </c>
      <c r="D84" s="57" t="s">
        <v>4269</v>
      </c>
      <c r="E84" s="135" t="s">
        <v>4244</v>
      </c>
      <c r="F84" s="57">
        <v>1</v>
      </c>
      <c r="G84" s="57">
        <v>0</v>
      </c>
      <c r="H84" s="57">
        <v>0</v>
      </c>
      <c r="I84" s="57">
        <v>90</v>
      </c>
      <c r="J84" s="57">
        <v>90</v>
      </c>
    </row>
    <row r="85" spans="1:10" x14ac:dyDescent="0.25">
      <c r="A85" s="14" t="s">
        <v>1210</v>
      </c>
      <c r="B85" s="57" t="s">
        <v>4269</v>
      </c>
      <c r="C85" s="26" t="s">
        <v>1276</v>
      </c>
      <c r="D85" s="57" t="s">
        <v>4269</v>
      </c>
      <c r="E85" s="135" t="s">
        <v>4255</v>
      </c>
      <c r="F85" s="57">
        <v>1</v>
      </c>
      <c r="G85" s="57">
        <v>0</v>
      </c>
      <c r="H85" s="57">
        <v>0</v>
      </c>
      <c r="I85" s="57">
        <v>90</v>
      </c>
      <c r="J85" s="57">
        <v>90</v>
      </c>
    </row>
    <row r="86" spans="1:10" x14ac:dyDescent="0.25">
      <c r="A86" s="14" t="s">
        <v>1210</v>
      </c>
      <c r="B86" s="57" t="s">
        <v>4269</v>
      </c>
      <c r="C86" s="26" t="s">
        <v>1276</v>
      </c>
      <c r="D86" s="57" t="s">
        <v>4269</v>
      </c>
      <c r="E86" s="135" t="s">
        <v>4241</v>
      </c>
      <c r="F86" s="57">
        <v>1</v>
      </c>
      <c r="G86" s="57">
        <v>0</v>
      </c>
      <c r="H86" s="57">
        <v>0</v>
      </c>
      <c r="I86" s="57">
        <v>90</v>
      </c>
      <c r="J86" s="57">
        <v>90</v>
      </c>
    </row>
    <row r="87" spans="1:10" x14ac:dyDescent="0.25">
      <c r="A87" s="14" t="s">
        <v>1210</v>
      </c>
      <c r="B87" s="57" t="s">
        <v>4269</v>
      </c>
      <c r="C87" s="26" t="s">
        <v>1276</v>
      </c>
      <c r="D87" s="57" t="s">
        <v>4269</v>
      </c>
      <c r="E87" s="135" t="s">
        <v>4240</v>
      </c>
      <c r="F87" s="57">
        <v>1</v>
      </c>
      <c r="G87" s="57">
        <v>0</v>
      </c>
      <c r="H87" s="57">
        <v>0</v>
      </c>
      <c r="I87" s="57">
        <v>90</v>
      </c>
      <c r="J87" s="57">
        <v>90</v>
      </c>
    </row>
    <row r="88" spans="1:10" x14ac:dyDescent="0.25">
      <c r="A88" s="14" t="s">
        <v>1210</v>
      </c>
      <c r="B88" s="57" t="s">
        <v>4269</v>
      </c>
      <c r="C88" s="26" t="s">
        <v>1276</v>
      </c>
      <c r="D88" s="57" t="s">
        <v>4269</v>
      </c>
      <c r="E88" s="135" t="s">
        <v>4239</v>
      </c>
      <c r="F88" s="57">
        <v>1</v>
      </c>
      <c r="G88" s="57">
        <v>0</v>
      </c>
      <c r="H88" s="57">
        <v>0</v>
      </c>
      <c r="I88" s="57">
        <v>90</v>
      </c>
      <c r="J88" s="57">
        <v>90</v>
      </c>
    </row>
    <row r="89" spans="1:10" x14ac:dyDescent="0.25">
      <c r="A89" s="14" t="s">
        <v>1210</v>
      </c>
      <c r="B89" s="57" t="s">
        <v>4271</v>
      </c>
      <c r="C89" s="26" t="s">
        <v>1276</v>
      </c>
      <c r="D89" s="57" t="s">
        <v>4271</v>
      </c>
      <c r="E89" s="135" t="s">
        <v>4270</v>
      </c>
      <c r="F89" s="57">
        <v>1</v>
      </c>
      <c r="G89" s="57">
        <v>0</v>
      </c>
      <c r="H89" s="57">
        <v>0</v>
      </c>
      <c r="I89" s="57">
        <v>90</v>
      </c>
      <c r="J89" s="57">
        <v>90</v>
      </c>
    </row>
    <row r="90" spans="1:10" x14ac:dyDescent="0.25">
      <c r="A90" s="14" t="s">
        <v>1210</v>
      </c>
      <c r="B90" s="57" t="s">
        <v>4271</v>
      </c>
      <c r="C90" s="26" t="s">
        <v>1276</v>
      </c>
      <c r="D90" s="57" t="s">
        <v>4271</v>
      </c>
      <c r="E90" s="135" t="s">
        <v>4246</v>
      </c>
      <c r="F90" s="57">
        <v>1</v>
      </c>
      <c r="G90" s="57">
        <v>0</v>
      </c>
      <c r="H90" s="57">
        <v>0</v>
      </c>
      <c r="I90" s="57">
        <v>90</v>
      </c>
      <c r="J90" s="57">
        <v>90</v>
      </c>
    </row>
    <row r="91" spans="1:10" x14ac:dyDescent="0.25">
      <c r="A91" s="14" t="s">
        <v>1210</v>
      </c>
      <c r="B91" s="57" t="s">
        <v>4271</v>
      </c>
      <c r="C91" s="26" t="s">
        <v>1276</v>
      </c>
      <c r="D91" s="57" t="s">
        <v>4271</v>
      </c>
      <c r="E91" s="135" t="s">
        <v>4245</v>
      </c>
      <c r="F91" s="57">
        <v>1</v>
      </c>
      <c r="G91" s="57">
        <v>0</v>
      </c>
      <c r="H91" s="57">
        <v>0</v>
      </c>
      <c r="I91" s="57">
        <v>90</v>
      </c>
      <c r="J91" s="57">
        <v>90</v>
      </c>
    </row>
    <row r="92" spans="1:10" x14ac:dyDescent="0.25">
      <c r="A92" s="14" t="s">
        <v>1210</v>
      </c>
      <c r="B92" s="57" t="s">
        <v>4271</v>
      </c>
      <c r="C92" s="26" t="s">
        <v>1276</v>
      </c>
      <c r="D92" s="57" t="s">
        <v>4271</v>
      </c>
      <c r="E92" s="135" t="s">
        <v>4244</v>
      </c>
      <c r="F92" s="57">
        <v>1</v>
      </c>
      <c r="G92" s="57">
        <v>0</v>
      </c>
      <c r="H92" s="57">
        <v>0</v>
      </c>
      <c r="I92" s="57">
        <v>90</v>
      </c>
      <c r="J92" s="57">
        <v>90</v>
      </c>
    </row>
    <row r="93" spans="1:10" x14ac:dyDescent="0.25">
      <c r="A93" s="14" t="s">
        <v>1210</v>
      </c>
      <c r="B93" s="57" t="s">
        <v>4271</v>
      </c>
      <c r="C93" s="26" t="s">
        <v>1276</v>
      </c>
      <c r="D93" s="57" t="s">
        <v>4271</v>
      </c>
      <c r="E93" s="135" t="s">
        <v>4255</v>
      </c>
      <c r="F93" s="57">
        <v>1</v>
      </c>
      <c r="G93" s="57">
        <v>0</v>
      </c>
      <c r="H93" s="57">
        <v>0</v>
      </c>
      <c r="I93" s="57">
        <v>90</v>
      </c>
      <c r="J93" s="57">
        <v>90</v>
      </c>
    </row>
    <row r="94" spans="1:10" x14ac:dyDescent="0.25">
      <c r="A94" s="14" t="s">
        <v>1210</v>
      </c>
      <c r="B94" s="57" t="s">
        <v>4271</v>
      </c>
      <c r="C94" s="26" t="s">
        <v>1276</v>
      </c>
      <c r="D94" s="57" t="s">
        <v>4271</v>
      </c>
      <c r="E94" s="135" t="s">
        <v>4241</v>
      </c>
      <c r="F94" s="57">
        <v>1</v>
      </c>
      <c r="G94" s="57">
        <v>0</v>
      </c>
      <c r="H94" s="57">
        <v>0</v>
      </c>
      <c r="I94" s="57">
        <v>90</v>
      </c>
      <c r="J94" s="57">
        <v>90</v>
      </c>
    </row>
    <row r="95" spans="1:10" x14ac:dyDescent="0.25">
      <c r="A95" s="14" t="s">
        <v>1210</v>
      </c>
      <c r="B95" s="57" t="s">
        <v>4271</v>
      </c>
      <c r="C95" s="26" t="s">
        <v>1276</v>
      </c>
      <c r="D95" s="57" t="s">
        <v>4271</v>
      </c>
      <c r="E95" s="135" t="s">
        <v>4240</v>
      </c>
      <c r="F95" s="57">
        <v>1</v>
      </c>
      <c r="G95" s="57">
        <v>0</v>
      </c>
      <c r="H95" s="57">
        <v>0</v>
      </c>
      <c r="I95" s="57">
        <v>90</v>
      </c>
      <c r="J95" s="57">
        <v>90</v>
      </c>
    </row>
    <row r="96" spans="1:10" x14ac:dyDescent="0.25">
      <c r="A96" s="14" t="s">
        <v>1210</v>
      </c>
      <c r="B96" s="57" t="s">
        <v>4271</v>
      </c>
      <c r="C96" s="26" t="s">
        <v>1276</v>
      </c>
      <c r="D96" s="57" t="s">
        <v>4271</v>
      </c>
      <c r="E96" s="135" t="s">
        <v>4239</v>
      </c>
      <c r="F96" s="57">
        <v>1</v>
      </c>
      <c r="G96" s="57">
        <v>0</v>
      </c>
      <c r="H96" s="57">
        <v>0</v>
      </c>
      <c r="I96" s="57">
        <v>90</v>
      </c>
      <c r="J96" s="57">
        <v>90</v>
      </c>
    </row>
    <row r="97" spans="1:10" x14ac:dyDescent="0.25">
      <c r="A97" s="14" t="s">
        <v>1210</v>
      </c>
      <c r="B97" s="57" t="s">
        <v>4272</v>
      </c>
      <c r="C97" s="26" t="s">
        <v>1276</v>
      </c>
      <c r="D97" s="57" t="s">
        <v>4272</v>
      </c>
      <c r="E97" s="135" t="s">
        <v>4270</v>
      </c>
      <c r="F97" s="57">
        <v>1</v>
      </c>
      <c r="G97" s="57">
        <v>0</v>
      </c>
      <c r="H97" s="57">
        <v>0</v>
      </c>
      <c r="I97" s="57">
        <v>90</v>
      </c>
      <c r="J97" s="57">
        <v>90</v>
      </c>
    </row>
    <row r="98" spans="1:10" x14ac:dyDescent="0.25">
      <c r="A98" s="14" t="s">
        <v>1210</v>
      </c>
      <c r="B98" s="57" t="s">
        <v>4272</v>
      </c>
      <c r="C98" s="26" t="s">
        <v>1276</v>
      </c>
      <c r="D98" s="57" t="s">
        <v>4272</v>
      </c>
      <c r="E98" s="135" t="s">
        <v>4246</v>
      </c>
      <c r="F98" s="57">
        <v>1</v>
      </c>
      <c r="G98" s="57">
        <v>0</v>
      </c>
      <c r="H98" s="57">
        <v>0</v>
      </c>
      <c r="I98" s="57">
        <v>90</v>
      </c>
      <c r="J98" s="57">
        <v>90</v>
      </c>
    </row>
    <row r="99" spans="1:10" x14ac:dyDescent="0.25">
      <c r="A99" s="14" t="s">
        <v>1210</v>
      </c>
      <c r="B99" s="57" t="s">
        <v>4272</v>
      </c>
      <c r="C99" s="26" t="s">
        <v>1276</v>
      </c>
      <c r="D99" s="57" t="s">
        <v>4272</v>
      </c>
      <c r="E99" s="135" t="s">
        <v>4245</v>
      </c>
      <c r="F99" s="57">
        <v>1</v>
      </c>
      <c r="G99" s="57">
        <v>0</v>
      </c>
      <c r="H99" s="57">
        <v>0</v>
      </c>
      <c r="I99" s="57">
        <v>90</v>
      </c>
      <c r="J99" s="57">
        <v>90</v>
      </c>
    </row>
    <row r="100" spans="1:10" x14ac:dyDescent="0.25">
      <c r="A100" s="14" t="s">
        <v>1210</v>
      </c>
      <c r="B100" s="57" t="s">
        <v>4272</v>
      </c>
      <c r="C100" s="26" t="s">
        <v>1276</v>
      </c>
      <c r="D100" s="57" t="s">
        <v>4272</v>
      </c>
      <c r="E100" s="135" t="s">
        <v>4244</v>
      </c>
      <c r="F100" s="57">
        <v>1</v>
      </c>
      <c r="G100" s="57">
        <v>0</v>
      </c>
      <c r="H100" s="57">
        <v>0</v>
      </c>
      <c r="I100" s="57">
        <v>90</v>
      </c>
      <c r="J100" s="57">
        <v>90</v>
      </c>
    </row>
    <row r="101" spans="1:10" x14ac:dyDescent="0.25">
      <c r="A101" s="14" t="s">
        <v>1210</v>
      </c>
      <c r="B101" s="57" t="s">
        <v>4272</v>
      </c>
      <c r="C101" s="26" t="s">
        <v>1276</v>
      </c>
      <c r="D101" s="57" t="s">
        <v>4272</v>
      </c>
      <c r="E101" s="135" t="s">
        <v>4255</v>
      </c>
      <c r="F101" s="57">
        <v>1</v>
      </c>
      <c r="G101" s="57">
        <v>0</v>
      </c>
      <c r="H101" s="57">
        <v>0</v>
      </c>
      <c r="I101" s="57">
        <v>90</v>
      </c>
      <c r="J101" s="57">
        <v>90</v>
      </c>
    </row>
    <row r="102" spans="1:10" x14ac:dyDescent="0.25">
      <c r="A102" s="14" t="s">
        <v>1210</v>
      </c>
      <c r="B102" s="57" t="s">
        <v>4272</v>
      </c>
      <c r="C102" s="26" t="s">
        <v>1276</v>
      </c>
      <c r="D102" s="57" t="s">
        <v>4272</v>
      </c>
      <c r="E102" s="135" t="s">
        <v>4241</v>
      </c>
      <c r="F102" s="57">
        <v>1</v>
      </c>
      <c r="G102" s="57">
        <v>0</v>
      </c>
      <c r="H102" s="57">
        <v>0</v>
      </c>
      <c r="I102" s="57">
        <v>90</v>
      </c>
      <c r="J102" s="57">
        <v>90</v>
      </c>
    </row>
    <row r="103" spans="1:10" x14ac:dyDescent="0.25">
      <c r="A103" s="14" t="s">
        <v>1210</v>
      </c>
      <c r="B103" s="57" t="s">
        <v>4272</v>
      </c>
      <c r="C103" s="26" t="s">
        <v>1276</v>
      </c>
      <c r="D103" s="57" t="s">
        <v>4272</v>
      </c>
      <c r="E103" s="135" t="s">
        <v>4240</v>
      </c>
      <c r="F103" s="57">
        <v>1</v>
      </c>
      <c r="G103" s="57">
        <v>0</v>
      </c>
      <c r="H103" s="57">
        <v>0</v>
      </c>
      <c r="I103" s="57">
        <v>90</v>
      </c>
      <c r="J103" s="57">
        <v>90</v>
      </c>
    </row>
    <row r="104" spans="1:10" ht="13" thickBot="1" x14ac:dyDescent="0.3">
      <c r="A104" s="14" t="s">
        <v>1210</v>
      </c>
      <c r="B104" s="57" t="s">
        <v>4272</v>
      </c>
      <c r="C104" s="26" t="s">
        <v>1276</v>
      </c>
      <c r="D104" s="57" t="s">
        <v>4272</v>
      </c>
      <c r="E104" s="135" t="s">
        <v>4239</v>
      </c>
      <c r="F104" s="57">
        <v>1</v>
      </c>
      <c r="G104" s="57">
        <v>0</v>
      </c>
      <c r="H104" s="57">
        <v>0</v>
      </c>
      <c r="I104" s="57">
        <v>90</v>
      </c>
      <c r="J104" s="57">
        <v>90</v>
      </c>
    </row>
    <row r="105" spans="1:10" x14ac:dyDescent="0.25">
      <c r="A105" s="87" t="s">
        <v>354</v>
      </c>
      <c r="B105" s="87" t="s">
        <v>4273</v>
      </c>
      <c r="C105" s="87" t="s">
        <v>1276</v>
      </c>
      <c r="D105" s="87" t="s">
        <v>4274</v>
      </c>
      <c r="E105" s="87" t="s">
        <v>4240</v>
      </c>
      <c r="F105" s="87">
        <v>1</v>
      </c>
      <c r="G105" s="87">
        <v>0</v>
      </c>
      <c r="H105" s="87">
        <v>0</v>
      </c>
      <c r="I105" s="87">
        <v>90</v>
      </c>
      <c r="J105" s="87">
        <v>90</v>
      </c>
    </row>
    <row r="106" spans="1:10" x14ac:dyDescent="0.25">
      <c r="A106" s="68" t="s">
        <v>354</v>
      </c>
      <c r="B106" s="14" t="s">
        <v>4273</v>
      </c>
      <c r="C106" s="68" t="s">
        <v>1276</v>
      </c>
      <c r="D106" s="14" t="s">
        <v>4274</v>
      </c>
      <c r="E106" s="68" t="s">
        <v>4241</v>
      </c>
      <c r="F106" s="135">
        <v>1</v>
      </c>
      <c r="G106" s="135">
        <v>0</v>
      </c>
      <c r="H106" s="135">
        <v>0</v>
      </c>
      <c r="I106" s="135">
        <v>90</v>
      </c>
      <c r="J106" s="135">
        <v>90</v>
      </c>
    </row>
    <row r="107" spans="1:10" x14ac:dyDescent="0.25">
      <c r="A107" s="68" t="s">
        <v>354</v>
      </c>
      <c r="B107" s="14" t="s">
        <v>4273</v>
      </c>
      <c r="C107" s="68" t="s">
        <v>1276</v>
      </c>
      <c r="D107" s="14" t="s">
        <v>4274</v>
      </c>
      <c r="E107" s="68" t="s">
        <v>4245</v>
      </c>
      <c r="F107" s="135">
        <v>1</v>
      </c>
      <c r="G107" s="135">
        <v>0</v>
      </c>
      <c r="H107" s="135">
        <v>0</v>
      </c>
      <c r="I107" s="135">
        <v>90</v>
      </c>
      <c r="J107" s="135">
        <v>90</v>
      </c>
    </row>
    <row r="108" spans="1:10" ht="13" thickBot="1" x14ac:dyDescent="0.3">
      <c r="A108" s="68" t="s">
        <v>354</v>
      </c>
      <c r="B108" s="14" t="s">
        <v>4273</v>
      </c>
      <c r="C108" s="68" t="s">
        <v>1276</v>
      </c>
      <c r="D108" s="14" t="s">
        <v>4274</v>
      </c>
      <c r="E108" s="68" t="s">
        <v>4246</v>
      </c>
      <c r="F108" s="135">
        <v>1</v>
      </c>
      <c r="G108" s="135">
        <v>0</v>
      </c>
      <c r="H108" s="135">
        <v>0</v>
      </c>
      <c r="I108" s="135">
        <v>90</v>
      </c>
      <c r="J108" s="135">
        <v>90</v>
      </c>
    </row>
    <row r="109" spans="1:10" x14ac:dyDescent="0.25">
      <c r="A109" s="87" t="s">
        <v>426</v>
      </c>
      <c r="B109" s="87" t="s">
        <v>4275</v>
      </c>
      <c r="C109" s="87" t="s">
        <v>1276</v>
      </c>
      <c r="D109" s="87" t="s">
        <v>4276</v>
      </c>
      <c r="E109" s="87" t="s">
        <v>4246</v>
      </c>
      <c r="F109" s="87">
        <v>23</v>
      </c>
      <c r="G109" s="87">
        <v>0</v>
      </c>
      <c r="H109" s="87">
        <v>0</v>
      </c>
      <c r="I109" s="87">
        <v>90</v>
      </c>
      <c r="J109" s="87">
        <v>90</v>
      </c>
    </row>
    <row r="110" spans="1:10" x14ac:dyDescent="0.25">
      <c r="A110" s="135" t="s">
        <v>426</v>
      </c>
      <c r="B110" s="135" t="s">
        <v>4275</v>
      </c>
      <c r="C110" s="68" t="s">
        <v>1276</v>
      </c>
      <c r="D110" s="68" t="s">
        <v>4276</v>
      </c>
      <c r="E110" s="135" t="s">
        <v>4245</v>
      </c>
      <c r="F110" s="68">
        <v>23</v>
      </c>
      <c r="G110" s="135">
        <v>0</v>
      </c>
      <c r="H110" s="135">
        <v>0</v>
      </c>
      <c r="I110" s="135">
        <v>90</v>
      </c>
      <c r="J110" s="135">
        <v>90</v>
      </c>
    </row>
    <row r="111" spans="1:10" x14ac:dyDescent="0.25">
      <c r="A111" s="135" t="s">
        <v>426</v>
      </c>
      <c r="B111" s="135" t="s">
        <v>4275</v>
      </c>
      <c r="C111" s="68" t="s">
        <v>1276</v>
      </c>
      <c r="D111" s="68" t="s">
        <v>4276</v>
      </c>
      <c r="E111" s="135" t="s">
        <v>4244</v>
      </c>
      <c r="F111" s="68">
        <v>23</v>
      </c>
      <c r="G111" s="135">
        <v>0</v>
      </c>
      <c r="H111" s="135">
        <v>0</v>
      </c>
      <c r="I111" s="135">
        <v>90</v>
      </c>
      <c r="J111" s="135">
        <v>90</v>
      </c>
    </row>
    <row r="112" spans="1:10" x14ac:dyDescent="0.25">
      <c r="A112" s="135" t="s">
        <v>426</v>
      </c>
      <c r="B112" s="68" t="s">
        <v>4275</v>
      </c>
      <c r="C112" s="68" t="s">
        <v>1276</v>
      </c>
      <c r="D112" s="68" t="s">
        <v>4276</v>
      </c>
      <c r="E112" s="135" t="s">
        <v>4240</v>
      </c>
      <c r="F112" s="68">
        <v>23</v>
      </c>
      <c r="G112" s="135">
        <v>0</v>
      </c>
      <c r="H112" s="135">
        <v>0</v>
      </c>
      <c r="I112" s="135">
        <v>90</v>
      </c>
      <c r="J112" s="135">
        <v>90</v>
      </c>
    </row>
    <row r="113" spans="1:10" x14ac:dyDescent="0.25">
      <c r="A113" s="135" t="s">
        <v>426</v>
      </c>
      <c r="B113" s="135" t="s">
        <v>4275</v>
      </c>
      <c r="C113" s="68" t="s">
        <v>1276</v>
      </c>
      <c r="D113" s="68" t="s">
        <v>4276</v>
      </c>
      <c r="E113" s="135" t="s">
        <v>4239</v>
      </c>
      <c r="F113" s="68">
        <v>23</v>
      </c>
      <c r="G113" s="135">
        <v>0</v>
      </c>
      <c r="H113" s="135">
        <v>0</v>
      </c>
      <c r="I113" s="135">
        <v>90</v>
      </c>
      <c r="J113" s="135">
        <v>90</v>
      </c>
    </row>
    <row r="114" spans="1:10" x14ac:dyDescent="0.25">
      <c r="A114" s="135" t="s">
        <v>426</v>
      </c>
      <c r="B114" s="135" t="s">
        <v>4275</v>
      </c>
      <c r="C114" s="68" t="s">
        <v>1276</v>
      </c>
      <c r="D114" s="68" t="s">
        <v>4276</v>
      </c>
      <c r="E114" s="135" t="s">
        <v>4241</v>
      </c>
      <c r="F114" s="68">
        <v>23</v>
      </c>
      <c r="G114" s="135">
        <v>0</v>
      </c>
      <c r="H114" s="135">
        <v>0</v>
      </c>
      <c r="I114" s="135">
        <v>90</v>
      </c>
      <c r="J114" s="135">
        <v>90</v>
      </c>
    </row>
    <row r="115" spans="1:10" x14ac:dyDescent="0.25">
      <c r="A115" s="135" t="s">
        <v>426</v>
      </c>
      <c r="B115" s="135" t="s">
        <v>4275</v>
      </c>
      <c r="C115" s="68" t="s">
        <v>1276</v>
      </c>
      <c r="D115" s="68" t="s">
        <v>4276</v>
      </c>
      <c r="E115" s="135" t="s">
        <v>4255</v>
      </c>
      <c r="F115" s="68">
        <v>23</v>
      </c>
      <c r="G115" s="135">
        <v>0</v>
      </c>
      <c r="H115" s="135">
        <v>0</v>
      </c>
      <c r="I115" s="135">
        <v>90</v>
      </c>
      <c r="J115" s="135">
        <v>90</v>
      </c>
    </row>
    <row r="116" spans="1:10" ht="13" thickBot="1" x14ac:dyDescent="0.3">
      <c r="A116" s="135" t="s">
        <v>426</v>
      </c>
      <c r="B116" s="135" t="s">
        <v>4275</v>
      </c>
      <c r="C116" s="68" t="s">
        <v>1276</v>
      </c>
      <c r="D116" s="68" t="s">
        <v>4276</v>
      </c>
      <c r="E116" s="135" t="s">
        <v>4270</v>
      </c>
      <c r="F116" s="68">
        <v>23</v>
      </c>
      <c r="G116" s="135">
        <v>0</v>
      </c>
      <c r="H116" s="135">
        <v>0</v>
      </c>
      <c r="I116" s="135">
        <v>90</v>
      </c>
      <c r="J116" s="135">
        <v>90</v>
      </c>
    </row>
    <row r="117" spans="1:10" x14ac:dyDescent="0.25">
      <c r="A117" s="87" t="s">
        <v>422</v>
      </c>
      <c r="B117" s="87" t="s">
        <v>4277</v>
      </c>
      <c r="C117" s="87" t="s">
        <v>1276</v>
      </c>
      <c r="D117" s="87" t="s">
        <v>4278</v>
      </c>
      <c r="E117" s="87" t="s">
        <v>4255</v>
      </c>
      <c r="F117" s="87">
        <v>17</v>
      </c>
      <c r="G117" s="87">
        <v>0</v>
      </c>
      <c r="H117" s="87">
        <v>0</v>
      </c>
      <c r="I117" s="87">
        <v>90</v>
      </c>
      <c r="J117" s="87">
        <v>90</v>
      </c>
    </row>
    <row r="118" spans="1:10" x14ac:dyDescent="0.25">
      <c r="A118" s="135" t="s">
        <v>422</v>
      </c>
      <c r="B118" s="135" t="s">
        <v>4277</v>
      </c>
      <c r="C118" s="135" t="s">
        <v>1276</v>
      </c>
      <c r="D118" s="135" t="s">
        <v>4278</v>
      </c>
      <c r="E118" s="135" t="s">
        <v>4241</v>
      </c>
      <c r="F118" s="135">
        <v>21</v>
      </c>
      <c r="G118" s="135">
        <v>0</v>
      </c>
      <c r="H118" s="135">
        <v>0</v>
      </c>
      <c r="I118" s="135">
        <v>90</v>
      </c>
      <c r="J118" s="135">
        <v>90</v>
      </c>
    </row>
    <row r="119" spans="1:10" x14ac:dyDescent="0.25">
      <c r="A119" s="135" t="s">
        <v>422</v>
      </c>
      <c r="B119" s="135" t="s">
        <v>4277</v>
      </c>
      <c r="C119" s="135" t="s">
        <v>1276</v>
      </c>
      <c r="D119" s="135" t="s">
        <v>4278</v>
      </c>
      <c r="E119" s="135" t="s">
        <v>4240</v>
      </c>
      <c r="F119" s="135">
        <v>21</v>
      </c>
      <c r="G119" s="135">
        <v>0</v>
      </c>
      <c r="H119" s="135">
        <v>0</v>
      </c>
      <c r="I119" s="135">
        <v>90</v>
      </c>
      <c r="J119" s="135">
        <v>90</v>
      </c>
    </row>
    <row r="120" spans="1:10" ht="13" thickBot="1" x14ac:dyDescent="0.3">
      <c r="A120" s="135" t="s">
        <v>422</v>
      </c>
      <c r="B120" s="135" t="s">
        <v>4277</v>
      </c>
      <c r="C120" s="135" t="s">
        <v>1276</v>
      </c>
      <c r="D120" s="135" t="s">
        <v>4278</v>
      </c>
      <c r="E120" s="135" t="s">
        <v>4239</v>
      </c>
      <c r="F120" s="135">
        <v>20</v>
      </c>
      <c r="G120" s="135">
        <v>0</v>
      </c>
      <c r="H120" s="135">
        <v>0</v>
      </c>
      <c r="I120" s="135">
        <v>90</v>
      </c>
      <c r="J120" s="135">
        <v>90</v>
      </c>
    </row>
    <row r="121" spans="1:10" x14ac:dyDescent="0.25">
      <c r="A121" s="87" t="s">
        <v>986</v>
      </c>
      <c r="B121" s="87" t="s">
        <v>4279</v>
      </c>
      <c r="C121" s="87" t="s">
        <v>1248</v>
      </c>
      <c r="D121" s="87" t="s">
        <v>4280</v>
      </c>
      <c r="E121" s="87" t="s">
        <v>4270</v>
      </c>
      <c r="F121" s="87">
        <v>1</v>
      </c>
      <c r="G121" s="87">
        <v>0</v>
      </c>
      <c r="H121" s="87">
        <v>0</v>
      </c>
      <c r="I121" s="87">
        <v>90</v>
      </c>
      <c r="J121" s="87">
        <v>90</v>
      </c>
    </row>
    <row r="122" spans="1:10" x14ac:dyDescent="0.25">
      <c r="A122" s="14" t="s">
        <v>986</v>
      </c>
      <c r="B122" s="135" t="s">
        <v>4279</v>
      </c>
      <c r="C122" s="135" t="s">
        <v>1248</v>
      </c>
      <c r="D122" s="135" t="s">
        <v>4280</v>
      </c>
      <c r="E122" s="135" t="s">
        <v>4246</v>
      </c>
      <c r="F122" s="135">
        <v>1</v>
      </c>
      <c r="G122" s="135">
        <v>0</v>
      </c>
      <c r="H122" s="135">
        <v>0</v>
      </c>
      <c r="I122" s="135">
        <v>90</v>
      </c>
      <c r="J122" s="135">
        <v>90</v>
      </c>
    </row>
    <row r="123" spans="1:10" x14ac:dyDescent="0.25">
      <c r="A123" s="14" t="s">
        <v>986</v>
      </c>
      <c r="B123" s="135" t="s">
        <v>4279</v>
      </c>
      <c r="C123" s="135" t="s">
        <v>1248</v>
      </c>
      <c r="D123" s="135" t="s">
        <v>4280</v>
      </c>
      <c r="E123" s="135" t="s">
        <v>4245</v>
      </c>
      <c r="F123" s="135">
        <v>1</v>
      </c>
      <c r="G123" s="135">
        <v>0</v>
      </c>
      <c r="H123" s="135">
        <v>0</v>
      </c>
      <c r="I123" s="135">
        <v>90</v>
      </c>
      <c r="J123" s="135">
        <v>90</v>
      </c>
    </row>
    <row r="124" spans="1:10" x14ac:dyDescent="0.25">
      <c r="A124" s="14" t="s">
        <v>986</v>
      </c>
      <c r="B124" s="135" t="s">
        <v>4279</v>
      </c>
      <c r="C124" s="135" t="s">
        <v>1248</v>
      </c>
      <c r="D124" s="135" t="s">
        <v>4280</v>
      </c>
      <c r="E124" s="135" t="s">
        <v>4244</v>
      </c>
      <c r="F124" s="135">
        <v>1</v>
      </c>
      <c r="G124" s="135">
        <v>0</v>
      </c>
      <c r="H124" s="135">
        <v>0</v>
      </c>
      <c r="I124" s="135">
        <v>90</v>
      </c>
      <c r="J124" s="135">
        <v>90</v>
      </c>
    </row>
    <row r="125" spans="1:10" x14ac:dyDescent="0.25">
      <c r="A125" s="14" t="s">
        <v>986</v>
      </c>
      <c r="B125" s="135" t="s">
        <v>4279</v>
      </c>
      <c r="C125" s="135" t="s">
        <v>1248</v>
      </c>
      <c r="D125" s="135" t="s">
        <v>4280</v>
      </c>
      <c r="E125" s="135" t="s">
        <v>4255</v>
      </c>
      <c r="F125" s="135">
        <v>1</v>
      </c>
      <c r="G125" s="135">
        <v>0</v>
      </c>
      <c r="H125" s="135">
        <v>0</v>
      </c>
      <c r="I125" s="135">
        <v>90</v>
      </c>
      <c r="J125" s="135">
        <v>90</v>
      </c>
    </row>
    <row r="126" spans="1:10" x14ac:dyDescent="0.25">
      <c r="A126" s="14" t="s">
        <v>986</v>
      </c>
      <c r="B126" s="135" t="s">
        <v>4279</v>
      </c>
      <c r="C126" s="135" t="s">
        <v>1248</v>
      </c>
      <c r="D126" s="135" t="s">
        <v>4280</v>
      </c>
      <c r="E126" s="135" t="s">
        <v>4241</v>
      </c>
      <c r="F126" s="135">
        <v>1</v>
      </c>
      <c r="G126" s="135">
        <v>0</v>
      </c>
      <c r="H126" s="135">
        <v>0</v>
      </c>
      <c r="I126" s="135">
        <v>90</v>
      </c>
      <c r="J126" s="135">
        <v>90</v>
      </c>
    </row>
    <row r="127" spans="1:10" x14ac:dyDescent="0.25">
      <c r="A127" s="14" t="s">
        <v>986</v>
      </c>
      <c r="B127" s="135" t="s">
        <v>4279</v>
      </c>
      <c r="C127" s="135" t="s">
        <v>1248</v>
      </c>
      <c r="D127" s="135" t="s">
        <v>4280</v>
      </c>
      <c r="E127" s="135" t="s">
        <v>4240</v>
      </c>
      <c r="F127" s="135">
        <v>1</v>
      </c>
      <c r="G127" s="135">
        <v>0</v>
      </c>
      <c r="H127" s="135">
        <v>0</v>
      </c>
      <c r="I127" s="135">
        <v>90</v>
      </c>
      <c r="J127" s="135">
        <v>90</v>
      </c>
    </row>
    <row r="128" spans="1:10" ht="13" thickBot="1" x14ac:dyDescent="0.3">
      <c r="A128" s="14" t="s">
        <v>986</v>
      </c>
      <c r="B128" s="135" t="s">
        <v>4279</v>
      </c>
      <c r="C128" s="135" t="s">
        <v>1248</v>
      </c>
      <c r="D128" s="135" t="s">
        <v>4280</v>
      </c>
      <c r="E128" s="135" t="s">
        <v>4239</v>
      </c>
      <c r="F128" s="135">
        <v>1</v>
      </c>
      <c r="G128" s="135">
        <v>0</v>
      </c>
      <c r="H128" s="135">
        <v>0</v>
      </c>
      <c r="I128" s="135">
        <v>90</v>
      </c>
      <c r="J128" s="135">
        <v>90</v>
      </c>
    </row>
    <row r="129" spans="1:10" x14ac:dyDescent="0.25">
      <c r="A129" s="87" t="s">
        <v>4281</v>
      </c>
      <c r="B129" s="87" t="s">
        <v>4282</v>
      </c>
      <c r="C129" s="87" t="s">
        <v>1276</v>
      </c>
      <c r="D129" s="87" t="s">
        <v>4283</v>
      </c>
      <c r="E129" s="87" t="s">
        <v>4246</v>
      </c>
      <c r="F129" s="87">
        <v>2</v>
      </c>
      <c r="G129" s="87">
        <v>0</v>
      </c>
      <c r="H129" s="87">
        <v>0</v>
      </c>
      <c r="I129" s="87">
        <v>90</v>
      </c>
      <c r="J129" s="87">
        <v>90</v>
      </c>
    </row>
    <row r="130" spans="1:10" x14ac:dyDescent="0.25">
      <c r="A130" s="135" t="s">
        <v>4281</v>
      </c>
      <c r="B130" s="135" t="s">
        <v>4282</v>
      </c>
      <c r="C130" s="135" t="s">
        <v>1276</v>
      </c>
      <c r="D130" s="135" t="s">
        <v>4283</v>
      </c>
      <c r="E130" s="135" t="s">
        <v>4245</v>
      </c>
      <c r="F130" s="135">
        <v>2</v>
      </c>
      <c r="G130" s="135">
        <v>0</v>
      </c>
      <c r="H130" s="135">
        <v>0</v>
      </c>
      <c r="I130" s="135">
        <v>90</v>
      </c>
      <c r="J130" s="135">
        <v>90</v>
      </c>
    </row>
    <row r="131" spans="1:10" x14ac:dyDescent="0.25">
      <c r="A131" s="135" t="s">
        <v>4281</v>
      </c>
      <c r="B131" s="135" t="s">
        <v>4282</v>
      </c>
      <c r="C131" s="135" t="s">
        <v>1276</v>
      </c>
      <c r="D131" s="135" t="s">
        <v>4283</v>
      </c>
      <c r="E131" s="135" t="s">
        <v>4241</v>
      </c>
      <c r="F131" s="135">
        <v>2</v>
      </c>
      <c r="G131" s="135">
        <v>0</v>
      </c>
      <c r="H131" s="135">
        <v>0</v>
      </c>
      <c r="I131" s="135">
        <v>90</v>
      </c>
      <c r="J131" s="135">
        <v>90</v>
      </c>
    </row>
    <row r="132" spans="1:10" ht="13" thickBot="1" x14ac:dyDescent="0.3">
      <c r="A132" s="135" t="s">
        <v>4281</v>
      </c>
      <c r="B132" s="135" t="s">
        <v>4282</v>
      </c>
      <c r="C132" s="135" t="s">
        <v>1276</v>
      </c>
      <c r="D132" s="135" t="s">
        <v>4283</v>
      </c>
      <c r="E132" s="135" t="s">
        <v>4240</v>
      </c>
      <c r="F132" s="135">
        <v>2</v>
      </c>
      <c r="G132" s="135">
        <v>0</v>
      </c>
      <c r="H132" s="135">
        <v>0</v>
      </c>
      <c r="I132" s="135">
        <v>90</v>
      </c>
      <c r="J132" s="135">
        <v>90</v>
      </c>
    </row>
    <row r="133" spans="1:10" ht="13" thickBot="1" x14ac:dyDescent="0.3">
      <c r="A133" s="87" t="s">
        <v>1316</v>
      </c>
      <c r="B133" s="87" t="s">
        <v>4284</v>
      </c>
      <c r="C133" s="87" t="s">
        <v>1318</v>
      </c>
      <c r="D133" s="87" t="s">
        <v>4285</v>
      </c>
      <c r="E133" s="87" t="s">
        <v>4239</v>
      </c>
      <c r="F133" s="87">
        <v>105</v>
      </c>
      <c r="G133" s="87">
        <v>0</v>
      </c>
      <c r="H133" s="87">
        <v>0</v>
      </c>
      <c r="I133" s="87">
        <v>90</v>
      </c>
      <c r="J133" s="87">
        <v>90</v>
      </c>
    </row>
    <row r="134" spans="1:10" x14ac:dyDescent="0.25">
      <c r="A134" s="87" t="s">
        <v>426</v>
      </c>
      <c r="B134" s="87" t="s">
        <v>4286</v>
      </c>
      <c r="C134" s="87" t="s">
        <v>1248</v>
      </c>
      <c r="D134" s="87" t="s">
        <v>4286</v>
      </c>
      <c r="E134" s="87" t="s">
        <v>4246</v>
      </c>
      <c r="F134" s="87">
        <v>2</v>
      </c>
      <c r="G134" s="87">
        <v>0</v>
      </c>
      <c r="H134" s="87">
        <v>0</v>
      </c>
      <c r="I134" s="87">
        <v>90</v>
      </c>
      <c r="J134" s="87">
        <v>90</v>
      </c>
    </row>
    <row r="135" spans="1:10" x14ac:dyDescent="0.25">
      <c r="A135" s="135" t="s">
        <v>426</v>
      </c>
      <c r="B135" s="135" t="s">
        <v>4286</v>
      </c>
      <c r="C135" s="135" t="s">
        <v>1248</v>
      </c>
      <c r="D135" s="135" t="s">
        <v>4286</v>
      </c>
      <c r="E135" s="135" t="s">
        <v>4245</v>
      </c>
      <c r="F135" s="135">
        <v>2</v>
      </c>
      <c r="G135" s="135">
        <v>0</v>
      </c>
      <c r="H135" s="135">
        <v>0</v>
      </c>
      <c r="I135" s="135">
        <v>90</v>
      </c>
      <c r="J135" s="135">
        <v>90</v>
      </c>
    </row>
    <row r="136" spans="1:10" x14ac:dyDescent="0.25">
      <c r="A136" s="135" t="s">
        <v>426</v>
      </c>
      <c r="B136" s="135" t="s">
        <v>4286</v>
      </c>
      <c r="C136" s="135" t="s">
        <v>1248</v>
      </c>
      <c r="D136" s="135" t="s">
        <v>4286</v>
      </c>
      <c r="E136" s="135" t="s">
        <v>4244</v>
      </c>
      <c r="F136" s="135">
        <v>2</v>
      </c>
      <c r="G136" s="135">
        <v>0</v>
      </c>
      <c r="H136" s="135">
        <v>0</v>
      </c>
      <c r="I136" s="135">
        <v>90</v>
      </c>
      <c r="J136" s="135">
        <v>90</v>
      </c>
    </row>
    <row r="137" spans="1:10" x14ac:dyDescent="0.25">
      <c r="A137" s="135" t="s">
        <v>426</v>
      </c>
      <c r="B137" s="135" t="s">
        <v>4286</v>
      </c>
      <c r="C137" s="135" t="s">
        <v>1248</v>
      </c>
      <c r="D137" s="135" t="s">
        <v>4286</v>
      </c>
      <c r="E137" s="135" t="s">
        <v>4240</v>
      </c>
      <c r="F137" s="135">
        <v>2</v>
      </c>
      <c r="G137" s="135">
        <v>0</v>
      </c>
      <c r="H137" s="135">
        <v>0</v>
      </c>
      <c r="I137" s="135">
        <v>90</v>
      </c>
      <c r="J137" s="135">
        <v>90</v>
      </c>
    </row>
    <row r="138" spans="1:10" x14ac:dyDescent="0.25">
      <c r="A138" s="135" t="s">
        <v>426</v>
      </c>
      <c r="B138" s="135" t="s">
        <v>4286</v>
      </c>
      <c r="C138" s="135" t="s">
        <v>1248</v>
      </c>
      <c r="D138" s="135" t="s">
        <v>4286</v>
      </c>
      <c r="E138" s="135" t="s">
        <v>4239</v>
      </c>
      <c r="F138" s="135">
        <v>2</v>
      </c>
      <c r="G138" s="135">
        <v>0</v>
      </c>
      <c r="H138" s="135">
        <v>0</v>
      </c>
      <c r="I138" s="135">
        <v>90</v>
      </c>
      <c r="J138" s="135">
        <v>90</v>
      </c>
    </row>
    <row r="139" spans="1:10" x14ac:dyDescent="0.25">
      <c r="A139" s="135" t="s">
        <v>426</v>
      </c>
      <c r="B139" s="135" t="s">
        <v>4286</v>
      </c>
      <c r="C139" s="135" t="s">
        <v>1248</v>
      </c>
      <c r="D139" s="135" t="s">
        <v>4286</v>
      </c>
      <c r="E139" s="135" t="s">
        <v>4241</v>
      </c>
      <c r="F139" s="135">
        <v>2</v>
      </c>
      <c r="G139" s="135">
        <v>0</v>
      </c>
      <c r="H139" s="135">
        <v>0</v>
      </c>
      <c r="I139" s="135">
        <v>90</v>
      </c>
      <c r="J139" s="135">
        <v>90</v>
      </c>
    </row>
    <row r="140" spans="1:10" x14ac:dyDescent="0.25">
      <c r="A140" s="135" t="s">
        <v>426</v>
      </c>
      <c r="B140" s="135" t="s">
        <v>4286</v>
      </c>
      <c r="C140" s="135" t="s">
        <v>1248</v>
      </c>
      <c r="D140" s="135" t="s">
        <v>4286</v>
      </c>
      <c r="E140" s="135" t="s">
        <v>4270</v>
      </c>
      <c r="F140" s="135">
        <v>2</v>
      </c>
      <c r="G140" s="135">
        <v>0</v>
      </c>
      <c r="H140" s="135">
        <v>0</v>
      </c>
      <c r="I140" s="135">
        <v>90</v>
      </c>
      <c r="J140" s="135">
        <v>90</v>
      </c>
    </row>
    <row r="141" spans="1:10" ht="13" thickBot="1" x14ac:dyDescent="0.3">
      <c r="A141" s="135" t="s">
        <v>426</v>
      </c>
      <c r="B141" s="135" t="s">
        <v>4286</v>
      </c>
      <c r="C141" s="135" t="s">
        <v>1248</v>
      </c>
      <c r="D141" s="135" t="s">
        <v>4286</v>
      </c>
      <c r="E141" s="135" t="s">
        <v>4255</v>
      </c>
      <c r="F141" s="68">
        <v>2</v>
      </c>
      <c r="G141" s="135">
        <v>0</v>
      </c>
      <c r="H141" s="135">
        <v>0</v>
      </c>
      <c r="I141" s="135">
        <v>90</v>
      </c>
      <c r="J141" s="135">
        <v>90</v>
      </c>
    </row>
    <row r="142" spans="1:10" x14ac:dyDescent="0.25">
      <c r="A142" s="87" t="s">
        <v>434</v>
      </c>
      <c r="B142" s="87" t="s">
        <v>1293</v>
      </c>
      <c r="C142" s="87" t="s">
        <v>1248</v>
      </c>
      <c r="D142" s="87" t="s">
        <v>1791</v>
      </c>
      <c r="E142" s="87" t="s">
        <v>4243</v>
      </c>
      <c r="F142" s="87">
        <v>30</v>
      </c>
      <c r="G142" s="87">
        <v>0</v>
      </c>
      <c r="H142" s="87">
        <v>30</v>
      </c>
      <c r="I142" s="87">
        <v>45</v>
      </c>
      <c r="J142" s="87">
        <v>90</v>
      </c>
    </row>
    <row r="143" spans="1:10" x14ac:dyDescent="0.25">
      <c r="A143" s="135" t="s">
        <v>434</v>
      </c>
      <c r="B143" s="135" t="s">
        <v>1293</v>
      </c>
      <c r="C143" s="135" t="s">
        <v>1248</v>
      </c>
      <c r="D143" s="135" t="s">
        <v>1791</v>
      </c>
      <c r="E143" s="135" t="s">
        <v>4241</v>
      </c>
      <c r="F143" s="135">
        <v>30</v>
      </c>
      <c r="G143" s="135">
        <v>0</v>
      </c>
      <c r="H143" s="135">
        <v>30</v>
      </c>
      <c r="I143" s="135">
        <v>90</v>
      </c>
      <c r="J143" s="135">
        <v>45</v>
      </c>
    </row>
    <row r="144" spans="1:10" x14ac:dyDescent="0.25">
      <c r="A144" s="135" t="s">
        <v>434</v>
      </c>
      <c r="B144" s="135" t="s">
        <v>1293</v>
      </c>
      <c r="C144" s="135" t="s">
        <v>1248</v>
      </c>
      <c r="D144" s="135" t="s">
        <v>1791</v>
      </c>
      <c r="E144" s="135" t="s">
        <v>4240</v>
      </c>
      <c r="F144" s="135">
        <v>30</v>
      </c>
      <c r="G144" s="135">
        <v>0</v>
      </c>
      <c r="H144" s="135">
        <v>30</v>
      </c>
      <c r="I144" s="135">
        <v>90</v>
      </c>
      <c r="J144" s="135">
        <v>45</v>
      </c>
    </row>
    <row r="145" spans="1:10" x14ac:dyDescent="0.25">
      <c r="A145" s="135" t="s">
        <v>434</v>
      </c>
      <c r="B145" s="135" t="s">
        <v>1293</v>
      </c>
      <c r="C145" s="135" t="s">
        <v>1248</v>
      </c>
      <c r="D145" s="135" t="s">
        <v>1791</v>
      </c>
      <c r="E145" s="135" t="s">
        <v>4239</v>
      </c>
      <c r="F145" s="135">
        <v>30</v>
      </c>
      <c r="G145" s="135">
        <v>0</v>
      </c>
      <c r="H145" s="135">
        <v>30</v>
      </c>
      <c r="I145" s="135">
        <v>90</v>
      </c>
      <c r="J145" s="135">
        <v>45</v>
      </c>
    </row>
    <row r="146" spans="1:10" x14ac:dyDescent="0.25">
      <c r="A146" s="135" t="s">
        <v>434</v>
      </c>
      <c r="B146" s="135" t="s">
        <v>1293</v>
      </c>
      <c r="C146" s="135" t="s">
        <v>1248</v>
      </c>
      <c r="D146" s="135" t="s">
        <v>1791</v>
      </c>
      <c r="E146" s="135" t="s">
        <v>4242</v>
      </c>
      <c r="F146" s="135">
        <v>30</v>
      </c>
      <c r="G146" s="135">
        <v>0</v>
      </c>
      <c r="H146" s="135">
        <v>30</v>
      </c>
      <c r="I146" s="135">
        <v>90</v>
      </c>
      <c r="J146" s="135">
        <v>45</v>
      </c>
    </row>
    <row r="147" spans="1:10" x14ac:dyDescent="0.25">
      <c r="A147" s="135" t="s">
        <v>434</v>
      </c>
      <c r="B147" s="135" t="s">
        <v>1293</v>
      </c>
      <c r="C147" s="135" t="s">
        <v>1248</v>
      </c>
      <c r="D147" s="135" t="s">
        <v>1792</v>
      </c>
      <c r="E147" s="135" t="s">
        <v>4246</v>
      </c>
      <c r="F147" s="135">
        <v>30</v>
      </c>
      <c r="G147" s="135">
        <v>0</v>
      </c>
      <c r="H147" s="135">
        <v>30</v>
      </c>
      <c r="I147" s="135">
        <v>90</v>
      </c>
      <c r="J147" s="135">
        <v>45</v>
      </c>
    </row>
    <row r="148" spans="1:10" x14ac:dyDescent="0.25">
      <c r="A148" s="135" t="s">
        <v>434</v>
      </c>
      <c r="B148" s="135" t="s">
        <v>1293</v>
      </c>
      <c r="C148" s="135" t="s">
        <v>1248</v>
      </c>
      <c r="D148" s="135" t="s">
        <v>1792</v>
      </c>
      <c r="E148" s="135" t="s">
        <v>4245</v>
      </c>
      <c r="F148" s="135">
        <v>30</v>
      </c>
      <c r="G148" s="135">
        <v>0</v>
      </c>
      <c r="H148" s="135">
        <v>30</v>
      </c>
      <c r="I148" s="135">
        <v>90</v>
      </c>
      <c r="J148" s="135">
        <v>45</v>
      </c>
    </row>
    <row r="149" spans="1:10" x14ac:dyDescent="0.25">
      <c r="A149" s="135" t="s">
        <v>434</v>
      </c>
      <c r="B149" s="135" t="s">
        <v>1293</v>
      </c>
      <c r="C149" s="135" t="s">
        <v>1248</v>
      </c>
      <c r="D149" s="135" t="s">
        <v>1792</v>
      </c>
      <c r="E149" s="135" t="s">
        <v>4244</v>
      </c>
      <c r="F149" s="135">
        <v>28</v>
      </c>
      <c r="G149" s="135">
        <v>0</v>
      </c>
      <c r="H149" s="135">
        <v>30</v>
      </c>
      <c r="I149" s="135">
        <v>90</v>
      </c>
      <c r="J149" s="135">
        <v>45</v>
      </c>
    </row>
    <row r="150" spans="1:10" x14ac:dyDescent="0.25">
      <c r="A150" s="135" t="s">
        <v>434</v>
      </c>
      <c r="B150" s="135" t="s">
        <v>1293</v>
      </c>
      <c r="C150" s="135" t="s">
        <v>1248</v>
      </c>
      <c r="D150" s="135" t="s">
        <v>1792</v>
      </c>
      <c r="E150" s="135" t="s">
        <v>4243</v>
      </c>
      <c r="F150" s="135">
        <v>30</v>
      </c>
      <c r="G150" s="135">
        <v>0</v>
      </c>
      <c r="H150" s="135">
        <v>30</v>
      </c>
      <c r="I150" s="135">
        <v>90</v>
      </c>
      <c r="J150" s="135">
        <v>45</v>
      </c>
    </row>
    <row r="151" spans="1:10" ht="13" thickBot="1" x14ac:dyDescent="0.3">
      <c r="A151" s="135" t="s">
        <v>434</v>
      </c>
      <c r="B151" s="135" t="s">
        <v>1293</v>
      </c>
      <c r="C151" s="135" t="s">
        <v>1248</v>
      </c>
      <c r="D151" s="135" t="s">
        <v>1792</v>
      </c>
      <c r="E151" s="135" t="s">
        <v>4242</v>
      </c>
      <c r="F151" s="135">
        <v>30</v>
      </c>
      <c r="G151" s="135">
        <v>0</v>
      </c>
      <c r="H151" s="135">
        <v>30</v>
      </c>
      <c r="I151" s="135">
        <v>45</v>
      </c>
      <c r="J151" s="135">
        <v>90</v>
      </c>
    </row>
    <row r="152" spans="1:10" x14ac:dyDescent="0.25">
      <c r="A152" s="87" t="s">
        <v>82</v>
      </c>
      <c r="B152" s="87" t="s">
        <v>1815</v>
      </c>
      <c r="C152" s="87" t="s">
        <v>1276</v>
      </c>
      <c r="D152" s="87" t="s">
        <v>1816</v>
      </c>
      <c r="E152" s="87" t="s">
        <v>4246</v>
      </c>
      <c r="F152" s="87">
        <v>41</v>
      </c>
      <c r="G152" s="87">
        <v>9</v>
      </c>
      <c r="H152" s="87">
        <v>210</v>
      </c>
      <c r="I152" s="87">
        <v>41</v>
      </c>
      <c r="J152" s="87">
        <v>90</v>
      </c>
    </row>
    <row r="153" spans="1:10" x14ac:dyDescent="0.25">
      <c r="A153" s="135" t="s">
        <v>82</v>
      </c>
      <c r="B153" s="135" t="s">
        <v>1815</v>
      </c>
      <c r="C153" s="135" t="s">
        <v>1276</v>
      </c>
      <c r="D153" s="135" t="s">
        <v>1816</v>
      </c>
      <c r="E153" s="135" t="s">
        <v>4245</v>
      </c>
      <c r="F153" s="135">
        <v>42</v>
      </c>
      <c r="G153" s="135">
        <v>9</v>
      </c>
      <c r="H153" s="135">
        <v>210</v>
      </c>
      <c r="I153" s="135">
        <v>45</v>
      </c>
      <c r="J153" s="135">
        <v>90</v>
      </c>
    </row>
    <row r="154" spans="1:10" x14ac:dyDescent="0.25">
      <c r="A154" s="135" t="s">
        <v>82</v>
      </c>
      <c r="B154" s="135" t="s">
        <v>1815</v>
      </c>
      <c r="C154" s="135" t="s">
        <v>1276</v>
      </c>
      <c r="D154" s="135" t="s">
        <v>1816</v>
      </c>
      <c r="E154" s="135" t="s">
        <v>4244</v>
      </c>
      <c r="F154" s="135">
        <v>12</v>
      </c>
      <c r="G154" s="135">
        <v>9</v>
      </c>
      <c r="H154" s="135">
        <v>210</v>
      </c>
      <c r="I154" s="135">
        <v>8</v>
      </c>
      <c r="J154" s="135">
        <v>90</v>
      </c>
    </row>
    <row r="155" spans="1:10" x14ac:dyDescent="0.25">
      <c r="A155" s="135" t="s">
        <v>82</v>
      </c>
      <c r="B155" s="135" t="s">
        <v>1815</v>
      </c>
      <c r="C155" s="135" t="s">
        <v>1276</v>
      </c>
      <c r="D155" s="135" t="s">
        <v>1816</v>
      </c>
      <c r="E155" s="135" t="s">
        <v>4243</v>
      </c>
      <c r="F155" s="135">
        <v>108</v>
      </c>
      <c r="G155" s="135">
        <v>9</v>
      </c>
      <c r="H155" s="135">
        <v>210</v>
      </c>
      <c r="I155" s="135">
        <v>45</v>
      </c>
      <c r="J155" s="135">
        <v>90</v>
      </c>
    </row>
    <row r="156" spans="1:10" x14ac:dyDescent="0.25">
      <c r="A156" s="135" t="s">
        <v>82</v>
      </c>
      <c r="B156" s="135" t="s">
        <v>1815</v>
      </c>
      <c r="C156" s="135" t="s">
        <v>1276</v>
      </c>
      <c r="D156" s="135" t="s">
        <v>1816</v>
      </c>
      <c r="E156" s="135" t="s">
        <v>4241</v>
      </c>
      <c r="F156" s="135">
        <v>41</v>
      </c>
      <c r="G156" s="135">
        <v>9</v>
      </c>
      <c r="H156" s="135">
        <v>210</v>
      </c>
      <c r="I156" s="135">
        <v>43</v>
      </c>
      <c r="J156" s="135">
        <v>44</v>
      </c>
    </row>
    <row r="157" spans="1:10" x14ac:dyDescent="0.25">
      <c r="A157" s="135" t="s">
        <v>82</v>
      </c>
      <c r="B157" s="135" t="s">
        <v>1815</v>
      </c>
      <c r="C157" s="135" t="s">
        <v>1276</v>
      </c>
      <c r="D157" s="135" t="s">
        <v>1816</v>
      </c>
      <c r="E157" s="135" t="s">
        <v>4240</v>
      </c>
      <c r="F157" s="135">
        <v>42</v>
      </c>
      <c r="G157" s="135">
        <v>9</v>
      </c>
      <c r="H157" s="135">
        <v>210</v>
      </c>
      <c r="I157" s="135">
        <v>45</v>
      </c>
      <c r="J157" s="135">
        <v>45</v>
      </c>
    </row>
    <row r="158" spans="1:10" x14ac:dyDescent="0.25">
      <c r="A158" s="135" t="s">
        <v>82</v>
      </c>
      <c r="B158" s="135" t="s">
        <v>1815</v>
      </c>
      <c r="C158" s="135" t="s">
        <v>1276</v>
      </c>
      <c r="D158" s="135" t="s">
        <v>1816</v>
      </c>
      <c r="E158" s="135" t="s">
        <v>4239</v>
      </c>
      <c r="F158" s="135">
        <v>12</v>
      </c>
      <c r="G158" s="135">
        <v>9</v>
      </c>
      <c r="H158" s="135">
        <v>210</v>
      </c>
      <c r="I158" s="135">
        <v>16</v>
      </c>
      <c r="J158" s="135">
        <v>10</v>
      </c>
    </row>
    <row r="159" spans="1:10" ht="13" thickBot="1" x14ac:dyDescent="0.3">
      <c r="A159" s="135" t="s">
        <v>82</v>
      </c>
      <c r="B159" s="135" t="s">
        <v>1815</v>
      </c>
      <c r="C159" s="135" t="s">
        <v>1276</v>
      </c>
      <c r="D159" s="135" t="s">
        <v>1816</v>
      </c>
      <c r="E159" s="135" t="s">
        <v>4242</v>
      </c>
      <c r="F159" s="135">
        <v>108</v>
      </c>
      <c r="G159" s="135">
        <v>9</v>
      </c>
      <c r="H159" s="135">
        <v>210</v>
      </c>
      <c r="I159" s="135">
        <v>90</v>
      </c>
      <c r="J159" s="135">
        <v>45</v>
      </c>
    </row>
    <row r="160" spans="1:10" x14ac:dyDescent="0.25">
      <c r="A160" s="87" t="s">
        <v>1316</v>
      </c>
      <c r="B160" s="87" t="s">
        <v>1828</v>
      </c>
      <c r="C160" s="87" t="s">
        <v>1318</v>
      </c>
      <c r="D160" s="87" t="s">
        <v>1830</v>
      </c>
      <c r="E160" s="87" t="s">
        <v>4246</v>
      </c>
      <c r="F160" s="87">
        <v>88</v>
      </c>
      <c r="G160" s="87">
        <v>0</v>
      </c>
      <c r="H160" s="87">
        <v>88</v>
      </c>
      <c r="I160" s="87">
        <v>45</v>
      </c>
      <c r="J160" s="87">
        <v>90</v>
      </c>
    </row>
    <row r="161" spans="1:256" x14ac:dyDescent="0.25">
      <c r="A161" s="135" t="s">
        <v>1316</v>
      </c>
      <c r="B161" s="135" t="s">
        <v>1828</v>
      </c>
      <c r="C161" s="135" t="s">
        <v>1318</v>
      </c>
      <c r="D161" s="135" t="s">
        <v>1830</v>
      </c>
      <c r="E161" s="135" t="s">
        <v>4245</v>
      </c>
      <c r="F161" s="135">
        <v>40</v>
      </c>
      <c r="G161" s="135">
        <v>0</v>
      </c>
      <c r="H161" s="135">
        <v>89</v>
      </c>
      <c r="I161" s="135">
        <v>45</v>
      </c>
      <c r="J161" s="135">
        <v>71</v>
      </c>
    </row>
    <row r="162" spans="1:256" x14ac:dyDescent="0.25">
      <c r="A162" s="135" t="s">
        <v>1316</v>
      </c>
      <c r="B162" s="135" t="s">
        <v>1828</v>
      </c>
      <c r="C162" s="135" t="s">
        <v>1318</v>
      </c>
      <c r="D162" s="135" t="s">
        <v>1830</v>
      </c>
      <c r="E162" s="135" t="s">
        <v>4244</v>
      </c>
      <c r="F162" s="135">
        <v>6</v>
      </c>
      <c r="G162" s="135">
        <v>0</v>
      </c>
      <c r="H162" s="135">
        <v>87</v>
      </c>
      <c r="I162" s="135">
        <v>31</v>
      </c>
      <c r="J162" s="135">
        <v>14</v>
      </c>
    </row>
    <row r="163" spans="1:256" x14ac:dyDescent="0.25">
      <c r="A163" s="135" t="s">
        <v>1316</v>
      </c>
      <c r="B163" s="135" t="s">
        <v>1828</v>
      </c>
      <c r="C163" s="135" t="s">
        <v>1318</v>
      </c>
      <c r="D163" s="135" t="s">
        <v>1830</v>
      </c>
      <c r="E163" s="135" t="s">
        <v>4243</v>
      </c>
      <c r="F163" s="135">
        <v>88</v>
      </c>
      <c r="G163" s="135">
        <v>0</v>
      </c>
      <c r="H163" s="135">
        <v>88</v>
      </c>
      <c r="I163" s="135">
        <v>45</v>
      </c>
      <c r="J163" s="135">
        <v>90</v>
      </c>
    </row>
    <row r="164" spans="1:256" x14ac:dyDescent="0.25">
      <c r="A164" s="135" t="s">
        <v>1316</v>
      </c>
      <c r="B164" s="135" t="s">
        <v>1828</v>
      </c>
      <c r="C164" s="135" t="s">
        <v>1318</v>
      </c>
      <c r="D164" s="135" t="s">
        <v>1830</v>
      </c>
      <c r="E164" s="135" t="s">
        <v>4241</v>
      </c>
      <c r="F164" s="135">
        <v>88</v>
      </c>
      <c r="G164" s="135">
        <v>0</v>
      </c>
      <c r="H164" s="135">
        <v>88</v>
      </c>
      <c r="I164" s="135">
        <v>90</v>
      </c>
      <c r="J164" s="135">
        <v>45</v>
      </c>
    </row>
    <row r="165" spans="1:256" x14ac:dyDescent="0.25">
      <c r="A165" s="135" t="s">
        <v>1316</v>
      </c>
      <c r="B165" s="135" t="s">
        <v>1828</v>
      </c>
      <c r="C165" s="135" t="s">
        <v>1318</v>
      </c>
      <c r="D165" s="135" t="s">
        <v>1830</v>
      </c>
      <c r="E165" s="135" t="s">
        <v>4240</v>
      </c>
      <c r="F165" s="135">
        <v>32</v>
      </c>
      <c r="G165" s="135">
        <v>0</v>
      </c>
      <c r="H165" s="135">
        <v>83</v>
      </c>
      <c r="I165" s="135">
        <v>82</v>
      </c>
      <c r="J165" s="135">
        <v>45</v>
      </c>
    </row>
    <row r="166" spans="1:256" x14ac:dyDescent="0.25">
      <c r="A166" s="135" t="s">
        <v>1316</v>
      </c>
      <c r="B166" s="135" t="s">
        <v>1828</v>
      </c>
      <c r="C166" s="135" t="s">
        <v>1318</v>
      </c>
      <c r="D166" s="135" t="s">
        <v>1830</v>
      </c>
      <c r="E166" s="135" t="s">
        <v>4239</v>
      </c>
      <c r="F166" s="135">
        <v>6</v>
      </c>
      <c r="G166" s="135">
        <v>0</v>
      </c>
      <c r="H166" s="135">
        <v>83</v>
      </c>
      <c r="I166" s="135">
        <v>48</v>
      </c>
      <c r="J166" s="135">
        <v>12</v>
      </c>
    </row>
    <row r="167" spans="1:256" ht="13" thickBot="1" x14ac:dyDescent="0.3">
      <c r="A167" s="135" t="s">
        <v>1316</v>
      </c>
      <c r="B167" s="135" t="s">
        <v>1828</v>
      </c>
      <c r="C167" s="135" t="s">
        <v>1318</v>
      </c>
      <c r="D167" s="135" t="s">
        <v>1830</v>
      </c>
      <c r="E167" s="135" t="s">
        <v>4242</v>
      </c>
      <c r="F167" s="135">
        <v>88</v>
      </c>
      <c r="G167" s="135">
        <v>0</v>
      </c>
      <c r="H167" s="135">
        <v>88</v>
      </c>
      <c r="I167" s="135">
        <v>90</v>
      </c>
      <c r="J167" s="135">
        <v>45</v>
      </c>
    </row>
    <row r="168" spans="1:256" x14ac:dyDescent="0.25">
      <c r="A168" s="87" t="s">
        <v>214</v>
      </c>
      <c r="B168" s="87" t="s">
        <v>1895</v>
      </c>
      <c r="C168" s="87" t="s">
        <v>1237</v>
      </c>
      <c r="D168" s="87" t="s">
        <v>1896</v>
      </c>
      <c r="E168" s="87" t="s">
        <v>4270</v>
      </c>
      <c r="F168" s="87">
        <v>22</v>
      </c>
      <c r="G168" s="87">
        <v>0</v>
      </c>
      <c r="H168" s="87">
        <v>50</v>
      </c>
      <c r="I168" s="87">
        <v>90</v>
      </c>
      <c r="J168" s="87">
        <v>45</v>
      </c>
    </row>
    <row r="169" spans="1:256" x14ac:dyDescent="0.25">
      <c r="A169" s="68" t="s">
        <v>214</v>
      </c>
      <c r="B169" s="68" t="s">
        <v>1895</v>
      </c>
      <c r="C169" s="135" t="s">
        <v>1237</v>
      </c>
      <c r="D169" s="68" t="s">
        <v>1896</v>
      </c>
      <c r="E169" s="135" t="s">
        <v>4246</v>
      </c>
      <c r="F169" s="68">
        <v>28</v>
      </c>
      <c r="G169" s="68">
        <v>0</v>
      </c>
      <c r="H169" s="68">
        <v>50</v>
      </c>
      <c r="I169" s="68">
        <v>90</v>
      </c>
      <c r="J169" s="68">
        <v>45</v>
      </c>
      <c r="K169" s="68"/>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c r="AM169" s="68"/>
      <c r="AN169" s="68"/>
      <c r="AO169" s="68"/>
      <c r="AP169" s="68"/>
      <c r="AQ169" s="68"/>
      <c r="AR169" s="68"/>
      <c r="AS169" s="68"/>
      <c r="AT169" s="68"/>
      <c r="AU169" s="68"/>
      <c r="AV169" s="68"/>
      <c r="AW169" s="68"/>
      <c r="AX169" s="68"/>
      <c r="AY169" s="68"/>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68"/>
      <c r="CL169" s="68"/>
      <c r="CM169" s="68"/>
      <c r="CN169" s="68"/>
      <c r="CO169" s="68"/>
      <c r="CP169" s="68"/>
      <c r="CQ169" s="68"/>
      <c r="CR169" s="68"/>
      <c r="CS169" s="68"/>
      <c r="CT169" s="68"/>
      <c r="CU169" s="68"/>
      <c r="CV169" s="68"/>
      <c r="CW169" s="68"/>
      <c r="CX169" s="68"/>
      <c r="CY169" s="68"/>
      <c r="CZ169" s="68"/>
      <c r="DA169" s="68"/>
      <c r="DB169" s="68"/>
      <c r="DC169" s="68"/>
      <c r="DD169" s="68"/>
      <c r="DE169" s="68"/>
      <c r="DF169" s="68"/>
      <c r="DG169" s="68"/>
      <c r="DH169" s="68"/>
      <c r="DI169" s="68"/>
      <c r="DJ169" s="68"/>
      <c r="DK169" s="68"/>
      <c r="DL169" s="68"/>
      <c r="DM169" s="68"/>
      <c r="DN169" s="68"/>
      <c r="DO169" s="68"/>
      <c r="DP169" s="68"/>
      <c r="DQ169" s="68"/>
      <c r="DR169" s="68"/>
      <c r="DS169" s="68"/>
      <c r="DT169" s="68"/>
      <c r="DU169" s="68"/>
      <c r="DV169" s="68"/>
      <c r="DW169" s="68"/>
      <c r="DX169" s="68"/>
      <c r="DY169" s="68"/>
      <c r="DZ169" s="68"/>
      <c r="EA169" s="68"/>
      <c r="EB169" s="68"/>
      <c r="EC169" s="68"/>
      <c r="ED169" s="68"/>
      <c r="EE169" s="68"/>
      <c r="EF169" s="68"/>
      <c r="EG169" s="68"/>
      <c r="EH169" s="68"/>
      <c r="EI169" s="68"/>
      <c r="EJ169" s="68"/>
      <c r="EK169" s="68"/>
      <c r="EL169" s="68"/>
      <c r="EM169" s="68"/>
      <c r="EN169" s="68"/>
      <c r="EO169" s="68"/>
      <c r="EP169" s="68"/>
      <c r="EQ169" s="68"/>
      <c r="ER169" s="68"/>
      <c r="ES169" s="68"/>
      <c r="ET169" s="68"/>
      <c r="EU169" s="68"/>
      <c r="EV169" s="68"/>
      <c r="EW169" s="68"/>
      <c r="EX169" s="68"/>
      <c r="EY169" s="68"/>
      <c r="EZ169" s="68"/>
      <c r="FA169" s="68"/>
      <c r="FB169" s="68"/>
      <c r="FC169" s="68"/>
      <c r="FD169" s="68"/>
      <c r="FE169" s="68"/>
      <c r="FF169" s="68"/>
      <c r="FG169" s="68"/>
      <c r="FH169" s="68"/>
      <c r="FI169" s="68"/>
      <c r="FJ169" s="68"/>
      <c r="FK169" s="68"/>
      <c r="FL169" s="68"/>
      <c r="FM169" s="68"/>
      <c r="FN169" s="68"/>
      <c r="FO169" s="68"/>
      <c r="FP169" s="68"/>
      <c r="FQ169" s="68"/>
      <c r="FR169" s="68"/>
      <c r="FS169" s="68"/>
      <c r="FT169" s="68"/>
      <c r="FU169" s="68"/>
      <c r="FV169" s="68"/>
      <c r="FW169" s="68"/>
      <c r="FX169" s="68"/>
      <c r="FY169" s="68"/>
      <c r="FZ169" s="68"/>
      <c r="GA169" s="68"/>
      <c r="GB169" s="68"/>
      <c r="GC169" s="68"/>
      <c r="GD169" s="68"/>
      <c r="GE169" s="68"/>
      <c r="GF169" s="68"/>
      <c r="GG169" s="68"/>
      <c r="GH169" s="68"/>
      <c r="GI169" s="68"/>
      <c r="GJ169" s="68"/>
      <c r="GK169" s="68"/>
      <c r="GL169" s="68"/>
      <c r="GM169" s="68"/>
      <c r="GN169" s="68"/>
      <c r="GO169" s="68"/>
      <c r="GP169" s="68"/>
      <c r="GQ169" s="68"/>
      <c r="GR169" s="68"/>
      <c r="GS169" s="68"/>
      <c r="GT169" s="68"/>
      <c r="GU169" s="68"/>
      <c r="GV169" s="68"/>
      <c r="GW169" s="68"/>
      <c r="GX169" s="68"/>
      <c r="GY169" s="68"/>
      <c r="GZ169" s="68"/>
      <c r="HA169" s="68"/>
      <c r="HB169" s="68"/>
      <c r="HC169" s="68"/>
      <c r="HD169" s="68"/>
      <c r="HE169" s="68"/>
      <c r="HF169" s="68"/>
      <c r="HG169" s="68"/>
      <c r="HH169" s="68"/>
      <c r="HI169" s="68"/>
      <c r="HJ169" s="68"/>
      <c r="HK169" s="68"/>
      <c r="HL169" s="68"/>
      <c r="HM169" s="68"/>
      <c r="HN169" s="68"/>
      <c r="HO169" s="68"/>
      <c r="HP169" s="68"/>
      <c r="HQ169" s="68"/>
      <c r="HR169" s="68"/>
      <c r="HS169" s="68"/>
      <c r="HT169" s="68"/>
      <c r="HU169" s="68"/>
      <c r="HV169" s="68"/>
      <c r="HW169" s="68"/>
      <c r="HX169" s="68"/>
      <c r="HY169" s="68"/>
      <c r="HZ169" s="68"/>
      <c r="IA169" s="68"/>
      <c r="IB169" s="68"/>
      <c r="IC169" s="68"/>
      <c r="ID169" s="68"/>
      <c r="IE169" s="68"/>
      <c r="IF169" s="68"/>
      <c r="IG169" s="68"/>
      <c r="IH169" s="68"/>
      <c r="II169" s="68"/>
      <c r="IJ169" s="68"/>
      <c r="IK169" s="68"/>
      <c r="IL169" s="68"/>
      <c r="IM169" s="68"/>
      <c r="IN169" s="68"/>
      <c r="IO169" s="68"/>
      <c r="IP169" s="68"/>
      <c r="IQ169" s="68"/>
      <c r="IR169" s="68"/>
      <c r="IS169" s="68"/>
      <c r="IT169" s="68"/>
      <c r="IU169" s="68"/>
      <c r="IV169" s="68"/>
    </row>
    <row r="170" spans="1:256" x14ac:dyDescent="0.25">
      <c r="A170" s="68" t="s">
        <v>214</v>
      </c>
      <c r="B170" s="68" t="s">
        <v>1895</v>
      </c>
      <c r="C170" s="135" t="s">
        <v>1237</v>
      </c>
      <c r="D170" s="68" t="s">
        <v>1896</v>
      </c>
      <c r="E170" s="135" t="s">
        <v>4245</v>
      </c>
      <c r="F170" s="68">
        <v>28</v>
      </c>
      <c r="G170" s="68">
        <v>0</v>
      </c>
      <c r="H170" s="68">
        <v>50</v>
      </c>
      <c r="I170" s="68">
        <v>90</v>
      </c>
      <c r="J170" s="68">
        <v>45</v>
      </c>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c r="AM170" s="68"/>
      <c r="AN170" s="68"/>
      <c r="AO170" s="68"/>
      <c r="AP170" s="68"/>
      <c r="AQ170" s="68"/>
      <c r="AR170" s="68"/>
      <c r="AS170" s="68"/>
      <c r="AT170" s="68"/>
      <c r="AU170" s="68"/>
      <c r="AV170" s="68"/>
      <c r="AW170" s="68"/>
      <c r="AX170" s="68"/>
      <c r="AY170" s="68"/>
      <c r="AZ170" s="68"/>
      <c r="BA170" s="68"/>
      <c r="BB170" s="68"/>
      <c r="BC170" s="68"/>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c r="CI170" s="68"/>
      <c r="CJ170" s="68"/>
      <c r="CK170" s="68"/>
      <c r="CL170" s="68"/>
      <c r="CM170" s="68"/>
      <c r="CN170" s="68"/>
      <c r="CO170" s="68"/>
      <c r="CP170" s="68"/>
      <c r="CQ170" s="68"/>
      <c r="CR170" s="68"/>
      <c r="CS170" s="68"/>
      <c r="CT170" s="68"/>
      <c r="CU170" s="68"/>
      <c r="CV170" s="68"/>
      <c r="CW170" s="68"/>
      <c r="CX170" s="68"/>
      <c r="CY170" s="68"/>
      <c r="CZ170" s="68"/>
      <c r="DA170" s="68"/>
      <c r="DB170" s="68"/>
      <c r="DC170" s="68"/>
      <c r="DD170" s="68"/>
      <c r="DE170" s="68"/>
      <c r="DF170" s="68"/>
      <c r="DG170" s="68"/>
      <c r="DH170" s="68"/>
      <c r="DI170" s="68"/>
      <c r="DJ170" s="68"/>
      <c r="DK170" s="68"/>
      <c r="DL170" s="68"/>
      <c r="DM170" s="68"/>
      <c r="DN170" s="68"/>
      <c r="DO170" s="68"/>
      <c r="DP170" s="68"/>
      <c r="DQ170" s="68"/>
      <c r="DR170" s="68"/>
      <c r="DS170" s="68"/>
      <c r="DT170" s="68"/>
      <c r="DU170" s="68"/>
      <c r="DV170" s="68"/>
      <c r="DW170" s="68"/>
      <c r="DX170" s="68"/>
      <c r="DY170" s="68"/>
      <c r="DZ170" s="68"/>
      <c r="EA170" s="68"/>
      <c r="EB170" s="68"/>
      <c r="EC170" s="68"/>
      <c r="ED170" s="68"/>
      <c r="EE170" s="68"/>
      <c r="EF170" s="68"/>
      <c r="EG170" s="68"/>
      <c r="EH170" s="68"/>
      <c r="EI170" s="68"/>
      <c r="EJ170" s="68"/>
      <c r="EK170" s="68"/>
      <c r="EL170" s="68"/>
      <c r="EM170" s="68"/>
      <c r="EN170" s="68"/>
      <c r="EO170" s="68"/>
      <c r="EP170" s="68"/>
      <c r="EQ170" s="68"/>
      <c r="ER170" s="68"/>
      <c r="ES170" s="68"/>
      <c r="ET170" s="68"/>
      <c r="EU170" s="68"/>
      <c r="EV170" s="68"/>
      <c r="EW170" s="68"/>
      <c r="EX170" s="68"/>
      <c r="EY170" s="68"/>
      <c r="EZ170" s="68"/>
      <c r="FA170" s="68"/>
      <c r="FB170" s="68"/>
      <c r="FC170" s="68"/>
      <c r="FD170" s="68"/>
      <c r="FE170" s="68"/>
      <c r="FF170" s="68"/>
      <c r="FG170" s="68"/>
      <c r="FH170" s="68"/>
      <c r="FI170" s="68"/>
      <c r="FJ170" s="68"/>
      <c r="FK170" s="68"/>
      <c r="FL170" s="68"/>
      <c r="FM170" s="68"/>
      <c r="FN170" s="68"/>
      <c r="FO170" s="68"/>
      <c r="FP170" s="68"/>
      <c r="FQ170" s="68"/>
      <c r="FR170" s="68"/>
      <c r="FS170" s="68"/>
      <c r="FT170" s="68"/>
      <c r="FU170" s="68"/>
      <c r="FV170" s="68"/>
      <c r="FW170" s="68"/>
      <c r="FX170" s="68"/>
      <c r="FY170" s="68"/>
      <c r="FZ170" s="68"/>
      <c r="GA170" s="68"/>
      <c r="GB170" s="68"/>
      <c r="GC170" s="68"/>
      <c r="GD170" s="68"/>
      <c r="GE170" s="68"/>
      <c r="GF170" s="68"/>
      <c r="GG170" s="68"/>
      <c r="GH170" s="68"/>
      <c r="GI170" s="68"/>
      <c r="GJ170" s="68"/>
      <c r="GK170" s="68"/>
      <c r="GL170" s="68"/>
      <c r="GM170" s="68"/>
      <c r="GN170" s="68"/>
      <c r="GO170" s="68"/>
      <c r="GP170" s="68"/>
      <c r="GQ170" s="68"/>
      <c r="GR170" s="68"/>
      <c r="GS170" s="68"/>
      <c r="GT170" s="68"/>
      <c r="GU170" s="68"/>
      <c r="GV170" s="68"/>
      <c r="GW170" s="68"/>
      <c r="GX170" s="68"/>
      <c r="GY170" s="68"/>
      <c r="GZ170" s="68"/>
      <c r="HA170" s="68"/>
      <c r="HB170" s="68"/>
      <c r="HC170" s="68"/>
      <c r="HD170" s="68"/>
      <c r="HE170" s="68"/>
      <c r="HF170" s="68"/>
      <c r="HG170" s="68"/>
      <c r="HH170" s="68"/>
      <c r="HI170" s="68"/>
      <c r="HJ170" s="68"/>
      <c r="HK170" s="68"/>
      <c r="HL170" s="68"/>
      <c r="HM170" s="68"/>
      <c r="HN170" s="68"/>
      <c r="HO170" s="68"/>
      <c r="HP170" s="68"/>
      <c r="HQ170" s="68"/>
      <c r="HR170" s="68"/>
      <c r="HS170" s="68"/>
      <c r="HT170" s="68"/>
      <c r="HU170" s="68"/>
      <c r="HV170" s="68"/>
      <c r="HW170" s="68"/>
      <c r="HX170" s="68"/>
      <c r="HY170" s="68"/>
      <c r="HZ170" s="68"/>
      <c r="IA170" s="68"/>
      <c r="IB170" s="68"/>
      <c r="IC170" s="68"/>
      <c r="ID170" s="68"/>
      <c r="IE170" s="68"/>
      <c r="IF170" s="68"/>
      <c r="IG170" s="68"/>
      <c r="IH170" s="68"/>
      <c r="II170" s="68"/>
      <c r="IJ170" s="68"/>
      <c r="IK170" s="68"/>
      <c r="IL170" s="68"/>
      <c r="IM170" s="68"/>
      <c r="IN170" s="68"/>
      <c r="IO170" s="68"/>
      <c r="IP170" s="68"/>
      <c r="IQ170" s="68"/>
      <c r="IR170" s="68"/>
      <c r="IS170" s="68"/>
      <c r="IT170" s="68"/>
      <c r="IU170" s="68"/>
      <c r="IV170" s="68"/>
    </row>
    <row r="171" spans="1:256" x14ac:dyDescent="0.25">
      <c r="A171" s="68" t="s">
        <v>214</v>
      </c>
      <c r="B171" s="68" t="s">
        <v>1895</v>
      </c>
      <c r="C171" s="135" t="s">
        <v>1237</v>
      </c>
      <c r="D171" s="68" t="s">
        <v>1896</v>
      </c>
      <c r="E171" s="135" t="s">
        <v>4244</v>
      </c>
      <c r="F171" s="68">
        <v>28</v>
      </c>
      <c r="G171" s="68">
        <v>0</v>
      </c>
      <c r="H171" s="68">
        <v>50</v>
      </c>
      <c r="I171" s="68">
        <v>90</v>
      </c>
      <c r="J171" s="68">
        <v>45</v>
      </c>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c r="AM171" s="68"/>
      <c r="AN171" s="68"/>
      <c r="AO171" s="68"/>
      <c r="AP171" s="68"/>
      <c r="AQ171" s="68"/>
      <c r="AR171" s="68"/>
      <c r="AS171" s="68"/>
      <c r="AT171" s="68"/>
      <c r="AU171" s="68"/>
      <c r="AV171" s="68"/>
      <c r="AW171" s="68"/>
      <c r="AX171" s="68"/>
      <c r="AY171" s="68"/>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68"/>
      <c r="CL171" s="68"/>
      <c r="CM171" s="68"/>
      <c r="CN171" s="68"/>
      <c r="CO171" s="68"/>
      <c r="CP171" s="68"/>
      <c r="CQ171" s="68"/>
      <c r="CR171" s="68"/>
      <c r="CS171" s="68"/>
      <c r="CT171" s="68"/>
      <c r="CU171" s="68"/>
      <c r="CV171" s="68"/>
      <c r="CW171" s="68"/>
      <c r="CX171" s="68"/>
      <c r="CY171" s="68"/>
      <c r="CZ171" s="68"/>
      <c r="DA171" s="68"/>
      <c r="DB171" s="68"/>
      <c r="DC171" s="68"/>
      <c r="DD171" s="68"/>
      <c r="DE171" s="68"/>
      <c r="DF171" s="68"/>
      <c r="DG171" s="68"/>
      <c r="DH171" s="68"/>
      <c r="DI171" s="68"/>
      <c r="DJ171" s="68"/>
      <c r="DK171" s="68"/>
      <c r="DL171" s="68"/>
      <c r="DM171" s="68"/>
      <c r="DN171" s="68"/>
      <c r="DO171" s="68"/>
      <c r="DP171" s="68"/>
      <c r="DQ171" s="68"/>
      <c r="DR171" s="68"/>
      <c r="DS171" s="68"/>
      <c r="DT171" s="68"/>
      <c r="DU171" s="68"/>
      <c r="DV171" s="68"/>
      <c r="DW171" s="68"/>
      <c r="DX171" s="68"/>
      <c r="DY171" s="68"/>
      <c r="DZ171" s="68"/>
      <c r="EA171" s="68"/>
      <c r="EB171" s="68"/>
      <c r="EC171" s="68"/>
      <c r="ED171" s="68"/>
      <c r="EE171" s="68"/>
      <c r="EF171" s="68"/>
      <c r="EG171" s="68"/>
      <c r="EH171" s="68"/>
      <c r="EI171" s="68"/>
      <c r="EJ171" s="68"/>
      <c r="EK171" s="68"/>
      <c r="EL171" s="68"/>
      <c r="EM171" s="68"/>
      <c r="EN171" s="68"/>
      <c r="EO171" s="68"/>
      <c r="EP171" s="68"/>
      <c r="EQ171" s="68"/>
      <c r="ER171" s="68"/>
      <c r="ES171" s="68"/>
      <c r="ET171" s="68"/>
      <c r="EU171" s="68"/>
      <c r="EV171" s="68"/>
      <c r="EW171" s="68"/>
      <c r="EX171" s="68"/>
      <c r="EY171" s="68"/>
      <c r="EZ171" s="68"/>
      <c r="FA171" s="68"/>
      <c r="FB171" s="68"/>
      <c r="FC171" s="68"/>
      <c r="FD171" s="68"/>
      <c r="FE171" s="68"/>
      <c r="FF171" s="68"/>
      <c r="FG171" s="68"/>
      <c r="FH171" s="68"/>
      <c r="FI171" s="68"/>
      <c r="FJ171" s="68"/>
      <c r="FK171" s="68"/>
      <c r="FL171" s="68"/>
      <c r="FM171" s="68"/>
      <c r="FN171" s="68"/>
      <c r="FO171" s="68"/>
      <c r="FP171" s="68"/>
      <c r="FQ171" s="68"/>
      <c r="FR171" s="68"/>
      <c r="FS171" s="68"/>
      <c r="FT171" s="68"/>
      <c r="FU171" s="68"/>
      <c r="FV171" s="68"/>
      <c r="FW171" s="68"/>
      <c r="FX171" s="68"/>
      <c r="FY171" s="68"/>
      <c r="FZ171" s="68"/>
      <c r="GA171" s="68"/>
      <c r="GB171" s="68"/>
      <c r="GC171" s="68"/>
      <c r="GD171" s="68"/>
      <c r="GE171" s="68"/>
      <c r="GF171" s="68"/>
      <c r="GG171" s="68"/>
      <c r="GH171" s="68"/>
      <c r="GI171" s="68"/>
      <c r="GJ171" s="68"/>
      <c r="GK171" s="68"/>
      <c r="GL171" s="68"/>
      <c r="GM171" s="68"/>
      <c r="GN171" s="68"/>
      <c r="GO171" s="68"/>
      <c r="GP171" s="68"/>
      <c r="GQ171" s="68"/>
      <c r="GR171" s="68"/>
      <c r="GS171" s="68"/>
      <c r="GT171" s="68"/>
      <c r="GU171" s="68"/>
      <c r="GV171" s="68"/>
      <c r="GW171" s="68"/>
      <c r="GX171" s="68"/>
      <c r="GY171" s="68"/>
      <c r="GZ171" s="68"/>
      <c r="HA171" s="68"/>
      <c r="HB171" s="68"/>
      <c r="HC171" s="68"/>
      <c r="HD171" s="68"/>
      <c r="HE171" s="68"/>
      <c r="HF171" s="68"/>
      <c r="HG171" s="68"/>
      <c r="HH171" s="68"/>
      <c r="HI171" s="68"/>
      <c r="HJ171" s="68"/>
      <c r="HK171" s="68"/>
      <c r="HL171" s="68"/>
      <c r="HM171" s="68"/>
      <c r="HN171" s="68"/>
      <c r="HO171" s="68"/>
      <c r="HP171" s="68"/>
      <c r="HQ171" s="68"/>
      <c r="HR171" s="68"/>
      <c r="HS171" s="68"/>
      <c r="HT171" s="68"/>
      <c r="HU171" s="68"/>
      <c r="HV171" s="68"/>
      <c r="HW171" s="68"/>
      <c r="HX171" s="68"/>
      <c r="HY171" s="68"/>
      <c r="HZ171" s="68"/>
      <c r="IA171" s="68"/>
      <c r="IB171" s="68"/>
      <c r="IC171" s="68"/>
      <c r="ID171" s="68"/>
      <c r="IE171" s="68"/>
      <c r="IF171" s="68"/>
      <c r="IG171" s="68"/>
      <c r="IH171" s="68"/>
      <c r="II171" s="68"/>
      <c r="IJ171" s="68"/>
      <c r="IK171" s="68"/>
      <c r="IL171" s="68"/>
      <c r="IM171" s="68"/>
      <c r="IN171" s="68"/>
      <c r="IO171" s="68"/>
      <c r="IP171" s="68"/>
      <c r="IQ171" s="68"/>
      <c r="IR171" s="68"/>
      <c r="IS171" s="68"/>
      <c r="IT171" s="68"/>
      <c r="IU171" s="68"/>
      <c r="IV171" s="68"/>
    </row>
    <row r="172" spans="1:256" x14ac:dyDescent="0.25">
      <c r="A172" s="68" t="s">
        <v>214</v>
      </c>
      <c r="B172" s="68" t="s">
        <v>1895</v>
      </c>
      <c r="C172" s="135" t="s">
        <v>1237</v>
      </c>
      <c r="D172" s="68" t="s">
        <v>1896</v>
      </c>
      <c r="E172" s="135" t="s">
        <v>4243</v>
      </c>
      <c r="F172" s="68">
        <v>50</v>
      </c>
      <c r="G172" s="68">
        <v>0</v>
      </c>
      <c r="H172" s="68">
        <v>50</v>
      </c>
      <c r="I172" s="68">
        <v>90</v>
      </c>
      <c r="J172" s="68">
        <v>45</v>
      </c>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68"/>
      <c r="DC172" s="68"/>
      <c r="DD172" s="68"/>
      <c r="DE172" s="68"/>
      <c r="DF172" s="68"/>
      <c r="DG172" s="68"/>
      <c r="DH172" s="68"/>
      <c r="DI172" s="68"/>
      <c r="DJ172" s="68"/>
      <c r="DK172" s="68"/>
      <c r="DL172" s="68"/>
      <c r="DM172" s="68"/>
      <c r="DN172" s="68"/>
      <c r="DO172" s="68"/>
      <c r="DP172" s="68"/>
      <c r="DQ172" s="68"/>
      <c r="DR172" s="68"/>
      <c r="DS172" s="68"/>
      <c r="DT172" s="68"/>
      <c r="DU172" s="68"/>
      <c r="DV172" s="68"/>
      <c r="DW172" s="68"/>
      <c r="DX172" s="68"/>
      <c r="DY172" s="68"/>
      <c r="DZ172" s="68"/>
      <c r="EA172" s="68"/>
      <c r="EB172" s="68"/>
      <c r="EC172" s="68"/>
      <c r="ED172" s="68"/>
      <c r="EE172" s="68"/>
      <c r="EF172" s="68"/>
      <c r="EG172" s="68"/>
      <c r="EH172" s="68"/>
      <c r="EI172" s="68"/>
      <c r="EJ172" s="68"/>
      <c r="EK172" s="68"/>
      <c r="EL172" s="68"/>
      <c r="EM172" s="68"/>
      <c r="EN172" s="68"/>
      <c r="EO172" s="68"/>
      <c r="EP172" s="68"/>
      <c r="EQ172" s="68"/>
      <c r="ER172" s="68"/>
      <c r="ES172" s="68"/>
      <c r="ET172" s="68"/>
      <c r="EU172" s="68"/>
      <c r="EV172" s="68"/>
      <c r="EW172" s="68"/>
      <c r="EX172" s="68"/>
      <c r="EY172" s="68"/>
      <c r="EZ172" s="68"/>
      <c r="FA172" s="68"/>
      <c r="FB172" s="68"/>
      <c r="FC172" s="68"/>
      <c r="FD172" s="68"/>
      <c r="FE172" s="68"/>
      <c r="FF172" s="68"/>
      <c r="FG172" s="68"/>
      <c r="FH172" s="68"/>
      <c r="FI172" s="68"/>
      <c r="FJ172" s="68"/>
      <c r="FK172" s="68"/>
      <c r="FL172" s="68"/>
      <c r="FM172" s="68"/>
      <c r="FN172" s="68"/>
      <c r="FO172" s="68"/>
      <c r="FP172" s="68"/>
      <c r="FQ172" s="68"/>
      <c r="FR172" s="68"/>
      <c r="FS172" s="68"/>
      <c r="FT172" s="68"/>
      <c r="FU172" s="68"/>
      <c r="FV172" s="68"/>
      <c r="FW172" s="68"/>
      <c r="FX172" s="68"/>
      <c r="FY172" s="68"/>
      <c r="FZ172" s="68"/>
      <c r="GA172" s="68"/>
      <c r="GB172" s="68"/>
      <c r="GC172" s="68"/>
      <c r="GD172" s="68"/>
      <c r="GE172" s="68"/>
      <c r="GF172" s="68"/>
      <c r="GG172" s="68"/>
      <c r="GH172" s="68"/>
      <c r="GI172" s="68"/>
      <c r="GJ172" s="68"/>
      <c r="GK172" s="68"/>
      <c r="GL172" s="68"/>
      <c r="GM172" s="68"/>
      <c r="GN172" s="68"/>
      <c r="GO172" s="68"/>
      <c r="GP172" s="68"/>
      <c r="GQ172" s="68"/>
      <c r="GR172" s="68"/>
      <c r="GS172" s="68"/>
      <c r="GT172" s="68"/>
      <c r="GU172" s="68"/>
      <c r="GV172" s="68"/>
      <c r="GW172" s="68"/>
      <c r="GX172" s="68"/>
      <c r="GY172" s="68"/>
      <c r="GZ172" s="68"/>
      <c r="HA172" s="68"/>
      <c r="HB172" s="68"/>
      <c r="HC172" s="68"/>
      <c r="HD172" s="68"/>
      <c r="HE172" s="68"/>
      <c r="HF172" s="68"/>
      <c r="HG172" s="68"/>
      <c r="HH172" s="68"/>
      <c r="HI172" s="68"/>
      <c r="HJ172" s="68"/>
      <c r="HK172" s="68"/>
      <c r="HL172" s="68"/>
      <c r="HM172" s="68"/>
      <c r="HN172" s="68"/>
      <c r="HO172" s="68"/>
      <c r="HP172" s="68"/>
      <c r="HQ172" s="68"/>
      <c r="HR172" s="68"/>
      <c r="HS172" s="68"/>
      <c r="HT172" s="68"/>
      <c r="HU172" s="68"/>
      <c r="HV172" s="68"/>
      <c r="HW172" s="68"/>
      <c r="HX172" s="68"/>
      <c r="HY172" s="68"/>
      <c r="HZ172" s="68"/>
      <c r="IA172" s="68"/>
      <c r="IB172" s="68"/>
      <c r="IC172" s="68"/>
      <c r="ID172" s="68"/>
      <c r="IE172" s="68"/>
      <c r="IF172" s="68"/>
      <c r="IG172" s="68"/>
      <c r="IH172" s="68"/>
      <c r="II172" s="68"/>
      <c r="IJ172" s="68"/>
      <c r="IK172" s="68"/>
      <c r="IL172" s="68"/>
      <c r="IM172" s="68"/>
      <c r="IN172" s="68"/>
      <c r="IO172" s="68"/>
      <c r="IP172" s="68"/>
      <c r="IQ172" s="68"/>
      <c r="IR172" s="68"/>
      <c r="IS172" s="68"/>
      <c r="IT172" s="68"/>
      <c r="IU172" s="68"/>
      <c r="IV172" s="68"/>
    </row>
    <row r="173" spans="1:256" x14ac:dyDescent="0.25">
      <c r="A173" s="68" t="s">
        <v>214</v>
      </c>
      <c r="B173" s="68" t="s">
        <v>1895</v>
      </c>
      <c r="C173" s="135" t="s">
        <v>1237</v>
      </c>
      <c r="D173" s="68" t="s">
        <v>1896</v>
      </c>
      <c r="E173" s="135" t="s">
        <v>4242</v>
      </c>
      <c r="F173" s="68">
        <v>50</v>
      </c>
      <c r="G173" s="68">
        <v>0</v>
      </c>
      <c r="H173" s="68">
        <v>50</v>
      </c>
      <c r="I173" s="68">
        <v>45</v>
      </c>
      <c r="J173" s="68">
        <v>90</v>
      </c>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c r="AL173" s="68"/>
      <c r="AM173" s="68"/>
      <c r="AN173" s="68"/>
      <c r="AO173" s="68"/>
      <c r="AP173" s="68"/>
      <c r="AQ173" s="68"/>
      <c r="AR173" s="68"/>
      <c r="AS173" s="68"/>
      <c r="AT173" s="68"/>
      <c r="AU173" s="68"/>
      <c r="AV173" s="68"/>
      <c r="AW173" s="68"/>
      <c r="AX173" s="68"/>
      <c r="AY173" s="68"/>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68"/>
      <c r="CL173" s="68"/>
      <c r="CM173" s="68"/>
      <c r="CN173" s="68"/>
      <c r="CO173" s="68"/>
      <c r="CP173" s="68"/>
      <c r="CQ173" s="68"/>
      <c r="CR173" s="68"/>
      <c r="CS173" s="68"/>
      <c r="CT173" s="68"/>
      <c r="CU173" s="68"/>
      <c r="CV173" s="68"/>
      <c r="CW173" s="68"/>
      <c r="CX173" s="68"/>
      <c r="CY173" s="68"/>
      <c r="CZ173" s="68"/>
      <c r="DA173" s="68"/>
      <c r="DB173" s="68"/>
      <c r="DC173" s="68"/>
      <c r="DD173" s="68"/>
      <c r="DE173" s="68"/>
      <c r="DF173" s="68"/>
      <c r="DG173" s="68"/>
      <c r="DH173" s="68"/>
      <c r="DI173" s="68"/>
      <c r="DJ173" s="68"/>
      <c r="DK173" s="68"/>
      <c r="DL173" s="68"/>
      <c r="DM173" s="68"/>
      <c r="DN173" s="68"/>
      <c r="DO173" s="68"/>
      <c r="DP173" s="68"/>
      <c r="DQ173" s="68"/>
      <c r="DR173" s="68"/>
      <c r="DS173" s="68"/>
      <c r="DT173" s="68"/>
      <c r="DU173" s="68"/>
      <c r="DV173" s="68"/>
      <c r="DW173" s="68"/>
      <c r="DX173" s="68"/>
      <c r="DY173" s="68"/>
      <c r="DZ173" s="68"/>
      <c r="EA173" s="68"/>
      <c r="EB173" s="68"/>
      <c r="EC173" s="68"/>
      <c r="ED173" s="68"/>
      <c r="EE173" s="68"/>
      <c r="EF173" s="68"/>
      <c r="EG173" s="68"/>
      <c r="EH173" s="68"/>
      <c r="EI173" s="68"/>
      <c r="EJ173" s="68"/>
      <c r="EK173" s="68"/>
      <c r="EL173" s="68"/>
      <c r="EM173" s="68"/>
      <c r="EN173" s="68"/>
      <c r="EO173" s="68"/>
      <c r="EP173" s="68"/>
      <c r="EQ173" s="68"/>
      <c r="ER173" s="68"/>
      <c r="ES173" s="68"/>
      <c r="ET173" s="68"/>
      <c r="EU173" s="68"/>
      <c r="EV173" s="68"/>
      <c r="EW173" s="68"/>
      <c r="EX173" s="68"/>
      <c r="EY173" s="68"/>
      <c r="EZ173" s="68"/>
      <c r="FA173" s="68"/>
      <c r="FB173" s="68"/>
      <c r="FC173" s="68"/>
      <c r="FD173" s="68"/>
      <c r="FE173" s="68"/>
      <c r="FF173" s="68"/>
      <c r="FG173" s="68"/>
      <c r="FH173" s="68"/>
      <c r="FI173" s="68"/>
      <c r="FJ173" s="68"/>
      <c r="FK173" s="68"/>
      <c r="FL173" s="68"/>
      <c r="FM173" s="68"/>
      <c r="FN173" s="68"/>
      <c r="FO173" s="68"/>
      <c r="FP173" s="68"/>
      <c r="FQ173" s="68"/>
      <c r="FR173" s="68"/>
      <c r="FS173" s="68"/>
      <c r="FT173" s="68"/>
      <c r="FU173" s="68"/>
      <c r="FV173" s="68"/>
      <c r="FW173" s="68"/>
      <c r="FX173" s="68"/>
      <c r="FY173" s="68"/>
      <c r="FZ173" s="68"/>
      <c r="GA173" s="68"/>
      <c r="GB173" s="68"/>
      <c r="GC173" s="68"/>
      <c r="GD173" s="68"/>
      <c r="GE173" s="68"/>
      <c r="GF173" s="68"/>
      <c r="GG173" s="68"/>
      <c r="GH173" s="68"/>
      <c r="GI173" s="68"/>
      <c r="GJ173" s="68"/>
      <c r="GK173" s="68"/>
      <c r="GL173" s="68"/>
      <c r="GM173" s="68"/>
      <c r="GN173" s="68"/>
      <c r="GO173" s="68"/>
      <c r="GP173" s="68"/>
      <c r="GQ173" s="68"/>
      <c r="GR173" s="68"/>
      <c r="GS173" s="68"/>
      <c r="GT173" s="68"/>
      <c r="GU173" s="68"/>
      <c r="GV173" s="68"/>
      <c r="GW173" s="68"/>
      <c r="GX173" s="68"/>
      <c r="GY173" s="68"/>
      <c r="GZ173" s="68"/>
      <c r="HA173" s="68"/>
      <c r="HB173" s="68"/>
      <c r="HC173" s="68"/>
      <c r="HD173" s="68"/>
      <c r="HE173" s="68"/>
      <c r="HF173" s="68"/>
      <c r="HG173" s="68"/>
      <c r="HH173" s="68"/>
      <c r="HI173" s="68"/>
      <c r="HJ173" s="68"/>
      <c r="HK173" s="68"/>
      <c r="HL173" s="68"/>
      <c r="HM173" s="68"/>
      <c r="HN173" s="68"/>
      <c r="HO173" s="68"/>
      <c r="HP173" s="68"/>
      <c r="HQ173" s="68"/>
      <c r="HR173" s="68"/>
      <c r="HS173" s="68"/>
      <c r="HT173" s="68"/>
      <c r="HU173" s="68"/>
      <c r="HV173" s="68"/>
      <c r="HW173" s="68"/>
      <c r="HX173" s="68"/>
      <c r="HY173" s="68"/>
      <c r="HZ173" s="68"/>
      <c r="IA173" s="68"/>
      <c r="IB173" s="68"/>
      <c r="IC173" s="68"/>
      <c r="ID173" s="68"/>
      <c r="IE173" s="68"/>
      <c r="IF173" s="68"/>
      <c r="IG173" s="68"/>
      <c r="IH173" s="68"/>
      <c r="II173" s="68"/>
      <c r="IJ173" s="68"/>
      <c r="IK173" s="68"/>
      <c r="IL173" s="68"/>
      <c r="IM173" s="68"/>
      <c r="IN173" s="68"/>
      <c r="IO173" s="68"/>
      <c r="IP173" s="68"/>
      <c r="IQ173" s="68"/>
      <c r="IR173" s="68"/>
      <c r="IS173" s="68"/>
      <c r="IT173" s="68"/>
      <c r="IU173" s="68"/>
      <c r="IV173" s="68"/>
    </row>
    <row r="174" spans="1:256" x14ac:dyDescent="0.25">
      <c r="A174" s="68" t="s">
        <v>214</v>
      </c>
      <c r="B174" s="68" t="s">
        <v>1895</v>
      </c>
      <c r="C174" s="135" t="s">
        <v>1237</v>
      </c>
      <c r="D174" s="68" t="s">
        <v>1897</v>
      </c>
      <c r="E174" s="135" t="s">
        <v>4243</v>
      </c>
      <c r="F174" s="68">
        <v>50</v>
      </c>
      <c r="G174" s="68">
        <v>0</v>
      </c>
      <c r="H174" s="68">
        <v>50</v>
      </c>
      <c r="I174" s="68">
        <v>45</v>
      </c>
      <c r="J174" s="68">
        <v>90</v>
      </c>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68"/>
      <c r="CL174" s="68"/>
      <c r="CM174" s="68"/>
      <c r="CN174" s="68"/>
      <c r="CO174" s="68"/>
      <c r="CP174" s="68"/>
      <c r="CQ174" s="68"/>
      <c r="CR174" s="68"/>
      <c r="CS174" s="68"/>
      <c r="CT174" s="68"/>
      <c r="CU174" s="68"/>
      <c r="CV174" s="68"/>
      <c r="CW174" s="68"/>
      <c r="CX174" s="68"/>
      <c r="CY174" s="68"/>
      <c r="CZ174" s="68"/>
      <c r="DA174" s="68"/>
      <c r="DB174" s="68"/>
      <c r="DC174" s="68"/>
      <c r="DD174" s="68"/>
      <c r="DE174" s="68"/>
      <c r="DF174" s="68"/>
      <c r="DG174" s="68"/>
      <c r="DH174" s="68"/>
      <c r="DI174" s="68"/>
      <c r="DJ174" s="68"/>
      <c r="DK174" s="68"/>
      <c r="DL174" s="68"/>
      <c r="DM174" s="68"/>
      <c r="DN174" s="68"/>
      <c r="DO174" s="68"/>
      <c r="DP174" s="68"/>
      <c r="DQ174" s="68"/>
      <c r="DR174" s="68"/>
      <c r="DS174" s="68"/>
      <c r="DT174" s="68"/>
      <c r="DU174" s="68"/>
      <c r="DV174" s="68"/>
      <c r="DW174" s="68"/>
      <c r="DX174" s="68"/>
      <c r="DY174" s="68"/>
      <c r="DZ174" s="68"/>
      <c r="EA174" s="68"/>
      <c r="EB174" s="68"/>
      <c r="EC174" s="68"/>
      <c r="ED174" s="68"/>
      <c r="EE174" s="68"/>
      <c r="EF174" s="68"/>
      <c r="EG174" s="68"/>
      <c r="EH174" s="68"/>
      <c r="EI174" s="68"/>
      <c r="EJ174" s="68"/>
      <c r="EK174" s="68"/>
      <c r="EL174" s="68"/>
      <c r="EM174" s="68"/>
      <c r="EN174" s="68"/>
      <c r="EO174" s="68"/>
      <c r="EP174" s="68"/>
      <c r="EQ174" s="68"/>
      <c r="ER174" s="68"/>
      <c r="ES174" s="68"/>
      <c r="ET174" s="68"/>
      <c r="EU174" s="68"/>
      <c r="EV174" s="68"/>
      <c r="EW174" s="68"/>
      <c r="EX174" s="68"/>
      <c r="EY174" s="68"/>
      <c r="EZ174" s="68"/>
      <c r="FA174" s="68"/>
      <c r="FB174" s="68"/>
      <c r="FC174" s="68"/>
      <c r="FD174" s="68"/>
      <c r="FE174" s="68"/>
      <c r="FF174" s="68"/>
      <c r="FG174" s="68"/>
      <c r="FH174" s="68"/>
      <c r="FI174" s="68"/>
      <c r="FJ174" s="68"/>
      <c r="FK174" s="68"/>
      <c r="FL174" s="68"/>
      <c r="FM174" s="68"/>
      <c r="FN174" s="68"/>
      <c r="FO174" s="68"/>
      <c r="FP174" s="68"/>
      <c r="FQ174" s="68"/>
      <c r="FR174" s="68"/>
      <c r="FS174" s="68"/>
      <c r="FT174" s="68"/>
      <c r="FU174" s="68"/>
      <c r="FV174" s="68"/>
      <c r="FW174" s="68"/>
      <c r="FX174" s="68"/>
      <c r="FY174" s="68"/>
      <c r="FZ174" s="68"/>
      <c r="GA174" s="68"/>
      <c r="GB174" s="68"/>
      <c r="GC174" s="68"/>
      <c r="GD174" s="68"/>
      <c r="GE174" s="68"/>
      <c r="GF174" s="68"/>
      <c r="GG174" s="68"/>
      <c r="GH174" s="68"/>
      <c r="GI174" s="68"/>
      <c r="GJ174" s="68"/>
      <c r="GK174" s="68"/>
      <c r="GL174" s="68"/>
      <c r="GM174" s="68"/>
      <c r="GN174" s="68"/>
      <c r="GO174" s="68"/>
      <c r="GP174" s="68"/>
      <c r="GQ174" s="68"/>
      <c r="GR174" s="68"/>
      <c r="GS174" s="68"/>
      <c r="GT174" s="68"/>
      <c r="GU174" s="68"/>
      <c r="GV174" s="68"/>
      <c r="GW174" s="68"/>
      <c r="GX174" s="68"/>
      <c r="GY174" s="68"/>
      <c r="GZ174" s="68"/>
      <c r="HA174" s="68"/>
      <c r="HB174" s="68"/>
      <c r="HC174" s="68"/>
      <c r="HD174" s="68"/>
      <c r="HE174" s="68"/>
      <c r="HF174" s="68"/>
      <c r="HG174" s="68"/>
      <c r="HH174" s="68"/>
      <c r="HI174" s="68"/>
      <c r="HJ174" s="68"/>
      <c r="HK174" s="68"/>
      <c r="HL174" s="68"/>
      <c r="HM174" s="68"/>
      <c r="HN174" s="68"/>
      <c r="HO174" s="68"/>
      <c r="HP174" s="68"/>
      <c r="HQ174" s="68"/>
      <c r="HR174" s="68"/>
      <c r="HS174" s="68"/>
      <c r="HT174" s="68"/>
      <c r="HU174" s="68"/>
      <c r="HV174" s="68"/>
      <c r="HW174" s="68"/>
      <c r="HX174" s="68"/>
      <c r="HY174" s="68"/>
      <c r="HZ174" s="68"/>
      <c r="IA174" s="68"/>
      <c r="IB174" s="68"/>
      <c r="IC174" s="68"/>
      <c r="ID174" s="68"/>
      <c r="IE174" s="68"/>
      <c r="IF174" s="68"/>
      <c r="IG174" s="68"/>
      <c r="IH174" s="68"/>
      <c r="II174" s="68"/>
      <c r="IJ174" s="68"/>
      <c r="IK174" s="68"/>
      <c r="IL174" s="68"/>
      <c r="IM174" s="68"/>
      <c r="IN174" s="68"/>
      <c r="IO174" s="68"/>
      <c r="IP174" s="68"/>
      <c r="IQ174" s="68"/>
      <c r="IR174" s="68"/>
      <c r="IS174" s="68"/>
      <c r="IT174" s="68"/>
      <c r="IU174" s="68"/>
      <c r="IV174" s="68"/>
    </row>
    <row r="175" spans="1:256" x14ac:dyDescent="0.25">
      <c r="A175" s="68" t="s">
        <v>214</v>
      </c>
      <c r="B175" s="68" t="s">
        <v>1895</v>
      </c>
      <c r="C175" s="135" t="s">
        <v>1237</v>
      </c>
      <c r="D175" s="68" t="s">
        <v>1897</v>
      </c>
      <c r="E175" s="68" t="s">
        <v>4255</v>
      </c>
      <c r="F175" s="68">
        <v>22</v>
      </c>
      <c r="G175" s="68">
        <v>0</v>
      </c>
      <c r="H175" s="68">
        <v>50</v>
      </c>
      <c r="I175" s="68">
        <v>90</v>
      </c>
      <c r="J175" s="68">
        <v>45</v>
      </c>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c r="AL175" s="68"/>
      <c r="AM175" s="68"/>
      <c r="AN175" s="68"/>
      <c r="AO175" s="68"/>
      <c r="AP175" s="68"/>
      <c r="AQ175" s="68"/>
      <c r="AR175" s="68"/>
      <c r="AS175" s="68"/>
      <c r="AT175" s="68"/>
      <c r="AU175" s="68"/>
      <c r="AV175" s="68"/>
      <c r="AW175" s="68"/>
      <c r="AX175" s="68"/>
      <c r="AY175" s="68"/>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68"/>
      <c r="CL175" s="68"/>
      <c r="CM175" s="68"/>
      <c r="CN175" s="68"/>
      <c r="CO175" s="68"/>
      <c r="CP175" s="68"/>
      <c r="CQ175" s="68"/>
      <c r="CR175" s="68"/>
      <c r="CS175" s="68"/>
      <c r="CT175" s="68"/>
      <c r="CU175" s="68"/>
      <c r="CV175" s="68"/>
      <c r="CW175" s="68"/>
      <c r="CX175" s="68"/>
      <c r="CY175" s="68"/>
      <c r="CZ175" s="68"/>
      <c r="DA175" s="68"/>
      <c r="DB175" s="68"/>
      <c r="DC175" s="68"/>
      <c r="DD175" s="68"/>
      <c r="DE175" s="68"/>
      <c r="DF175" s="68"/>
      <c r="DG175" s="68"/>
      <c r="DH175" s="68"/>
      <c r="DI175" s="68"/>
      <c r="DJ175" s="68"/>
      <c r="DK175" s="68"/>
      <c r="DL175" s="68"/>
      <c r="DM175" s="68"/>
      <c r="DN175" s="68"/>
      <c r="DO175" s="68"/>
      <c r="DP175" s="68"/>
      <c r="DQ175" s="68"/>
      <c r="DR175" s="68"/>
      <c r="DS175" s="68"/>
      <c r="DT175" s="68"/>
      <c r="DU175" s="68"/>
      <c r="DV175" s="68"/>
      <c r="DW175" s="68"/>
      <c r="DX175" s="68"/>
      <c r="DY175" s="68"/>
      <c r="DZ175" s="68"/>
      <c r="EA175" s="68"/>
      <c r="EB175" s="68"/>
      <c r="EC175" s="68"/>
      <c r="ED175" s="68"/>
      <c r="EE175" s="68"/>
      <c r="EF175" s="68"/>
      <c r="EG175" s="68"/>
      <c r="EH175" s="68"/>
      <c r="EI175" s="68"/>
      <c r="EJ175" s="68"/>
      <c r="EK175" s="68"/>
      <c r="EL175" s="68"/>
      <c r="EM175" s="68"/>
      <c r="EN175" s="68"/>
      <c r="EO175" s="68"/>
      <c r="EP175" s="68"/>
      <c r="EQ175" s="68"/>
      <c r="ER175" s="68"/>
      <c r="ES175" s="68"/>
      <c r="ET175" s="68"/>
      <c r="EU175" s="68"/>
      <c r="EV175" s="68"/>
      <c r="EW175" s="68"/>
      <c r="EX175" s="68"/>
      <c r="EY175" s="68"/>
      <c r="EZ175" s="68"/>
      <c r="FA175" s="68"/>
      <c r="FB175" s="68"/>
      <c r="FC175" s="68"/>
      <c r="FD175" s="68"/>
      <c r="FE175" s="68"/>
      <c r="FF175" s="68"/>
      <c r="FG175" s="68"/>
      <c r="FH175" s="68"/>
      <c r="FI175" s="68"/>
      <c r="FJ175" s="68"/>
      <c r="FK175" s="68"/>
      <c r="FL175" s="68"/>
      <c r="FM175" s="68"/>
      <c r="FN175" s="68"/>
      <c r="FO175" s="68"/>
      <c r="FP175" s="68"/>
      <c r="FQ175" s="68"/>
      <c r="FR175" s="68"/>
      <c r="FS175" s="68"/>
      <c r="FT175" s="68"/>
      <c r="FU175" s="68"/>
      <c r="FV175" s="68"/>
      <c r="FW175" s="68"/>
      <c r="FX175" s="68"/>
      <c r="FY175" s="68"/>
      <c r="FZ175" s="68"/>
      <c r="GA175" s="68"/>
      <c r="GB175" s="68"/>
      <c r="GC175" s="68"/>
      <c r="GD175" s="68"/>
      <c r="GE175" s="68"/>
      <c r="GF175" s="68"/>
      <c r="GG175" s="68"/>
      <c r="GH175" s="68"/>
      <c r="GI175" s="68"/>
      <c r="GJ175" s="68"/>
      <c r="GK175" s="68"/>
      <c r="GL175" s="68"/>
      <c r="GM175" s="68"/>
      <c r="GN175" s="68"/>
      <c r="GO175" s="68"/>
      <c r="GP175" s="68"/>
      <c r="GQ175" s="68"/>
      <c r="GR175" s="68"/>
      <c r="GS175" s="68"/>
      <c r="GT175" s="68"/>
      <c r="GU175" s="68"/>
      <c r="GV175" s="68"/>
      <c r="GW175" s="68"/>
      <c r="GX175" s="68"/>
      <c r="GY175" s="68"/>
      <c r="GZ175" s="68"/>
      <c r="HA175" s="68"/>
      <c r="HB175" s="68"/>
      <c r="HC175" s="68"/>
      <c r="HD175" s="68"/>
      <c r="HE175" s="68"/>
      <c r="HF175" s="68"/>
      <c r="HG175" s="68"/>
      <c r="HH175" s="68"/>
      <c r="HI175" s="68"/>
      <c r="HJ175" s="68"/>
      <c r="HK175" s="68"/>
      <c r="HL175" s="68"/>
      <c r="HM175" s="68"/>
      <c r="HN175" s="68"/>
      <c r="HO175" s="68"/>
      <c r="HP175" s="68"/>
      <c r="HQ175" s="68"/>
      <c r="HR175" s="68"/>
      <c r="HS175" s="68"/>
      <c r="HT175" s="68"/>
      <c r="HU175" s="68"/>
      <c r="HV175" s="68"/>
      <c r="HW175" s="68"/>
      <c r="HX175" s="68"/>
      <c r="HY175" s="68"/>
      <c r="HZ175" s="68"/>
      <c r="IA175" s="68"/>
      <c r="IB175" s="68"/>
      <c r="IC175" s="68"/>
      <c r="ID175" s="68"/>
      <c r="IE175" s="68"/>
      <c r="IF175" s="68"/>
      <c r="IG175" s="68"/>
      <c r="IH175" s="68"/>
      <c r="II175" s="68"/>
      <c r="IJ175" s="68"/>
      <c r="IK175" s="68"/>
      <c r="IL175" s="68"/>
      <c r="IM175" s="68"/>
      <c r="IN175" s="68"/>
      <c r="IO175" s="68"/>
      <c r="IP175" s="68"/>
      <c r="IQ175" s="68"/>
      <c r="IR175" s="68"/>
      <c r="IS175" s="68"/>
      <c r="IT175" s="68"/>
      <c r="IU175" s="68"/>
      <c r="IV175" s="68"/>
    </row>
    <row r="176" spans="1:256" x14ac:dyDescent="0.25">
      <c r="A176" s="68" t="s">
        <v>214</v>
      </c>
      <c r="B176" s="68" t="s">
        <v>1895</v>
      </c>
      <c r="C176" s="135" t="s">
        <v>1237</v>
      </c>
      <c r="D176" s="68" t="s">
        <v>1897</v>
      </c>
      <c r="E176" s="135" t="s">
        <v>4241</v>
      </c>
      <c r="F176" s="68">
        <v>28</v>
      </c>
      <c r="G176" s="68">
        <v>0</v>
      </c>
      <c r="H176" s="68">
        <v>50</v>
      </c>
      <c r="I176" s="68">
        <v>90</v>
      </c>
      <c r="J176" s="68">
        <v>45</v>
      </c>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c r="AL176" s="68"/>
      <c r="AM176" s="68"/>
      <c r="AN176" s="68"/>
      <c r="AO176" s="68"/>
      <c r="AP176" s="68"/>
      <c r="AQ176" s="68"/>
      <c r="AR176" s="68"/>
      <c r="AS176" s="68"/>
      <c r="AT176" s="68"/>
      <c r="AU176" s="68"/>
      <c r="AV176" s="68"/>
      <c r="AW176" s="68"/>
      <c r="AX176" s="68"/>
      <c r="AY176" s="68"/>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68"/>
      <c r="CL176" s="68"/>
      <c r="CM176" s="68"/>
      <c r="CN176" s="68"/>
      <c r="CO176" s="68"/>
      <c r="CP176" s="68"/>
      <c r="CQ176" s="68"/>
      <c r="CR176" s="68"/>
      <c r="CS176" s="68"/>
      <c r="CT176" s="68"/>
      <c r="CU176" s="68"/>
      <c r="CV176" s="68"/>
      <c r="CW176" s="68"/>
      <c r="CX176" s="68"/>
      <c r="CY176" s="68"/>
      <c r="CZ176" s="68"/>
      <c r="DA176" s="68"/>
      <c r="DB176" s="68"/>
      <c r="DC176" s="68"/>
      <c r="DD176" s="68"/>
      <c r="DE176" s="68"/>
      <c r="DF176" s="68"/>
      <c r="DG176" s="68"/>
      <c r="DH176" s="68"/>
      <c r="DI176" s="68"/>
      <c r="DJ176" s="68"/>
      <c r="DK176" s="68"/>
      <c r="DL176" s="68"/>
      <c r="DM176" s="68"/>
      <c r="DN176" s="68"/>
      <c r="DO176" s="68"/>
      <c r="DP176" s="68"/>
      <c r="DQ176" s="68"/>
      <c r="DR176" s="68"/>
      <c r="DS176" s="68"/>
      <c r="DT176" s="68"/>
      <c r="DU176" s="68"/>
      <c r="DV176" s="68"/>
      <c r="DW176" s="68"/>
      <c r="DX176" s="68"/>
      <c r="DY176" s="68"/>
      <c r="DZ176" s="68"/>
      <c r="EA176" s="68"/>
      <c r="EB176" s="68"/>
      <c r="EC176" s="68"/>
      <c r="ED176" s="68"/>
      <c r="EE176" s="68"/>
      <c r="EF176" s="68"/>
      <c r="EG176" s="68"/>
      <c r="EH176" s="68"/>
      <c r="EI176" s="68"/>
      <c r="EJ176" s="68"/>
      <c r="EK176" s="68"/>
      <c r="EL176" s="68"/>
      <c r="EM176" s="68"/>
      <c r="EN176" s="68"/>
      <c r="EO176" s="68"/>
      <c r="EP176" s="68"/>
      <c r="EQ176" s="68"/>
      <c r="ER176" s="68"/>
      <c r="ES176" s="68"/>
      <c r="ET176" s="68"/>
      <c r="EU176" s="68"/>
      <c r="EV176" s="68"/>
      <c r="EW176" s="68"/>
      <c r="EX176" s="68"/>
      <c r="EY176" s="68"/>
      <c r="EZ176" s="68"/>
      <c r="FA176" s="68"/>
      <c r="FB176" s="68"/>
      <c r="FC176" s="68"/>
      <c r="FD176" s="68"/>
      <c r="FE176" s="68"/>
      <c r="FF176" s="68"/>
      <c r="FG176" s="68"/>
      <c r="FH176" s="68"/>
      <c r="FI176" s="68"/>
      <c r="FJ176" s="68"/>
      <c r="FK176" s="68"/>
      <c r="FL176" s="68"/>
      <c r="FM176" s="68"/>
      <c r="FN176" s="68"/>
      <c r="FO176" s="68"/>
      <c r="FP176" s="68"/>
      <c r="FQ176" s="68"/>
      <c r="FR176" s="68"/>
      <c r="FS176" s="68"/>
      <c r="FT176" s="68"/>
      <c r="FU176" s="68"/>
      <c r="FV176" s="68"/>
      <c r="FW176" s="68"/>
      <c r="FX176" s="68"/>
      <c r="FY176" s="68"/>
      <c r="FZ176" s="68"/>
      <c r="GA176" s="68"/>
      <c r="GB176" s="68"/>
      <c r="GC176" s="68"/>
      <c r="GD176" s="68"/>
      <c r="GE176" s="68"/>
      <c r="GF176" s="68"/>
      <c r="GG176" s="68"/>
      <c r="GH176" s="68"/>
      <c r="GI176" s="68"/>
      <c r="GJ176" s="68"/>
      <c r="GK176" s="68"/>
      <c r="GL176" s="68"/>
      <c r="GM176" s="68"/>
      <c r="GN176" s="68"/>
      <c r="GO176" s="68"/>
      <c r="GP176" s="68"/>
      <c r="GQ176" s="68"/>
      <c r="GR176" s="68"/>
      <c r="GS176" s="68"/>
      <c r="GT176" s="68"/>
      <c r="GU176" s="68"/>
      <c r="GV176" s="68"/>
      <c r="GW176" s="68"/>
      <c r="GX176" s="68"/>
      <c r="GY176" s="68"/>
      <c r="GZ176" s="68"/>
      <c r="HA176" s="68"/>
      <c r="HB176" s="68"/>
      <c r="HC176" s="68"/>
      <c r="HD176" s="68"/>
      <c r="HE176" s="68"/>
      <c r="HF176" s="68"/>
      <c r="HG176" s="68"/>
      <c r="HH176" s="68"/>
      <c r="HI176" s="68"/>
      <c r="HJ176" s="68"/>
      <c r="HK176" s="68"/>
      <c r="HL176" s="68"/>
      <c r="HM176" s="68"/>
      <c r="HN176" s="68"/>
      <c r="HO176" s="68"/>
      <c r="HP176" s="68"/>
      <c r="HQ176" s="68"/>
      <c r="HR176" s="68"/>
      <c r="HS176" s="68"/>
      <c r="HT176" s="68"/>
      <c r="HU176" s="68"/>
      <c r="HV176" s="68"/>
      <c r="HW176" s="68"/>
      <c r="HX176" s="68"/>
      <c r="HY176" s="68"/>
      <c r="HZ176" s="68"/>
      <c r="IA176" s="68"/>
      <c r="IB176" s="68"/>
      <c r="IC176" s="68"/>
      <c r="ID176" s="68"/>
      <c r="IE176" s="68"/>
      <c r="IF176" s="68"/>
      <c r="IG176" s="68"/>
      <c r="IH176" s="68"/>
      <c r="II176" s="68"/>
      <c r="IJ176" s="68"/>
      <c r="IK176" s="68"/>
      <c r="IL176" s="68"/>
      <c r="IM176" s="68"/>
      <c r="IN176" s="68"/>
      <c r="IO176" s="68"/>
      <c r="IP176" s="68"/>
      <c r="IQ176" s="68"/>
      <c r="IR176" s="68"/>
      <c r="IS176" s="68"/>
      <c r="IT176" s="68"/>
      <c r="IU176" s="68"/>
      <c r="IV176" s="68"/>
    </row>
    <row r="177" spans="1:256" x14ac:dyDescent="0.25">
      <c r="A177" s="68" t="s">
        <v>214</v>
      </c>
      <c r="B177" s="68" t="s">
        <v>1895</v>
      </c>
      <c r="C177" s="135" t="s">
        <v>1237</v>
      </c>
      <c r="D177" s="68" t="s">
        <v>1897</v>
      </c>
      <c r="E177" s="135" t="s">
        <v>4240</v>
      </c>
      <c r="F177" s="68">
        <v>28</v>
      </c>
      <c r="G177" s="68">
        <v>0</v>
      </c>
      <c r="H177" s="68">
        <v>50</v>
      </c>
      <c r="I177" s="68">
        <v>90</v>
      </c>
      <c r="J177" s="68">
        <v>45</v>
      </c>
      <c r="K177" s="68"/>
      <c r="L177" s="68"/>
      <c r="M177" s="68"/>
      <c r="N177" s="68"/>
      <c r="O177" s="68"/>
      <c r="P177" s="68"/>
      <c r="Q177" s="68"/>
      <c r="R177" s="68"/>
      <c r="S177" s="68"/>
      <c r="T177" s="68"/>
      <c r="U177" s="68"/>
      <c r="V177" s="68"/>
      <c r="W177" s="68"/>
      <c r="X177" s="68"/>
      <c r="Y177" s="68"/>
      <c r="Z177" s="68"/>
      <c r="AA177" s="68"/>
      <c r="AB177" s="68"/>
      <c r="AC177" s="68"/>
      <c r="AD177" s="68"/>
      <c r="AE177" s="68"/>
      <c r="AF177" s="68"/>
      <c r="AG177" s="68"/>
      <c r="AH177" s="68"/>
      <c r="AI177" s="68"/>
      <c r="AJ177" s="68"/>
      <c r="AK177" s="68"/>
      <c r="AL177" s="68"/>
      <c r="AM177" s="68"/>
      <c r="AN177" s="68"/>
      <c r="AO177" s="68"/>
      <c r="AP177" s="68"/>
      <c r="AQ177" s="68"/>
      <c r="AR177" s="68"/>
      <c r="AS177" s="68"/>
      <c r="AT177" s="68"/>
      <c r="AU177" s="68"/>
      <c r="AV177" s="68"/>
      <c r="AW177" s="68"/>
      <c r="AX177" s="68"/>
      <c r="AY177" s="68"/>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c r="CI177" s="68"/>
      <c r="CJ177" s="68"/>
      <c r="CK177" s="68"/>
      <c r="CL177" s="68"/>
      <c r="CM177" s="68"/>
      <c r="CN177" s="68"/>
      <c r="CO177" s="68"/>
      <c r="CP177" s="68"/>
      <c r="CQ177" s="68"/>
      <c r="CR177" s="68"/>
      <c r="CS177" s="68"/>
      <c r="CT177" s="68"/>
      <c r="CU177" s="68"/>
      <c r="CV177" s="68"/>
      <c r="CW177" s="68"/>
      <c r="CX177" s="68"/>
      <c r="CY177" s="68"/>
      <c r="CZ177" s="68"/>
      <c r="DA177" s="68"/>
      <c r="DB177" s="68"/>
      <c r="DC177" s="68"/>
      <c r="DD177" s="68"/>
      <c r="DE177" s="68"/>
      <c r="DF177" s="68"/>
      <c r="DG177" s="68"/>
      <c r="DH177" s="68"/>
      <c r="DI177" s="68"/>
      <c r="DJ177" s="68"/>
      <c r="DK177" s="68"/>
      <c r="DL177" s="68"/>
      <c r="DM177" s="68"/>
      <c r="DN177" s="68"/>
      <c r="DO177" s="68"/>
      <c r="DP177" s="68"/>
      <c r="DQ177" s="68"/>
      <c r="DR177" s="68"/>
      <c r="DS177" s="68"/>
      <c r="DT177" s="68"/>
      <c r="DU177" s="68"/>
      <c r="DV177" s="68"/>
      <c r="DW177" s="68"/>
      <c r="DX177" s="68"/>
      <c r="DY177" s="68"/>
      <c r="DZ177" s="68"/>
      <c r="EA177" s="68"/>
      <c r="EB177" s="68"/>
      <c r="EC177" s="68"/>
      <c r="ED177" s="68"/>
      <c r="EE177" s="68"/>
      <c r="EF177" s="68"/>
      <c r="EG177" s="68"/>
      <c r="EH177" s="68"/>
      <c r="EI177" s="68"/>
      <c r="EJ177" s="68"/>
      <c r="EK177" s="68"/>
      <c r="EL177" s="68"/>
      <c r="EM177" s="68"/>
      <c r="EN177" s="68"/>
      <c r="EO177" s="68"/>
      <c r="EP177" s="68"/>
      <c r="EQ177" s="68"/>
      <c r="ER177" s="68"/>
      <c r="ES177" s="68"/>
      <c r="ET177" s="68"/>
      <c r="EU177" s="68"/>
      <c r="EV177" s="68"/>
      <c r="EW177" s="68"/>
      <c r="EX177" s="68"/>
      <c r="EY177" s="68"/>
      <c r="EZ177" s="68"/>
      <c r="FA177" s="68"/>
      <c r="FB177" s="68"/>
      <c r="FC177" s="68"/>
      <c r="FD177" s="68"/>
      <c r="FE177" s="68"/>
      <c r="FF177" s="68"/>
      <c r="FG177" s="68"/>
      <c r="FH177" s="68"/>
      <c r="FI177" s="68"/>
      <c r="FJ177" s="68"/>
      <c r="FK177" s="68"/>
      <c r="FL177" s="68"/>
      <c r="FM177" s="68"/>
      <c r="FN177" s="68"/>
      <c r="FO177" s="68"/>
      <c r="FP177" s="68"/>
      <c r="FQ177" s="68"/>
      <c r="FR177" s="68"/>
      <c r="FS177" s="68"/>
      <c r="FT177" s="68"/>
      <c r="FU177" s="68"/>
      <c r="FV177" s="68"/>
      <c r="FW177" s="68"/>
      <c r="FX177" s="68"/>
      <c r="FY177" s="68"/>
      <c r="FZ177" s="68"/>
      <c r="GA177" s="68"/>
      <c r="GB177" s="68"/>
      <c r="GC177" s="68"/>
      <c r="GD177" s="68"/>
      <c r="GE177" s="68"/>
      <c r="GF177" s="68"/>
      <c r="GG177" s="68"/>
      <c r="GH177" s="68"/>
      <c r="GI177" s="68"/>
      <c r="GJ177" s="68"/>
      <c r="GK177" s="68"/>
      <c r="GL177" s="68"/>
      <c r="GM177" s="68"/>
      <c r="GN177" s="68"/>
      <c r="GO177" s="68"/>
      <c r="GP177" s="68"/>
      <c r="GQ177" s="68"/>
      <c r="GR177" s="68"/>
      <c r="GS177" s="68"/>
      <c r="GT177" s="68"/>
      <c r="GU177" s="68"/>
      <c r="GV177" s="68"/>
      <c r="GW177" s="68"/>
      <c r="GX177" s="68"/>
      <c r="GY177" s="68"/>
      <c r="GZ177" s="68"/>
      <c r="HA177" s="68"/>
      <c r="HB177" s="68"/>
      <c r="HC177" s="68"/>
      <c r="HD177" s="68"/>
      <c r="HE177" s="68"/>
      <c r="HF177" s="68"/>
      <c r="HG177" s="68"/>
      <c r="HH177" s="68"/>
      <c r="HI177" s="68"/>
      <c r="HJ177" s="68"/>
      <c r="HK177" s="68"/>
      <c r="HL177" s="68"/>
      <c r="HM177" s="68"/>
      <c r="HN177" s="68"/>
      <c r="HO177" s="68"/>
      <c r="HP177" s="68"/>
      <c r="HQ177" s="68"/>
      <c r="HR177" s="68"/>
      <c r="HS177" s="68"/>
      <c r="HT177" s="68"/>
      <c r="HU177" s="68"/>
      <c r="HV177" s="68"/>
      <c r="HW177" s="68"/>
      <c r="HX177" s="68"/>
      <c r="HY177" s="68"/>
      <c r="HZ177" s="68"/>
      <c r="IA177" s="68"/>
      <c r="IB177" s="68"/>
      <c r="IC177" s="68"/>
      <c r="ID177" s="68"/>
      <c r="IE177" s="68"/>
      <c r="IF177" s="68"/>
      <c r="IG177" s="68"/>
      <c r="IH177" s="68"/>
      <c r="II177" s="68"/>
      <c r="IJ177" s="68"/>
      <c r="IK177" s="68"/>
      <c r="IL177" s="68"/>
      <c r="IM177" s="68"/>
      <c r="IN177" s="68"/>
      <c r="IO177" s="68"/>
      <c r="IP177" s="68"/>
      <c r="IQ177" s="68"/>
      <c r="IR177" s="68"/>
      <c r="IS177" s="68"/>
      <c r="IT177" s="68"/>
      <c r="IU177" s="68"/>
      <c r="IV177" s="68"/>
    </row>
    <row r="178" spans="1:256" x14ac:dyDescent="0.25">
      <c r="A178" s="68" t="s">
        <v>214</v>
      </c>
      <c r="B178" s="68" t="s">
        <v>1895</v>
      </c>
      <c r="C178" s="135" t="s">
        <v>1237</v>
      </c>
      <c r="D178" s="68" t="s">
        <v>1897</v>
      </c>
      <c r="E178" s="135" t="s">
        <v>4239</v>
      </c>
      <c r="F178" s="68">
        <v>28</v>
      </c>
      <c r="G178" s="68">
        <v>0</v>
      </c>
      <c r="H178" s="68">
        <v>50</v>
      </c>
      <c r="I178" s="68">
        <v>90</v>
      </c>
      <c r="J178" s="68">
        <v>45</v>
      </c>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c r="AL178" s="68"/>
      <c r="AM178" s="68"/>
      <c r="AN178" s="68"/>
      <c r="AO178" s="68"/>
      <c r="AP178" s="68"/>
      <c r="AQ178" s="68"/>
      <c r="AR178" s="68"/>
      <c r="AS178" s="68"/>
      <c r="AT178" s="68"/>
      <c r="AU178" s="68"/>
      <c r="AV178" s="68"/>
      <c r="AW178" s="68"/>
      <c r="AX178" s="68"/>
      <c r="AY178" s="68"/>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68"/>
      <c r="CL178" s="68"/>
      <c r="CM178" s="68"/>
      <c r="CN178" s="68"/>
      <c r="CO178" s="68"/>
      <c r="CP178" s="68"/>
      <c r="CQ178" s="68"/>
      <c r="CR178" s="68"/>
      <c r="CS178" s="68"/>
      <c r="CT178" s="68"/>
      <c r="CU178" s="68"/>
      <c r="CV178" s="68"/>
      <c r="CW178" s="68"/>
      <c r="CX178" s="68"/>
      <c r="CY178" s="68"/>
      <c r="CZ178" s="68"/>
      <c r="DA178" s="68"/>
      <c r="DB178" s="68"/>
      <c r="DC178" s="68"/>
      <c r="DD178" s="68"/>
      <c r="DE178" s="68"/>
      <c r="DF178" s="68"/>
      <c r="DG178" s="68"/>
      <c r="DH178" s="68"/>
      <c r="DI178" s="68"/>
      <c r="DJ178" s="68"/>
      <c r="DK178" s="68"/>
      <c r="DL178" s="68"/>
      <c r="DM178" s="68"/>
      <c r="DN178" s="68"/>
      <c r="DO178" s="68"/>
      <c r="DP178" s="68"/>
      <c r="DQ178" s="68"/>
      <c r="DR178" s="68"/>
      <c r="DS178" s="68"/>
      <c r="DT178" s="68"/>
      <c r="DU178" s="68"/>
      <c r="DV178" s="68"/>
      <c r="DW178" s="68"/>
      <c r="DX178" s="68"/>
      <c r="DY178" s="68"/>
      <c r="DZ178" s="68"/>
      <c r="EA178" s="68"/>
      <c r="EB178" s="68"/>
      <c r="EC178" s="68"/>
      <c r="ED178" s="68"/>
      <c r="EE178" s="68"/>
      <c r="EF178" s="68"/>
      <c r="EG178" s="68"/>
      <c r="EH178" s="68"/>
      <c r="EI178" s="68"/>
      <c r="EJ178" s="68"/>
      <c r="EK178" s="68"/>
      <c r="EL178" s="68"/>
      <c r="EM178" s="68"/>
      <c r="EN178" s="68"/>
      <c r="EO178" s="68"/>
      <c r="EP178" s="68"/>
      <c r="EQ178" s="68"/>
      <c r="ER178" s="68"/>
      <c r="ES178" s="68"/>
      <c r="ET178" s="68"/>
      <c r="EU178" s="68"/>
      <c r="EV178" s="68"/>
      <c r="EW178" s="68"/>
      <c r="EX178" s="68"/>
      <c r="EY178" s="68"/>
      <c r="EZ178" s="68"/>
      <c r="FA178" s="68"/>
      <c r="FB178" s="68"/>
      <c r="FC178" s="68"/>
      <c r="FD178" s="68"/>
      <c r="FE178" s="68"/>
      <c r="FF178" s="68"/>
      <c r="FG178" s="68"/>
      <c r="FH178" s="68"/>
      <c r="FI178" s="68"/>
      <c r="FJ178" s="68"/>
      <c r="FK178" s="68"/>
      <c r="FL178" s="68"/>
      <c r="FM178" s="68"/>
      <c r="FN178" s="68"/>
      <c r="FO178" s="68"/>
      <c r="FP178" s="68"/>
      <c r="FQ178" s="68"/>
      <c r="FR178" s="68"/>
      <c r="FS178" s="68"/>
      <c r="FT178" s="68"/>
      <c r="FU178" s="68"/>
      <c r="FV178" s="68"/>
      <c r="FW178" s="68"/>
      <c r="FX178" s="68"/>
      <c r="FY178" s="68"/>
      <c r="FZ178" s="68"/>
      <c r="GA178" s="68"/>
      <c r="GB178" s="68"/>
      <c r="GC178" s="68"/>
      <c r="GD178" s="68"/>
      <c r="GE178" s="68"/>
      <c r="GF178" s="68"/>
      <c r="GG178" s="68"/>
      <c r="GH178" s="68"/>
      <c r="GI178" s="68"/>
      <c r="GJ178" s="68"/>
      <c r="GK178" s="68"/>
      <c r="GL178" s="68"/>
      <c r="GM178" s="68"/>
      <c r="GN178" s="68"/>
      <c r="GO178" s="68"/>
      <c r="GP178" s="68"/>
      <c r="GQ178" s="68"/>
      <c r="GR178" s="68"/>
      <c r="GS178" s="68"/>
      <c r="GT178" s="68"/>
      <c r="GU178" s="68"/>
      <c r="GV178" s="68"/>
      <c r="GW178" s="68"/>
      <c r="GX178" s="68"/>
      <c r="GY178" s="68"/>
      <c r="GZ178" s="68"/>
      <c r="HA178" s="68"/>
      <c r="HB178" s="68"/>
      <c r="HC178" s="68"/>
      <c r="HD178" s="68"/>
      <c r="HE178" s="68"/>
      <c r="HF178" s="68"/>
      <c r="HG178" s="68"/>
      <c r="HH178" s="68"/>
      <c r="HI178" s="68"/>
      <c r="HJ178" s="68"/>
      <c r="HK178" s="68"/>
      <c r="HL178" s="68"/>
      <c r="HM178" s="68"/>
      <c r="HN178" s="68"/>
      <c r="HO178" s="68"/>
      <c r="HP178" s="68"/>
      <c r="HQ178" s="68"/>
      <c r="HR178" s="68"/>
      <c r="HS178" s="68"/>
      <c r="HT178" s="68"/>
      <c r="HU178" s="68"/>
      <c r="HV178" s="68"/>
      <c r="HW178" s="68"/>
      <c r="HX178" s="68"/>
      <c r="HY178" s="68"/>
      <c r="HZ178" s="68"/>
      <c r="IA178" s="68"/>
      <c r="IB178" s="68"/>
      <c r="IC178" s="68"/>
      <c r="ID178" s="68"/>
      <c r="IE178" s="68"/>
      <c r="IF178" s="68"/>
      <c r="IG178" s="68"/>
      <c r="IH178" s="68"/>
      <c r="II178" s="68"/>
      <c r="IJ178" s="68"/>
      <c r="IK178" s="68"/>
      <c r="IL178" s="68"/>
      <c r="IM178" s="68"/>
      <c r="IN178" s="68"/>
      <c r="IO178" s="68"/>
      <c r="IP178" s="68"/>
      <c r="IQ178" s="68"/>
      <c r="IR178" s="68"/>
      <c r="IS178" s="68"/>
      <c r="IT178" s="68"/>
      <c r="IU178" s="68"/>
      <c r="IV178" s="68"/>
    </row>
    <row r="179" spans="1:256" ht="13" thickBot="1" x14ac:dyDescent="0.3">
      <c r="A179" s="68" t="s">
        <v>214</v>
      </c>
      <c r="B179" s="68" t="s">
        <v>1895</v>
      </c>
      <c r="C179" s="135" t="s">
        <v>1237</v>
      </c>
      <c r="D179" s="68" t="s">
        <v>1897</v>
      </c>
      <c r="E179" s="135" t="s">
        <v>4242</v>
      </c>
      <c r="F179" s="68">
        <v>50</v>
      </c>
      <c r="G179" s="68">
        <v>0</v>
      </c>
      <c r="H179" s="68">
        <v>50</v>
      </c>
      <c r="I179" s="68">
        <v>90</v>
      </c>
      <c r="J179" s="68">
        <v>45</v>
      </c>
      <c r="K179" s="68"/>
      <c r="L179" s="68"/>
      <c r="M179" s="68"/>
      <c r="N179" s="68"/>
      <c r="O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c r="AL179" s="68"/>
      <c r="AM179" s="68"/>
      <c r="AN179" s="68"/>
      <c r="AO179" s="68"/>
      <c r="AP179" s="68"/>
      <c r="AQ179" s="68"/>
      <c r="AR179" s="68"/>
      <c r="AS179" s="68"/>
      <c r="AT179" s="68"/>
      <c r="AU179" s="68"/>
      <c r="AV179" s="68"/>
      <c r="AW179" s="68"/>
      <c r="AX179" s="68"/>
      <c r="AY179" s="68"/>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68"/>
      <c r="CL179" s="68"/>
      <c r="CM179" s="68"/>
      <c r="CN179" s="68"/>
      <c r="CO179" s="68"/>
      <c r="CP179" s="68"/>
      <c r="CQ179" s="68"/>
      <c r="CR179" s="68"/>
      <c r="CS179" s="68"/>
      <c r="CT179" s="68"/>
      <c r="CU179" s="68"/>
      <c r="CV179" s="68"/>
      <c r="CW179" s="68"/>
      <c r="CX179" s="68"/>
      <c r="CY179" s="68"/>
      <c r="CZ179" s="68"/>
      <c r="DA179" s="68"/>
      <c r="DB179" s="68"/>
      <c r="DC179" s="68"/>
      <c r="DD179" s="68"/>
      <c r="DE179" s="68"/>
      <c r="DF179" s="68"/>
      <c r="DG179" s="68"/>
      <c r="DH179" s="68"/>
      <c r="DI179" s="68"/>
      <c r="DJ179" s="68"/>
      <c r="DK179" s="68"/>
      <c r="DL179" s="68"/>
      <c r="DM179" s="68"/>
      <c r="DN179" s="68"/>
      <c r="DO179" s="68"/>
      <c r="DP179" s="68"/>
      <c r="DQ179" s="68"/>
      <c r="DR179" s="68"/>
      <c r="DS179" s="68"/>
      <c r="DT179" s="68"/>
      <c r="DU179" s="68"/>
      <c r="DV179" s="68"/>
      <c r="DW179" s="68"/>
      <c r="DX179" s="68"/>
      <c r="DY179" s="68"/>
      <c r="DZ179" s="68"/>
      <c r="EA179" s="68"/>
      <c r="EB179" s="68"/>
      <c r="EC179" s="68"/>
      <c r="ED179" s="68"/>
      <c r="EE179" s="68"/>
      <c r="EF179" s="68"/>
      <c r="EG179" s="68"/>
      <c r="EH179" s="68"/>
      <c r="EI179" s="68"/>
      <c r="EJ179" s="68"/>
      <c r="EK179" s="68"/>
      <c r="EL179" s="68"/>
      <c r="EM179" s="68"/>
      <c r="EN179" s="68"/>
      <c r="EO179" s="68"/>
      <c r="EP179" s="68"/>
      <c r="EQ179" s="68"/>
      <c r="ER179" s="68"/>
      <c r="ES179" s="68"/>
      <c r="ET179" s="68"/>
      <c r="EU179" s="68"/>
      <c r="EV179" s="68"/>
      <c r="EW179" s="68"/>
      <c r="EX179" s="68"/>
      <c r="EY179" s="68"/>
      <c r="EZ179" s="68"/>
      <c r="FA179" s="68"/>
      <c r="FB179" s="68"/>
      <c r="FC179" s="68"/>
      <c r="FD179" s="68"/>
      <c r="FE179" s="68"/>
      <c r="FF179" s="68"/>
      <c r="FG179" s="68"/>
      <c r="FH179" s="68"/>
      <c r="FI179" s="68"/>
      <c r="FJ179" s="68"/>
      <c r="FK179" s="68"/>
      <c r="FL179" s="68"/>
      <c r="FM179" s="68"/>
      <c r="FN179" s="68"/>
      <c r="FO179" s="68"/>
      <c r="FP179" s="68"/>
      <c r="FQ179" s="68"/>
      <c r="FR179" s="68"/>
      <c r="FS179" s="68"/>
      <c r="FT179" s="68"/>
      <c r="FU179" s="68"/>
      <c r="FV179" s="68"/>
      <c r="FW179" s="68"/>
      <c r="FX179" s="68"/>
      <c r="FY179" s="68"/>
      <c r="FZ179" s="68"/>
      <c r="GA179" s="68"/>
      <c r="GB179" s="68"/>
      <c r="GC179" s="68"/>
      <c r="GD179" s="68"/>
      <c r="GE179" s="68"/>
      <c r="GF179" s="68"/>
      <c r="GG179" s="68"/>
      <c r="GH179" s="68"/>
      <c r="GI179" s="68"/>
      <c r="GJ179" s="68"/>
      <c r="GK179" s="68"/>
      <c r="GL179" s="68"/>
      <c r="GM179" s="68"/>
      <c r="GN179" s="68"/>
      <c r="GO179" s="68"/>
      <c r="GP179" s="68"/>
      <c r="GQ179" s="68"/>
      <c r="GR179" s="68"/>
      <c r="GS179" s="68"/>
      <c r="GT179" s="68"/>
      <c r="GU179" s="68"/>
      <c r="GV179" s="68"/>
      <c r="GW179" s="68"/>
      <c r="GX179" s="68"/>
      <c r="GY179" s="68"/>
      <c r="GZ179" s="68"/>
      <c r="HA179" s="68"/>
      <c r="HB179" s="68"/>
      <c r="HC179" s="68"/>
      <c r="HD179" s="68"/>
      <c r="HE179" s="68"/>
      <c r="HF179" s="68"/>
      <c r="HG179" s="68"/>
      <c r="HH179" s="68"/>
      <c r="HI179" s="68"/>
      <c r="HJ179" s="68"/>
      <c r="HK179" s="68"/>
      <c r="HL179" s="68"/>
      <c r="HM179" s="68"/>
      <c r="HN179" s="68"/>
      <c r="HO179" s="68"/>
      <c r="HP179" s="68"/>
      <c r="HQ179" s="68"/>
      <c r="HR179" s="68"/>
      <c r="HS179" s="68"/>
      <c r="HT179" s="68"/>
      <c r="HU179" s="68"/>
      <c r="HV179" s="68"/>
      <c r="HW179" s="68"/>
      <c r="HX179" s="68"/>
      <c r="HY179" s="68"/>
      <c r="HZ179" s="68"/>
      <c r="IA179" s="68"/>
      <c r="IB179" s="68"/>
      <c r="IC179" s="68"/>
      <c r="ID179" s="68"/>
      <c r="IE179" s="68"/>
      <c r="IF179" s="68"/>
      <c r="IG179" s="68"/>
      <c r="IH179" s="68"/>
      <c r="II179" s="68"/>
      <c r="IJ179" s="68"/>
      <c r="IK179" s="68"/>
      <c r="IL179" s="68"/>
      <c r="IM179" s="68"/>
      <c r="IN179" s="68"/>
      <c r="IO179" s="68"/>
      <c r="IP179" s="68"/>
      <c r="IQ179" s="68"/>
      <c r="IR179" s="68"/>
      <c r="IS179" s="68"/>
      <c r="IT179" s="68"/>
      <c r="IU179" s="68"/>
      <c r="IV179" s="68"/>
    </row>
    <row r="180" spans="1:256" x14ac:dyDescent="0.25">
      <c r="A180" s="87" t="s">
        <v>589</v>
      </c>
      <c r="B180" s="87" t="s">
        <v>1879</v>
      </c>
      <c r="C180" s="87" t="s">
        <v>1276</v>
      </c>
      <c r="D180" s="87" t="s">
        <v>1880</v>
      </c>
      <c r="E180" s="87" t="s">
        <v>4246</v>
      </c>
      <c r="F180" s="87">
        <v>20</v>
      </c>
      <c r="G180" s="87">
        <v>4</v>
      </c>
      <c r="H180" s="87">
        <v>127</v>
      </c>
      <c r="I180" s="87">
        <v>27</v>
      </c>
      <c r="J180" s="87">
        <v>90</v>
      </c>
    </row>
    <row r="181" spans="1:256" x14ac:dyDescent="0.25">
      <c r="A181" s="135" t="s">
        <v>589</v>
      </c>
      <c r="B181" s="135" t="s">
        <v>1879</v>
      </c>
      <c r="C181" s="135" t="s">
        <v>1276</v>
      </c>
      <c r="D181" s="135" t="s">
        <v>1880</v>
      </c>
      <c r="E181" s="135" t="s">
        <v>4245</v>
      </c>
      <c r="F181" s="135">
        <v>24</v>
      </c>
      <c r="G181" s="135">
        <v>4</v>
      </c>
      <c r="H181" s="135">
        <v>127</v>
      </c>
      <c r="I181" s="135">
        <v>27</v>
      </c>
      <c r="J181" s="135">
        <v>90</v>
      </c>
    </row>
    <row r="182" spans="1:256" x14ac:dyDescent="0.25">
      <c r="A182" s="135" t="s">
        <v>589</v>
      </c>
      <c r="B182" s="135" t="s">
        <v>1879</v>
      </c>
      <c r="C182" s="135" t="s">
        <v>1276</v>
      </c>
      <c r="D182" s="135" t="s">
        <v>1880</v>
      </c>
      <c r="E182" s="135" t="s">
        <v>4244</v>
      </c>
      <c r="F182" s="135">
        <v>8</v>
      </c>
      <c r="G182" s="135">
        <v>4</v>
      </c>
      <c r="H182" s="135">
        <v>127</v>
      </c>
      <c r="I182" s="135">
        <v>16</v>
      </c>
      <c r="J182" s="135">
        <v>90</v>
      </c>
    </row>
    <row r="183" spans="1:256" x14ac:dyDescent="0.25">
      <c r="A183" s="135" t="s">
        <v>589</v>
      </c>
      <c r="B183" s="135" t="s">
        <v>1879</v>
      </c>
      <c r="C183" s="135" t="s">
        <v>1276</v>
      </c>
      <c r="D183" s="135" t="s">
        <v>1880</v>
      </c>
      <c r="E183" s="135" t="s">
        <v>4241</v>
      </c>
      <c r="F183" s="135">
        <v>20</v>
      </c>
      <c r="G183" s="135">
        <v>4</v>
      </c>
      <c r="H183" s="135">
        <v>127</v>
      </c>
      <c r="I183" s="135">
        <v>56</v>
      </c>
      <c r="J183" s="135">
        <v>18</v>
      </c>
    </row>
    <row r="184" spans="1:256" x14ac:dyDescent="0.25">
      <c r="A184" s="135" t="s">
        <v>589</v>
      </c>
      <c r="B184" s="135" t="s">
        <v>1879</v>
      </c>
      <c r="C184" s="135" t="s">
        <v>1276</v>
      </c>
      <c r="D184" s="135" t="s">
        <v>1880</v>
      </c>
      <c r="E184" s="135" t="s">
        <v>4240</v>
      </c>
      <c r="F184" s="135">
        <v>24</v>
      </c>
      <c r="G184" s="135">
        <v>4</v>
      </c>
      <c r="H184" s="135">
        <v>127</v>
      </c>
      <c r="I184" s="135">
        <v>56</v>
      </c>
      <c r="J184" s="135">
        <v>21</v>
      </c>
    </row>
    <row r="185" spans="1:256" ht="13" thickBot="1" x14ac:dyDescent="0.3">
      <c r="A185" s="135" t="s">
        <v>589</v>
      </c>
      <c r="B185" s="135" t="s">
        <v>1879</v>
      </c>
      <c r="C185" s="135" t="s">
        <v>1276</v>
      </c>
      <c r="D185" s="135" t="s">
        <v>1880</v>
      </c>
      <c r="E185" s="135" t="s">
        <v>4239</v>
      </c>
      <c r="F185" s="135">
        <v>12</v>
      </c>
      <c r="G185" s="135">
        <v>4</v>
      </c>
      <c r="H185" s="135">
        <v>127</v>
      </c>
      <c r="I185" s="135">
        <v>37</v>
      </c>
      <c r="J185" s="135">
        <v>45</v>
      </c>
    </row>
    <row r="186" spans="1:256" x14ac:dyDescent="0.25">
      <c r="A186" s="87" t="s">
        <v>1018</v>
      </c>
      <c r="B186" s="87" t="s">
        <v>1881</v>
      </c>
      <c r="C186" s="87" t="s">
        <v>1276</v>
      </c>
      <c r="D186" s="87" t="s">
        <v>1887</v>
      </c>
      <c r="E186" s="87" t="s">
        <v>4239</v>
      </c>
      <c r="F186" s="87">
        <v>1</v>
      </c>
      <c r="G186" s="87">
        <v>0</v>
      </c>
      <c r="H186" s="87">
        <v>2</v>
      </c>
      <c r="I186" s="87">
        <v>90</v>
      </c>
      <c r="J186" s="87">
        <v>45</v>
      </c>
    </row>
    <row r="187" spans="1:256" x14ac:dyDescent="0.25">
      <c r="A187" s="135" t="s">
        <v>1018</v>
      </c>
      <c r="B187" s="135" t="s">
        <v>1881</v>
      </c>
      <c r="C187" s="135" t="s">
        <v>1276</v>
      </c>
      <c r="D187" s="135" t="s">
        <v>1887</v>
      </c>
      <c r="E187" s="135" t="s">
        <v>4240</v>
      </c>
      <c r="F187" s="135">
        <v>1</v>
      </c>
      <c r="G187" s="135">
        <v>0</v>
      </c>
      <c r="H187" s="135">
        <v>2</v>
      </c>
      <c r="I187" s="135">
        <v>90</v>
      </c>
      <c r="J187" s="135">
        <v>45</v>
      </c>
    </row>
    <row r="188" spans="1:256" x14ac:dyDescent="0.25">
      <c r="A188" s="135" t="s">
        <v>1018</v>
      </c>
      <c r="B188" s="135" t="s">
        <v>1881</v>
      </c>
      <c r="C188" s="135" t="s">
        <v>1276</v>
      </c>
      <c r="D188" s="135" t="s">
        <v>1887</v>
      </c>
      <c r="E188" s="135" t="s">
        <v>4241</v>
      </c>
      <c r="F188" s="135">
        <v>1</v>
      </c>
      <c r="G188" s="135">
        <v>0</v>
      </c>
      <c r="H188" s="135">
        <v>2</v>
      </c>
      <c r="I188" s="135">
        <v>90</v>
      </c>
      <c r="J188" s="135">
        <v>45</v>
      </c>
    </row>
    <row r="189" spans="1:256" x14ac:dyDescent="0.25">
      <c r="A189" s="135" t="s">
        <v>1018</v>
      </c>
      <c r="B189" s="135" t="s">
        <v>1881</v>
      </c>
      <c r="C189" s="135" t="s">
        <v>1276</v>
      </c>
      <c r="D189" s="135" t="s">
        <v>1887</v>
      </c>
      <c r="E189" s="135" t="s">
        <v>4242</v>
      </c>
      <c r="F189" s="135">
        <v>2</v>
      </c>
      <c r="G189" s="135">
        <v>0</v>
      </c>
      <c r="H189" s="135">
        <v>2</v>
      </c>
      <c r="I189" s="135">
        <v>90</v>
      </c>
      <c r="J189" s="135">
        <v>45</v>
      </c>
    </row>
    <row r="190" spans="1:256" x14ac:dyDescent="0.25">
      <c r="A190" s="135" t="s">
        <v>1018</v>
      </c>
      <c r="B190" s="135" t="s">
        <v>1881</v>
      </c>
      <c r="C190" s="135" t="s">
        <v>1276</v>
      </c>
      <c r="D190" s="135" t="s">
        <v>1887</v>
      </c>
      <c r="E190" s="135" t="s">
        <v>4243</v>
      </c>
      <c r="F190" s="135">
        <v>2</v>
      </c>
      <c r="G190" s="135">
        <v>0</v>
      </c>
      <c r="H190" s="135">
        <v>2</v>
      </c>
      <c r="I190" s="135">
        <v>45</v>
      </c>
      <c r="J190" s="135">
        <v>90</v>
      </c>
    </row>
    <row r="191" spans="1:256" x14ac:dyDescent="0.25">
      <c r="A191" s="135" t="s">
        <v>1018</v>
      </c>
      <c r="B191" s="135" t="s">
        <v>1881</v>
      </c>
      <c r="C191" s="135" t="s">
        <v>1276</v>
      </c>
      <c r="D191" s="135" t="s">
        <v>1888</v>
      </c>
      <c r="E191" s="135" t="s">
        <v>4244</v>
      </c>
      <c r="F191" s="135">
        <v>1</v>
      </c>
      <c r="G191" s="135">
        <v>0</v>
      </c>
      <c r="H191" s="135">
        <v>2</v>
      </c>
      <c r="I191" s="135">
        <v>90</v>
      </c>
      <c r="J191" s="135">
        <v>45</v>
      </c>
    </row>
    <row r="192" spans="1:256" x14ac:dyDescent="0.25">
      <c r="A192" s="135" t="s">
        <v>1018</v>
      </c>
      <c r="B192" s="135" t="s">
        <v>1881</v>
      </c>
      <c r="C192" s="135" t="s">
        <v>1276</v>
      </c>
      <c r="D192" s="135" t="s">
        <v>1888</v>
      </c>
      <c r="E192" s="135" t="s">
        <v>4245</v>
      </c>
      <c r="F192" s="135">
        <v>1</v>
      </c>
      <c r="G192" s="135">
        <v>0</v>
      </c>
      <c r="H192" s="135">
        <v>2</v>
      </c>
      <c r="I192" s="135">
        <v>90</v>
      </c>
      <c r="J192" s="135">
        <v>45</v>
      </c>
    </row>
    <row r="193" spans="1:10" x14ac:dyDescent="0.25">
      <c r="A193" s="135" t="s">
        <v>1018</v>
      </c>
      <c r="B193" s="135" t="s">
        <v>1881</v>
      </c>
      <c r="C193" s="135" t="s">
        <v>1276</v>
      </c>
      <c r="D193" s="135" t="s">
        <v>1888</v>
      </c>
      <c r="E193" s="135" t="s">
        <v>4246</v>
      </c>
      <c r="F193" s="135">
        <v>1</v>
      </c>
      <c r="G193" s="135">
        <v>0</v>
      </c>
      <c r="H193" s="135">
        <v>2</v>
      </c>
      <c r="I193" s="135">
        <v>90</v>
      </c>
      <c r="J193" s="135">
        <v>45</v>
      </c>
    </row>
    <row r="194" spans="1:10" x14ac:dyDescent="0.25">
      <c r="A194" s="135" t="s">
        <v>1018</v>
      </c>
      <c r="B194" s="135" t="s">
        <v>1881</v>
      </c>
      <c r="C194" s="135" t="s">
        <v>1276</v>
      </c>
      <c r="D194" s="135" t="s">
        <v>1888</v>
      </c>
      <c r="E194" s="135" t="s">
        <v>4242</v>
      </c>
      <c r="F194" s="135">
        <v>2</v>
      </c>
      <c r="G194" s="135">
        <v>0</v>
      </c>
      <c r="H194" s="135">
        <v>2</v>
      </c>
      <c r="I194" s="135">
        <v>45</v>
      </c>
      <c r="J194" s="135">
        <v>90</v>
      </c>
    </row>
    <row r="195" spans="1:10" ht="13" thickBot="1" x14ac:dyDescent="0.3">
      <c r="A195" s="135" t="s">
        <v>1018</v>
      </c>
      <c r="B195" s="135" t="s">
        <v>1881</v>
      </c>
      <c r="C195" s="135" t="s">
        <v>1276</v>
      </c>
      <c r="D195" s="135" t="s">
        <v>1888</v>
      </c>
      <c r="E195" s="135" t="s">
        <v>4243</v>
      </c>
      <c r="F195" s="135">
        <v>2</v>
      </c>
      <c r="G195" s="135">
        <v>0</v>
      </c>
      <c r="H195" s="135">
        <v>2</v>
      </c>
      <c r="I195" s="135">
        <v>90</v>
      </c>
      <c r="J195" s="135">
        <v>45</v>
      </c>
    </row>
    <row r="196" spans="1:10" x14ac:dyDescent="0.25">
      <c r="A196" s="87" t="s">
        <v>220</v>
      </c>
      <c r="B196" s="87" t="s">
        <v>1907</v>
      </c>
      <c r="C196" s="87" t="s">
        <v>1237</v>
      </c>
      <c r="D196" s="87" t="s">
        <v>1909</v>
      </c>
      <c r="E196" s="87" t="s">
        <v>4246</v>
      </c>
      <c r="F196" s="87">
        <v>34</v>
      </c>
      <c r="G196" s="87">
        <v>97</v>
      </c>
      <c r="H196" s="87">
        <v>188</v>
      </c>
      <c r="I196" s="87">
        <v>45</v>
      </c>
      <c r="J196" s="87">
        <v>90</v>
      </c>
    </row>
    <row r="197" spans="1:10" x14ac:dyDescent="0.25">
      <c r="A197" s="135" t="s">
        <v>220</v>
      </c>
      <c r="B197" s="135" t="s">
        <v>1907</v>
      </c>
      <c r="C197" s="135" t="s">
        <v>1237</v>
      </c>
      <c r="D197" s="135" t="s">
        <v>1909</v>
      </c>
      <c r="E197" s="135" t="s">
        <v>4245</v>
      </c>
      <c r="F197" s="135">
        <v>37</v>
      </c>
      <c r="G197" s="135">
        <v>97</v>
      </c>
      <c r="H197" s="135">
        <v>188</v>
      </c>
      <c r="I197" s="135">
        <v>45</v>
      </c>
      <c r="J197" s="135">
        <v>90</v>
      </c>
    </row>
    <row r="198" spans="1:10" x14ac:dyDescent="0.25">
      <c r="A198" s="135" t="s">
        <v>220</v>
      </c>
      <c r="B198" s="135" t="s">
        <v>1907</v>
      </c>
      <c r="C198" s="135" t="s">
        <v>1237</v>
      </c>
      <c r="D198" s="135" t="s">
        <v>1909</v>
      </c>
      <c r="E198" s="135" t="s">
        <v>4244</v>
      </c>
      <c r="F198" s="135">
        <v>34</v>
      </c>
      <c r="G198" s="135">
        <v>97</v>
      </c>
      <c r="H198" s="135">
        <v>188</v>
      </c>
      <c r="I198" s="135">
        <v>45</v>
      </c>
      <c r="J198" s="135">
        <v>90</v>
      </c>
    </row>
    <row r="199" spans="1:10" x14ac:dyDescent="0.25">
      <c r="A199" s="135" t="s">
        <v>220</v>
      </c>
      <c r="B199" s="135" t="s">
        <v>1907</v>
      </c>
      <c r="C199" s="135" t="s">
        <v>1237</v>
      </c>
      <c r="D199" s="135" t="s">
        <v>1909</v>
      </c>
      <c r="E199" s="135" t="s">
        <v>4243</v>
      </c>
      <c r="F199" s="135">
        <v>71</v>
      </c>
      <c r="G199" s="135">
        <v>97</v>
      </c>
      <c r="H199" s="135">
        <v>188</v>
      </c>
      <c r="I199" s="135">
        <v>45</v>
      </c>
      <c r="J199" s="135">
        <v>90</v>
      </c>
    </row>
    <row r="200" spans="1:10" x14ac:dyDescent="0.25">
      <c r="A200" s="135" t="s">
        <v>220</v>
      </c>
      <c r="B200" s="135" t="s">
        <v>1907</v>
      </c>
      <c r="C200" s="135" t="s">
        <v>1237</v>
      </c>
      <c r="D200" s="135" t="s">
        <v>1909</v>
      </c>
      <c r="E200" s="135" t="s">
        <v>4241</v>
      </c>
      <c r="F200" s="135">
        <v>31</v>
      </c>
      <c r="G200" s="135">
        <v>97</v>
      </c>
      <c r="H200" s="135">
        <v>188</v>
      </c>
      <c r="I200" s="135">
        <v>90</v>
      </c>
      <c r="J200" s="135">
        <v>45</v>
      </c>
    </row>
    <row r="201" spans="1:10" x14ac:dyDescent="0.25">
      <c r="A201" s="135" t="s">
        <v>220</v>
      </c>
      <c r="B201" s="135" t="s">
        <v>1907</v>
      </c>
      <c r="C201" s="135" t="s">
        <v>1237</v>
      </c>
      <c r="D201" s="135" t="s">
        <v>1909</v>
      </c>
      <c r="E201" s="135" t="s">
        <v>4240</v>
      </c>
      <c r="F201" s="135">
        <v>39</v>
      </c>
      <c r="G201" s="135">
        <v>97</v>
      </c>
      <c r="H201" s="135">
        <v>188</v>
      </c>
      <c r="I201" s="135">
        <v>90</v>
      </c>
      <c r="J201" s="135">
        <v>45</v>
      </c>
    </row>
    <row r="202" spans="1:10" x14ac:dyDescent="0.25">
      <c r="A202" s="135" t="s">
        <v>220</v>
      </c>
      <c r="B202" s="135" t="s">
        <v>1907</v>
      </c>
      <c r="C202" s="135" t="s">
        <v>1237</v>
      </c>
      <c r="D202" s="135" t="s">
        <v>1909</v>
      </c>
      <c r="E202" s="135" t="s">
        <v>4239</v>
      </c>
      <c r="F202" s="135">
        <v>34</v>
      </c>
      <c r="G202" s="135">
        <v>97</v>
      </c>
      <c r="H202" s="135">
        <v>188</v>
      </c>
      <c r="I202" s="135">
        <v>90</v>
      </c>
      <c r="J202" s="135">
        <v>45</v>
      </c>
    </row>
    <row r="203" spans="1:10" x14ac:dyDescent="0.25">
      <c r="A203" s="135" t="s">
        <v>220</v>
      </c>
      <c r="B203" s="135" t="s">
        <v>1907</v>
      </c>
      <c r="C203" s="135" t="s">
        <v>1237</v>
      </c>
      <c r="D203" s="135" t="s">
        <v>1909</v>
      </c>
      <c r="E203" s="135" t="s">
        <v>4242</v>
      </c>
      <c r="F203" s="135">
        <v>71</v>
      </c>
      <c r="G203" s="135">
        <v>97</v>
      </c>
      <c r="H203" s="135">
        <v>188</v>
      </c>
      <c r="I203" s="135">
        <v>90</v>
      </c>
      <c r="J203" s="135">
        <v>45</v>
      </c>
    </row>
    <row r="204" spans="1:10" x14ac:dyDescent="0.25">
      <c r="A204" s="135" t="s">
        <v>220</v>
      </c>
      <c r="B204" s="135" t="s">
        <v>1907</v>
      </c>
      <c r="C204" s="135" t="s">
        <v>1237</v>
      </c>
      <c r="D204" s="135" t="s">
        <v>1911</v>
      </c>
      <c r="E204" s="135" t="s">
        <v>4246</v>
      </c>
      <c r="F204" s="135">
        <v>34</v>
      </c>
      <c r="G204" s="135">
        <v>97</v>
      </c>
      <c r="H204" s="135">
        <v>168</v>
      </c>
      <c r="I204" s="135">
        <v>45</v>
      </c>
      <c r="J204" s="135">
        <v>90</v>
      </c>
    </row>
    <row r="205" spans="1:10" x14ac:dyDescent="0.25">
      <c r="A205" s="135" t="s">
        <v>220</v>
      </c>
      <c r="B205" s="135" t="s">
        <v>1907</v>
      </c>
      <c r="C205" s="135" t="s">
        <v>1237</v>
      </c>
      <c r="D205" s="135" t="s">
        <v>1911</v>
      </c>
      <c r="E205" s="135" t="s">
        <v>4245</v>
      </c>
      <c r="F205" s="135">
        <v>37</v>
      </c>
      <c r="G205" s="135">
        <v>97</v>
      </c>
      <c r="H205" s="135">
        <v>168</v>
      </c>
      <c r="I205" s="135">
        <v>45</v>
      </c>
      <c r="J205" s="135">
        <v>90</v>
      </c>
    </row>
    <row r="206" spans="1:10" x14ac:dyDescent="0.25">
      <c r="A206" s="135" t="s">
        <v>220</v>
      </c>
      <c r="B206" s="135" t="s">
        <v>1907</v>
      </c>
      <c r="C206" s="135" t="s">
        <v>1237</v>
      </c>
      <c r="D206" s="135" t="s">
        <v>1911</v>
      </c>
      <c r="E206" s="135" t="s">
        <v>4244</v>
      </c>
      <c r="F206" s="135">
        <v>34</v>
      </c>
      <c r="G206" s="135">
        <v>97</v>
      </c>
      <c r="H206" s="135">
        <v>168</v>
      </c>
      <c r="I206" s="135">
        <v>45</v>
      </c>
      <c r="J206" s="135">
        <v>90</v>
      </c>
    </row>
    <row r="207" spans="1:10" x14ac:dyDescent="0.25">
      <c r="A207" s="135" t="s">
        <v>220</v>
      </c>
      <c r="B207" s="135" t="s">
        <v>1907</v>
      </c>
      <c r="C207" s="135" t="s">
        <v>1237</v>
      </c>
      <c r="D207" s="135" t="s">
        <v>1911</v>
      </c>
      <c r="E207" s="135" t="s">
        <v>4243</v>
      </c>
      <c r="F207" s="135">
        <v>71</v>
      </c>
      <c r="G207" s="135">
        <v>97</v>
      </c>
      <c r="H207" s="135">
        <v>168</v>
      </c>
      <c r="I207" s="135">
        <v>45</v>
      </c>
      <c r="J207" s="135">
        <v>90</v>
      </c>
    </row>
    <row r="208" spans="1:10" x14ac:dyDescent="0.25">
      <c r="A208" s="135" t="s">
        <v>220</v>
      </c>
      <c r="B208" s="135" t="s">
        <v>1907</v>
      </c>
      <c r="C208" s="135" t="s">
        <v>1237</v>
      </c>
      <c r="D208" s="135" t="s">
        <v>1911</v>
      </c>
      <c r="E208" s="135" t="s">
        <v>4241</v>
      </c>
      <c r="F208" s="135">
        <v>31</v>
      </c>
      <c r="G208" s="135">
        <v>97</v>
      </c>
      <c r="H208" s="135">
        <v>168</v>
      </c>
      <c r="I208" s="135">
        <v>90</v>
      </c>
      <c r="J208" s="135">
        <v>45</v>
      </c>
    </row>
    <row r="209" spans="1:10" x14ac:dyDescent="0.25">
      <c r="A209" s="135" t="s">
        <v>220</v>
      </c>
      <c r="B209" s="135" t="s">
        <v>1907</v>
      </c>
      <c r="C209" s="135" t="s">
        <v>1237</v>
      </c>
      <c r="D209" s="135" t="s">
        <v>1911</v>
      </c>
      <c r="E209" s="135" t="s">
        <v>4240</v>
      </c>
      <c r="F209" s="135">
        <v>39</v>
      </c>
      <c r="G209" s="135">
        <v>97</v>
      </c>
      <c r="H209" s="135">
        <v>168</v>
      </c>
      <c r="I209" s="135">
        <v>90</v>
      </c>
      <c r="J209" s="135">
        <v>45</v>
      </c>
    </row>
    <row r="210" spans="1:10" x14ac:dyDescent="0.25">
      <c r="A210" s="135" t="s">
        <v>220</v>
      </c>
      <c r="B210" s="135" t="s">
        <v>1907</v>
      </c>
      <c r="C210" s="135" t="s">
        <v>1237</v>
      </c>
      <c r="D210" s="135" t="s">
        <v>1911</v>
      </c>
      <c r="E210" s="135" t="s">
        <v>4239</v>
      </c>
      <c r="F210" s="135">
        <v>34</v>
      </c>
      <c r="G210" s="135">
        <v>97</v>
      </c>
      <c r="H210" s="135">
        <v>168</v>
      </c>
      <c r="I210" s="135">
        <v>90</v>
      </c>
      <c r="J210" s="135">
        <v>45</v>
      </c>
    </row>
    <row r="211" spans="1:10" x14ac:dyDescent="0.25">
      <c r="A211" s="135" t="s">
        <v>220</v>
      </c>
      <c r="B211" s="135" t="s">
        <v>1907</v>
      </c>
      <c r="C211" s="135" t="s">
        <v>1237</v>
      </c>
      <c r="D211" s="135" t="s">
        <v>1911</v>
      </c>
      <c r="E211" s="135" t="s">
        <v>4242</v>
      </c>
      <c r="F211" s="135">
        <v>71</v>
      </c>
      <c r="G211" s="135">
        <v>97</v>
      </c>
      <c r="H211" s="135">
        <v>168</v>
      </c>
      <c r="I211" s="135">
        <v>90</v>
      </c>
      <c r="J211" s="135">
        <v>45</v>
      </c>
    </row>
    <row r="212" spans="1:10" x14ac:dyDescent="0.25">
      <c r="A212" s="135" t="s">
        <v>220</v>
      </c>
      <c r="B212" s="135" t="s">
        <v>1907</v>
      </c>
      <c r="C212" s="135" t="s">
        <v>1237</v>
      </c>
      <c r="D212" s="135" t="s">
        <v>1912</v>
      </c>
      <c r="E212" s="135" t="s">
        <v>4246</v>
      </c>
      <c r="F212" s="135">
        <v>34</v>
      </c>
      <c r="G212" s="135">
        <v>97</v>
      </c>
      <c r="H212" s="135">
        <v>168</v>
      </c>
      <c r="I212" s="135">
        <v>45</v>
      </c>
      <c r="J212" s="135">
        <v>90</v>
      </c>
    </row>
    <row r="213" spans="1:10" x14ac:dyDescent="0.25">
      <c r="A213" s="135" t="s">
        <v>220</v>
      </c>
      <c r="B213" s="135" t="s">
        <v>1907</v>
      </c>
      <c r="C213" s="135" t="s">
        <v>1237</v>
      </c>
      <c r="D213" s="135" t="s">
        <v>1912</v>
      </c>
      <c r="E213" s="135" t="s">
        <v>4245</v>
      </c>
      <c r="F213" s="135">
        <v>37</v>
      </c>
      <c r="G213" s="135">
        <v>97</v>
      </c>
      <c r="H213" s="135">
        <v>168</v>
      </c>
      <c r="I213" s="135">
        <v>45</v>
      </c>
      <c r="J213" s="135">
        <v>90</v>
      </c>
    </row>
    <row r="214" spans="1:10" x14ac:dyDescent="0.25">
      <c r="A214" s="135" t="s">
        <v>220</v>
      </c>
      <c r="B214" s="135" t="s">
        <v>1907</v>
      </c>
      <c r="C214" s="135" t="s">
        <v>1237</v>
      </c>
      <c r="D214" s="135" t="s">
        <v>1912</v>
      </c>
      <c r="E214" s="135" t="s">
        <v>4244</v>
      </c>
      <c r="F214" s="135">
        <v>34</v>
      </c>
      <c r="G214" s="135">
        <v>97</v>
      </c>
      <c r="H214" s="135">
        <v>168</v>
      </c>
      <c r="I214" s="135">
        <v>45</v>
      </c>
      <c r="J214" s="135">
        <v>90</v>
      </c>
    </row>
    <row r="215" spans="1:10" x14ac:dyDescent="0.25">
      <c r="A215" s="135" t="s">
        <v>220</v>
      </c>
      <c r="B215" s="135" t="s">
        <v>1907</v>
      </c>
      <c r="C215" s="135" t="s">
        <v>1237</v>
      </c>
      <c r="D215" s="135" t="s">
        <v>1912</v>
      </c>
      <c r="E215" s="135" t="s">
        <v>4243</v>
      </c>
      <c r="F215" s="135">
        <v>71</v>
      </c>
      <c r="G215" s="135">
        <v>97</v>
      </c>
      <c r="H215" s="135">
        <v>168</v>
      </c>
      <c r="I215" s="135">
        <v>45</v>
      </c>
      <c r="J215" s="135">
        <v>90</v>
      </c>
    </row>
    <row r="216" spans="1:10" x14ac:dyDescent="0.25">
      <c r="A216" s="135" t="s">
        <v>220</v>
      </c>
      <c r="B216" s="135" t="s">
        <v>1907</v>
      </c>
      <c r="C216" s="135" t="s">
        <v>1237</v>
      </c>
      <c r="D216" s="135" t="s">
        <v>1912</v>
      </c>
      <c r="E216" s="135" t="s">
        <v>4241</v>
      </c>
      <c r="F216" s="135">
        <v>31</v>
      </c>
      <c r="G216" s="135">
        <v>97</v>
      </c>
      <c r="H216" s="135">
        <v>168</v>
      </c>
      <c r="I216" s="135">
        <v>90</v>
      </c>
      <c r="J216" s="135">
        <v>45</v>
      </c>
    </row>
    <row r="217" spans="1:10" x14ac:dyDescent="0.25">
      <c r="A217" s="135" t="s">
        <v>220</v>
      </c>
      <c r="B217" s="135" t="s">
        <v>1907</v>
      </c>
      <c r="C217" s="135" t="s">
        <v>1237</v>
      </c>
      <c r="D217" s="135" t="s">
        <v>1912</v>
      </c>
      <c r="E217" s="135" t="s">
        <v>4240</v>
      </c>
      <c r="F217" s="135">
        <v>39</v>
      </c>
      <c r="G217" s="135">
        <v>97</v>
      </c>
      <c r="H217" s="135">
        <v>168</v>
      </c>
      <c r="I217" s="135">
        <v>90</v>
      </c>
      <c r="J217" s="135">
        <v>45</v>
      </c>
    </row>
    <row r="218" spans="1:10" x14ac:dyDescent="0.25">
      <c r="A218" s="135" t="s">
        <v>220</v>
      </c>
      <c r="B218" s="135" t="s">
        <v>1907</v>
      </c>
      <c r="C218" s="135" t="s">
        <v>1237</v>
      </c>
      <c r="D218" s="135" t="s">
        <v>1912</v>
      </c>
      <c r="E218" s="135" t="s">
        <v>4239</v>
      </c>
      <c r="F218" s="135">
        <v>34</v>
      </c>
      <c r="G218" s="135">
        <v>97</v>
      </c>
      <c r="H218" s="135">
        <v>168</v>
      </c>
      <c r="I218" s="135">
        <v>90</v>
      </c>
      <c r="J218" s="135">
        <v>45</v>
      </c>
    </row>
    <row r="219" spans="1:10" ht="13" thickBot="1" x14ac:dyDescent="0.3">
      <c r="A219" s="135" t="s">
        <v>220</v>
      </c>
      <c r="B219" s="135" t="s">
        <v>1907</v>
      </c>
      <c r="C219" s="135" t="s">
        <v>1237</v>
      </c>
      <c r="D219" s="135" t="s">
        <v>1912</v>
      </c>
      <c r="E219" s="135" t="s">
        <v>4242</v>
      </c>
      <c r="F219" s="135">
        <v>71</v>
      </c>
      <c r="G219" s="135">
        <v>97</v>
      </c>
      <c r="H219" s="135">
        <v>168</v>
      </c>
      <c r="I219" s="135">
        <v>90</v>
      </c>
      <c r="J219" s="135">
        <v>45</v>
      </c>
    </row>
    <row r="220" spans="1:10" x14ac:dyDescent="0.25">
      <c r="A220" s="87" t="s">
        <v>230</v>
      </c>
      <c r="B220" s="87" t="s">
        <v>1301</v>
      </c>
      <c r="C220" s="87" t="s">
        <v>1248</v>
      </c>
      <c r="D220" s="87" t="s">
        <v>1936</v>
      </c>
      <c r="E220" s="87" t="s">
        <v>4243</v>
      </c>
      <c r="F220" s="87">
        <v>20</v>
      </c>
      <c r="G220" s="87">
        <v>0</v>
      </c>
      <c r="H220" s="87">
        <v>20</v>
      </c>
      <c r="I220" s="87">
        <v>45</v>
      </c>
      <c r="J220" s="87">
        <v>90</v>
      </c>
    </row>
    <row r="221" spans="1:10" x14ac:dyDescent="0.25">
      <c r="A221" s="135" t="s">
        <v>230</v>
      </c>
      <c r="B221" s="135" t="s">
        <v>1301</v>
      </c>
      <c r="C221" s="135" t="s">
        <v>1248</v>
      </c>
      <c r="D221" s="135" t="s">
        <v>1936</v>
      </c>
      <c r="E221" s="135" t="s">
        <v>4255</v>
      </c>
      <c r="F221" s="135">
        <v>11</v>
      </c>
      <c r="G221" s="135">
        <v>0</v>
      </c>
      <c r="H221" s="135">
        <v>20</v>
      </c>
      <c r="I221" s="135">
        <v>90</v>
      </c>
      <c r="J221" s="135">
        <v>45</v>
      </c>
    </row>
    <row r="222" spans="1:10" x14ac:dyDescent="0.25">
      <c r="A222" s="135" t="s">
        <v>230</v>
      </c>
      <c r="B222" s="135" t="s">
        <v>1301</v>
      </c>
      <c r="C222" s="135" t="s">
        <v>1248</v>
      </c>
      <c r="D222" s="135" t="s">
        <v>1936</v>
      </c>
      <c r="E222" s="135" t="s">
        <v>4241</v>
      </c>
      <c r="F222" s="135">
        <v>11</v>
      </c>
      <c r="G222" s="135">
        <v>0</v>
      </c>
      <c r="H222" s="135">
        <v>20</v>
      </c>
      <c r="I222" s="135">
        <v>90</v>
      </c>
      <c r="J222" s="135">
        <v>45</v>
      </c>
    </row>
    <row r="223" spans="1:10" x14ac:dyDescent="0.25">
      <c r="A223" s="135" t="s">
        <v>230</v>
      </c>
      <c r="B223" s="135" t="s">
        <v>1301</v>
      </c>
      <c r="C223" s="135" t="s">
        <v>1248</v>
      </c>
      <c r="D223" s="135" t="s">
        <v>1936</v>
      </c>
      <c r="E223" s="135" t="s">
        <v>4240</v>
      </c>
      <c r="F223" s="135">
        <v>11</v>
      </c>
      <c r="G223" s="135">
        <v>0</v>
      </c>
      <c r="H223" s="135">
        <v>20</v>
      </c>
      <c r="I223" s="135">
        <v>90</v>
      </c>
      <c r="J223" s="135">
        <v>45</v>
      </c>
    </row>
    <row r="224" spans="1:10" x14ac:dyDescent="0.25">
      <c r="A224" s="135" t="s">
        <v>230</v>
      </c>
      <c r="B224" s="135" t="s">
        <v>1301</v>
      </c>
      <c r="C224" s="135" t="s">
        <v>1248</v>
      </c>
      <c r="D224" s="135" t="s">
        <v>1936</v>
      </c>
      <c r="E224" s="135" t="s">
        <v>4239</v>
      </c>
      <c r="F224" s="135">
        <v>11</v>
      </c>
      <c r="G224" s="135">
        <v>0</v>
      </c>
      <c r="H224" s="135">
        <v>20</v>
      </c>
      <c r="I224" s="135">
        <v>90</v>
      </c>
      <c r="J224" s="135">
        <v>45</v>
      </c>
    </row>
    <row r="225" spans="1:10" x14ac:dyDescent="0.25">
      <c r="A225" s="135" t="s">
        <v>230</v>
      </c>
      <c r="B225" s="135" t="s">
        <v>1301</v>
      </c>
      <c r="C225" s="135" t="s">
        <v>1248</v>
      </c>
      <c r="D225" s="135" t="s">
        <v>1936</v>
      </c>
      <c r="E225" s="135" t="s">
        <v>4242</v>
      </c>
      <c r="F225" s="135">
        <v>20</v>
      </c>
      <c r="G225" s="135">
        <v>0</v>
      </c>
      <c r="H225" s="135">
        <v>20</v>
      </c>
      <c r="I225" s="135">
        <v>90</v>
      </c>
      <c r="J225" s="135">
        <v>45</v>
      </c>
    </row>
    <row r="226" spans="1:10" x14ac:dyDescent="0.25">
      <c r="A226" s="135" t="s">
        <v>230</v>
      </c>
      <c r="B226" s="135" t="s">
        <v>1301</v>
      </c>
      <c r="C226" s="135" t="s">
        <v>1248</v>
      </c>
      <c r="D226" s="135" t="s">
        <v>1937</v>
      </c>
      <c r="E226" s="135" t="s">
        <v>4270</v>
      </c>
      <c r="F226" s="135">
        <v>11</v>
      </c>
      <c r="G226" s="135">
        <v>0</v>
      </c>
      <c r="H226" s="135">
        <v>20</v>
      </c>
      <c r="I226" s="135">
        <v>90</v>
      </c>
      <c r="J226" s="135">
        <v>45</v>
      </c>
    </row>
    <row r="227" spans="1:10" x14ac:dyDescent="0.25">
      <c r="A227" s="135" t="s">
        <v>230</v>
      </c>
      <c r="B227" s="135" t="s">
        <v>1301</v>
      </c>
      <c r="C227" s="135" t="s">
        <v>1248</v>
      </c>
      <c r="D227" s="135" t="s">
        <v>1937</v>
      </c>
      <c r="E227" s="135" t="s">
        <v>4246</v>
      </c>
      <c r="F227" s="135">
        <v>11</v>
      </c>
      <c r="G227" s="135">
        <v>0</v>
      </c>
      <c r="H227" s="135">
        <v>20</v>
      </c>
      <c r="I227" s="135">
        <v>90</v>
      </c>
      <c r="J227" s="135">
        <v>45</v>
      </c>
    </row>
    <row r="228" spans="1:10" x14ac:dyDescent="0.25">
      <c r="A228" s="135" t="s">
        <v>230</v>
      </c>
      <c r="B228" s="135" t="s">
        <v>1301</v>
      </c>
      <c r="C228" s="135" t="s">
        <v>1248</v>
      </c>
      <c r="D228" s="135" t="s">
        <v>1937</v>
      </c>
      <c r="E228" s="135" t="s">
        <v>4245</v>
      </c>
      <c r="F228" s="135">
        <v>11</v>
      </c>
      <c r="G228" s="135">
        <v>0</v>
      </c>
      <c r="H228" s="135">
        <v>20</v>
      </c>
      <c r="I228" s="135">
        <v>90</v>
      </c>
      <c r="J228" s="135">
        <v>45</v>
      </c>
    </row>
    <row r="229" spans="1:10" x14ac:dyDescent="0.25">
      <c r="A229" s="135" t="s">
        <v>230</v>
      </c>
      <c r="B229" s="135" t="s">
        <v>1301</v>
      </c>
      <c r="C229" s="135" t="s">
        <v>1248</v>
      </c>
      <c r="D229" s="135" t="s">
        <v>1937</v>
      </c>
      <c r="E229" s="135" t="s">
        <v>4244</v>
      </c>
      <c r="F229" s="135">
        <v>11</v>
      </c>
      <c r="G229" s="135">
        <v>0</v>
      </c>
      <c r="H229" s="135">
        <v>20</v>
      </c>
      <c r="I229" s="135">
        <v>90</v>
      </c>
      <c r="J229" s="135">
        <v>45</v>
      </c>
    </row>
    <row r="230" spans="1:10" x14ac:dyDescent="0.25">
      <c r="A230" s="135" t="s">
        <v>230</v>
      </c>
      <c r="B230" s="135" t="s">
        <v>1301</v>
      </c>
      <c r="C230" s="135" t="s">
        <v>1248</v>
      </c>
      <c r="D230" s="135" t="s">
        <v>1937</v>
      </c>
      <c r="E230" s="135" t="s">
        <v>4243</v>
      </c>
      <c r="F230" s="135">
        <v>20</v>
      </c>
      <c r="G230" s="135">
        <v>0</v>
      </c>
      <c r="H230" s="135">
        <v>20</v>
      </c>
      <c r="I230" s="135">
        <v>90</v>
      </c>
      <c r="J230" s="135">
        <v>45</v>
      </c>
    </row>
    <row r="231" spans="1:10" ht="13" thickBot="1" x14ac:dyDescent="0.3">
      <c r="A231" s="135" t="s">
        <v>230</v>
      </c>
      <c r="B231" s="135" t="s">
        <v>1301</v>
      </c>
      <c r="C231" s="135" t="s">
        <v>1248</v>
      </c>
      <c r="D231" s="135" t="s">
        <v>1937</v>
      </c>
      <c r="E231" s="135" t="s">
        <v>4242</v>
      </c>
      <c r="F231" s="135">
        <v>20</v>
      </c>
      <c r="G231" s="135">
        <v>0</v>
      </c>
      <c r="H231" s="135">
        <v>20</v>
      </c>
      <c r="I231" s="135">
        <v>45</v>
      </c>
      <c r="J231" s="135">
        <v>90</v>
      </c>
    </row>
    <row r="232" spans="1:10" x14ac:dyDescent="0.25">
      <c r="A232" s="87" t="s">
        <v>74</v>
      </c>
      <c r="B232" s="87" t="s">
        <v>1561</v>
      </c>
      <c r="C232" s="87" t="s">
        <v>1232</v>
      </c>
      <c r="D232" s="87" t="s">
        <v>1836</v>
      </c>
      <c r="E232" s="87" t="s">
        <v>4246</v>
      </c>
      <c r="F232" s="87">
        <v>66</v>
      </c>
      <c r="G232" s="87">
        <v>240</v>
      </c>
      <c r="H232" s="87">
        <v>690</v>
      </c>
      <c r="I232" s="87">
        <v>45</v>
      </c>
      <c r="J232" s="87">
        <v>90</v>
      </c>
    </row>
    <row r="233" spans="1:10" x14ac:dyDescent="0.25">
      <c r="A233" s="135" t="s">
        <v>74</v>
      </c>
      <c r="B233" s="135" t="s">
        <v>1561</v>
      </c>
      <c r="C233" s="135" t="s">
        <v>1232</v>
      </c>
      <c r="D233" s="135" t="s">
        <v>1836</v>
      </c>
      <c r="E233" s="135" t="s">
        <v>4245</v>
      </c>
      <c r="F233" s="135">
        <v>66</v>
      </c>
      <c r="G233" s="135">
        <v>234</v>
      </c>
      <c r="H233" s="135">
        <v>690</v>
      </c>
      <c r="I233" s="135">
        <v>45</v>
      </c>
      <c r="J233" s="135">
        <v>90</v>
      </c>
    </row>
    <row r="234" spans="1:10" x14ac:dyDescent="0.25">
      <c r="A234" s="135" t="s">
        <v>74</v>
      </c>
      <c r="B234" s="135" t="s">
        <v>1561</v>
      </c>
      <c r="C234" s="135" t="s">
        <v>1232</v>
      </c>
      <c r="D234" s="135" t="s">
        <v>1836</v>
      </c>
      <c r="E234" s="135" t="s">
        <v>4244</v>
      </c>
      <c r="F234" s="135">
        <v>66</v>
      </c>
      <c r="G234" s="135">
        <v>234</v>
      </c>
      <c r="H234" s="135">
        <v>690</v>
      </c>
      <c r="I234" s="135">
        <v>45</v>
      </c>
      <c r="J234" s="135">
        <v>90</v>
      </c>
    </row>
    <row r="235" spans="1:10" x14ac:dyDescent="0.25">
      <c r="A235" s="135" t="s">
        <v>74</v>
      </c>
      <c r="B235" s="135" t="s">
        <v>1561</v>
      </c>
      <c r="C235" s="135" t="s">
        <v>1232</v>
      </c>
      <c r="D235" s="135" t="s">
        <v>1836</v>
      </c>
      <c r="E235" s="135" t="s">
        <v>4243</v>
      </c>
      <c r="F235" s="135">
        <v>100</v>
      </c>
      <c r="G235" s="135">
        <v>240</v>
      </c>
      <c r="H235" s="135">
        <v>690</v>
      </c>
      <c r="I235" s="135">
        <v>45</v>
      </c>
      <c r="J235" s="135">
        <v>90</v>
      </c>
    </row>
    <row r="236" spans="1:10" x14ac:dyDescent="0.25">
      <c r="A236" s="135" t="s">
        <v>74</v>
      </c>
      <c r="B236" s="135" t="s">
        <v>1561</v>
      </c>
      <c r="C236" s="135" t="s">
        <v>1232</v>
      </c>
      <c r="D236" s="135" t="s">
        <v>1836</v>
      </c>
      <c r="E236" s="135" t="s">
        <v>4241</v>
      </c>
      <c r="F236" s="135">
        <v>66</v>
      </c>
      <c r="G236" s="135">
        <v>240</v>
      </c>
      <c r="H236" s="135">
        <v>690</v>
      </c>
      <c r="I236" s="135">
        <v>90</v>
      </c>
      <c r="J236" s="135">
        <v>45</v>
      </c>
    </row>
    <row r="237" spans="1:10" x14ac:dyDescent="0.25">
      <c r="A237" s="135" t="s">
        <v>74</v>
      </c>
      <c r="B237" s="135" t="s">
        <v>1561</v>
      </c>
      <c r="C237" s="135" t="s">
        <v>1232</v>
      </c>
      <c r="D237" s="135" t="s">
        <v>1836</v>
      </c>
      <c r="E237" s="135" t="s">
        <v>4240</v>
      </c>
      <c r="F237" s="135">
        <v>66</v>
      </c>
      <c r="G237" s="135">
        <v>234</v>
      </c>
      <c r="H237" s="135">
        <v>690</v>
      </c>
      <c r="I237" s="135">
        <v>45</v>
      </c>
      <c r="J237" s="135">
        <v>32</v>
      </c>
    </row>
    <row r="238" spans="1:10" x14ac:dyDescent="0.25">
      <c r="A238" s="135" t="s">
        <v>74</v>
      </c>
      <c r="B238" s="135" t="s">
        <v>1561</v>
      </c>
      <c r="C238" s="135" t="s">
        <v>1232</v>
      </c>
      <c r="D238" s="135" t="s">
        <v>1836</v>
      </c>
      <c r="E238" s="135" t="s">
        <v>4239</v>
      </c>
      <c r="F238" s="135">
        <v>66</v>
      </c>
      <c r="G238" s="135">
        <v>234</v>
      </c>
      <c r="H238" s="135">
        <v>690</v>
      </c>
      <c r="I238" s="135">
        <v>45</v>
      </c>
      <c r="J238" s="135">
        <v>32</v>
      </c>
    </row>
    <row r="239" spans="1:10" x14ac:dyDescent="0.25">
      <c r="A239" s="135" t="s">
        <v>74</v>
      </c>
      <c r="B239" s="135" t="s">
        <v>1561</v>
      </c>
      <c r="C239" s="135" t="s">
        <v>1232</v>
      </c>
      <c r="D239" s="135" t="s">
        <v>1836</v>
      </c>
      <c r="E239" s="135" t="s">
        <v>4242</v>
      </c>
      <c r="F239" s="135">
        <v>100</v>
      </c>
      <c r="G239" s="135">
        <v>240</v>
      </c>
      <c r="H239" s="135">
        <v>690</v>
      </c>
      <c r="I239" s="135">
        <v>90</v>
      </c>
      <c r="J239" s="135">
        <v>45</v>
      </c>
    </row>
    <row r="240" spans="1:10" x14ac:dyDescent="0.25">
      <c r="A240" s="135" t="s">
        <v>74</v>
      </c>
      <c r="B240" s="135" t="s">
        <v>1561</v>
      </c>
      <c r="C240" s="135" t="s">
        <v>1232</v>
      </c>
      <c r="D240" s="135" t="s">
        <v>1839</v>
      </c>
      <c r="E240" s="135" t="s">
        <v>4246</v>
      </c>
      <c r="F240" s="135">
        <v>66</v>
      </c>
      <c r="G240" s="135">
        <v>240</v>
      </c>
      <c r="H240" s="135">
        <v>690</v>
      </c>
      <c r="I240" s="135">
        <v>45</v>
      </c>
      <c r="J240" s="135">
        <v>90</v>
      </c>
    </row>
    <row r="241" spans="1:10" x14ac:dyDescent="0.25">
      <c r="A241" s="135" t="s">
        <v>74</v>
      </c>
      <c r="B241" s="135" t="s">
        <v>1561</v>
      </c>
      <c r="C241" s="135" t="s">
        <v>1232</v>
      </c>
      <c r="D241" s="135" t="s">
        <v>1839</v>
      </c>
      <c r="E241" s="135" t="s">
        <v>4245</v>
      </c>
      <c r="F241" s="135">
        <v>66</v>
      </c>
      <c r="G241" s="135">
        <v>234</v>
      </c>
      <c r="H241" s="135">
        <v>690</v>
      </c>
      <c r="I241" s="135">
        <v>45</v>
      </c>
      <c r="J241" s="135">
        <v>90</v>
      </c>
    </row>
    <row r="242" spans="1:10" x14ac:dyDescent="0.25">
      <c r="A242" s="135" t="s">
        <v>74</v>
      </c>
      <c r="B242" s="135" t="s">
        <v>1561</v>
      </c>
      <c r="C242" s="135" t="s">
        <v>1232</v>
      </c>
      <c r="D242" s="135" t="s">
        <v>1839</v>
      </c>
      <c r="E242" s="135" t="s">
        <v>4244</v>
      </c>
      <c r="F242" s="135">
        <v>66</v>
      </c>
      <c r="G242" s="135">
        <v>234</v>
      </c>
      <c r="H242" s="135">
        <v>690</v>
      </c>
      <c r="I242" s="135">
        <v>45</v>
      </c>
      <c r="J242" s="135">
        <v>90</v>
      </c>
    </row>
    <row r="243" spans="1:10" x14ac:dyDescent="0.25">
      <c r="A243" s="135" t="s">
        <v>74</v>
      </c>
      <c r="B243" s="135" t="s">
        <v>1561</v>
      </c>
      <c r="C243" s="135" t="s">
        <v>1232</v>
      </c>
      <c r="D243" s="135" t="s">
        <v>1839</v>
      </c>
      <c r="E243" s="135" t="s">
        <v>4243</v>
      </c>
      <c r="F243" s="135">
        <v>100</v>
      </c>
      <c r="G243" s="135">
        <v>240</v>
      </c>
      <c r="H243" s="135">
        <v>690</v>
      </c>
      <c r="I243" s="135">
        <v>45</v>
      </c>
      <c r="J243" s="135">
        <v>90</v>
      </c>
    </row>
    <row r="244" spans="1:10" x14ac:dyDescent="0.25">
      <c r="A244" s="135" t="s">
        <v>74</v>
      </c>
      <c r="B244" s="135" t="s">
        <v>1561</v>
      </c>
      <c r="C244" s="135" t="s">
        <v>1232</v>
      </c>
      <c r="D244" s="135" t="s">
        <v>1839</v>
      </c>
      <c r="E244" s="135" t="s">
        <v>4241</v>
      </c>
      <c r="F244" s="135">
        <v>66</v>
      </c>
      <c r="G244" s="135">
        <v>240</v>
      </c>
      <c r="H244" s="135">
        <v>690</v>
      </c>
      <c r="I244" s="135">
        <v>90</v>
      </c>
      <c r="J244" s="135">
        <v>45</v>
      </c>
    </row>
    <row r="245" spans="1:10" x14ac:dyDescent="0.25">
      <c r="A245" s="135" t="s">
        <v>74</v>
      </c>
      <c r="B245" s="135" t="s">
        <v>1561</v>
      </c>
      <c r="C245" s="135" t="s">
        <v>1232</v>
      </c>
      <c r="D245" s="135" t="s">
        <v>1839</v>
      </c>
      <c r="E245" s="135" t="s">
        <v>4240</v>
      </c>
      <c r="F245" s="135">
        <v>66</v>
      </c>
      <c r="G245" s="135">
        <v>234</v>
      </c>
      <c r="H245" s="135">
        <v>690</v>
      </c>
      <c r="I245" s="135">
        <v>45</v>
      </c>
      <c r="J245" s="135">
        <v>32</v>
      </c>
    </row>
    <row r="246" spans="1:10" x14ac:dyDescent="0.25">
      <c r="A246" s="135" t="s">
        <v>74</v>
      </c>
      <c r="B246" s="135" t="s">
        <v>1561</v>
      </c>
      <c r="C246" s="135" t="s">
        <v>1232</v>
      </c>
      <c r="D246" s="135" t="s">
        <v>1839</v>
      </c>
      <c r="E246" s="135" t="s">
        <v>4239</v>
      </c>
      <c r="F246" s="135">
        <v>66</v>
      </c>
      <c r="G246" s="135">
        <v>234</v>
      </c>
      <c r="H246" s="135">
        <v>690</v>
      </c>
      <c r="I246" s="135">
        <v>45</v>
      </c>
      <c r="J246" s="135">
        <v>32</v>
      </c>
    </row>
    <row r="247" spans="1:10" x14ac:dyDescent="0.25">
      <c r="A247" s="135" t="s">
        <v>74</v>
      </c>
      <c r="B247" s="135" t="s">
        <v>1561</v>
      </c>
      <c r="C247" s="135" t="s">
        <v>1232</v>
      </c>
      <c r="D247" s="135" t="s">
        <v>1839</v>
      </c>
      <c r="E247" s="135" t="s">
        <v>4242</v>
      </c>
      <c r="F247" s="135">
        <v>100</v>
      </c>
      <c r="G247" s="135">
        <v>240</v>
      </c>
      <c r="H247" s="135">
        <v>690</v>
      </c>
      <c r="I247" s="135">
        <v>90</v>
      </c>
      <c r="J247" s="135">
        <v>45</v>
      </c>
    </row>
    <row r="248" spans="1:10" x14ac:dyDescent="0.25">
      <c r="A248" s="135" t="s">
        <v>74</v>
      </c>
      <c r="B248" s="135" t="s">
        <v>1561</v>
      </c>
      <c r="C248" s="135" t="s">
        <v>1232</v>
      </c>
      <c r="D248" s="135" t="s">
        <v>1840</v>
      </c>
      <c r="E248" s="135" t="s">
        <v>4246</v>
      </c>
      <c r="F248" s="135">
        <v>66</v>
      </c>
      <c r="G248" s="135">
        <v>240</v>
      </c>
      <c r="H248" s="135">
        <v>690</v>
      </c>
      <c r="I248" s="135">
        <v>45</v>
      </c>
      <c r="J248" s="135">
        <v>90</v>
      </c>
    </row>
    <row r="249" spans="1:10" x14ac:dyDescent="0.25">
      <c r="A249" s="135" t="s">
        <v>74</v>
      </c>
      <c r="B249" s="135" t="s">
        <v>1561</v>
      </c>
      <c r="C249" s="135" t="s">
        <v>1232</v>
      </c>
      <c r="D249" s="135" t="s">
        <v>1840</v>
      </c>
      <c r="E249" s="135" t="s">
        <v>4245</v>
      </c>
      <c r="F249" s="135">
        <v>66</v>
      </c>
      <c r="G249" s="135">
        <v>234</v>
      </c>
      <c r="H249" s="135">
        <v>690</v>
      </c>
      <c r="I249" s="135">
        <v>45</v>
      </c>
      <c r="J249" s="135">
        <v>90</v>
      </c>
    </row>
    <row r="250" spans="1:10" x14ac:dyDescent="0.25">
      <c r="A250" s="135" t="s">
        <v>74</v>
      </c>
      <c r="B250" s="135" t="s">
        <v>1561</v>
      </c>
      <c r="C250" s="135" t="s">
        <v>1232</v>
      </c>
      <c r="D250" s="135" t="s">
        <v>1840</v>
      </c>
      <c r="E250" s="135" t="s">
        <v>4244</v>
      </c>
      <c r="F250" s="135">
        <v>66</v>
      </c>
      <c r="G250" s="135">
        <v>234</v>
      </c>
      <c r="H250" s="135">
        <v>690</v>
      </c>
      <c r="I250" s="135">
        <v>45</v>
      </c>
      <c r="J250" s="135">
        <v>90</v>
      </c>
    </row>
    <row r="251" spans="1:10" x14ac:dyDescent="0.25">
      <c r="A251" s="135" t="s">
        <v>74</v>
      </c>
      <c r="B251" s="135" t="s">
        <v>1561</v>
      </c>
      <c r="C251" s="135" t="s">
        <v>1232</v>
      </c>
      <c r="D251" s="135" t="s">
        <v>1840</v>
      </c>
      <c r="E251" s="135" t="s">
        <v>4243</v>
      </c>
      <c r="F251" s="135">
        <v>100</v>
      </c>
      <c r="G251" s="135">
        <v>240</v>
      </c>
      <c r="H251" s="135">
        <v>690</v>
      </c>
      <c r="I251" s="135">
        <v>45</v>
      </c>
      <c r="J251" s="135">
        <v>90</v>
      </c>
    </row>
    <row r="252" spans="1:10" x14ac:dyDescent="0.25">
      <c r="A252" s="135" t="s">
        <v>74</v>
      </c>
      <c r="B252" s="135" t="s">
        <v>1561</v>
      </c>
      <c r="C252" s="135" t="s">
        <v>1232</v>
      </c>
      <c r="D252" s="135" t="s">
        <v>1840</v>
      </c>
      <c r="E252" s="135" t="s">
        <v>4241</v>
      </c>
      <c r="F252" s="135">
        <v>66</v>
      </c>
      <c r="G252" s="135">
        <v>240</v>
      </c>
      <c r="H252" s="135">
        <v>690</v>
      </c>
      <c r="I252" s="135">
        <v>90</v>
      </c>
      <c r="J252" s="135">
        <v>45</v>
      </c>
    </row>
    <row r="253" spans="1:10" x14ac:dyDescent="0.25">
      <c r="A253" s="135" t="s">
        <v>74</v>
      </c>
      <c r="B253" s="135" t="s">
        <v>1561</v>
      </c>
      <c r="C253" s="135" t="s">
        <v>1232</v>
      </c>
      <c r="D253" s="135" t="s">
        <v>1840</v>
      </c>
      <c r="E253" s="135" t="s">
        <v>4240</v>
      </c>
      <c r="F253" s="135">
        <v>66</v>
      </c>
      <c r="G253" s="135">
        <v>234</v>
      </c>
      <c r="H253" s="135">
        <v>690</v>
      </c>
      <c r="I253" s="135">
        <v>45</v>
      </c>
      <c r="J253" s="135">
        <v>32</v>
      </c>
    </row>
    <row r="254" spans="1:10" x14ac:dyDescent="0.25">
      <c r="A254" s="135" t="s">
        <v>74</v>
      </c>
      <c r="B254" s="135" t="s">
        <v>1561</v>
      </c>
      <c r="C254" s="135" t="s">
        <v>1232</v>
      </c>
      <c r="D254" s="135" t="s">
        <v>1840</v>
      </c>
      <c r="E254" s="135" t="s">
        <v>4239</v>
      </c>
      <c r="F254" s="135">
        <v>66</v>
      </c>
      <c r="G254" s="135">
        <v>234</v>
      </c>
      <c r="H254" s="135">
        <v>690</v>
      </c>
      <c r="I254" s="135">
        <v>45</v>
      </c>
      <c r="J254" s="135">
        <v>32</v>
      </c>
    </row>
    <row r="255" spans="1:10" x14ac:dyDescent="0.25">
      <c r="A255" s="135" t="s">
        <v>74</v>
      </c>
      <c r="B255" s="135" t="s">
        <v>1561</v>
      </c>
      <c r="C255" s="135" t="s">
        <v>1232</v>
      </c>
      <c r="D255" s="135" t="s">
        <v>1840</v>
      </c>
      <c r="E255" s="135" t="s">
        <v>4242</v>
      </c>
      <c r="F255" s="135">
        <v>100</v>
      </c>
      <c r="G255" s="135">
        <v>240</v>
      </c>
      <c r="H255" s="135">
        <v>690</v>
      </c>
      <c r="I255" s="135">
        <v>90</v>
      </c>
      <c r="J255" s="135">
        <v>45</v>
      </c>
    </row>
    <row r="256" spans="1:10" x14ac:dyDescent="0.25">
      <c r="A256" s="135" t="s">
        <v>74</v>
      </c>
      <c r="B256" s="135" t="s">
        <v>1561</v>
      </c>
      <c r="C256" s="135" t="s">
        <v>1232</v>
      </c>
      <c r="D256" s="135" t="s">
        <v>1841</v>
      </c>
      <c r="E256" s="135" t="s">
        <v>4246</v>
      </c>
      <c r="F256" s="135">
        <v>69</v>
      </c>
      <c r="G256" s="135">
        <v>330</v>
      </c>
      <c r="H256" s="135">
        <v>685</v>
      </c>
      <c r="I256" s="135">
        <v>45</v>
      </c>
      <c r="J256" s="135">
        <v>90</v>
      </c>
    </row>
    <row r="257" spans="1:10" x14ac:dyDescent="0.25">
      <c r="A257" s="135" t="s">
        <v>74</v>
      </c>
      <c r="B257" s="135" t="s">
        <v>1561</v>
      </c>
      <c r="C257" s="135" t="s">
        <v>1232</v>
      </c>
      <c r="D257" s="135" t="s">
        <v>1841</v>
      </c>
      <c r="E257" s="135" t="s">
        <v>4245</v>
      </c>
      <c r="F257" s="135">
        <v>69</v>
      </c>
      <c r="G257" s="135">
        <v>330</v>
      </c>
      <c r="H257" s="135">
        <v>685</v>
      </c>
      <c r="I257" s="135">
        <v>45</v>
      </c>
      <c r="J257" s="135">
        <v>90</v>
      </c>
    </row>
    <row r="258" spans="1:10" x14ac:dyDescent="0.25">
      <c r="A258" s="135" t="s">
        <v>74</v>
      </c>
      <c r="B258" s="135" t="s">
        <v>1561</v>
      </c>
      <c r="C258" s="135" t="s">
        <v>1232</v>
      </c>
      <c r="D258" s="135" t="s">
        <v>1841</v>
      </c>
      <c r="E258" s="135" t="s">
        <v>4244</v>
      </c>
      <c r="F258" s="135">
        <v>37</v>
      </c>
      <c r="G258" s="135">
        <v>330</v>
      </c>
      <c r="H258" s="135">
        <v>685</v>
      </c>
      <c r="I258" s="135">
        <v>45</v>
      </c>
      <c r="J258" s="135">
        <v>90</v>
      </c>
    </row>
    <row r="259" spans="1:10" x14ac:dyDescent="0.25">
      <c r="A259" s="135" t="s">
        <v>74</v>
      </c>
      <c r="B259" s="135" t="s">
        <v>1561</v>
      </c>
      <c r="C259" s="135" t="s">
        <v>1232</v>
      </c>
      <c r="D259" s="135" t="s">
        <v>1841</v>
      </c>
      <c r="E259" s="135" t="s">
        <v>4243</v>
      </c>
      <c r="F259" s="135">
        <v>75</v>
      </c>
      <c r="G259" s="135">
        <v>330</v>
      </c>
      <c r="H259" s="135">
        <v>685</v>
      </c>
      <c r="I259" s="135">
        <v>45</v>
      </c>
      <c r="J259" s="135">
        <v>90</v>
      </c>
    </row>
    <row r="260" spans="1:10" x14ac:dyDescent="0.25">
      <c r="A260" s="135" t="s">
        <v>74</v>
      </c>
      <c r="B260" s="135" t="s">
        <v>1561</v>
      </c>
      <c r="C260" s="135" t="s">
        <v>1232</v>
      </c>
      <c r="D260" s="135" t="s">
        <v>1841</v>
      </c>
      <c r="E260" s="135" t="s">
        <v>4241</v>
      </c>
      <c r="F260" s="135">
        <v>69</v>
      </c>
      <c r="G260" s="135">
        <v>330</v>
      </c>
      <c r="H260" s="135">
        <v>685</v>
      </c>
      <c r="I260" s="135">
        <v>90</v>
      </c>
      <c r="J260" s="135">
        <v>43</v>
      </c>
    </row>
    <row r="261" spans="1:10" x14ac:dyDescent="0.25">
      <c r="A261" s="135" t="s">
        <v>74</v>
      </c>
      <c r="B261" s="135" t="s">
        <v>1561</v>
      </c>
      <c r="C261" s="135" t="s">
        <v>1232</v>
      </c>
      <c r="D261" s="135" t="s">
        <v>1841</v>
      </c>
      <c r="E261" s="135" t="s">
        <v>4240</v>
      </c>
      <c r="F261" s="135">
        <v>69</v>
      </c>
      <c r="G261" s="135">
        <v>330</v>
      </c>
      <c r="H261" s="135">
        <v>685</v>
      </c>
      <c r="I261" s="135">
        <v>90</v>
      </c>
      <c r="J261" s="135">
        <v>45</v>
      </c>
    </row>
    <row r="262" spans="1:10" x14ac:dyDescent="0.25">
      <c r="A262" s="135" t="s">
        <v>74</v>
      </c>
      <c r="B262" s="135" t="s">
        <v>1561</v>
      </c>
      <c r="C262" s="135" t="s">
        <v>1232</v>
      </c>
      <c r="D262" s="135" t="s">
        <v>1841</v>
      </c>
      <c r="E262" s="135" t="s">
        <v>4239</v>
      </c>
      <c r="F262" s="135">
        <v>59</v>
      </c>
      <c r="G262" s="135">
        <v>330</v>
      </c>
      <c r="H262" s="135">
        <v>685</v>
      </c>
      <c r="I262" s="135">
        <v>59</v>
      </c>
      <c r="J262" s="135">
        <v>39</v>
      </c>
    </row>
    <row r="263" spans="1:10" ht="13" thickBot="1" x14ac:dyDescent="0.3">
      <c r="A263" s="135" t="s">
        <v>74</v>
      </c>
      <c r="B263" s="135" t="s">
        <v>1561</v>
      </c>
      <c r="C263" s="135" t="s">
        <v>1232</v>
      </c>
      <c r="D263" s="135" t="s">
        <v>1841</v>
      </c>
      <c r="E263" s="135" t="s">
        <v>4242</v>
      </c>
      <c r="F263" s="135">
        <v>75</v>
      </c>
      <c r="G263" s="135">
        <v>330</v>
      </c>
      <c r="H263" s="135">
        <v>685</v>
      </c>
      <c r="I263" s="135">
        <v>90</v>
      </c>
      <c r="J263" s="135">
        <v>45</v>
      </c>
    </row>
    <row r="264" spans="1:10" x14ac:dyDescent="0.25">
      <c r="A264" s="87" t="s">
        <v>318</v>
      </c>
      <c r="B264" s="87" t="s">
        <v>1423</v>
      </c>
      <c r="C264" s="87" t="s">
        <v>1237</v>
      </c>
      <c r="D264" s="87" t="s">
        <v>1957</v>
      </c>
      <c r="E264" s="87" t="s">
        <v>4246</v>
      </c>
      <c r="F264" s="87">
        <v>35</v>
      </c>
      <c r="G264" s="87">
        <v>140</v>
      </c>
      <c r="H264" s="87">
        <v>350</v>
      </c>
      <c r="I264" s="87">
        <v>45</v>
      </c>
      <c r="J264" s="87">
        <v>90</v>
      </c>
    </row>
    <row r="265" spans="1:10" x14ac:dyDescent="0.25">
      <c r="A265" s="135" t="s">
        <v>318</v>
      </c>
      <c r="B265" s="135" t="s">
        <v>1423</v>
      </c>
      <c r="C265" s="135" t="s">
        <v>1237</v>
      </c>
      <c r="D265" s="135" t="s">
        <v>1957</v>
      </c>
      <c r="E265" s="135" t="s">
        <v>4245</v>
      </c>
      <c r="F265" s="135">
        <v>60</v>
      </c>
      <c r="G265" s="135">
        <v>165</v>
      </c>
      <c r="H265" s="135">
        <v>360</v>
      </c>
      <c r="I265" s="135">
        <v>45</v>
      </c>
      <c r="J265" s="135">
        <v>90</v>
      </c>
    </row>
    <row r="266" spans="1:10" x14ac:dyDescent="0.25">
      <c r="A266" s="135" t="s">
        <v>318</v>
      </c>
      <c r="B266" s="135" t="s">
        <v>1423</v>
      </c>
      <c r="C266" s="135" t="s">
        <v>1237</v>
      </c>
      <c r="D266" s="135" t="s">
        <v>1957</v>
      </c>
      <c r="E266" s="135" t="s">
        <v>4244</v>
      </c>
      <c r="F266" s="135">
        <v>50</v>
      </c>
      <c r="G266" s="135">
        <v>165</v>
      </c>
      <c r="H266" s="135">
        <v>360</v>
      </c>
      <c r="I266" s="135">
        <v>45</v>
      </c>
      <c r="J266" s="135">
        <v>90</v>
      </c>
    </row>
    <row r="267" spans="1:10" x14ac:dyDescent="0.25">
      <c r="A267" s="135" t="s">
        <v>318</v>
      </c>
      <c r="B267" s="135" t="s">
        <v>1423</v>
      </c>
      <c r="C267" s="135" t="s">
        <v>1237</v>
      </c>
      <c r="D267" s="135" t="s">
        <v>1957</v>
      </c>
      <c r="E267" s="135" t="s">
        <v>4243</v>
      </c>
      <c r="F267" s="135">
        <v>15</v>
      </c>
      <c r="G267" s="135">
        <v>165</v>
      </c>
      <c r="H267" s="135">
        <v>360</v>
      </c>
      <c r="I267" s="135">
        <v>45</v>
      </c>
      <c r="J267" s="135">
        <v>90</v>
      </c>
    </row>
    <row r="268" spans="1:10" x14ac:dyDescent="0.25">
      <c r="A268" s="135" t="s">
        <v>318</v>
      </c>
      <c r="B268" s="135" t="s">
        <v>1423</v>
      </c>
      <c r="C268" s="135" t="s">
        <v>1237</v>
      </c>
      <c r="D268" s="135" t="s">
        <v>1957</v>
      </c>
      <c r="E268" s="135" t="s">
        <v>4241</v>
      </c>
      <c r="F268" s="135">
        <v>15</v>
      </c>
      <c r="G268" s="135">
        <v>165</v>
      </c>
      <c r="H268" s="135">
        <v>360</v>
      </c>
      <c r="I268" s="135">
        <v>90</v>
      </c>
      <c r="J268" s="135">
        <v>45</v>
      </c>
    </row>
    <row r="269" spans="1:10" x14ac:dyDescent="0.25">
      <c r="A269" s="135" t="s">
        <v>318</v>
      </c>
      <c r="B269" s="135" t="s">
        <v>1423</v>
      </c>
      <c r="C269" s="135" t="s">
        <v>1237</v>
      </c>
      <c r="D269" s="135" t="s">
        <v>1957</v>
      </c>
      <c r="E269" s="135" t="s">
        <v>4240</v>
      </c>
      <c r="F269" s="135">
        <v>35</v>
      </c>
      <c r="G269" s="135">
        <v>165</v>
      </c>
      <c r="H269" s="135">
        <v>360</v>
      </c>
      <c r="I269" s="135">
        <v>90</v>
      </c>
      <c r="J269" s="135">
        <v>21</v>
      </c>
    </row>
    <row r="270" spans="1:10" x14ac:dyDescent="0.25">
      <c r="A270" s="135" t="s">
        <v>318</v>
      </c>
      <c r="B270" s="135" t="s">
        <v>1423</v>
      </c>
      <c r="C270" s="135" t="s">
        <v>1237</v>
      </c>
      <c r="D270" s="135" t="s">
        <v>1957</v>
      </c>
      <c r="E270" s="135" t="s">
        <v>4239</v>
      </c>
      <c r="F270" s="135">
        <v>23</v>
      </c>
      <c r="G270" s="135">
        <v>165</v>
      </c>
      <c r="H270" s="135">
        <v>360</v>
      </c>
      <c r="I270" s="135">
        <v>90</v>
      </c>
      <c r="J270" s="135">
        <v>21</v>
      </c>
    </row>
    <row r="271" spans="1:10" x14ac:dyDescent="0.25">
      <c r="A271" s="135" t="s">
        <v>318</v>
      </c>
      <c r="B271" s="135" t="s">
        <v>1423</v>
      </c>
      <c r="C271" s="135" t="s">
        <v>1237</v>
      </c>
      <c r="D271" s="135" t="s">
        <v>1957</v>
      </c>
      <c r="E271" s="135" t="s">
        <v>4242</v>
      </c>
      <c r="F271" s="135">
        <v>15</v>
      </c>
      <c r="G271" s="135">
        <v>165</v>
      </c>
      <c r="H271" s="135">
        <v>360</v>
      </c>
      <c r="I271" s="135">
        <v>90</v>
      </c>
      <c r="J271" s="135">
        <v>45</v>
      </c>
    </row>
    <row r="272" spans="1:10" x14ac:dyDescent="0.25">
      <c r="A272" s="135" t="s">
        <v>318</v>
      </c>
      <c r="B272" s="135" t="s">
        <v>1423</v>
      </c>
      <c r="C272" s="135" t="s">
        <v>1237</v>
      </c>
      <c r="D272" s="135" t="s">
        <v>1960</v>
      </c>
      <c r="E272" s="135" t="s">
        <v>4246</v>
      </c>
      <c r="F272" s="135">
        <v>35</v>
      </c>
      <c r="G272" s="135">
        <v>140</v>
      </c>
      <c r="H272" s="135">
        <v>350</v>
      </c>
      <c r="I272" s="135">
        <v>45</v>
      </c>
      <c r="J272" s="135">
        <v>90</v>
      </c>
    </row>
    <row r="273" spans="1:10" x14ac:dyDescent="0.25">
      <c r="A273" s="135" t="s">
        <v>318</v>
      </c>
      <c r="B273" s="135" t="s">
        <v>1423</v>
      </c>
      <c r="C273" s="135" t="s">
        <v>1237</v>
      </c>
      <c r="D273" s="135" t="s">
        <v>1960</v>
      </c>
      <c r="E273" s="135" t="s">
        <v>4245</v>
      </c>
      <c r="F273" s="135">
        <v>60</v>
      </c>
      <c r="G273" s="135">
        <v>165</v>
      </c>
      <c r="H273" s="135">
        <v>360</v>
      </c>
      <c r="I273" s="135">
        <v>45</v>
      </c>
      <c r="J273" s="135">
        <v>90</v>
      </c>
    </row>
    <row r="274" spans="1:10" x14ac:dyDescent="0.25">
      <c r="A274" s="135" t="s">
        <v>318</v>
      </c>
      <c r="B274" s="135" t="s">
        <v>1423</v>
      </c>
      <c r="C274" s="135" t="s">
        <v>1237</v>
      </c>
      <c r="D274" s="135" t="s">
        <v>1960</v>
      </c>
      <c r="E274" s="135" t="s">
        <v>4244</v>
      </c>
      <c r="F274" s="135">
        <v>50</v>
      </c>
      <c r="G274" s="135">
        <v>165</v>
      </c>
      <c r="H274" s="135">
        <v>360</v>
      </c>
      <c r="I274" s="135">
        <v>45</v>
      </c>
      <c r="J274" s="135">
        <v>90</v>
      </c>
    </row>
    <row r="275" spans="1:10" x14ac:dyDescent="0.25">
      <c r="A275" s="135" t="s">
        <v>318</v>
      </c>
      <c r="B275" s="135" t="s">
        <v>1423</v>
      </c>
      <c r="C275" s="135" t="s">
        <v>1237</v>
      </c>
      <c r="D275" s="135" t="s">
        <v>1960</v>
      </c>
      <c r="E275" s="135" t="s">
        <v>4243</v>
      </c>
      <c r="F275" s="135">
        <v>15</v>
      </c>
      <c r="G275" s="135">
        <v>165</v>
      </c>
      <c r="H275" s="135">
        <v>360</v>
      </c>
      <c r="I275" s="135">
        <v>45</v>
      </c>
      <c r="J275" s="135">
        <v>90</v>
      </c>
    </row>
    <row r="276" spans="1:10" x14ac:dyDescent="0.25">
      <c r="A276" s="135" t="s">
        <v>318</v>
      </c>
      <c r="B276" s="135" t="s">
        <v>1423</v>
      </c>
      <c r="C276" s="135" t="s">
        <v>1237</v>
      </c>
      <c r="D276" s="135" t="s">
        <v>1960</v>
      </c>
      <c r="E276" s="135" t="s">
        <v>4241</v>
      </c>
      <c r="F276" s="135">
        <v>15</v>
      </c>
      <c r="G276" s="135">
        <v>165</v>
      </c>
      <c r="H276" s="135">
        <v>360</v>
      </c>
      <c r="I276" s="135">
        <v>90</v>
      </c>
      <c r="J276" s="135">
        <v>45</v>
      </c>
    </row>
    <row r="277" spans="1:10" x14ac:dyDescent="0.25">
      <c r="A277" s="135" t="s">
        <v>318</v>
      </c>
      <c r="B277" s="135" t="s">
        <v>1423</v>
      </c>
      <c r="C277" s="135" t="s">
        <v>1237</v>
      </c>
      <c r="D277" s="135" t="s">
        <v>1960</v>
      </c>
      <c r="E277" s="135" t="s">
        <v>4240</v>
      </c>
      <c r="F277" s="135">
        <v>35</v>
      </c>
      <c r="G277" s="135">
        <v>165</v>
      </c>
      <c r="H277" s="135">
        <v>360</v>
      </c>
      <c r="I277" s="135">
        <v>90</v>
      </c>
      <c r="J277" s="135">
        <v>21</v>
      </c>
    </row>
    <row r="278" spans="1:10" x14ac:dyDescent="0.25">
      <c r="A278" s="135" t="s">
        <v>318</v>
      </c>
      <c r="B278" s="135" t="s">
        <v>1423</v>
      </c>
      <c r="C278" s="135" t="s">
        <v>1237</v>
      </c>
      <c r="D278" s="135" t="s">
        <v>1960</v>
      </c>
      <c r="E278" s="135" t="s">
        <v>4239</v>
      </c>
      <c r="F278" s="135">
        <v>23</v>
      </c>
      <c r="G278" s="135">
        <v>165</v>
      </c>
      <c r="H278" s="135">
        <v>360</v>
      </c>
      <c r="I278" s="135">
        <v>90</v>
      </c>
      <c r="J278" s="135">
        <v>21</v>
      </c>
    </row>
    <row r="279" spans="1:10" ht="13" thickBot="1" x14ac:dyDescent="0.3">
      <c r="A279" s="135" t="s">
        <v>318</v>
      </c>
      <c r="B279" s="135" t="s">
        <v>1423</v>
      </c>
      <c r="C279" s="135" t="s">
        <v>1237</v>
      </c>
      <c r="D279" s="135" t="s">
        <v>1960</v>
      </c>
      <c r="E279" s="135" t="s">
        <v>4242</v>
      </c>
      <c r="F279" s="135">
        <v>15</v>
      </c>
      <c r="G279" s="135">
        <v>165</v>
      </c>
      <c r="H279" s="135">
        <v>360</v>
      </c>
      <c r="I279" s="135">
        <v>90</v>
      </c>
      <c r="J279" s="135">
        <v>45</v>
      </c>
    </row>
    <row r="280" spans="1:10" x14ac:dyDescent="0.25">
      <c r="A280" s="87" t="s">
        <v>1018</v>
      </c>
      <c r="B280" s="87" t="s">
        <v>2008</v>
      </c>
      <c r="C280" s="87" t="s">
        <v>1276</v>
      </c>
      <c r="D280" s="87" t="s">
        <v>2009</v>
      </c>
      <c r="E280" s="87" t="s">
        <v>4239</v>
      </c>
      <c r="F280" s="87">
        <v>1</v>
      </c>
      <c r="G280" s="87">
        <v>0</v>
      </c>
      <c r="H280" s="87">
        <v>2</v>
      </c>
      <c r="I280" s="87">
        <v>90</v>
      </c>
      <c r="J280" s="87">
        <v>45</v>
      </c>
    </row>
    <row r="281" spans="1:10" x14ac:dyDescent="0.25">
      <c r="A281" s="135" t="s">
        <v>1018</v>
      </c>
      <c r="B281" s="14" t="s">
        <v>2008</v>
      </c>
      <c r="C281" s="135" t="s">
        <v>1276</v>
      </c>
      <c r="D281" s="135" t="s">
        <v>2009</v>
      </c>
      <c r="E281" s="135" t="s">
        <v>4240</v>
      </c>
      <c r="F281" s="135">
        <v>1</v>
      </c>
      <c r="G281" s="135">
        <v>0</v>
      </c>
      <c r="H281" s="135">
        <v>2</v>
      </c>
      <c r="I281" s="135">
        <v>90</v>
      </c>
      <c r="J281" s="135">
        <v>45</v>
      </c>
    </row>
    <row r="282" spans="1:10" x14ac:dyDescent="0.25">
      <c r="A282" s="135" t="s">
        <v>1018</v>
      </c>
      <c r="B282" s="14" t="s">
        <v>2008</v>
      </c>
      <c r="C282" s="135" t="s">
        <v>1276</v>
      </c>
      <c r="D282" s="135" t="s">
        <v>2009</v>
      </c>
      <c r="E282" s="135" t="s">
        <v>4241</v>
      </c>
      <c r="F282" s="135">
        <v>1</v>
      </c>
      <c r="G282" s="135">
        <v>0</v>
      </c>
      <c r="H282" s="135">
        <v>2</v>
      </c>
      <c r="I282" s="135">
        <v>90</v>
      </c>
      <c r="J282" s="135">
        <v>45</v>
      </c>
    </row>
    <row r="283" spans="1:10" x14ac:dyDescent="0.25">
      <c r="A283" s="135" t="s">
        <v>1018</v>
      </c>
      <c r="B283" s="14" t="s">
        <v>2008</v>
      </c>
      <c r="C283" s="135" t="s">
        <v>1276</v>
      </c>
      <c r="D283" s="135" t="s">
        <v>2009</v>
      </c>
      <c r="E283" s="135" t="s">
        <v>4242</v>
      </c>
      <c r="F283" s="135">
        <v>2</v>
      </c>
      <c r="G283" s="135">
        <v>0</v>
      </c>
      <c r="H283" s="135">
        <v>2</v>
      </c>
      <c r="I283" s="135">
        <v>90</v>
      </c>
      <c r="J283" s="135">
        <v>45</v>
      </c>
    </row>
    <row r="284" spans="1:10" x14ac:dyDescent="0.25">
      <c r="A284" s="135" t="s">
        <v>1018</v>
      </c>
      <c r="B284" s="14" t="s">
        <v>2008</v>
      </c>
      <c r="C284" s="135" t="s">
        <v>1276</v>
      </c>
      <c r="D284" s="135" t="s">
        <v>2009</v>
      </c>
      <c r="E284" s="135" t="s">
        <v>4243</v>
      </c>
      <c r="F284" s="135">
        <v>2</v>
      </c>
      <c r="G284" s="135">
        <v>0</v>
      </c>
      <c r="H284" s="135">
        <v>2</v>
      </c>
      <c r="I284" s="135">
        <v>45</v>
      </c>
      <c r="J284" s="135">
        <v>90</v>
      </c>
    </row>
    <row r="285" spans="1:10" x14ac:dyDescent="0.25">
      <c r="A285" s="135" t="s">
        <v>1018</v>
      </c>
      <c r="B285" s="14" t="s">
        <v>2008</v>
      </c>
      <c r="C285" s="135" t="s">
        <v>1276</v>
      </c>
      <c r="D285" s="52" t="s">
        <v>2010</v>
      </c>
      <c r="E285" s="135" t="s">
        <v>4244</v>
      </c>
      <c r="F285" s="135">
        <v>1</v>
      </c>
      <c r="G285" s="135">
        <v>0</v>
      </c>
      <c r="H285" s="135">
        <v>2</v>
      </c>
      <c r="I285" s="135">
        <v>90</v>
      </c>
      <c r="J285" s="135">
        <v>45</v>
      </c>
    </row>
    <row r="286" spans="1:10" ht="12.65" customHeight="1" x14ac:dyDescent="0.25">
      <c r="A286" s="135" t="s">
        <v>1018</v>
      </c>
      <c r="B286" s="14" t="s">
        <v>2008</v>
      </c>
      <c r="C286" s="135" t="s">
        <v>1276</v>
      </c>
      <c r="D286" s="52" t="s">
        <v>2010</v>
      </c>
      <c r="E286" s="135" t="s">
        <v>4245</v>
      </c>
      <c r="F286" s="135">
        <v>1</v>
      </c>
      <c r="G286" s="135">
        <v>0</v>
      </c>
      <c r="H286" s="135">
        <v>2</v>
      </c>
      <c r="I286" s="135">
        <v>90</v>
      </c>
      <c r="J286" s="135">
        <v>45</v>
      </c>
    </row>
    <row r="287" spans="1:10" ht="12.65" customHeight="1" x14ac:dyDescent="0.25">
      <c r="A287" s="135" t="s">
        <v>1018</v>
      </c>
      <c r="B287" s="14" t="s">
        <v>2008</v>
      </c>
      <c r="C287" s="135" t="s">
        <v>1276</v>
      </c>
      <c r="D287" s="52" t="s">
        <v>2010</v>
      </c>
      <c r="E287" s="135" t="s">
        <v>4246</v>
      </c>
      <c r="F287" s="135">
        <v>1</v>
      </c>
      <c r="G287" s="135">
        <v>0</v>
      </c>
      <c r="H287" s="135">
        <v>2</v>
      </c>
      <c r="I287" s="135">
        <v>90</v>
      </c>
      <c r="J287" s="135">
        <v>45</v>
      </c>
    </row>
    <row r="288" spans="1:10" ht="14.9" customHeight="1" x14ac:dyDescent="0.25">
      <c r="A288" s="135" t="s">
        <v>1018</v>
      </c>
      <c r="B288" s="14" t="s">
        <v>2008</v>
      </c>
      <c r="C288" s="135" t="s">
        <v>1276</v>
      </c>
      <c r="D288" s="52" t="s">
        <v>2010</v>
      </c>
      <c r="E288" s="135" t="s">
        <v>4242</v>
      </c>
      <c r="F288" s="135">
        <v>2</v>
      </c>
      <c r="G288" s="135">
        <v>0</v>
      </c>
      <c r="H288" s="135">
        <v>2</v>
      </c>
      <c r="I288" s="135">
        <v>45</v>
      </c>
      <c r="J288" s="135">
        <v>90</v>
      </c>
    </row>
    <row r="289" spans="1:12" ht="13.5" customHeight="1" thickBot="1" x14ac:dyDescent="0.3">
      <c r="A289" s="135" t="s">
        <v>1018</v>
      </c>
      <c r="B289" s="14" t="s">
        <v>2008</v>
      </c>
      <c r="C289" s="135" t="s">
        <v>1276</v>
      </c>
      <c r="D289" s="52" t="s">
        <v>2010</v>
      </c>
      <c r="E289" s="135" t="s">
        <v>4243</v>
      </c>
      <c r="F289" s="135">
        <v>2</v>
      </c>
      <c r="G289" s="135">
        <v>0</v>
      </c>
      <c r="H289" s="135">
        <v>2</v>
      </c>
      <c r="I289" s="135">
        <v>90</v>
      </c>
      <c r="J289" s="135">
        <v>45</v>
      </c>
    </row>
    <row r="290" spans="1:12" x14ac:dyDescent="0.25">
      <c r="A290" s="87" t="s">
        <v>1316</v>
      </c>
      <c r="B290" s="87" t="s">
        <v>1985</v>
      </c>
      <c r="C290" s="87" t="s">
        <v>1318</v>
      </c>
      <c r="D290" s="87" t="s">
        <v>1987</v>
      </c>
      <c r="E290" s="87" t="s">
        <v>4246</v>
      </c>
      <c r="F290" s="87">
        <v>100</v>
      </c>
      <c r="G290" s="87">
        <v>0</v>
      </c>
      <c r="H290" s="87">
        <v>100</v>
      </c>
      <c r="I290" s="87">
        <v>45</v>
      </c>
      <c r="J290" s="87">
        <v>90</v>
      </c>
    </row>
    <row r="291" spans="1:12" ht="13.5" customHeight="1" x14ac:dyDescent="0.25">
      <c r="A291" s="135" t="s">
        <v>1316</v>
      </c>
      <c r="B291" s="135" t="s">
        <v>1985</v>
      </c>
      <c r="C291" s="135" t="s">
        <v>1318</v>
      </c>
      <c r="D291" s="135" t="s">
        <v>1987</v>
      </c>
      <c r="E291" s="135" t="s">
        <v>4245</v>
      </c>
      <c r="F291" s="135">
        <v>55</v>
      </c>
      <c r="G291" s="135">
        <v>0</v>
      </c>
      <c r="H291" s="135">
        <v>100</v>
      </c>
      <c r="I291" s="135">
        <v>45</v>
      </c>
      <c r="J291" s="135">
        <v>90</v>
      </c>
    </row>
    <row r="292" spans="1:12" ht="13.5" customHeight="1" x14ac:dyDescent="0.25">
      <c r="A292" s="135" t="s">
        <v>1316</v>
      </c>
      <c r="B292" s="135" t="s">
        <v>1985</v>
      </c>
      <c r="C292" s="135" t="s">
        <v>1318</v>
      </c>
      <c r="D292" s="135" t="s">
        <v>1987</v>
      </c>
      <c r="E292" s="135" t="s">
        <v>4244</v>
      </c>
      <c r="F292" s="135">
        <v>7</v>
      </c>
      <c r="G292" s="135">
        <v>0</v>
      </c>
      <c r="H292" s="135">
        <v>100</v>
      </c>
      <c r="I292" s="135">
        <v>45</v>
      </c>
      <c r="J292" s="135">
        <v>34</v>
      </c>
    </row>
    <row r="293" spans="1:12" ht="13.5" customHeight="1" x14ac:dyDescent="0.25">
      <c r="A293" s="135" t="s">
        <v>1316</v>
      </c>
      <c r="B293" s="135" t="s">
        <v>1985</v>
      </c>
      <c r="C293" s="135" t="s">
        <v>1318</v>
      </c>
      <c r="D293" s="135" t="s">
        <v>1987</v>
      </c>
      <c r="E293" s="135" t="s">
        <v>4243</v>
      </c>
      <c r="F293" s="135">
        <v>100</v>
      </c>
      <c r="G293" s="135">
        <v>0</v>
      </c>
      <c r="H293" s="135">
        <v>100</v>
      </c>
      <c r="I293" s="135">
        <v>45</v>
      </c>
      <c r="J293" s="135">
        <v>90</v>
      </c>
    </row>
    <row r="294" spans="1:12" ht="13.4" customHeight="1" x14ac:dyDescent="0.25">
      <c r="A294" s="135" t="s">
        <v>1316</v>
      </c>
      <c r="B294" s="135" t="s">
        <v>1985</v>
      </c>
      <c r="C294" s="135" t="s">
        <v>1318</v>
      </c>
      <c r="D294" s="135" t="s">
        <v>1987</v>
      </c>
      <c r="E294" s="135" t="s">
        <v>4241</v>
      </c>
      <c r="F294" s="135">
        <v>100</v>
      </c>
      <c r="G294" s="135">
        <v>0</v>
      </c>
      <c r="H294" s="135">
        <v>100</v>
      </c>
      <c r="I294" s="135">
        <v>90</v>
      </c>
      <c r="J294" s="135">
        <v>45</v>
      </c>
    </row>
    <row r="295" spans="1:12" ht="14.9" customHeight="1" x14ac:dyDescent="0.25">
      <c r="A295" s="135" t="s">
        <v>1316</v>
      </c>
      <c r="B295" s="135" t="s">
        <v>1985</v>
      </c>
      <c r="C295" s="135" t="s">
        <v>1318</v>
      </c>
      <c r="D295" s="135" t="s">
        <v>1987</v>
      </c>
      <c r="E295" s="135" t="s">
        <v>4240</v>
      </c>
      <c r="F295" s="135">
        <v>67</v>
      </c>
      <c r="G295" s="135">
        <v>0</v>
      </c>
      <c r="H295" s="135">
        <v>100</v>
      </c>
      <c r="I295" s="135">
        <v>90</v>
      </c>
      <c r="J295" s="135">
        <v>45</v>
      </c>
    </row>
    <row r="296" spans="1:12" ht="14.9" customHeight="1" x14ac:dyDescent="0.25">
      <c r="A296" s="135" t="s">
        <v>1316</v>
      </c>
      <c r="B296" s="135" t="s">
        <v>1985</v>
      </c>
      <c r="C296" s="135" t="s">
        <v>1318</v>
      </c>
      <c r="D296" s="135" t="s">
        <v>1987</v>
      </c>
      <c r="E296" s="135" t="s">
        <v>4239</v>
      </c>
      <c r="F296" s="135">
        <v>17</v>
      </c>
      <c r="G296" s="135">
        <v>0</v>
      </c>
      <c r="H296" s="135">
        <v>100</v>
      </c>
      <c r="I296" s="135">
        <v>90</v>
      </c>
      <c r="J296" s="135">
        <v>22</v>
      </c>
    </row>
    <row r="297" spans="1:12" ht="15" customHeight="1" thickBot="1" x14ac:dyDescent="0.3">
      <c r="A297" s="135" t="s">
        <v>1316</v>
      </c>
      <c r="B297" s="135" t="s">
        <v>1985</v>
      </c>
      <c r="C297" s="135" t="s">
        <v>1318</v>
      </c>
      <c r="D297" s="135" t="s">
        <v>1987</v>
      </c>
      <c r="E297" s="135" t="s">
        <v>4242</v>
      </c>
      <c r="F297" s="135">
        <v>100</v>
      </c>
      <c r="G297" s="135">
        <v>0</v>
      </c>
      <c r="H297" s="135">
        <v>100</v>
      </c>
      <c r="I297" s="135">
        <v>90</v>
      </c>
      <c r="J297" s="135">
        <v>45</v>
      </c>
    </row>
    <row r="298" spans="1:12" x14ac:dyDescent="0.25">
      <c r="A298" s="87" t="s">
        <v>66</v>
      </c>
      <c r="B298" s="87" t="s">
        <v>2096</v>
      </c>
      <c r="C298" s="87" t="s">
        <v>1276</v>
      </c>
      <c r="D298" s="87" t="s">
        <v>2097</v>
      </c>
      <c r="E298" s="87" t="s">
        <v>4241</v>
      </c>
      <c r="F298" s="87">
        <v>30</v>
      </c>
      <c r="G298" s="87">
        <v>0</v>
      </c>
      <c r="H298" s="87">
        <v>30</v>
      </c>
      <c r="I298" s="87">
        <v>90</v>
      </c>
      <c r="J298" s="87">
        <v>45</v>
      </c>
    </row>
    <row r="299" spans="1:12" ht="13" x14ac:dyDescent="0.25">
      <c r="A299" s="14" t="s">
        <v>66</v>
      </c>
      <c r="B299" s="39" t="s">
        <v>2096</v>
      </c>
      <c r="C299" s="135" t="s">
        <v>1276</v>
      </c>
      <c r="D299" s="135" t="s">
        <v>2097</v>
      </c>
      <c r="E299" s="135" t="s">
        <v>4240</v>
      </c>
      <c r="F299" s="135">
        <v>30</v>
      </c>
      <c r="G299" s="135">
        <v>0</v>
      </c>
      <c r="H299" s="135">
        <v>30</v>
      </c>
      <c r="I299" s="135">
        <v>90</v>
      </c>
      <c r="J299" s="135">
        <v>45</v>
      </c>
      <c r="L299" s="78"/>
    </row>
    <row r="300" spans="1:12" x14ac:dyDescent="0.25">
      <c r="A300" s="14" t="s">
        <v>66</v>
      </c>
      <c r="B300" s="39" t="s">
        <v>2096</v>
      </c>
      <c r="C300" s="135" t="s">
        <v>1276</v>
      </c>
      <c r="D300" s="135" t="s">
        <v>2097</v>
      </c>
      <c r="E300" s="135" t="s">
        <v>4239</v>
      </c>
      <c r="F300" s="135">
        <v>30</v>
      </c>
      <c r="G300" s="135">
        <v>0</v>
      </c>
      <c r="H300" s="135">
        <v>30</v>
      </c>
      <c r="I300" s="135">
        <v>90</v>
      </c>
      <c r="J300" s="135">
        <v>45</v>
      </c>
    </row>
    <row r="301" spans="1:12" ht="13.4" customHeight="1" x14ac:dyDescent="0.25">
      <c r="A301" s="14" t="s">
        <v>66</v>
      </c>
      <c r="B301" s="39" t="s">
        <v>2096</v>
      </c>
      <c r="C301" s="135" t="s">
        <v>1276</v>
      </c>
      <c r="D301" s="135" t="s">
        <v>2098</v>
      </c>
      <c r="E301" s="135" t="s">
        <v>4246</v>
      </c>
      <c r="F301" s="135">
        <v>30</v>
      </c>
      <c r="G301" s="135">
        <v>0</v>
      </c>
      <c r="H301" s="135">
        <v>30</v>
      </c>
      <c r="I301" s="135">
        <v>90</v>
      </c>
      <c r="J301" s="135">
        <v>45</v>
      </c>
    </row>
    <row r="302" spans="1:12" x14ac:dyDescent="0.25">
      <c r="A302" s="14" t="s">
        <v>66</v>
      </c>
      <c r="B302" s="39" t="s">
        <v>2096</v>
      </c>
      <c r="C302" s="135" t="s">
        <v>1276</v>
      </c>
      <c r="D302" s="135" t="s">
        <v>2098</v>
      </c>
      <c r="E302" s="135" t="s">
        <v>4245</v>
      </c>
      <c r="F302" s="135">
        <v>30</v>
      </c>
      <c r="G302" s="135">
        <v>0</v>
      </c>
      <c r="H302" s="135">
        <v>30</v>
      </c>
      <c r="I302" s="135">
        <v>90</v>
      </c>
      <c r="J302" s="135">
        <v>45</v>
      </c>
    </row>
    <row r="303" spans="1:12" ht="13" thickBot="1" x14ac:dyDescent="0.3">
      <c r="A303" s="14" t="s">
        <v>66</v>
      </c>
      <c r="B303" s="135" t="s">
        <v>2096</v>
      </c>
      <c r="C303" s="135" t="s">
        <v>1276</v>
      </c>
      <c r="D303" s="135" t="s">
        <v>2098</v>
      </c>
      <c r="E303" s="135" t="s">
        <v>4244</v>
      </c>
      <c r="F303" s="135">
        <v>30</v>
      </c>
      <c r="G303" s="135">
        <v>0</v>
      </c>
      <c r="H303" s="135">
        <v>30</v>
      </c>
      <c r="I303" s="135">
        <v>90</v>
      </c>
      <c r="J303" s="135">
        <v>45</v>
      </c>
    </row>
    <row r="304" spans="1:12" x14ac:dyDescent="0.25">
      <c r="A304" s="87" t="s">
        <v>70</v>
      </c>
      <c r="B304" s="87" t="s">
        <v>2111</v>
      </c>
      <c r="C304" s="87" t="s">
        <v>1248</v>
      </c>
      <c r="D304" s="87" t="s">
        <v>2112</v>
      </c>
      <c r="E304" s="87" t="s">
        <v>4245</v>
      </c>
      <c r="F304" s="87">
        <v>90</v>
      </c>
      <c r="G304" s="87">
        <v>0</v>
      </c>
      <c r="H304" s="87">
        <v>180</v>
      </c>
      <c r="I304" s="87">
        <v>45</v>
      </c>
      <c r="J304" s="87">
        <v>90</v>
      </c>
    </row>
    <row r="305" spans="1:10" x14ac:dyDescent="0.25">
      <c r="A305" s="135" t="s">
        <v>70</v>
      </c>
      <c r="B305" s="135" t="s">
        <v>2111</v>
      </c>
      <c r="C305" s="135" t="s">
        <v>1248</v>
      </c>
      <c r="D305" s="135" t="s">
        <v>2112</v>
      </c>
      <c r="E305" s="135" t="s">
        <v>4244</v>
      </c>
      <c r="F305" s="135">
        <v>20</v>
      </c>
      <c r="G305" s="135">
        <v>0</v>
      </c>
      <c r="H305" s="135">
        <v>180</v>
      </c>
      <c r="I305" s="135">
        <v>45</v>
      </c>
      <c r="J305" s="135">
        <v>90</v>
      </c>
    </row>
    <row r="306" spans="1:10" x14ac:dyDescent="0.25">
      <c r="A306" s="135" t="s">
        <v>70</v>
      </c>
      <c r="B306" s="135" t="s">
        <v>2111</v>
      </c>
      <c r="C306" s="135" t="s">
        <v>1248</v>
      </c>
      <c r="D306" s="135" t="s">
        <v>2112</v>
      </c>
      <c r="E306" s="135" t="s">
        <v>4243</v>
      </c>
      <c r="F306" s="135">
        <v>176</v>
      </c>
      <c r="G306" s="135">
        <v>0</v>
      </c>
      <c r="H306" s="135">
        <v>180</v>
      </c>
      <c r="I306" s="135">
        <v>45</v>
      </c>
      <c r="J306" s="135">
        <v>90</v>
      </c>
    </row>
    <row r="307" spans="1:10" x14ac:dyDescent="0.25">
      <c r="A307" s="135" t="s">
        <v>70</v>
      </c>
      <c r="B307" s="135" t="s">
        <v>2111</v>
      </c>
      <c r="C307" s="135" t="s">
        <v>1248</v>
      </c>
      <c r="D307" s="135" t="s">
        <v>2112</v>
      </c>
      <c r="E307" s="135" t="s">
        <v>4241</v>
      </c>
      <c r="F307" s="135">
        <v>176</v>
      </c>
      <c r="G307" s="135">
        <v>0</v>
      </c>
      <c r="H307" s="135">
        <v>180</v>
      </c>
      <c r="I307" s="135">
        <v>90</v>
      </c>
      <c r="J307" s="135">
        <v>45</v>
      </c>
    </row>
    <row r="308" spans="1:10" x14ac:dyDescent="0.25">
      <c r="A308" s="135" t="s">
        <v>70</v>
      </c>
      <c r="B308" s="135" t="s">
        <v>2111</v>
      </c>
      <c r="C308" s="135" t="s">
        <v>1248</v>
      </c>
      <c r="D308" s="135" t="s">
        <v>2112</v>
      </c>
      <c r="E308" s="135" t="s">
        <v>4240</v>
      </c>
      <c r="F308" s="135">
        <v>90</v>
      </c>
      <c r="G308" s="135">
        <v>0</v>
      </c>
      <c r="H308" s="135">
        <v>180</v>
      </c>
      <c r="I308" s="135">
        <v>90</v>
      </c>
      <c r="J308" s="135">
        <v>45</v>
      </c>
    </row>
    <row r="309" spans="1:10" x14ac:dyDescent="0.25">
      <c r="A309" s="135" t="s">
        <v>70</v>
      </c>
      <c r="B309" s="135" t="s">
        <v>2111</v>
      </c>
      <c r="C309" s="135" t="s">
        <v>1248</v>
      </c>
      <c r="D309" s="135" t="s">
        <v>2112</v>
      </c>
      <c r="E309" s="135" t="s">
        <v>4239</v>
      </c>
      <c r="F309" s="135">
        <v>20</v>
      </c>
      <c r="G309" s="135">
        <v>0</v>
      </c>
      <c r="H309" s="135">
        <v>180</v>
      </c>
      <c r="I309" s="135">
        <v>90</v>
      </c>
      <c r="J309" s="135">
        <v>45</v>
      </c>
    </row>
    <row r="310" spans="1:10" ht="13" thickBot="1" x14ac:dyDescent="0.3">
      <c r="A310" s="135" t="s">
        <v>70</v>
      </c>
      <c r="B310" s="135" t="s">
        <v>2111</v>
      </c>
      <c r="C310" s="135" t="s">
        <v>1248</v>
      </c>
      <c r="D310" s="135" t="s">
        <v>2112</v>
      </c>
      <c r="E310" s="135" t="s">
        <v>4242</v>
      </c>
      <c r="F310" s="135">
        <v>176</v>
      </c>
      <c r="G310" s="135">
        <v>0</v>
      </c>
      <c r="H310" s="135">
        <v>180</v>
      </c>
      <c r="I310" s="135">
        <v>90</v>
      </c>
      <c r="J310" s="135">
        <v>45</v>
      </c>
    </row>
    <row r="311" spans="1:10" x14ac:dyDescent="0.25">
      <c r="A311" s="87" t="s">
        <v>836</v>
      </c>
      <c r="B311" s="87" t="s">
        <v>2099</v>
      </c>
      <c r="C311" s="87" t="s">
        <v>1237</v>
      </c>
      <c r="D311" s="87" t="s">
        <v>2100</v>
      </c>
      <c r="E311" s="87" t="s">
        <v>4243</v>
      </c>
      <c r="F311" s="87">
        <v>50</v>
      </c>
      <c r="G311" s="87">
        <v>58</v>
      </c>
      <c r="H311" s="87">
        <v>663</v>
      </c>
      <c r="I311" s="87">
        <v>45</v>
      </c>
      <c r="J311" s="87">
        <v>90</v>
      </c>
    </row>
    <row r="312" spans="1:10" x14ac:dyDescent="0.25">
      <c r="A312" t="s">
        <v>836</v>
      </c>
      <c r="B312" t="s">
        <v>2099</v>
      </c>
      <c r="C312" t="s">
        <v>1237</v>
      </c>
      <c r="D312" t="s">
        <v>2100</v>
      </c>
      <c r="E312" t="s">
        <v>4246</v>
      </c>
      <c r="F312" s="57">
        <v>85</v>
      </c>
      <c r="G312" s="57">
        <v>70</v>
      </c>
      <c r="H312" s="57">
        <v>663</v>
      </c>
      <c r="I312" s="57">
        <v>45</v>
      </c>
      <c r="J312" s="57">
        <v>90</v>
      </c>
    </row>
    <row r="313" spans="1:10" x14ac:dyDescent="0.25">
      <c r="A313" t="s">
        <v>836</v>
      </c>
      <c r="B313" t="s">
        <v>2099</v>
      </c>
      <c r="C313" t="s">
        <v>1237</v>
      </c>
      <c r="D313" t="s">
        <v>2100</v>
      </c>
      <c r="E313" t="s">
        <v>4245</v>
      </c>
      <c r="F313" s="57">
        <v>68</v>
      </c>
      <c r="G313" s="57">
        <v>70</v>
      </c>
      <c r="H313" s="57">
        <v>663</v>
      </c>
      <c r="I313" s="57">
        <v>45</v>
      </c>
      <c r="J313" s="57">
        <v>90</v>
      </c>
    </row>
    <row r="314" spans="1:10" x14ac:dyDescent="0.25">
      <c r="A314" t="s">
        <v>836</v>
      </c>
      <c r="B314" t="s">
        <v>2099</v>
      </c>
      <c r="C314" t="s">
        <v>1237</v>
      </c>
      <c r="D314" t="s">
        <v>2100</v>
      </c>
      <c r="E314" t="s">
        <v>4244</v>
      </c>
      <c r="F314" s="57">
        <v>35</v>
      </c>
      <c r="G314" s="57">
        <v>70</v>
      </c>
      <c r="H314" s="57">
        <v>663</v>
      </c>
      <c r="I314" s="57">
        <v>45</v>
      </c>
      <c r="J314" s="57">
        <v>90</v>
      </c>
    </row>
    <row r="315" spans="1:10" x14ac:dyDescent="0.25">
      <c r="A315" t="s">
        <v>836</v>
      </c>
      <c r="B315" t="s">
        <v>2099</v>
      </c>
      <c r="C315" t="s">
        <v>1237</v>
      </c>
      <c r="D315" t="s">
        <v>2100</v>
      </c>
      <c r="E315" t="s">
        <v>4241</v>
      </c>
      <c r="F315" s="57">
        <v>90</v>
      </c>
      <c r="G315" s="57">
        <v>70</v>
      </c>
      <c r="H315" s="57">
        <v>663</v>
      </c>
      <c r="I315" s="57">
        <v>90</v>
      </c>
      <c r="J315" s="57">
        <v>45</v>
      </c>
    </row>
    <row r="316" spans="1:10" x14ac:dyDescent="0.25">
      <c r="A316" t="s">
        <v>836</v>
      </c>
      <c r="B316" t="s">
        <v>2099</v>
      </c>
      <c r="C316" t="s">
        <v>1237</v>
      </c>
      <c r="D316" t="s">
        <v>2100</v>
      </c>
      <c r="E316" t="s">
        <v>4240</v>
      </c>
      <c r="F316" s="57">
        <v>54</v>
      </c>
      <c r="G316" s="57">
        <v>70</v>
      </c>
      <c r="H316" s="57">
        <v>663</v>
      </c>
      <c r="I316" s="57">
        <v>90</v>
      </c>
      <c r="J316" s="57">
        <v>45</v>
      </c>
    </row>
    <row r="317" spans="1:10" x14ac:dyDescent="0.25">
      <c r="A317" t="s">
        <v>836</v>
      </c>
      <c r="B317" t="s">
        <v>2099</v>
      </c>
      <c r="C317" t="s">
        <v>1237</v>
      </c>
      <c r="D317" t="s">
        <v>2100</v>
      </c>
      <c r="E317" t="s">
        <v>4239</v>
      </c>
      <c r="F317" s="57">
        <v>30</v>
      </c>
      <c r="G317" s="57">
        <v>70</v>
      </c>
      <c r="H317" s="57">
        <v>663</v>
      </c>
      <c r="I317" s="57">
        <v>90</v>
      </c>
      <c r="J317" s="57">
        <v>45</v>
      </c>
    </row>
    <row r="318" spans="1:10" ht="13" thickBot="1" x14ac:dyDescent="0.3">
      <c r="A318" s="135" t="s">
        <v>836</v>
      </c>
      <c r="B318" s="135" t="s">
        <v>2099</v>
      </c>
      <c r="C318" s="135" t="s">
        <v>1237</v>
      </c>
      <c r="D318" s="135" t="s">
        <v>2100</v>
      </c>
      <c r="E318" s="135" t="s">
        <v>4242</v>
      </c>
      <c r="F318" s="135">
        <v>50</v>
      </c>
      <c r="G318" s="135">
        <v>58</v>
      </c>
      <c r="H318" s="135">
        <v>663</v>
      </c>
      <c r="I318" s="135">
        <v>90</v>
      </c>
      <c r="J318" s="135">
        <v>45</v>
      </c>
    </row>
    <row r="319" spans="1:10" x14ac:dyDescent="0.25">
      <c r="A319" s="87" t="s">
        <v>1316</v>
      </c>
      <c r="B319" s="87" t="s">
        <v>2118</v>
      </c>
      <c r="C319" s="87" t="s">
        <v>1318</v>
      </c>
      <c r="D319" s="87" t="s">
        <v>2119</v>
      </c>
      <c r="E319" s="87" t="s">
        <v>4246</v>
      </c>
      <c r="F319" s="87">
        <v>64</v>
      </c>
      <c r="G319" s="87">
        <v>0</v>
      </c>
      <c r="H319" s="87">
        <v>64</v>
      </c>
      <c r="I319" s="87">
        <v>45</v>
      </c>
      <c r="J319" s="87">
        <v>90</v>
      </c>
    </row>
    <row r="320" spans="1:10" x14ac:dyDescent="0.25">
      <c r="A320" s="135" t="s">
        <v>1316</v>
      </c>
      <c r="B320" s="135" t="s">
        <v>2118</v>
      </c>
      <c r="C320" s="135" t="s">
        <v>1318</v>
      </c>
      <c r="D320" s="135" t="s">
        <v>2119</v>
      </c>
      <c r="E320" s="135" t="s">
        <v>4245</v>
      </c>
      <c r="F320" s="135">
        <v>47</v>
      </c>
      <c r="G320" s="135">
        <v>0</v>
      </c>
      <c r="H320" s="135">
        <v>65</v>
      </c>
      <c r="I320" s="135">
        <v>45</v>
      </c>
      <c r="J320" s="135">
        <v>87</v>
      </c>
    </row>
    <row r="321" spans="1:10" x14ac:dyDescent="0.25">
      <c r="A321" s="135" t="s">
        <v>1316</v>
      </c>
      <c r="B321" s="135" t="s">
        <v>2118</v>
      </c>
      <c r="C321" s="135" t="s">
        <v>1318</v>
      </c>
      <c r="D321" s="135" t="s">
        <v>2119</v>
      </c>
      <c r="E321" s="135" t="s">
        <v>4244</v>
      </c>
      <c r="F321" s="135">
        <v>4</v>
      </c>
      <c r="G321" s="135">
        <v>0</v>
      </c>
      <c r="H321" s="135">
        <v>63</v>
      </c>
      <c r="I321" s="135">
        <v>45</v>
      </c>
      <c r="J321" s="135">
        <v>38</v>
      </c>
    </row>
    <row r="322" spans="1:10" x14ac:dyDescent="0.25">
      <c r="A322" s="135" t="s">
        <v>1316</v>
      </c>
      <c r="B322" s="135" t="s">
        <v>2118</v>
      </c>
      <c r="C322" s="135" t="s">
        <v>1318</v>
      </c>
      <c r="D322" s="135" t="s">
        <v>2119</v>
      </c>
      <c r="E322" s="135" t="s">
        <v>4243</v>
      </c>
      <c r="F322" s="135">
        <v>64</v>
      </c>
      <c r="G322" s="135">
        <v>0</v>
      </c>
      <c r="H322" s="135">
        <v>64</v>
      </c>
      <c r="I322" s="135">
        <v>45</v>
      </c>
      <c r="J322" s="135">
        <v>90</v>
      </c>
    </row>
    <row r="323" spans="1:10" x14ac:dyDescent="0.25">
      <c r="A323" s="135" t="s">
        <v>1316</v>
      </c>
      <c r="B323" s="135" t="s">
        <v>2118</v>
      </c>
      <c r="C323" s="135" t="s">
        <v>1318</v>
      </c>
      <c r="D323" s="135" t="s">
        <v>2119</v>
      </c>
      <c r="E323" s="135" t="s">
        <v>4241</v>
      </c>
      <c r="F323" s="135">
        <v>64</v>
      </c>
      <c r="G323" s="135">
        <v>0</v>
      </c>
      <c r="H323" s="135">
        <v>64</v>
      </c>
      <c r="I323" s="135">
        <v>90</v>
      </c>
      <c r="J323" s="135">
        <v>45</v>
      </c>
    </row>
    <row r="324" spans="1:10" x14ac:dyDescent="0.25">
      <c r="A324" s="135" t="s">
        <v>1316</v>
      </c>
      <c r="B324" s="135" t="s">
        <v>2118</v>
      </c>
      <c r="C324" s="135" t="s">
        <v>1318</v>
      </c>
      <c r="D324" s="135" t="s">
        <v>2119</v>
      </c>
      <c r="E324" s="135" t="s">
        <v>4240</v>
      </c>
      <c r="F324" s="135">
        <v>52</v>
      </c>
      <c r="G324" s="135">
        <v>0</v>
      </c>
      <c r="H324" s="135">
        <v>65</v>
      </c>
      <c r="I324" s="135">
        <v>90</v>
      </c>
      <c r="J324" s="135">
        <v>45</v>
      </c>
    </row>
    <row r="325" spans="1:10" x14ac:dyDescent="0.25">
      <c r="A325" s="135" t="s">
        <v>1316</v>
      </c>
      <c r="B325" s="135" t="s">
        <v>2118</v>
      </c>
      <c r="C325" s="135" t="s">
        <v>1318</v>
      </c>
      <c r="D325" s="135" t="s">
        <v>2119</v>
      </c>
      <c r="E325" s="135" t="s">
        <v>4239</v>
      </c>
      <c r="F325" s="135">
        <v>10</v>
      </c>
      <c r="G325" s="135">
        <v>0</v>
      </c>
      <c r="H325" s="135">
        <v>60</v>
      </c>
      <c r="I325" s="135">
        <v>87</v>
      </c>
      <c r="J325" s="135">
        <v>15</v>
      </c>
    </row>
    <row r="326" spans="1:10" ht="13" thickBot="1" x14ac:dyDescent="0.3">
      <c r="A326" s="135" t="s">
        <v>1316</v>
      </c>
      <c r="B326" s="135" t="s">
        <v>2118</v>
      </c>
      <c r="C326" s="135" t="s">
        <v>1318</v>
      </c>
      <c r="D326" s="135" t="s">
        <v>2119</v>
      </c>
      <c r="E326" s="135" t="s">
        <v>4242</v>
      </c>
      <c r="F326" s="135">
        <v>64</v>
      </c>
      <c r="G326" s="135">
        <v>0</v>
      </c>
      <c r="H326" s="135">
        <v>64</v>
      </c>
      <c r="I326" s="135">
        <v>90</v>
      </c>
      <c r="J326" s="135">
        <v>45</v>
      </c>
    </row>
    <row r="327" spans="1:10" x14ac:dyDescent="0.25">
      <c r="A327" s="87" t="s">
        <v>434</v>
      </c>
      <c r="B327" s="87" t="s">
        <v>1295</v>
      </c>
      <c r="C327" s="87" t="s">
        <v>1232</v>
      </c>
      <c r="D327" s="87" t="s">
        <v>2105</v>
      </c>
      <c r="E327" s="87" t="s">
        <v>4243</v>
      </c>
      <c r="F327" s="87">
        <v>25</v>
      </c>
      <c r="G327" s="87">
        <v>0</v>
      </c>
      <c r="H327" s="87">
        <v>25</v>
      </c>
      <c r="I327" s="87">
        <v>45</v>
      </c>
      <c r="J327" s="87">
        <v>90</v>
      </c>
    </row>
    <row r="328" spans="1:10" x14ac:dyDescent="0.25">
      <c r="A328" s="135" t="s">
        <v>434</v>
      </c>
      <c r="B328" s="135" t="s">
        <v>1295</v>
      </c>
      <c r="C328" s="135" t="s">
        <v>1232</v>
      </c>
      <c r="D328" s="135" t="s">
        <v>2105</v>
      </c>
      <c r="E328" s="135" t="s">
        <v>4255</v>
      </c>
      <c r="F328" s="135">
        <v>10</v>
      </c>
      <c r="G328" s="135">
        <v>0</v>
      </c>
      <c r="H328" s="135">
        <v>25</v>
      </c>
      <c r="I328" s="135">
        <v>90</v>
      </c>
      <c r="J328" s="135">
        <v>45</v>
      </c>
    </row>
    <row r="329" spans="1:10" x14ac:dyDescent="0.25">
      <c r="A329" s="135" t="s">
        <v>434</v>
      </c>
      <c r="B329" s="135" t="s">
        <v>1295</v>
      </c>
      <c r="C329" s="135" t="s">
        <v>1232</v>
      </c>
      <c r="D329" s="135" t="s">
        <v>2105</v>
      </c>
      <c r="E329" s="135" t="s">
        <v>4241</v>
      </c>
      <c r="F329" s="135">
        <v>10</v>
      </c>
      <c r="G329" s="135">
        <v>0</v>
      </c>
      <c r="H329" s="135">
        <v>25</v>
      </c>
      <c r="I329" s="135">
        <v>90</v>
      </c>
      <c r="J329" s="135">
        <v>45</v>
      </c>
    </row>
    <row r="330" spans="1:10" x14ac:dyDescent="0.25">
      <c r="A330" s="135" t="s">
        <v>434</v>
      </c>
      <c r="B330" s="135" t="s">
        <v>1295</v>
      </c>
      <c r="C330" s="135" t="s">
        <v>1232</v>
      </c>
      <c r="D330" s="135" t="s">
        <v>2105</v>
      </c>
      <c r="E330" s="135" t="s">
        <v>4240</v>
      </c>
      <c r="F330" s="135">
        <v>10</v>
      </c>
      <c r="G330" s="135">
        <v>0</v>
      </c>
      <c r="H330" s="135">
        <v>25</v>
      </c>
      <c r="I330" s="135">
        <v>90</v>
      </c>
      <c r="J330" s="135">
        <v>45</v>
      </c>
    </row>
    <row r="331" spans="1:10" x14ac:dyDescent="0.25">
      <c r="A331" s="135" t="s">
        <v>434</v>
      </c>
      <c r="B331" s="135" t="s">
        <v>1295</v>
      </c>
      <c r="C331" s="135" t="s">
        <v>1232</v>
      </c>
      <c r="D331" s="135" t="s">
        <v>2105</v>
      </c>
      <c r="E331" s="135" t="s">
        <v>4239</v>
      </c>
      <c r="F331" s="135">
        <v>10</v>
      </c>
      <c r="G331" s="135">
        <v>0</v>
      </c>
      <c r="H331" s="135">
        <v>25</v>
      </c>
      <c r="I331" s="135">
        <v>90</v>
      </c>
      <c r="J331" s="135">
        <v>45</v>
      </c>
    </row>
    <row r="332" spans="1:10" x14ac:dyDescent="0.25">
      <c r="A332" s="135" t="s">
        <v>434</v>
      </c>
      <c r="B332" s="135" t="s">
        <v>1295</v>
      </c>
      <c r="C332" s="135" t="s">
        <v>1232</v>
      </c>
      <c r="D332" s="135" t="s">
        <v>2105</v>
      </c>
      <c r="E332" s="135" t="s">
        <v>4242</v>
      </c>
      <c r="F332" s="135">
        <v>25</v>
      </c>
      <c r="G332" s="135">
        <v>0</v>
      </c>
      <c r="H332" s="135">
        <v>25</v>
      </c>
      <c r="I332" s="135">
        <v>90</v>
      </c>
      <c r="J332" s="135">
        <v>45</v>
      </c>
    </row>
    <row r="333" spans="1:10" x14ac:dyDescent="0.25">
      <c r="A333" s="135" t="s">
        <v>434</v>
      </c>
      <c r="B333" s="135" t="s">
        <v>1295</v>
      </c>
      <c r="C333" s="135" t="s">
        <v>1232</v>
      </c>
      <c r="D333" s="135" t="s">
        <v>2106</v>
      </c>
      <c r="E333" s="135" t="s">
        <v>4270</v>
      </c>
      <c r="F333" s="135">
        <v>10</v>
      </c>
      <c r="G333" s="135">
        <v>0</v>
      </c>
      <c r="H333" s="135">
        <v>25</v>
      </c>
      <c r="I333" s="135">
        <v>90</v>
      </c>
      <c r="J333" s="135">
        <v>45</v>
      </c>
    </row>
    <row r="334" spans="1:10" x14ac:dyDescent="0.25">
      <c r="A334" s="135" t="s">
        <v>434</v>
      </c>
      <c r="B334" s="135" t="s">
        <v>1295</v>
      </c>
      <c r="C334" s="135" t="s">
        <v>1232</v>
      </c>
      <c r="D334" s="135" t="s">
        <v>2106</v>
      </c>
      <c r="E334" s="135" t="s">
        <v>4246</v>
      </c>
      <c r="F334" s="135">
        <v>10</v>
      </c>
      <c r="G334" s="135">
        <v>0</v>
      </c>
      <c r="H334" s="135">
        <v>25</v>
      </c>
      <c r="I334" s="135">
        <v>90</v>
      </c>
      <c r="J334" s="135">
        <v>45</v>
      </c>
    </row>
    <row r="335" spans="1:10" x14ac:dyDescent="0.25">
      <c r="A335" s="135" t="s">
        <v>434</v>
      </c>
      <c r="B335" s="135" t="s">
        <v>1295</v>
      </c>
      <c r="C335" s="135" t="s">
        <v>1232</v>
      </c>
      <c r="D335" s="135" t="s">
        <v>2106</v>
      </c>
      <c r="E335" s="135" t="s">
        <v>4245</v>
      </c>
      <c r="F335" s="135">
        <v>10</v>
      </c>
      <c r="G335" s="135">
        <v>0</v>
      </c>
      <c r="H335" s="135">
        <v>25</v>
      </c>
      <c r="I335" s="135">
        <v>90</v>
      </c>
      <c r="J335" s="135">
        <v>45</v>
      </c>
    </row>
    <row r="336" spans="1:10" x14ac:dyDescent="0.25">
      <c r="A336" s="135" t="s">
        <v>434</v>
      </c>
      <c r="B336" s="135" t="s">
        <v>1295</v>
      </c>
      <c r="C336" s="135" t="s">
        <v>1232</v>
      </c>
      <c r="D336" s="135" t="s">
        <v>2106</v>
      </c>
      <c r="E336" s="135" t="s">
        <v>4244</v>
      </c>
      <c r="F336" s="135">
        <v>10</v>
      </c>
      <c r="G336" s="135">
        <v>0</v>
      </c>
      <c r="H336" s="135">
        <v>25</v>
      </c>
      <c r="I336" s="135">
        <v>90</v>
      </c>
      <c r="J336" s="135">
        <v>45</v>
      </c>
    </row>
    <row r="337" spans="1:806" x14ac:dyDescent="0.25">
      <c r="A337" s="135" t="s">
        <v>434</v>
      </c>
      <c r="B337" s="135" t="s">
        <v>1295</v>
      </c>
      <c r="C337" s="135" t="s">
        <v>1232</v>
      </c>
      <c r="D337" s="135" t="s">
        <v>2106</v>
      </c>
      <c r="E337" s="135" t="s">
        <v>4243</v>
      </c>
      <c r="F337" s="135">
        <v>25</v>
      </c>
      <c r="G337" s="135">
        <v>0</v>
      </c>
      <c r="H337" s="135">
        <v>25</v>
      </c>
      <c r="I337" s="135">
        <v>90</v>
      </c>
      <c r="J337" s="135">
        <v>45</v>
      </c>
    </row>
    <row r="338" spans="1:806" ht="13" thickBot="1" x14ac:dyDescent="0.3">
      <c r="A338" s="135" t="s">
        <v>434</v>
      </c>
      <c r="B338" s="135" t="s">
        <v>1295</v>
      </c>
      <c r="C338" s="135" t="s">
        <v>1232</v>
      </c>
      <c r="D338" s="135" t="s">
        <v>2106</v>
      </c>
      <c r="E338" s="135" t="s">
        <v>4242</v>
      </c>
      <c r="F338" s="135">
        <v>25</v>
      </c>
      <c r="G338" s="135">
        <v>0</v>
      </c>
      <c r="H338" s="135">
        <v>25</v>
      </c>
      <c r="I338" s="135">
        <v>45</v>
      </c>
      <c r="J338" s="135">
        <v>90</v>
      </c>
    </row>
    <row r="339" spans="1:806" x14ac:dyDescent="0.25">
      <c r="A339" s="87" t="s">
        <v>44</v>
      </c>
      <c r="B339" s="87" t="s">
        <v>4287</v>
      </c>
      <c r="C339" s="87" t="s">
        <v>1232</v>
      </c>
      <c r="D339" s="87" t="s">
        <v>4287</v>
      </c>
      <c r="E339" s="87" t="s">
        <v>4241</v>
      </c>
      <c r="F339" s="87">
        <v>1</v>
      </c>
      <c r="G339" s="87">
        <v>0</v>
      </c>
      <c r="H339" s="87">
        <v>0</v>
      </c>
      <c r="I339" s="87">
        <v>90</v>
      </c>
      <c r="J339" s="87">
        <v>90</v>
      </c>
    </row>
    <row r="340" spans="1:806" ht="13" x14ac:dyDescent="0.25">
      <c r="A340" s="68" t="s">
        <v>44</v>
      </c>
      <c r="B340" s="68" t="s">
        <v>4287</v>
      </c>
      <c r="C340" s="68" t="s">
        <v>1232</v>
      </c>
      <c r="D340" s="68" t="s">
        <v>4287</v>
      </c>
      <c r="E340" s="14" t="s">
        <v>4240</v>
      </c>
      <c r="F340" s="68">
        <v>1</v>
      </c>
      <c r="G340" s="68">
        <v>0</v>
      </c>
      <c r="H340" s="68">
        <v>0</v>
      </c>
      <c r="I340" s="68">
        <v>90</v>
      </c>
      <c r="J340" s="68">
        <v>90</v>
      </c>
      <c r="K340" s="78"/>
      <c r="L340" s="78"/>
      <c r="M340" s="78"/>
      <c r="N340" s="78"/>
      <c r="O340" s="78"/>
      <c r="P340" s="78"/>
      <c r="Q340" s="78"/>
      <c r="R340" s="78"/>
      <c r="S340" s="78"/>
      <c r="T340" s="78"/>
      <c r="U340" s="78"/>
      <c r="V340" s="78"/>
      <c r="W340" s="78"/>
      <c r="X340" s="78"/>
      <c r="Y340" s="78"/>
      <c r="Z340" s="78"/>
      <c r="AA340" s="78"/>
      <c r="AB340" s="78"/>
      <c r="AC340" s="78"/>
      <c r="AD340" s="78"/>
      <c r="AE340" s="78"/>
      <c r="AF340" s="78"/>
      <c r="AG340" s="78"/>
      <c r="AH340" s="78"/>
      <c r="AI340" s="78"/>
      <c r="AJ340" s="78"/>
      <c r="AK340" s="78"/>
      <c r="AL340" s="78"/>
      <c r="AM340" s="78"/>
      <c r="AN340" s="78"/>
      <c r="AO340" s="78"/>
      <c r="AP340" s="78"/>
      <c r="AQ340" s="78"/>
      <c r="AR340" s="78"/>
      <c r="AS340" s="78"/>
      <c r="AT340" s="78"/>
      <c r="AU340" s="78"/>
      <c r="AV340" s="78"/>
      <c r="AW340" s="78"/>
      <c r="AX340" s="78"/>
      <c r="AY340" s="78"/>
      <c r="AZ340" s="78"/>
      <c r="BA340" s="78"/>
      <c r="BB340" s="78"/>
      <c r="BC340" s="78"/>
      <c r="BD340" s="78"/>
      <c r="BE340" s="78"/>
      <c r="BF340" s="78"/>
      <c r="BG340" s="78"/>
      <c r="BH340" s="78"/>
      <c r="BI340" s="78"/>
      <c r="BJ340" s="78"/>
      <c r="BK340" s="78"/>
      <c r="BL340" s="78"/>
      <c r="BM340" s="78"/>
      <c r="BN340" s="78"/>
      <c r="BO340" s="78"/>
      <c r="BP340" s="78"/>
      <c r="BQ340" s="78"/>
      <c r="BR340" s="78"/>
      <c r="BS340" s="78"/>
      <c r="BT340" s="78"/>
      <c r="BU340" s="78"/>
      <c r="BV340" s="78"/>
      <c r="BW340" s="78"/>
      <c r="BX340" s="78"/>
      <c r="BY340" s="78"/>
      <c r="BZ340" s="78"/>
      <c r="CA340" s="78"/>
      <c r="CB340" s="78"/>
      <c r="CC340" s="78"/>
      <c r="CD340" s="78"/>
      <c r="CE340" s="78"/>
      <c r="CF340" s="78"/>
      <c r="CG340" s="78"/>
      <c r="CH340" s="78"/>
      <c r="CI340" s="78"/>
      <c r="CJ340" s="78"/>
      <c r="CK340" s="78"/>
      <c r="CL340" s="78"/>
      <c r="CM340" s="78"/>
      <c r="CN340" s="78"/>
      <c r="CO340" s="78"/>
      <c r="CP340" s="78"/>
      <c r="CQ340" s="78"/>
      <c r="CR340" s="78"/>
      <c r="CS340" s="78"/>
      <c r="CT340" s="78"/>
      <c r="CU340" s="78"/>
      <c r="CV340" s="78"/>
      <c r="CW340" s="78"/>
      <c r="CX340" s="78"/>
      <c r="CY340" s="78"/>
      <c r="CZ340" s="78"/>
      <c r="DA340" s="78"/>
      <c r="DB340" s="78"/>
      <c r="DC340" s="78"/>
      <c r="DD340" s="78"/>
      <c r="DE340" s="78"/>
      <c r="DF340" s="78"/>
      <c r="DG340" s="78"/>
      <c r="DH340" s="78"/>
      <c r="DI340" s="78"/>
      <c r="DJ340" s="78"/>
      <c r="DK340" s="78"/>
      <c r="DL340" s="78"/>
      <c r="DM340" s="78"/>
      <c r="DN340" s="78"/>
      <c r="DO340" s="78"/>
      <c r="DP340" s="78"/>
      <c r="DQ340" s="78"/>
      <c r="DR340" s="78"/>
      <c r="DS340" s="78"/>
      <c r="DT340" s="78"/>
      <c r="DU340" s="78"/>
      <c r="DV340" s="78"/>
      <c r="DW340" s="78"/>
      <c r="DX340" s="78"/>
      <c r="DY340" s="78"/>
      <c r="DZ340" s="78"/>
      <c r="EA340" s="78"/>
      <c r="EB340" s="78"/>
      <c r="EC340" s="78"/>
      <c r="ED340" s="78"/>
      <c r="EE340" s="78"/>
      <c r="EF340" s="78"/>
      <c r="EG340" s="78"/>
      <c r="EH340" s="78"/>
      <c r="EI340" s="78"/>
      <c r="EJ340" s="78"/>
      <c r="EK340" s="78"/>
      <c r="EL340" s="78"/>
      <c r="EM340" s="78"/>
      <c r="EN340" s="78"/>
      <c r="EO340" s="78"/>
      <c r="EP340" s="78"/>
      <c r="EQ340" s="78"/>
      <c r="ER340" s="78"/>
      <c r="ES340" s="78"/>
      <c r="ET340" s="78"/>
      <c r="EU340" s="78"/>
      <c r="EV340" s="78"/>
      <c r="EW340" s="78"/>
      <c r="EX340" s="78"/>
      <c r="EY340" s="78"/>
      <c r="EZ340" s="78"/>
      <c r="FA340" s="78"/>
      <c r="FB340" s="78"/>
      <c r="FC340" s="78"/>
      <c r="FD340" s="78"/>
      <c r="FE340" s="78"/>
      <c r="FF340" s="78"/>
      <c r="FG340" s="78"/>
      <c r="FH340" s="78"/>
      <c r="FI340" s="78"/>
      <c r="FJ340" s="78"/>
      <c r="FK340" s="78"/>
      <c r="FL340" s="78"/>
      <c r="FM340" s="78"/>
      <c r="FN340" s="78"/>
      <c r="FO340" s="78"/>
      <c r="FP340" s="78"/>
      <c r="FQ340" s="78"/>
      <c r="FR340" s="78"/>
      <c r="FS340" s="78"/>
      <c r="FT340" s="78"/>
      <c r="FU340" s="78"/>
      <c r="FV340" s="78"/>
      <c r="FW340" s="78"/>
      <c r="FX340" s="78"/>
      <c r="FY340" s="78"/>
      <c r="FZ340" s="78"/>
      <c r="GA340" s="78"/>
      <c r="GB340" s="78"/>
      <c r="GC340" s="78"/>
      <c r="GD340" s="78"/>
      <c r="GE340" s="78"/>
      <c r="GF340" s="78"/>
      <c r="GG340" s="78"/>
      <c r="GH340" s="78"/>
      <c r="GI340" s="78"/>
      <c r="GJ340" s="78"/>
      <c r="GK340" s="78"/>
      <c r="GL340" s="78"/>
      <c r="GM340" s="78"/>
      <c r="GN340" s="78"/>
      <c r="GO340" s="78"/>
      <c r="GP340" s="78"/>
      <c r="GQ340" s="78"/>
      <c r="GR340" s="78"/>
      <c r="GS340" s="78"/>
      <c r="GT340" s="78"/>
      <c r="GU340" s="78"/>
      <c r="GV340" s="78"/>
      <c r="GW340" s="78"/>
      <c r="GX340" s="78"/>
      <c r="GY340" s="78"/>
      <c r="GZ340" s="78"/>
      <c r="HA340" s="78"/>
      <c r="HB340" s="78"/>
      <c r="HC340" s="78"/>
      <c r="HD340" s="78"/>
      <c r="HE340" s="78"/>
      <c r="HF340" s="78"/>
      <c r="HG340" s="78"/>
      <c r="HH340" s="78"/>
      <c r="HI340" s="78"/>
      <c r="HJ340" s="78"/>
      <c r="HK340" s="78"/>
      <c r="HL340" s="78"/>
      <c r="HM340" s="78"/>
      <c r="HN340" s="78"/>
      <c r="HO340" s="78"/>
      <c r="HP340" s="78"/>
      <c r="HQ340" s="78"/>
      <c r="HR340" s="78"/>
      <c r="HS340" s="78"/>
      <c r="HT340" s="78"/>
      <c r="HU340" s="78"/>
      <c r="HV340" s="78"/>
      <c r="HW340" s="78"/>
      <c r="HX340" s="78"/>
      <c r="HY340" s="78"/>
      <c r="HZ340" s="78"/>
      <c r="IA340" s="78"/>
      <c r="IB340" s="78"/>
      <c r="IC340" s="78"/>
      <c r="ID340" s="78"/>
      <c r="IE340" s="78"/>
      <c r="IF340" s="78"/>
      <c r="IG340" s="78"/>
      <c r="IH340" s="78"/>
      <c r="II340" s="78"/>
      <c r="IJ340" s="78"/>
      <c r="IK340" s="78"/>
      <c r="IL340" s="78"/>
      <c r="IM340" s="78"/>
      <c r="IN340" s="78"/>
      <c r="IO340" s="78"/>
      <c r="IP340" s="78"/>
      <c r="IQ340" s="78"/>
      <c r="IR340" s="78"/>
      <c r="IS340" s="78"/>
      <c r="IT340" s="78"/>
      <c r="IU340" s="78"/>
      <c r="IV340" s="78"/>
      <c r="IW340" s="78"/>
      <c r="IX340" s="78"/>
      <c r="IY340" s="78"/>
      <c r="IZ340" s="78"/>
      <c r="JA340" s="78"/>
      <c r="JB340" s="78"/>
      <c r="JC340" s="78"/>
      <c r="JD340" s="78"/>
      <c r="JE340" s="78"/>
      <c r="JF340" s="78"/>
      <c r="JG340" s="78"/>
      <c r="JH340" s="78"/>
      <c r="JI340" s="78"/>
      <c r="JJ340" s="78"/>
      <c r="JK340" s="78"/>
      <c r="JL340" s="78"/>
      <c r="JM340" s="78"/>
      <c r="JN340" s="78"/>
      <c r="JO340" s="78"/>
      <c r="JP340" s="78"/>
      <c r="JQ340" s="78"/>
      <c r="JR340" s="78"/>
      <c r="JS340" s="78"/>
      <c r="JT340" s="78"/>
      <c r="JU340" s="78"/>
      <c r="JV340" s="78"/>
      <c r="JW340" s="78"/>
      <c r="JX340" s="78"/>
      <c r="JY340" s="78"/>
      <c r="JZ340" s="78"/>
      <c r="KA340" s="78"/>
      <c r="KB340" s="78"/>
      <c r="KC340" s="78"/>
      <c r="KD340" s="78"/>
      <c r="KE340" s="78"/>
      <c r="KF340" s="78"/>
      <c r="KG340" s="78"/>
      <c r="KH340" s="78"/>
      <c r="KI340" s="78"/>
      <c r="KJ340" s="78"/>
      <c r="KK340" s="78"/>
      <c r="KL340" s="78"/>
      <c r="KM340" s="78"/>
      <c r="KN340" s="78"/>
      <c r="KO340" s="78"/>
      <c r="KP340" s="78"/>
      <c r="KQ340" s="78"/>
      <c r="KR340" s="78"/>
      <c r="KS340" s="78"/>
      <c r="KT340" s="78"/>
      <c r="KU340" s="78"/>
      <c r="KV340" s="78"/>
      <c r="KW340" s="78"/>
      <c r="KX340" s="78"/>
      <c r="KY340" s="78"/>
      <c r="KZ340" s="78"/>
      <c r="LA340" s="78"/>
      <c r="LB340" s="78"/>
      <c r="LC340" s="78"/>
      <c r="LD340" s="78"/>
      <c r="LE340" s="78"/>
      <c r="LF340" s="78"/>
      <c r="LG340" s="78"/>
      <c r="LH340" s="78"/>
      <c r="LI340" s="78"/>
      <c r="LJ340" s="78"/>
      <c r="LK340" s="78"/>
      <c r="LL340" s="78"/>
      <c r="LM340" s="78"/>
      <c r="LN340" s="78"/>
      <c r="LO340" s="78"/>
      <c r="LP340" s="78"/>
      <c r="LQ340" s="78"/>
      <c r="LR340" s="78"/>
      <c r="LS340" s="78"/>
      <c r="LT340" s="78"/>
      <c r="LU340" s="78"/>
      <c r="LV340" s="78"/>
      <c r="LW340" s="78"/>
      <c r="LX340" s="78"/>
      <c r="LY340" s="78"/>
      <c r="LZ340" s="78"/>
      <c r="MA340" s="78"/>
      <c r="MB340" s="78"/>
      <c r="MC340" s="78"/>
      <c r="MD340" s="78"/>
      <c r="ME340" s="78"/>
      <c r="MF340" s="78"/>
      <c r="MG340" s="78"/>
      <c r="MH340" s="78"/>
      <c r="MI340" s="78"/>
      <c r="MJ340" s="78"/>
      <c r="MK340" s="78"/>
      <c r="ML340" s="78"/>
      <c r="MM340" s="78"/>
      <c r="MN340" s="78"/>
      <c r="MO340" s="78"/>
      <c r="MP340" s="78"/>
      <c r="MQ340" s="78"/>
      <c r="MR340" s="78"/>
      <c r="MS340" s="78"/>
      <c r="MT340" s="78"/>
      <c r="MU340" s="78"/>
      <c r="MV340" s="78"/>
      <c r="MW340" s="78"/>
      <c r="MX340" s="78"/>
      <c r="MY340" s="78"/>
      <c r="MZ340" s="78"/>
      <c r="NA340" s="78"/>
      <c r="NB340" s="78"/>
      <c r="NC340" s="78"/>
      <c r="ND340" s="78"/>
      <c r="NE340" s="78"/>
      <c r="NF340" s="78"/>
      <c r="NG340" s="78"/>
      <c r="NH340" s="78"/>
      <c r="NI340" s="78"/>
      <c r="NJ340" s="78"/>
      <c r="NK340" s="78"/>
      <c r="NL340" s="78"/>
      <c r="NM340" s="78"/>
      <c r="NN340" s="78"/>
      <c r="NO340" s="78"/>
      <c r="NP340" s="78"/>
      <c r="NQ340" s="78"/>
      <c r="NR340" s="78"/>
      <c r="NS340" s="78"/>
      <c r="NT340" s="78"/>
      <c r="NU340" s="78"/>
      <c r="NV340" s="78"/>
      <c r="NW340" s="78"/>
      <c r="NX340" s="78"/>
      <c r="NY340" s="78"/>
      <c r="NZ340" s="78"/>
      <c r="OA340" s="78"/>
      <c r="OB340" s="78"/>
      <c r="OC340" s="78"/>
      <c r="OD340" s="78"/>
      <c r="OE340" s="78"/>
      <c r="OF340" s="78"/>
      <c r="OG340" s="78"/>
      <c r="OH340" s="78"/>
      <c r="OI340" s="78"/>
      <c r="OJ340" s="78"/>
      <c r="OK340" s="78"/>
      <c r="OL340" s="78"/>
      <c r="OM340" s="78"/>
      <c r="ON340" s="78"/>
      <c r="OO340" s="78"/>
      <c r="OP340" s="78"/>
      <c r="OQ340" s="78"/>
      <c r="OR340" s="78"/>
      <c r="OS340" s="78"/>
      <c r="OT340" s="78"/>
      <c r="OU340" s="78"/>
      <c r="OV340" s="78"/>
      <c r="OW340" s="78"/>
      <c r="OX340" s="78"/>
      <c r="OY340" s="78"/>
      <c r="OZ340" s="78"/>
      <c r="PA340" s="78"/>
      <c r="PB340" s="78"/>
      <c r="PC340" s="78"/>
      <c r="PD340" s="78"/>
      <c r="PE340" s="78"/>
      <c r="PF340" s="78"/>
      <c r="PG340" s="78"/>
      <c r="PH340" s="78"/>
      <c r="PI340" s="78"/>
      <c r="PJ340" s="78"/>
      <c r="PK340" s="78"/>
      <c r="PL340" s="78"/>
      <c r="PM340" s="78"/>
      <c r="PN340" s="78"/>
      <c r="PO340" s="78"/>
      <c r="PP340" s="78"/>
      <c r="PQ340" s="78"/>
      <c r="PR340" s="78"/>
      <c r="PS340" s="78"/>
      <c r="PT340" s="78"/>
      <c r="PU340" s="78"/>
      <c r="PV340" s="78"/>
      <c r="PW340" s="78"/>
      <c r="PX340" s="78"/>
      <c r="PY340" s="78"/>
      <c r="PZ340" s="78"/>
      <c r="QA340" s="78"/>
      <c r="QB340" s="78"/>
      <c r="QC340" s="78"/>
      <c r="QD340" s="78"/>
      <c r="QE340" s="78"/>
      <c r="QF340" s="78"/>
      <c r="QG340" s="78"/>
      <c r="QH340" s="78"/>
      <c r="QI340" s="78"/>
      <c r="QJ340" s="78"/>
      <c r="QK340" s="78"/>
      <c r="QL340" s="78"/>
      <c r="QM340" s="78"/>
      <c r="QN340" s="78"/>
      <c r="QO340" s="78"/>
      <c r="QP340" s="78"/>
      <c r="QQ340" s="78"/>
      <c r="QR340" s="78"/>
      <c r="QS340" s="78"/>
      <c r="QT340" s="78"/>
      <c r="QU340" s="78"/>
      <c r="QV340" s="78"/>
      <c r="QW340" s="78"/>
      <c r="QX340" s="78"/>
      <c r="QY340" s="78"/>
      <c r="QZ340" s="78"/>
      <c r="RA340" s="78"/>
      <c r="RB340" s="78"/>
      <c r="RC340" s="78"/>
      <c r="RD340" s="78"/>
      <c r="RE340" s="78"/>
      <c r="RF340" s="78"/>
      <c r="RG340" s="78"/>
      <c r="RH340" s="78"/>
      <c r="RI340" s="78"/>
      <c r="RJ340" s="78"/>
      <c r="RK340" s="78"/>
      <c r="RL340" s="78"/>
      <c r="RM340" s="78"/>
      <c r="RN340" s="78"/>
      <c r="RO340" s="78"/>
      <c r="RP340" s="78"/>
      <c r="RQ340" s="78"/>
      <c r="RR340" s="78"/>
      <c r="RS340" s="78"/>
      <c r="RT340" s="78"/>
      <c r="RU340" s="78"/>
      <c r="RV340" s="78"/>
      <c r="RW340" s="78"/>
      <c r="RX340" s="78"/>
      <c r="RY340" s="78"/>
      <c r="RZ340" s="78"/>
      <c r="SA340" s="78"/>
      <c r="SB340" s="78"/>
      <c r="SC340" s="78"/>
      <c r="SD340" s="78"/>
      <c r="SE340" s="78"/>
      <c r="SF340" s="78"/>
      <c r="SG340" s="78"/>
      <c r="SH340" s="78"/>
      <c r="SI340" s="78"/>
      <c r="SJ340" s="78"/>
      <c r="SK340" s="78"/>
      <c r="SL340" s="78"/>
      <c r="SM340" s="78"/>
      <c r="SN340" s="78"/>
      <c r="SO340" s="78"/>
      <c r="SP340" s="78"/>
      <c r="SQ340" s="78"/>
      <c r="SR340" s="78"/>
      <c r="SS340" s="78"/>
      <c r="ST340" s="78"/>
      <c r="SU340" s="78"/>
      <c r="SV340" s="78"/>
      <c r="SW340" s="78"/>
      <c r="SX340" s="78"/>
      <c r="SY340" s="78"/>
      <c r="SZ340" s="78"/>
      <c r="TA340" s="78"/>
      <c r="TB340" s="78"/>
      <c r="TC340" s="78"/>
      <c r="TD340" s="78"/>
      <c r="TE340" s="78"/>
      <c r="TF340" s="78"/>
      <c r="TG340" s="78"/>
      <c r="TH340" s="78"/>
      <c r="TI340" s="78"/>
      <c r="TJ340" s="78"/>
      <c r="TK340" s="78"/>
      <c r="TL340" s="78"/>
      <c r="TM340" s="78"/>
      <c r="TN340" s="78"/>
      <c r="TO340" s="78"/>
      <c r="TP340" s="78"/>
      <c r="TQ340" s="78"/>
      <c r="TR340" s="78"/>
      <c r="TS340" s="78"/>
      <c r="TT340" s="78"/>
      <c r="TU340" s="78"/>
      <c r="TV340" s="78"/>
      <c r="TW340" s="78"/>
      <c r="TX340" s="78"/>
      <c r="TY340" s="78"/>
      <c r="TZ340" s="78"/>
      <c r="UA340" s="78"/>
      <c r="UB340" s="78"/>
      <c r="UC340" s="78"/>
      <c r="UD340" s="78"/>
      <c r="UE340" s="78"/>
      <c r="UF340" s="78"/>
      <c r="UG340" s="78"/>
      <c r="UH340" s="78"/>
      <c r="UI340" s="78"/>
      <c r="UJ340" s="78"/>
      <c r="UK340" s="78"/>
      <c r="UL340" s="78"/>
      <c r="UM340" s="78"/>
      <c r="UN340" s="78"/>
      <c r="UO340" s="78"/>
      <c r="UP340" s="78"/>
      <c r="UQ340" s="78"/>
      <c r="UR340" s="78"/>
      <c r="US340" s="78"/>
      <c r="UT340" s="78"/>
      <c r="UU340" s="78"/>
      <c r="UV340" s="78"/>
      <c r="UW340" s="78"/>
      <c r="UX340" s="78"/>
      <c r="UY340" s="78"/>
      <c r="UZ340" s="78"/>
      <c r="VA340" s="78"/>
      <c r="VB340" s="78"/>
      <c r="VC340" s="78"/>
      <c r="VD340" s="78"/>
      <c r="VE340" s="78"/>
      <c r="VF340" s="78"/>
      <c r="VG340" s="78"/>
      <c r="VH340" s="78"/>
      <c r="VI340" s="78"/>
      <c r="VJ340" s="78"/>
      <c r="VK340" s="78"/>
      <c r="VL340" s="78"/>
      <c r="VM340" s="78"/>
      <c r="VN340" s="78"/>
      <c r="VO340" s="78"/>
      <c r="VP340" s="78"/>
      <c r="VQ340" s="78"/>
      <c r="VR340" s="78"/>
      <c r="VS340" s="78"/>
      <c r="VT340" s="78"/>
      <c r="VU340" s="78"/>
      <c r="VV340" s="78"/>
      <c r="VW340" s="78"/>
      <c r="VX340" s="78"/>
      <c r="VY340" s="78"/>
      <c r="VZ340" s="78"/>
      <c r="WA340" s="78"/>
      <c r="WB340" s="78"/>
      <c r="WC340" s="78"/>
      <c r="WD340" s="78"/>
      <c r="WE340" s="78"/>
      <c r="WF340" s="78"/>
      <c r="WG340" s="78"/>
      <c r="WH340" s="78"/>
      <c r="WI340" s="78"/>
      <c r="WJ340" s="78"/>
      <c r="WK340" s="78"/>
      <c r="WL340" s="78"/>
      <c r="WM340" s="78"/>
      <c r="WN340" s="78"/>
      <c r="WO340" s="78"/>
      <c r="WP340" s="78"/>
      <c r="WQ340" s="78"/>
      <c r="WR340" s="78"/>
      <c r="WS340" s="78"/>
      <c r="WT340" s="78"/>
      <c r="WU340" s="78"/>
      <c r="WV340" s="78"/>
      <c r="WW340" s="78"/>
      <c r="WX340" s="78"/>
      <c r="WY340" s="78"/>
      <c r="WZ340" s="78"/>
      <c r="XA340" s="78"/>
      <c r="XB340" s="78"/>
      <c r="XC340" s="78"/>
      <c r="XD340" s="78"/>
      <c r="XE340" s="78"/>
      <c r="XF340" s="78"/>
      <c r="XG340" s="78"/>
      <c r="XH340" s="78"/>
      <c r="XI340" s="78"/>
      <c r="XJ340" s="78"/>
      <c r="XK340" s="78"/>
      <c r="XL340" s="78"/>
      <c r="XM340" s="78"/>
      <c r="XN340" s="78"/>
      <c r="XO340" s="78"/>
      <c r="XP340" s="78"/>
      <c r="XQ340" s="78"/>
      <c r="XR340" s="78"/>
      <c r="XS340" s="78"/>
      <c r="XT340" s="78"/>
      <c r="XU340" s="78"/>
      <c r="XV340" s="78"/>
      <c r="XW340" s="78"/>
      <c r="XX340" s="78"/>
      <c r="XY340" s="78"/>
      <c r="XZ340" s="78"/>
      <c r="YA340" s="78"/>
      <c r="YB340" s="78"/>
      <c r="YC340" s="78"/>
      <c r="YD340" s="78"/>
      <c r="YE340" s="78"/>
      <c r="YF340" s="78"/>
      <c r="YG340" s="78"/>
      <c r="YH340" s="78"/>
      <c r="YI340" s="78"/>
      <c r="YJ340" s="78"/>
      <c r="YK340" s="78"/>
      <c r="YL340" s="78"/>
      <c r="YM340" s="78"/>
      <c r="YN340" s="78"/>
      <c r="YO340" s="78"/>
      <c r="YP340" s="78"/>
      <c r="YQ340" s="78"/>
      <c r="YR340" s="78"/>
      <c r="YS340" s="78"/>
      <c r="YT340" s="78"/>
      <c r="YU340" s="78"/>
      <c r="YV340" s="78"/>
      <c r="YW340" s="78"/>
      <c r="YX340" s="78"/>
      <c r="YY340" s="78"/>
      <c r="YZ340" s="78"/>
      <c r="ZA340" s="78"/>
      <c r="ZB340" s="78"/>
      <c r="ZC340" s="78"/>
      <c r="ZD340" s="78"/>
      <c r="ZE340" s="78"/>
      <c r="ZF340" s="78"/>
      <c r="ZG340" s="78"/>
      <c r="ZH340" s="78"/>
      <c r="ZI340" s="78"/>
      <c r="ZJ340" s="78"/>
      <c r="ZK340" s="78"/>
      <c r="ZL340" s="78"/>
      <c r="ZM340" s="78"/>
      <c r="ZN340" s="78"/>
      <c r="ZO340" s="78"/>
      <c r="ZP340" s="78"/>
      <c r="ZQ340" s="78"/>
      <c r="ZR340" s="78"/>
      <c r="ZS340" s="78"/>
      <c r="ZT340" s="78"/>
      <c r="ZU340" s="78"/>
      <c r="ZV340" s="78"/>
      <c r="ZW340" s="78"/>
      <c r="ZX340" s="78"/>
      <c r="ZY340" s="78"/>
      <c r="ZZ340" s="78"/>
      <c r="AAA340" s="78"/>
      <c r="AAB340" s="78"/>
      <c r="AAC340" s="78"/>
      <c r="AAD340" s="78"/>
      <c r="AAE340" s="78"/>
      <c r="AAF340" s="78"/>
      <c r="AAG340" s="78"/>
      <c r="AAH340" s="78"/>
      <c r="AAI340" s="78"/>
      <c r="AAJ340" s="78"/>
      <c r="AAK340" s="78"/>
      <c r="AAL340" s="78"/>
      <c r="AAM340" s="78"/>
      <c r="AAN340" s="78"/>
      <c r="AAO340" s="78"/>
      <c r="AAP340" s="78"/>
      <c r="AAQ340" s="78"/>
      <c r="AAR340" s="78"/>
      <c r="AAS340" s="78"/>
      <c r="AAT340" s="78"/>
      <c r="AAU340" s="78"/>
      <c r="AAV340" s="78"/>
      <c r="AAW340" s="78"/>
      <c r="AAX340" s="78"/>
      <c r="AAY340" s="78"/>
      <c r="AAZ340" s="78"/>
      <c r="ABA340" s="78"/>
      <c r="ABB340" s="78"/>
      <c r="ABC340" s="78"/>
      <c r="ABD340" s="78"/>
      <c r="ABE340" s="78"/>
      <c r="ABF340" s="78"/>
      <c r="ABG340" s="78"/>
      <c r="ABH340" s="78"/>
      <c r="ABI340" s="78"/>
      <c r="ABJ340" s="78"/>
      <c r="ABK340" s="78"/>
      <c r="ABL340" s="78"/>
      <c r="ABM340" s="78"/>
      <c r="ABN340" s="78"/>
      <c r="ABO340" s="78"/>
      <c r="ABP340" s="78"/>
      <c r="ABQ340" s="78"/>
      <c r="ABR340" s="78"/>
      <c r="ABS340" s="78"/>
      <c r="ABT340" s="78"/>
      <c r="ABU340" s="78"/>
      <c r="ABV340" s="78"/>
      <c r="ABW340" s="78"/>
      <c r="ABX340" s="78"/>
      <c r="ABY340" s="78"/>
      <c r="ABZ340" s="78"/>
      <c r="ACA340" s="78"/>
      <c r="ACB340" s="78"/>
      <c r="ACC340" s="78"/>
      <c r="ACD340" s="78"/>
      <c r="ACE340" s="78"/>
      <c r="ACF340" s="78"/>
      <c r="ACG340" s="78"/>
      <c r="ACH340" s="78"/>
      <c r="ACI340" s="78"/>
      <c r="ACJ340" s="78"/>
      <c r="ACK340" s="78"/>
      <c r="ACL340" s="78"/>
      <c r="ACM340" s="78"/>
      <c r="ACN340" s="78"/>
      <c r="ACO340" s="78"/>
      <c r="ACP340" s="78"/>
      <c r="ACQ340" s="78"/>
      <c r="ACR340" s="78"/>
      <c r="ACS340" s="78"/>
      <c r="ACT340" s="78"/>
      <c r="ACU340" s="78"/>
      <c r="ACV340" s="78"/>
      <c r="ACW340" s="78"/>
      <c r="ACX340" s="78"/>
      <c r="ACY340" s="78"/>
      <c r="ACZ340" s="78"/>
      <c r="ADA340" s="78"/>
      <c r="ADB340" s="78"/>
      <c r="ADC340" s="78"/>
      <c r="ADD340" s="78"/>
      <c r="ADE340" s="78"/>
      <c r="ADF340" s="78"/>
      <c r="ADG340" s="78"/>
      <c r="ADH340" s="78"/>
      <c r="ADI340" s="78"/>
      <c r="ADJ340" s="78"/>
      <c r="ADK340" s="78"/>
      <c r="ADL340" s="78"/>
      <c r="ADM340" s="78"/>
      <c r="ADN340" s="78"/>
      <c r="ADO340" s="78"/>
      <c r="ADP340" s="78"/>
      <c r="ADQ340" s="78"/>
      <c r="ADR340" s="78"/>
      <c r="ADS340" s="78"/>
      <c r="ADT340" s="78"/>
      <c r="ADU340" s="78"/>
      <c r="ADV340" s="78"/>
      <c r="ADW340" s="78"/>
      <c r="ADX340" s="78"/>
      <c r="ADY340" s="78"/>
      <c r="ADZ340" s="78"/>
    </row>
    <row r="341" spans="1:806" ht="13" x14ac:dyDescent="0.25">
      <c r="A341" s="68" t="s">
        <v>44</v>
      </c>
      <c r="B341" s="68" t="s">
        <v>4288</v>
      </c>
      <c r="C341" s="68" t="s">
        <v>1248</v>
      </c>
      <c r="D341" s="68" t="s">
        <v>4289</v>
      </c>
      <c r="E341" s="68" t="s">
        <v>4246</v>
      </c>
      <c r="F341" s="68">
        <v>1</v>
      </c>
      <c r="G341" s="68">
        <v>0</v>
      </c>
      <c r="H341" s="68">
        <v>0</v>
      </c>
      <c r="I341" s="68">
        <v>90</v>
      </c>
      <c r="J341" s="68">
        <v>90</v>
      </c>
      <c r="K341" s="78"/>
      <c r="L341" s="78"/>
      <c r="M341" s="78"/>
      <c r="N341" s="78"/>
      <c r="O341" s="78"/>
      <c r="P341" s="78"/>
      <c r="Q341" s="78"/>
      <c r="R341" s="78"/>
      <c r="S341" s="78"/>
      <c r="T341" s="78"/>
      <c r="U341" s="78"/>
      <c r="V341" s="78"/>
      <c r="W341" s="78"/>
      <c r="X341" s="78"/>
      <c r="Y341" s="78"/>
      <c r="Z341" s="78"/>
      <c r="AA341" s="78"/>
      <c r="AB341" s="78"/>
      <c r="AC341" s="78"/>
      <c r="AD341" s="78"/>
      <c r="AE341" s="78"/>
      <c r="AF341" s="78"/>
      <c r="AG341" s="78"/>
      <c r="AH341" s="78"/>
      <c r="AI341" s="78"/>
      <c r="AJ341" s="78"/>
      <c r="AK341" s="78"/>
      <c r="AL341" s="78"/>
      <c r="AM341" s="78"/>
      <c r="AN341" s="78"/>
      <c r="AO341" s="78"/>
      <c r="AP341" s="78"/>
      <c r="AQ341" s="78"/>
      <c r="AR341" s="78"/>
      <c r="AS341" s="78"/>
      <c r="AT341" s="78"/>
      <c r="AU341" s="78"/>
      <c r="AV341" s="78"/>
      <c r="AW341" s="78"/>
      <c r="AX341" s="78"/>
      <c r="AY341" s="78"/>
      <c r="AZ341" s="78"/>
      <c r="BA341" s="78"/>
      <c r="BB341" s="78"/>
      <c r="BC341" s="78"/>
      <c r="BD341" s="78"/>
      <c r="BE341" s="78"/>
      <c r="BF341" s="78"/>
      <c r="BG341" s="78"/>
      <c r="BH341" s="78"/>
      <c r="BI341" s="78"/>
      <c r="BJ341" s="78"/>
      <c r="BK341" s="78"/>
      <c r="BL341" s="78"/>
      <c r="BM341" s="78"/>
      <c r="BN341" s="78"/>
      <c r="BO341" s="78"/>
      <c r="BP341" s="78"/>
      <c r="BQ341" s="78"/>
      <c r="BR341" s="78"/>
      <c r="BS341" s="78"/>
      <c r="BT341" s="78"/>
      <c r="BU341" s="78"/>
      <c r="BV341" s="78"/>
      <c r="BW341" s="78"/>
      <c r="BX341" s="78"/>
      <c r="BY341" s="78"/>
      <c r="BZ341" s="78"/>
      <c r="CA341" s="78"/>
      <c r="CB341" s="78"/>
      <c r="CC341" s="78"/>
      <c r="CD341" s="78"/>
      <c r="CE341" s="78"/>
      <c r="CF341" s="78"/>
      <c r="CG341" s="78"/>
      <c r="CH341" s="78"/>
      <c r="CI341" s="78"/>
      <c r="CJ341" s="78"/>
      <c r="CK341" s="78"/>
      <c r="CL341" s="78"/>
      <c r="CM341" s="78"/>
      <c r="CN341" s="78"/>
      <c r="CO341" s="78"/>
      <c r="CP341" s="78"/>
      <c r="CQ341" s="78"/>
      <c r="CR341" s="78"/>
      <c r="CS341" s="78"/>
      <c r="CT341" s="78"/>
      <c r="CU341" s="78"/>
      <c r="CV341" s="78"/>
      <c r="CW341" s="78"/>
      <c r="CX341" s="78"/>
      <c r="CY341" s="78"/>
      <c r="CZ341" s="78"/>
      <c r="DA341" s="78"/>
      <c r="DB341" s="78"/>
      <c r="DC341" s="78"/>
      <c r="DD341" s="78"/>
      <c r="DE341" s="78"/>
      <c r="DF341" s="78"/>
      <c r="DG341" s="78"/>
      <c r="DH341" s="78"/>
      <c r="DI341" s="78"/>
      <c r="DJ341" s="78"/>
      <c r="DK341" s="78"/>
      <c r="DL341" s="78"/>
      <c r="DM341" s="78"/>
      <c r="DN341" s="78"/>
      <c r="DO341" s="78"/>
      <c r="DP341" s="78"/>
      <c r="DQ341" s="78"/>
      <c r="DR341" s="78"/>
      <c r="DS341" s="78"/>
      <c r="DT341" s="78"/>
      <c r="DU341" s="78"/>
      <c r="DV341" s="78"/>
      <c r="DW341" s="78"/>
      <c r="DX341" s="78"/>
      <c r="DY341" s="78"/>
      <c r="DZ341" s="78"/>
      <c r="EA341" s="78"/>
      <c r="EB341" s="78"/>
      <c r="EC341" s="78"/>
      <c r="ED341" s="78"/>
      <c r="EE341" s="78"/>
      <c r="EF341" s="78"/>
      <c r="EG341" s="78"/>
      <c r="EH341" s="78"/>
      <c r="EI341" s="78"/>
      <c r="EJ341" s="78"/>
      <c r="EK341" s="78"/>
      <c r="EL341" s="78"/>
      <c r="EM341" s="78"/>
      <c r="EN341" s="78"/>
      <c r="EO341" s="78"/>
      <c r="EP341" s="78"/>
      <c r="EQ341" s="78"/>
      <c r="ER341" s="78"/>
      <c r="ES341" s="78"/>
      <c r="ET341" s="78"/>
      <c r="EU341" s="78"/>
      <c r="EV341" s="78"/>
      <c r="EW341" s="78"/>
      <c r="EX341" s="78"/>
      <c r="EY341" s="78"/>
      <c r="EZ341" s="78"/>
      <c r="FA341" s="78"/>
      <c r="FB341" s="78"/>
      <c r="FC341" s="78"/>
      <c r="FD341" s="78"/>
      <c r="FE341" s="78"/>
      <c r="FF341" s="78"/>
      <c r="FG341" s="78"/>
      <c r="FH341" s="78"/>
      <c r="FI341" s="78"/>
      <c r="FJ341" s="78"/>
      <c r="FK341" s="78"/>
      <c r="FL341" s="78"/>
      <c r="FM341" s="78"/>
      <c r="FN341" s="78"/>
      <c r="FO341" s="78"/>
      <c r="FP341" s="78"/>
      <c r="FQ341" s="78"/>
      <c r="FR341" s="78"/>
      <c r="FS341" s="78"/>
      <c r="FT341" s="78"/>
      <c r="FU341" s="78"/>
      <c r="FV341" s="78"/>
      <c r="FW341" s="78"/>
      <c r="FX341" s="78"/>
      <c r="FY341" s="78"/>
      <c r="FZ341" s="78"/>
      <c r="GA341" s="78"/>
      <c r="GB341" s="78"/>
      <c r="GC341" s="78"/>
      <c r="GD341" s="78"/>
      <c r="GE341" s="78"/>
      <c r="GF341" s="78"/>
      <c r="GG341" s="78"/>
      <c r="GH341" s="78"/>
      <c r="GI341" s="78"/>
      <c r="GJ341" s="78"/>
      <c r="GK341" s="78"/>
      <c r="GL341" s="78"/>
      <c r="GM341" s="78"/>
      <c r="GN341" s="78"/>
      <c r="GO341" s="78"/>
      <c r="GP341" s="78"/>
      <c r="GQ341" s="78"/>
      <c r="GR341" s="78"/>
      <c r="GS341" s="78"/>
      <c r="GT341" s="78"/>
      <c r="GU341" s="78"/>
      <c r="GV341" s="78"/>
      <c r="GW341" s="78"/>
      <c r="GX341" s="78"/>
      <c r="GY341" s="78"/>
      <c r="GZ341" s="78"/>
      <c r="HA341" s="78"/>
      <c r="HB341" s="78"/>
      <c r="HC341" s="78"/>
      <c r="HD341" s="78"/>
      <c r="HE341" s="78"/>
      <c r="HF341" s="78"/>
      <c r="HG341" s="78"/>
      <c r="HH341" s="78"/>
      <c r="HI341" s="78"/>
      <c r="HJ341" s="78"/>
      <c r="HK341" s="78"/>
      <c r="HL341" s="78"/>
      <c r="HM341" s="78"/>
      <c r="HN341" s="78"/>
      <c r="HO341" s="78"/>
      <c r="HP341" s="78"/>
      <c r="HQ341" s="78"/>
      <c r="HR341" s="78"/>
      <c r="HS341" s="78"/>
      <c r="HT341" s="78"/>
      <c r="HU341" s="78"/>
      <c r="HV341" s="78"/>
      <c r="HW341" s="78"/>
      <c r="HX341" s="78"/>
      <c r="HY341" s="78"/>
      <c r="HZ341" s="78"/>
      <c r="IA341" s="78"/>
      <c r="IB341" s="78"/>
      <c r="IC341" s="78"/>
      <c r="ID341" s="78"/>
      <c r="IE341" s="78"/>
      <c r="IF341" s="78"/>
      <c r="IG341" s="78"/>
      <c r="IH341" s="78"/>
      <c r="II341" s="78"/>
      <c r="IJ341" s="78"/>
      <c r="IK341" s="78"/>
      <c r="IL341" s="78"/>
      <c r="IM341" s="78"/>
      <c r="IN341" s="78"/>
      <c r="IO341" s="78"/>
      <c r="IP341" s="78"/>
      <c r="IQ341" s="78"/>
      <c r="IR341" s="78"/>
      <c r="IS341" s="78"/>
      <c r="IT341" s="78"/>
      <c r="IU341" s="78"/>
      <c r="IV341" s="78"/>
      <c r="IW341" s="78"/>
      <c r="IX341" s="78"/>
      <c r="IY341" s="78"/>
      <c r="IZ341" s="78"/>
      <c r="JA341" s="78"/>
      <c r="JB341" s="78"/>
      <c r="JC341" s="78"/>
      <c r="JD341" s="78"/>
      <c r="JE341" s="78"/>
      <c r="JF341" s="78"/>
      <c r="JG341" s="78"/>
      <c r="JH341" s="78"/>
      <c r="JI341" s="78"/>
      <c r="JJ341" s="78"/>
      <c r="JK341" s="78"/>
      <c r="JL341" s="78"/>
      <c r="JM341" s="78"/>
      <c r="JN341" s="78"/>
      <c r="JO341" s="78"/>
      <c r="JP341" s="78"/>
      <c r="JQ341" s="78"/>
      <c r="JR341" s="78"/>
      <c r="JS341" s="78"/>
      <c r="JT341" s="78"/>
      <c r="JU341" s="78"/>
      <c r="JV341" s="78"/>
      <c r="JW341" s="78"/>
      <c r="JX341" s="78"/>
      <c r="JY341" s="78"/>
      <c r="JZ341" s="78"/>
      <c r="KA341" s="78"/>
      <c r="KB341" s="78"/>
      <c r="KC341" s="78"/>
      <c r="KD341" s="78"/>
      <c r="KE341" s="78"/>
      <c r="KF341" s="78"/>
      <c r="KG341" s="78"/>
      <c r="KH341" s="78"/>
      <c r="KI341" s="78"/>
      <c r="KJ341" s="78"/>
      <c r="KK341" s="78"/>
      <c r="KL341" s="78"/>
      <c r="KM341" s="78"/>
      <c r="KN341" s="78"/>
      <c r="KO341" s="78"/>
      <c r="KP341" s="78"/>
      <c r="KQ341" s="78"/>
      <c r="KR341" s="78"/>
      <c r="KS341" s="78"/>
      <c r="KT341" s="78"/>
      <c r="KU341" s="78"/>
      <c r="KV341" s="78"/>
      <c r="KW341" s="78"/>
      <c r="KX341" s="78"/>
      <c r="KY341" s="78"/>
      <c r="KZ341" s="78"/>
      <c r="LA341" s="78"/>
      <c r="LB341" s="78"/>
      <c r="LC341" s="78"/>
      <c r="LD341" s="78"/>
      <c r="LE341" s="78"/>
      <c r="LF341" s="78"/>
      <c r="LG341" s="78"/>
      <c r="LH341" s="78"/>
      <c r="LI341" s="78"/>
      <c r="LJ341" s="78"/>
      <c r="LK341" s="78"/>
      <c r="LL341" s="78"/>
      <c r="LM341" s="78"/>
      <c r="LN341" s="78"/>
      <c r="LO341" s="78"/>
      <c r="LP341" s="78"/>
      <c r="LQ341" s="78"/>
      <c r="LR341" s="78"/>
      <c r="LS341" s="78"/>
      <c r="LT341" s="78"/>
      <c r="LU341" s="78"/>
      <c r="LV341" s="78"/>
      <c r="LW341" s="78"/>
      <c r="LX341" s="78"/>
      <c r="LY341" s="78"/>
      <c r="LZ341" s="78"/>
      <c r="MA341" s="78"/>
      <c r="MB341" s="78"/>
      <c r="MC341" s="78"/>
      <c r="MD341" s="78"/>
      <c r="ME341" s="78"/>
      <c r="MF341" s="78"/>
      <c r="MG341" s="78"/>
      <c r="MH341" s="78"/>
      <c r="MI341" s="78"/>
      <c r="MJ341" s="78"/>
      <c r="MK341" s="78"/>
      <c r="ML341" s="78"/>
      <c r="MM341" s="78"/>
      <c r="MN341" s="78"/>
      <c r="MO341" s="78"/>
      <c r="MP341" s="78"/>
      <c r="MQ341" s="78"/>
      <c r="MR341" s="78"/>
      <c r="MS341" s="78"/>
      <c r="MT341" s="78"/>
      <c r="MU341" s="78"/>
      <c r="MV341" s="78"/>
      <c r="MW341" s="78"/>
      <c r="MX341" s="78"/>
      <c r="MY341" s="78"/>
      <c r="MZ341" s="78"/>
      <c r="NA341" s="78"/>
      <c r="NB341" s="78"/>
      <c r="NC341" s="78"/>
      <c r="ND341" s="78"/>
      <c r="NE341" s="78"/>
      <c r="NF341" s="78"/>
      <c r="NG341" s="78"/>
      <c r="NH341" s="78"/>
      <c r="NI341" s="78"/>
      <c r="NJ341" s="78"/>
      <c r="NK341" s="78"/>
      <c r="NL341" s="78"/>
      <c r="NM341" s="78"/>
      <c r="NN341" s="78"/>
      <c r="NO341" s="78"/>
      <c r="NP341" s="78"/>
      <c r="NQ341" s="78"/>
      <c r="NR341" s="78"/>
      <c r="NS341" s="78"/>
      <c r="NT341" s="78"/>
      <c r="NU341" s="78"/>
      <c r="NV341" s="78"/>
      <c r="NW341" s="78"/>
      <c r="NX341" s="78"/>
      <c r="NY341" s="78"/>
      <c r="NZ341" s="78"/>
      <c r="OA341" s="78"/>
      <c r="OB341" s="78"/>
      <c r="OC341" s="78"/>
      <c r="OD341" s="78"/>
      <c r="OE341" s="78"/>
      <c r="OF341" s="78"/>
      <c r="OG341" s="78"/>
      <c r="OH341" s="78"/>
      <c r="OI341" s="78"/>
      <c r="OJ341" s="78"/>
      <c r="OK341" s="78"/>
      <c r="OL341" s="78"/>
      <c r="OM341" s="78"/>
      <c r="ON341" s="78"/>
      <c r="OO341" s="78"/>
      <c r="OP341" s="78"/>
      <c r="OQ341" s="78"/>
      <c r="OR341" s="78"/>
      <c r="OS341" s="78"/>
      <c r="OT341" s="78"/>
      <c r="OU341" s="78"/>
      <c r="OV341" s="78"/>
      <c r="OW341" s="78"/>
      <c r="OX341" s="78"/>
      <c r="OY341" s="78"/>
      <c r="OZ341" s="78"/>
      <c r="PA341" s="78"/>
      <c r="PB341" s="78"/>
      <c r="PC341" s="78"/>
      <c r="PD341" s="78"/>
      <c r="PE341" s="78"/>
      <c r="PF341" s="78"/>
      <c r="PG341" s="78"/>
      <c r="PH341" s="78"/>
      <c r="PI341" s="78"/>
      <c r="PJ341" s="78"/>
      <c r="PK341" s="78"/>
      <c r="PL341" s="78"/>
      <c r="PM341" s="78"/>
      <c r="PN341" s="78"/>
      <c r="PO341" s="78"/>
      <c r="PP341" s="78"/>
      <c r="PQ341" s="78"/>
      <c r="PR341" s="78"/>
      <c r="PS341" s="78"/>
      <c r="PT341" s="78"/>
      <c r="PU341" s="78"/>
      <c r="PV341" s="78"/>
      <c r="PW341" s="78"/>
      <c r="PX341" s="78"/>
      <c r="PY341" s="78"/>
      <c r="PZ341" s="78"/>
      <c r="QA341" s="78"/>
      <c r="QB341" s="78"/>
      <c r="QC341" s="78"/>
      <c r="QD341" s="78"/>
      <c r="QE341" s="78"/>
      <c r="QF341" s="78"/>
      <c r="QG341" s="78"/>
      <c r="QH341" s="78"/>
      <c r="QI341" s="78"/>
      <c r="QJ341" s="78"/>
      <c r="QK341" s="78"/>
      <c r="QL341" s="78"/>
      <c r="QM341" s="78"/>
      <c r="QN341" s="78"/>
      <c r="QO341" s="78"/>
      <c r="QP341" s="78"/>
      <c r="QQ341" s="78"/>
      <c r="QR341" s="78"/>
      <c r="QS341" s="78"/>
      <c r="QT341" s="78"/>
      <c r="QU341" s="78"/>
      <c r="QV341" s="78"/>
      <c r="QW341" s="78"/>
      <c r="QX341" s="78"/>
      <c r="QY341" s="78"/>
      <c r="QZ341" s="78"/>
      <c r="RA341" s="78"/>
      <c r="RB341" s="78"/>
      <c r="RC341" s="78"/>
      <c r="RD341" s="78"/>
      <c r="RE341" s="78"/>
      <c r="RF341" s="78"/>
      <c r="RG341" s="78"/>
      <c r="RH341" s="78"/>
      <c r="RI341" s="78"/>
      <c r="RJ341" s="78"/>
      <c r="RK341" s="78"/>
      <c r="RL341" s="78"/>
      <c r="RM341" s="78"/>
      <c r="RN341" s="78"/>
      <c r="RO341" s="78"/>
      <c r="RP341" s="78"/>
      <c r="RQ341" s="78"/>
      <c r="RR341" s="78"/>
      <c r="RS341" s="78"/>
      <c r="RT341" s="78"/>
      <c r="RU341" s="78"/>
      <c r="RV341" s="78"/>
      <c r="RW341" s="78"/>
      <c r="RX341" s="78"/>
      <c r="RY341" s="78"/>
      <c r="RZ341" s="78"/>
      <c r="SA341" s="78"/>
      <c r="SB341" s="78"/>
      <c r="SC341" s="78"/>
      <c r="SD341" s="78"/>
      <c r="SE341" s="78"/>
      <c r="SF341" s="78"/>
      <c r="SG341" s="78"/>
      <c r="SH341" s="78"/>
      <c r="SI341" s="78"/>
      <c r="SJ341" s="78"/>
      <c r="SK341" s="78"/>
      <c r="SL341" s="78"/>
      <c r="SM341" s="78"/>
      <c r="SN341" s="78"/>
      <c r="SO341" s="78"/>
      <c r="SP341" s="78"/>
      <c r="SQ341" s="78"/>
      <c r="SR341" s="78"/>
      <c r="SS341" s="78"/>
      <c r="ST341" s="78"/>
      <c r="SU341" s="78"/>
      <c r="SV341" s="78"/>
      <c r="SW341" s="78"/>
      <c r="SX341" s="78"/>
      <c r="SY341" s="78"/>
      <c r="SZ341" s="78"/>
      <c r="TA341" s="78"/>
      <c r="TB341" s="78"/>
      <c r="TC341" s="78"/>
      <c r="TD341" s="78"/>
      <c r="TE341" s="78"/>
      <c r="TF341" s="78"/>
      <c r="TG341" s="78"/>
      <c r="TH341" s="78"/>
      <c r="TI341" s="78"/>
      <c r="TJ341" s="78"/>
      <c r="TK341" s="78"/>
      <c r="TL341" s="78"/>
      <c r="TM341" s="78"/>
      <c r="TN341" s="78"/>
      <c r="TO341" s="78"/>
      <c r="TP341" s="78"/>
      <c r="TQ341" s="78"/>
      <c r="TR341" s="78"/>
      <c r="TS341" s="78"/>
      <c r="TT341" s="78"/>
      <c r="TU341" s="78"/>
      <c r="TV341" s="78"/>
      <c r="TW341" s="78"/>
      <c r="TX341" s="78"/>
      <c r="TY341" s="78"/>
      <c r="TZ341" s="78"/>
      <c r="UA341" s="78"/>
      <c r="UB341" s="78"/>
      <c r="UC341" s="78"/>
      <c r="UD341" s="78"/>
      <c r="UE341" s="78"/>
      <c r="UF341" s="78"/>
      <c r="UG341" s="78"/>
      <c r="UH341" s="78"/>
      <c r="UI341" s="78"/>
      <c r="UJ341" s="78"/>
      <c r="UK341" s="78"/>
      <c r="UL341" s="78"/>
      <c r="UM341" s="78"/>
      <c r="UN341" s="78"/>
      <c r="UO341" s="78"/>
      <c r="UP341" s="78"/>
      <c r="UQ341" s="78"/>
      <c r="UR341" s="78"/>
      <c r="US341" s="78"/>
      <c r="UT341" s="78"/>
      <c r="UU341" s="78"/>
      <c r="UV341" s="78"/>
      <c r="UW341" s="78"/>
      <c r="UX341" s="78"/>
      <c r="UY341" s="78"/>
      <c r="UZ341" s="78"/>
      <c r="VA341" s="78"/>
      <c r="VB341" s="78"/>
      <c r="VC341" s="78"/>
      <c r="VD341" s="78"/>
      <c r="VE341" s="78"/>
      <c r="VF341" s="78"/>
      <c r="VG341" s="78"/>
      <c r="VH341" s="78"/>
      <c r="VI341" s="78"/>
      <c r="VJ341" s="78"/>
      <c r="VK341" s="78"/>
      <c r="VL341" s="78"/>
      <c r="VM341" s="78"/>
      <c r="VN341" s="78"/>
      <c r="VO341" s="78"/>
      <c r="VP341" s="78"/>
      <c r="VQ341" s="78"/>
      <c r="VR341" s="78"/>
      <c r="VS341" s="78"/>
      <c r="VT341" s="78"/>
      <c r="VU341" s="78"/>
      <c r="VV341" s="78"/>
      <c r="VW341" s="78"/>
      <c r="VX341" s="78"/>
      <c r="VY341" s="78"/>
      <c r="VZ341" s="78"/>
      <c r="WA341" s="78"/>
      <c r="WB341" s="78"/>
      <c r="WC341" s="78"/>
      <c r="WD341" s="78"/>
      <c r="WE341" s="78"/>
      <c r="WF341" s="78"/>
      <c r="WG341" s="78"/>
      <c r="WH341" s="78"/>
      <c r="WI341" s="78"/>
      <c r="WJ341" s="78"/>
      <c r="WK341" s="78"/>
      <c r="WL341" s="78"/>
      <c r="WM341" s="78"/>
      <c r="WN341" s="78"/>
      <c r="WO341" s="78"/>
      <c r="WP341" s="78"/>
      <c r="WQ341" s="78"/>
      <c r="WR341" s="78"/>
      <c r="WS341" s="78"/>
      <c r="WT341" s="78"/>
      <c r="WU341" s="78"/>
      <c r="WV341" s="78"/>
      <c r="WW341" s="78"/>
      <c r="WX341" s="78"/>
      <c r="WY341" s="78"/>
      <c r="WZ341" s="78"/>
      <c r="XA341" s="78"/>
      <c r="XB341" s="78"/>
      <c r="XC341" s="78"/>
      <c r="XD341" s="78"/>
      <c r="XE341" s="78"/>
      <c r="XF341" s="78"/>
      <c r="XG341" s="78"/>
      <c r="XH341" s="78"/>
      <c r="XI341" s="78"/>
      <c r="XJ341" s="78"/>
      <c r="XK341" s="78"/>
      <c r="XL341" s="78"/>
      <c r="XM341" s="78"/>
      <c r="XN341" s="78"/>
      <c r="XO341" s="78"/>
      <c r="XP341" s="78"/>
      <c r="XQ341" s="78"/>
      <c r="XR341" s="78"/>
      <c r="XS341" s="78"/>
      <c r="XT341" s="78"/>
      <c r="XU341" s="78"/>
      <c r="XV341" s="78"/>
      <c r="XW341" s="78"/>
      <c r="XX341" s="78"/>
      <c r="XY341" s="78"/>
      <c r="XZ341" s="78"/>
      <c r="YA341" s="78"/>
      <c r="YB341" s="78"/>
      <c r="YC341" s="78"/>
      <c r="YD341" s="78"/>
      <c r="YE341" s="78"/>
      <c r="YF341" s="78"/>
      <c r="YG341" s="78"/>
      <c r="YH341" s="78"/>
      <c r="YI341" s="78"/>
      <c r="YJ341" s="78"/>
      <c r="YK341" s="78"/>
      <c r="YL341" s="78"/>
      <c r="YM341" s="78"/>
      <c r="YN341" s="78"/>
      <c r="YO341" s="78"/>
      <c r="YP341" s="78"/>
      <c r="YQ341" s="78"/>
      <c r="YR341" s="78"/>
      <c r="YS341" s="78"/>
      <c r="YT341" s="78"/>
      <c r="YU341" s="78"/>
      <c r="YV341" s="78"/>
      <c r="YW341" s="78"/>
      <c r="YX341" s="78"/>
      <c r="YY341" s="78"/>
      <c r="YZ341" s="78"/>
      <c r="ZA341" s="78"/>
      <c r="ZB341" s="78"/>
      <c r="ZC341" s="78"/>
      <c r="ZD341" s="78"/>
      <c r="ZE341" s="78"/>
      <c r="ZF341" s="78"/>
      <c r="ZG341" s="78"/>
      <c r="ZH341" s="78"/>
      <c r="ZI341" s="78"/>
      <c r="ZJ341" s="78"/>
      <c r="ZK341" s="78"/>
      <c r="ZL341" s="78"/>
      <c r="ZM341" s="78"/>
      <c r="ZN341" s="78"/>
      <c r="ZO341" s="78"/>
      <c r="ZP341" s="78"/>
      <c r="ZQ341" s="78"/>
      <c r="ZR341" s="78"/>
      <c r="ZS341" s="78"/>
      <c r="ZT341" s="78"/>
      <c r="ZU341" s="78"/>
      <c r="ZV341" s="78"/>
      <c r="ZW341" s="78"/>
      <c r="ZX341" s="78"/>
      <c r="ZY341" s="78"/>
      <c r="ZZ341" s="78"/>
      <c r="AAA341" s="78"/>
      <c r="AAB341" s="78"/>
      <c r="AAC341" s="78"/>
      <c r="AAD341" s="78"/>
      <c r="AAE341" s="78"/>
      <c r="AAF341" s="78"/>
      <c r="AAG341" s="78"/>
      <c r="AAH341" s="78"/>
      <c r="AAI341" s="78"/>
      <c r="AAJ341" s="78"/>
      <c r="AAK341" s="78"/>
      <c r="AAL341" s="78"/>
      <c r="AAM341" s="78"/>
      <c r="AAN341" s="78"/>
      <c r="AAO341" s="78"/>
      <c r="AAP341" s="78"/>
      <c r="AAQ341" s="78"/>
      <c r="AAR341" s="78"/>
      <c r="AAS341" s="78"/>
      <c r="AAT341" s="78"/>
      <c r="AAU341" s="78"/>
      <c r="AAV341" s="78"/>
      <c r="AAW341" s="78"/>
      <c r="AAX341" s="78"/>
      <c r="AAY341" s="78"/>
      <c r="AAZ341" s="78"/>
      <c r="ABA341" s="78"/>
      <c r="ABB341" s="78"/>
      <c r="ABC341" s="78"/>
      <c r="ABD341" s="78"/>
      <c r="ABE341" s="78"/>
      <c r="ABF341" s="78"/>
      <c r="ABG341" s="78"/>
      <c r="ABH341" s="78"/>
      <c r="ABI341" s="78"/>
      <c r="ABJ341" s="78"/>
      <c r="ABK341" s="78"/>
      <c r="ABL341" s="78"/>
      <c r="ABM341" s="78"/>
      <c r="ABN341" s="78"/>
      <c r="ABO341" s="78"/>
      <c r="ABP341" s="78"/>
      <c r="ABQ341" s="78"/>
      <c r="ABR341" s="78"/>
      <c r="ABS341" s="78"/>
      <c r="ABT341" s="78"/>
      <c r="ABU341" s="78"/>
      <c r="ABV341" s="78"/>
      <c r="ABW341" s="78"/>
      <c r="ABX341" s="78"/>
      <c r="ABY341" s="78"/>
      <c r="ABZ341" s="78"/>
      <c r="ACA341" s="78"/>
      <c r="ACB341" s="78"/>
      <c r="ACC341" s="78"/>
      <c r="ACD341" s="78"/>
      <c r="ACE341" s="78"/>
      <c r="ACF341" s="78"/>
      <c r="ACG341" s="78"/>
      <c r="ACH341" s="78"/>
      <c r="ACI341" s="78"/>
      <c r="ACJ341" s="78"/>
      <c r="ACK341" s="78"/>
      <c r="ACL341" s="78"/>
      <c r="ACM341" s="78"/>
      <c r="ACN341" s="78"/>
      <c r="ACO341" s="78"/>
      <c r="ACP341" s="78"/>
      <c r="ACQ341" s="78"/>
      <c r="ACR341" s="78"/>
      <c r="ACS341" s="78"/>
      <c r="ACT341" s="78"/>
      <c r="ACU341" s="78"/>
      <c r="ACV341" s="78"/>
      <c r="ACW341" s="78"/>
      <c r="ACX341" s="78"/>
      <c r="ACY341" s="78"/>
      <c r="ACZ341" s="78"/>
      <c r="ADA341" s="78"/>
      <c r="ADB341" s="78"/>
      <c r="ADC341" s="78"/>
      <c r="ADD341" s="78"/>
      <c r="ADE341" s="78"/>
      <c r="ADF341" s="78"/>
      <c r="ADG341" s="78"/>
      <c r="ADH341" s="78"/>
      <c r="ADI341" s="78"/>
      <c r="ADJ341" s="78"/>
      <c r="ADK341" s="78"/>
      <c r="ADL341" s="78"/>
      <c r="ADM341" s="78"/>
      <c r="ADN341" s="78"/>
      <c r="ADO341" s="78"/>
      <c r="ADP341" s="78"/>
      <c r="ADQ341" s="78"/>
      <c r="ADR341" s="78"/>
      <c r="ADS341" s="78"/>
      <c r="ADT341" s="78"/>
      <c r="ADU341" s="78"/>
      <c r="ADV341" s="78"/>
      <c r="ADW341" s="78"/>
      <c r="ADX341" s="78"/>
      <c r="ADY341" s="78"/>
      <c r="ADZ341" s="78"/>
    </row>
    <row r="342" spans="1:806" ht="13" x14ac:dyDescent="0.25">
      <c r="A342" s="68" t="s">
        <v>44</v>
      </c>
      <c r="B342" s="68" t="s">
        <v>4288</v>
      </c>
      <c r="C342" s="68" t="s">
        <v>1248</v>
      </c>
      <c r="D342" s="68" t="s">
        <v>4289</v>
      </c>
      <c r="E342" s="68" t="s">
        <v>4245</v>
      </c>
      <c r="F342" s="68">
        <v>1</v>
      </c>
      <c r="G342" s="68">
        <v>0</v>
      </c>
      <c r="H342" s="68">
        <v>0</v>
      </c>
      <c r="I342" s="68">
        <v>90</v>
      </c>
      <c r="J342" s="68">
        <v>90</v>
      </c>
      <c r="K342" s="78"/>
      <c r="L342" s="78"/>
      <c r="M342" s="78"/>
      <c r="N342" s="78"/>
      <c r="O342" s="78"/>
      <c r="P342" s="78"/>
      <c r="Q342" s="78"/>
      <c r="R342" s="78"/>
      <c r="S342" s="78"/>
      <c r="T342" s="78"/>
      <c r="U342" s="78"/>
      <c r="V342" s="78"/>
      <c r="W342" s="78"/>
      <c r="X342" s="78"/>
      <c r="Y342" s="78"/>
      <c r="Z342" s="78"/>
      <c r="AA342" s="78"/>
      <c r="AB342" s="78"/>
      <c r="AC342" s="78"/>
      <c r="AD342" s="78"/>
      <c r="AE342" s="78"/>
      <c r="AF342" s="78"/>
      <c r="AG342" s="78"/>
      <c r="AH342" s="78"/>
      <c r="AI342" s="78"/>
      <c r="AJ342" s="78"/>
      <c r="AK342" s="78"/>
      <c r="AL342" s="78"/>
      <c r="AM342" s="78"/>
      <c r="AN342" s="78"/>
      <c r="AO342" s="78"/>
      <c r="AP342" s="78"/>
      <c r="AQ342" s="78"/>
      <c r="AR342" s="78"/>
      <c r="AS342" s="78"/>
      <c r="AT342" s="78"/>
      <c r="AU342" s="78"/>
      <c r="AV342" s="78"/>
      <c r="AW342" s="78"/>
      <c r="AX342" s="78"/>
      <c r="AY342" s="78"/>
      <c r="AZ342" s="78"/>
      <c r="BA342" s="78"/>
      <c r="BB342" s="78"/>
      <c r="BC342" s="78"/>
      <c r="BD342" s="78"/>
      <c r="BE342" s="78"/>
      <c r="BF342" s="78"/>
      <c r="BG342" s="78"/>
      <c r="BH342" s="78"/>
      <c r="BI342" s="78"/>
      <c r="BJ342" s="78"/>
      <c r="BK342" s="78"/>
      <c r="BL342" s="78"/>
      <c r="BM342" s="78"/>
      <c r="BN342" s="78"/>
      <c r="BO342" s="78"/>
      <c r="BP342" s="78"/>
      <c r="BQ342" s="78"/>
      <c r="BR342" s="78"/>
      <c r="BS342" s="78"/>
      <c r="BT342" s="78"/>
      <c r="BU342" s="78"/>
      <c r="BV342" s="78"/>
      <c r="BW342" s="78"/>
      <c r="BX342" s="78"/>
      <c r="BY342" s="78"/>
      <c r="BZ342" s="78"/>
      <c r="CA342" s="78"/>
      <c r="CB342" s="78"/>
      <c r="CC342" s="78"/>
      <c r="CD342" s="78"/>
      <c r="CE342" s="78"/>
      <c r="CF342" s="78"/>
      <c r="CG342" s="78"/>
      <c r="CH342" s="78"/>
      <c r="CI342" s="78"/>
      <c r="CJ342" s="78"/>
      <c r="CK342" s="78"/>
      <c r="CL342" s="78"/>
      <c r="CM342" s="78"/>
      <c r="CN342" s="78"/>
      <c r="CO342" s="78"/>
      <c r="CP342" s="78"/>
      <c r="CQ342" s="78"/>
      <c r="CR342" s="78"/>
      <c r="CS342" s="78"/>
      <c r="CT342" s="78"/>
      <c r="CU342" s="78"/>
      <c r="CV342" s="78"/>
      <c r="CW342" s="78"/>
      <c r="CX342" s="78"/>
      <c r="CY342" s="78"/>
      <c r="CZ342" s="78"/>
      <c r="DA342" s="78"/>
      <c r="DB342" s="78"/>
      <c r="DC342" s="78"/>
      <c r="DD342" s="78"/>
      <c r="DE342" s="78"/>
      <c r="DF342" s="78"/>
      <c r="DG342" s="78"/>
      <c r="DH342" s="78"/>
      <c r="DI342" s="78"/>
      <c r="DJ342" s="78"/>
      <c r="DK342" s="78"/>
      <c r="DL342" s="78"/>
      <c r="DM342" s="78"/>
      <c r="DN342" s="78"/>
      <c r="DO342" s="78"/>
      <c r="DP342" s="78"/>
      <c r="DQ342" s="78"/>
      <c r="DR342" s="78"/>
      <c r="DS342" s="78"/>
      <c r="DT342" s="78"/>
      <c r="DU342" s="78"/>
      <c r="DV342" s="78"/>
      <c r="DW342" s="78"/>
      <c r="DX342" s="78"/>
      <c r="DY342" s="78"/>
      <c r="DZ342" s="78"/>
      <c r="EA342" s="78"/>
      <c r="EB342" s="78"/>
      <c r="EC342" s="78"/>
      <c r="ED342" s="78"/>
      <c r="EE342" s="78"/>
      <c r="EF342" s="78"/>
      <c r="EG342" s="78"/>
      <c r="EH342" s="78"/>
      <c r="EI342" s="78"/>
      <c r="EJ342" s="78"/>
      <c r="EK342" s="78"/>
      <c r="EL342" s="78"/>
      <c r="EM342" s="78"/>
      <c r="EN342" s="78"/>
      <c r="EO342" s="78"/>
      <c r="EP342" s="78"/>
      <c r="EQ342" s="78"/>
      <c r="ER342" s="78"/>
      <c r="ES342" s="78"/>
      <c r="ET342" s="78"/>
      <c r="EU342" s="78"/>
      <c r="EV342" s="78"/>
      <c r="EW342" s="78"/>
      <c r="EX342" s="78"/>
      <c r="EY342" s="78"/>
      <c r="EZ342" s="78"/>
      <c r="FA342" s="78"/>
      <c r="FB342" s="78"/>
      <c r="FC342" s="78"/>
      <c r="FD342" s="78"/>
      <c r="FE342" s="78"/>
      <c r="FF342" s="78"/>
      <c r="FG342" s="78"/>
      <c r="FH342" s="78"/>
      <c r="FI342" s="78"/>
      <c r="FJ342" s="78"/>
      <c r="FK342" s="78"/>
      <c r="FL342" s="78"/>
      <c r="FM342" s="78"/>
      <c r="FN342" s="78"/>
      <c r="FO342" s="78"/>
      <c r="FP342" s="78"/>
      <c r="FQ342" s="78"/>
      <c r="FR342" s="78"/>
      <c r="FS342" s="78"/>
      <c r="FT342" s="78"/>
      <c r="FU342" s="78"/>
      <c r="FV342" s="78"/>
      <c r="FW342" s="78"/>
      <c r="FX342" s="78"/>
      <c r="FY342" s="78"/>
      <c r="FZ342" s="78"/>
      <c r="GA342" s="78"/>
      <c r="GB342" s="78"/>
      <c r="GC342" s="78"/>
      <c r="GD342" s="78"/>
      <c r="GE342" s="78"/>
      <c r="GF342" s="78"/>
      <c r="GG342" s="78"/>
      <c r="GH342" s="78"/>
      <c r="GI342" s="78"/>
      <c r="GJ342" s="78"/>
      <c r="GK342" s="78"/>
      <c r="GL342" s="78"/>
      <c r="GM342" s="78"/>
      <c r="GN342" s="78"/>
      <c r="GO342" s="78"/>
      <c r="GP342" s="78"/>
      <c r="GQ342" s="78"/>
      <c r="GR342" s="78"/>
      <c r="GS342" s="78"/>
      <c r="GT342" s="78"/>
      <c r="GU342" s="78"/>
      <c r="GV342" s="78"/>
      <c r="GW342" s="78"/>
      <c r="GX342" s="78"/>
      <c r="GY342" s="78"/>
      <c r="GZ342" s="78"/>
      <c r="HA342" s="78"/>
      <c r="HB342" s="78"/>
      <c r="HC342" s="78"/>
      <c r="HD342" s="78"/>
      <c r="HE342" s="78"/>
      <c r="HF342" s="78"/>
      <c r="HG342" s="78"/>
      <c r="HH342" s="78"/>
      <c r="HI342" s="78"/>
      <c r="HJ342" s="78"/>
      <c r="HK342" s="78"/>
      <c r="HL342" s="78"/>
      <c r="HM342" s="78"/>
      <c r="HN342" s="78"/>
      <c r="HO342" s="78"/>
      <c r="HP342" s="78"/>
      <c r="HQ342" s="78"/>
      <c r="HR342" s="78"/>
      <c r="HS342" s="78"/>
      <c r="HT342" s="78"/>
      <c r="HU342" s="78"/>
      <c r="HV342" s="78"/>
      <c r="HW342" s="78"/>
      <c r="HX342" s="78"/>
      <c r="HY342" s="78"/>
      <c r="HZ342" s="78"/>
      <c r="IA342" s="78"/>
      <c r="IB342" s="78"/>
      <c r="IC342" s="78"/>
      <c r="ID342" s="78"/>
      <c r="IE342" s="78"/>
      <c r="IF342" s="78"/>
      <c r="IG342" s="78"/>
      <c r="IH342" s="78"/>
      <c r="II342" s="78"/>
      <c r="IJ342" s="78"/>
      <c r="IK342" s="78"/>
      <c r="IL342" s="78"/>
      <c r="IM342" s="78"/>
      <c r="IN342" s="78"/>
      <c r="IO342" s="78"/>
      <c r="IP342" s="78"/>
      <c r="IQ342" s="78"/>
      <c r="IR342" s="78"/>
      <c r="IS342" s="78"/>
      <c r="IT342" s="78"/>
      <c r="IU342" s="78"/>
      <c r="IV342" s="78"/>
      <c r="IW342" s="78"/>
      <c r="IX342" s="78"/>
      <c r="IY342" s="78"/>
      <c r="IZ342" s="78"/>
      <c r="JA342" s="78"/>
      <c r="JB342" s="78"/>
      <c r="JC342" s="78"/>
      <c r="JD342" s="78"/>
      <c r="JE342" s="78"/>
      <c r="JF342" s="78"/>
      <c r="JG342" s="78"/>
      <c r="JH342" s="78"/>
      <c r="JI342" s="78"/>
      <c r="JJ342" s="78"/>
      <c r="JK342" s="78"/>
      <c r="JL342" s="78"/>
      <c r="JM342" s="78"/>
      <c r="JN342" s="78"/>
      <c r="JO342" s="78"/>
      <c r="JP342" s="78"/>
      <c r="JQ342" s="78"/>
      <c r="JR342" s="78"/>
      <c r="JS342" s="78"/>
      <c r="JT342" s="78"/>
      <c r="JU342" s="78"/>
      <c r="JV342" s="78"/>
      <c r="JW342" s="78"/>
      <c r="JX342" s="78"/>
      <c r="JY342" s="78"/>
      <c r="JZ342" s="78"/>
      <c r="KA342" s="78"/>
      <c r="KB342" s="78"/>
      <c r="KC342" s="78"/>
      <c r="KD342" s="78"/>
      <c r="KE342" s="78"/>
      <c r="KF342" s="78"/>
      <c r="KG342" s="78"/>
      <c r="KH342" s="78"/>
      <c r="KI342" s="78"/>
      <c r="KJ342" s="78"/>
      <c r="KK342" s="78"/>
      <c r="KL342" s="78"/>
      <c r="KM342" s="78"/>
      <c r="KN342" s="78"/>
      <c r="KO342" s="78"/>
      <c r="KP342" s="78"/>
      <c r="KQ342" s="78"/>
      <c r="KR342" s="78"/>
      <c r="KS342" s="78"/>
      <c r="KT342" s="78"/>
      <c r="KU342" s="78"/>
      <c r="KV342" s="78"/>
      <c r="KW342" s="78"/>
      <c r="KX342" s="78"/>
      <c r="KY342" s="78"/>
      <c r="KZ342" s="78"/>
      <c r="LA342" s="78"/>
      <c r="LB342" s="78"/>
      <c r="LC342" s="78"/>
      <c r="LD342" s="78"/>
      <c r="LE342" s="78"/>
      <c r="LF342" s="78"/>
      <c r="LG342" s="78"/>
      <c r="LH342" s="78"/>
      <c r="LI342" s="78"/>
      <c r="LJ342" s="78"/>
      <c r="LK342" s="78"/>
      <c r="LL342" s="78"/>
      <c r="LM342" s="78"/>
      <c r="LN342" s="78"/>
      <c r="LO342" s="78"/>
      <c r="LP342" s="78"/>
      <c r="LQ342" s="78"/>
      <c r="LR342" s="78"/>
      <c r="LS342" s="78"/>
      <c r="LT342" s="78"/>
      <c r="LU342" s="78"/>
      <c r="LV342" s="78"/>
      <c r="LW342" s="78"/>
      <c r="LX342" s="78"/>
      <c r="LY342" s="78"/>
      <c r="LZ342" s="78"/>
      <c r="MA342" s="78"/>
      <c r="MB342" s="78"/>
      <c r="MC342" s="78"/>
      <c r="MD342" s="78"/>
      <c r="ME342" s="78"/>
      <c r="MF342" s="78"/>
      <c r="MG342" s="78"/>
      <c r="MH342" s="78"/>
      <c r="MI342" s="78"/>
      <c r="MJ342" s="78"/>
      <c r="MK342" s="78"/>
      <c r="ML342" s="78"/>
      <c r="MM342" s="78"/>
      <c r="MN342" s="78"/>
      <c r="MO342" s="78"/>
      <c r="MP342" s="78"/>
      <c r="MQ342" s="78"/>
      <c r="MR342" s="78"/>
      <c r="MS342" s="78"/>
      <c r="MT342" s="78"/>
      <c r="MU342" s="78"/>
      <c r="MV342" s="78"/>
      <c r="MW342" s="78"/>
      <c r="MX342" s="78"/>
      <c r="MY342" s="78"/>
      <c r="MZ342" s="78"/>
      <c r="NA342" s="78"/>
      <c r="NB342" s="78"/>
      <c r="NC342" s="78"/>
      <c r="ND342" s="78"/>
      <c r="NE342" s="78"/>
      <c r="NF342" s="78"/>
      <c r="NG342" s="78"/>
      <c r="NH342" s="78"/>
      <c r="NI342" s="78"/>
      <c r="NJ342" s="78"/>
      <c r="NK342" s="78"/>
      <c r="NL342" s="78"/>
      <c r="NM342" s="78"/>
      <c r="NN342" s="78"/>
      <c r="NO342" s="78"/>
      <c r="NP342" s="78"/>
      <c r="NQ342" s="78"/>
      <c r="NR342" s="78"/>
      <c r="NS342" s="78"/>
      <c r="NT342" s="78"/>
      <c r="NU342" s="78"/>
      <c r="NV342" s="78"/>
      <c r="NW342" s="78"/>
      <c r="NX342" s="78"/>
      <c r="NY342" s="78"/>
      <c r="NZ342" s="78"/>
      <c r="OA342" s="78"/>
      <c r="OB342" s="78"/>
      <c r="OC342" s="78"/>
      <c r="OD342" s="78"/>
      <c r="OE342" s="78"/>
      <c r="OF342" s="78"/>
      <c r="OG342" s="78"/>
      <c r="OH342" s="78"/>
      <c r="OI342" s="78"/>
      <c r="OJ342" s="78"/>
      <c r="OK342" s="78"/>
      <c r="OL342" s="78"/>
      <c r="OM342" s="78"/>
      <c r="ON342" s="78"/>
      <c r="OO342" s="78"/>
      <c r="OP342" s="78"/>
      <c r="OQ342" s="78"/>
      <c r="OR342" s="78"/>
      <c r="OS342" s="78"/>
      <c r="OT342" s="78"/>
      <c r="OU342" s="78"/>
      <c r="OV342" s="78"/>
      <c r="OW342" s="78"/>
      <c r="OX342" s="78"/>
      <c r="OY342" s="78"/>
      <c r="OZ342" s="78"/>
      <c r="PA342" s="78"/>
      <c r="PB342" s="78"/>
      <c r="PC342" s="78"/>
      <c r="PD342" s="78"/>
      <c r="PE342" s="78"/>
      <c r="PF342" s="78"/>
      <c r="PG342" s="78"/>
      <c r="PH342" s="78"/>
      <c r="PI342" s="78"/>
      <c r="PJ342" s="78"/>
      <c r="PK342" s="78"/>
      <c r="PL342" s="78"/>
      <c r="PM342" s="78"/>
      <c r="PN342" s="78"/>
      <c r="PO342" s="78"/>
      <c r="PP342" s="78"/>
      <c r="PQ342" s="78"/>
      <c r="PR342" s="78"/>
      <c r="PS342" s="78"/>
      <c r="PT342" s="78"/>
      <c r="PU342" s="78"/>
      <c r="PV342" s="78"/>
      <c r="PW342" s="78"/>
      <c r="PX342" s="78"/>
      <c r="PY342" s="78"/>
      <c r="PZ342" s="78"/>
      <c r="QA342" s="78"/>
      <c r="QB342" s="78"/>
      <c r="QC342" s="78"/>
      <c r="QD342" s="78"/>
      <c r="QE342" s="78"/>
      <c r="QF342" s="78"/>
      <c r="QG342" s="78"/>
      <c r="QH342" s="78"/>
      <c r="QI342" s="78"/>
      <c r="QJ342" s="78"/>
      <c r="QK342" s="78"/>
      <c r="QL342" s="78"/>
      <c r="QM342" s="78"/>
      <c r="QN342" s="78"/>
      <c r="QO342" s="78"/>
      <c r="QP342" s="78"/>
      <c r="QQ342" s="78"/>
      <c r="QR342" s="78"/>
      <c r="QS342" s="78"/>
      <c r="QT342" s="78"/>
      <c r="QU342" s="78"/>
      <c r="QV342" s="78"/>
      <c r="QW342" s="78"/>
      <c r="QX342" s="78"/>
      <c r="QY342" s="78"/>
      <c r="QZ342" s="78"/>
      <c r="RA342" s="78"/>
      <c r="RB342" s="78"/>
      <c r="RC342" s="78"/>
      <c r="RD342" s="78"/>
      <c r="RE342" s="78"/>
      <c r="RF342" s="78"/>
      <c r="RG342" s="78"/>
      <c r="RH342" s="78"/>
      <c r="RI342" s="78"/>
      <c r="RJ342" s="78"/>
      <c r="RK342" s="78"/>
      <c r="RL342" s="78"/>
      <c r="RM342" s="78"/>
      <c r="RN342" s="78"/>
      <c r="RO342" s="78"/>
      <c r="RP342" s="78"/>
      <c r="RQ342" s="78"/>
      <c r="RR342" s="78"/>
      <c r="RS342" s="78"/>
      <c r="RT342" s="78"/>
      <c r="RU342" s="78"/>
      <c r="RV342" s="78"/>
      <c r="RW342" s="78"/>
      <c r="RX342" s="78"/>
      <c r="RY342" s="78"/>
      <c r="RZ342" s="78"/>
      <c r="SA342" s="78"/>
      <c r="SB342" s="78"/>
      <c r="SC342" s="78"/>
      <c r="SD342" s="78"/>
      <c r="SE342" s="78"/>
      <c r="SF342" s="78"/>
      <c r="SG342" s="78"/>
      <c r="SH342" s="78"/>
      <c r="SI342" s="78"/>
      <c r="SJ342" s="78"/>
      <c r="SK342" s="78"/>
      <c r="SL342" s="78"/>
      <c r="SM342" s="78"/>
      <c r="SN342" s="78"/>
      <c r="SO342" s="78"/>
      <c r="SP342" s="78"/>
      <c r="SQ342" s="78"/>
      <c r="SR342" s="78"/>
      <c r="SS342" s="78"/>
      <c r="ST342" s="78"/>
      <c r="SU342" s="78"/>
      <c r="SV342" s="78"/>
      <c r="SW342" s="78"/>
      <c r="SX342" s="78"/>
      <c r="SY342" s="78"/>
      <c r="SZ342" s="78"/>
      <c r="TA342" s="78"/>
      <c r="TB342" s="78"/>
      <c r="TC342" s="78"/>
      <c r="TD342" s="78"/>
      <c r="TE342" s="78"/>
      <c r="TF342" s="78"/>
      <c r="TG342" s="78"/>
      <c r="TH342" s="78"/>
      <c r="TI342" s="78"/>
      <c r="TJ342" s="78"/>
      <c r="TK342" s="78"/>
      <c r="TL342" s="78"/>
      <c r="TM342" s="78"/>
      <c r="TN342" s="78"/>
      <c r="TO342" s="78"/>
      <c r="TP342" s="78"/>
      <c r="TQ342" s="78"/>
      <c r="TR342" s="78"/>
      <c r="TS342" s="78"/>
      <c r="TT342" s="78"/>
      <c r="TU342" s="78"/>
      <c r="TV342" s="78"/>
      <c r="TW342" s="78"/>
      <c r="TX342" s="78"/>
      <c r="TY342" s="78"/>
      <c r="TZ342" s="78"/>
      <c r="UA342" s="78"/>
      <c r="UB342" s="78"/>
      <c r="UC342" s="78"/>
      <c r="UD342" s="78"/>
      <c r="UE342" s="78"/>
      <c r="UF342" s="78"/>
      <c r="UG342" s="78"/>
      <c r="UH342" s="78"/>
      <c r="UI342" s="78"/>
      <c r="UJ342" s="78"/>
      <c r="UK342" s="78"/>
      <c r="UL342" s="78"/>
      <c r="UM342" s="78"/>
      <c r="UN342" s="78"/>
      <c r="UO342" s="78"/>
      <c r="UP342" s="78"/>
      <c r="UQ342" s="78"/>
      <c r="UR342" s="78"/>
      <c r="US342" s="78"/>
      <c r="UT342" s="78"/>
      <c r="UU342" s="78"/>
      <c r="UV342" s="78"/>
      <c r="UW342" s="78"/>
      <c r="UX342" s="78"/>
      <c r="UY342" s="78"/>
      <c r="UZ342" s="78"/>
      <c r="VA342" s="78"/>
      <c r="VB342" s="78"/>
      <c r="VC342" s="78"/>
      <c r="VD342" s="78"/>
      <c r="VE342" s="78"/>
      <c r="VF342" s="78"/>
      <c r="VG342" s="78"/>
      <c r="VH342" s="78"/>
      <c r="VI342" s="78"/>
      <c r="VJ342" s="78"/>
      <c r="VK342" s="78"/>
      <c r="VL342" s="78"/>
      <c r="VM342" s="78"/>
      <c r="VN342" s="78"/>
      <c r="VO342" s="78"/>
      <c r="VP342" s="78"/>
      <c r="VQ342" s="78"/>
      <c r="VR342" s="78"/>
      <c r="VS342" s="78"/>
      <c r="VT342" s="78"/>
      <c r="VU342" s="78"/>
      <c r="VV342" s="78"/>
      <c r="VW342" s="78"/>
      <c r="VX342" s="78"/>
      <c r="VY342" s="78"/>
      <c r="VZ342" s="78"/>
      <c r="WA342" s="78"/>
      <c r="WB342" s="78"/>
      <c r="WC342" s="78"/>
      <c r="WD342" s="78"/>
      <c r="WE342" s="78"/>
      <c r="WF342" s="78"/>
      <c r="WG342" s="78"/>
      <c r="WH342" s="78"/>
      <c r="WI342" s="78"/>
      <c r="WJ342" s="78"/>
      <c r="WK342" s="78"/>
      <c r="WL342" s="78"/>
      <c r="WM342" s="78"/>
      <c r="WN342" s="78"/>
      <c r="WO342" s="78"/>
      <c r="WP342" s="78"/>
      <c r="WQ342" s="78"/>
      <c r="WR342" s="78"/>
      <c r="WS342" s="78"/>
      <c r="WT342" s="78"/>
      <c r="WU342" s="78"/>
      <c r="WV342" s="78"/>
      <c r="WW342" s="78"/>
      <c r="WX342" s="78"/>
      <c r="WY342" s="78"/>
      <c r="WZ342" s="78"/>
      <c r="XA342" s="78"/>
      <c r="XB342" s="78"/>
      <c r="XC342" s="78"/>
      <c r="XD342" s="78"/>
      <c r="XE342" s="78"/>
      <c r="XF342" s="78"/>
      <c r="XG342" s="78"/>
      <c r="XH342" s="78"/>
      <c r="XI342" s="78"/>
      <c r="XJ342" s="78"/>
      <c r="XK342" s="78"/>
      <c r="XL342" s="78"/>
      <c r="XM342" s="78"/>
      <c r="XN342" s="78"/>
      <c r="XO342" s="78"/>
      <c r="XP342" s="78"/>
      <c r="XQ342" s="78"/>
      <c r="XR342" s="78"/>
      <c r="XS342" s="78"/>
      <c r="XT342" s="78"/>
      <c r="XU342" s="78"/>
      <c r="XV342" s="78"/>
      <c r="XW342" s="78"/>
      <c r="XX342" s="78"/>
      <c r="XY342" s="78"/>
      <c r="XZ342" s="78"/>
      <c r="YA342" s="78"/>
      <c r="YB342" s="78"/>
      <c r="YC342" s="78"/>
      <c r="YD342" s="78"/>
      <c r="YE342" s="78"/>
      <c r="YF342" s="78"/>
      <c r="YG342" s="78"/>
      <c r="YH342" s="78"/>
      <c r="YI342" s="78"/>
      <c r="YJ342" s="78"/>
      <c r="YK342" s="78"/>
      <c r="YL342" s="78"/>
      <c r="YM342" s="78"/>
      <c r="YN342" s="78"/>
      <c r="YO342" s="78"/>
      <c r="YP342" s="78"/>
      <c r="YQ342" s="78"/>
      <c r="YR342" s="78"/>
      <c r="YS342" s="78"/>
      <c r="YT342" s="78"/>
      <c r="YU342" s="78"/>
      <c r="YV342" s="78"/>
      <c r="YW342" s="78"/>
      <c r="YX342" s="78"/>
      <c r="YY342" s="78"/>
      <c r="YZ342" s="78"/>
      <c r="ZA342" s="78"/>
      <c r="ZB342" s="78"/>
      <c r="ZC342" s="78"/>
      <c r="ZD342" s="78"/>
      <c r="ZE342" s="78"/>
      <c r="ZF342" s="78"/>
      <c r="ZG342" s="78"/>
      <c r="ZH342" s="78"/>
      <c r="ZI342" s="78"/>
      <c r="ZJ342" s="78"/>
      <c r="ZK342" s="78"/>
      <c r="ZL342" s="78"/>
      <c r="ZM342" s="78"/>
      <c r="ZN342" s="78"/>
      <c r="ZO342" s="78"/>
      <c r="ZP342" s="78"/>
      <c r="ZQ342" s="78"/>
      <c r="ZR342" s="78"/>
      <c r="ZS342" s="78"/>
      <c r="ZT342" s="78"/>
      <c r="ZU342" s="78"/>
      <c r="ZV342" s="78"/>
      <c r="ZW342" s="78"/>
      <c r="ZX342" s="78"/>
      <c r="ZY342" s="78"/>
      <c r="ZZ342" s="78"/>
      <c r="AAA342" s="78"/>
      <c r="AAB342" s="78"/>
      <c r="AAC342" s="78"/>
      <c r="AAD342" s="78"/>
      <c r="AAE342" s="78"/>
      <c r="AAF342" s="78"/>
      <c r="AAG342" s="78"/>
      <c r="AAH342" s="78"/>
      <c r="AAI342" s="78"/>
      <c r="AAJ342" s="78"/>
      <c r="AAK342" s="78"/>
      <c r="AAL342" s="78"/>
      <c r="AAM342" s="78"/>
      <c r="AAN342" s="78"/>
      <c r="AAO342" s="78"/>
      <c r="AAP342" s="78"/>
      <c r="AAQ342" s="78"/>
      <c r="AAR342" s="78"/>
      <c r="AAS342" s="78"/>
      <c r="AAT342" s="78"/>
      <c r="AAU342" s="78"/>
      <c r="AAV342" s="78"/>
      <c r="AAW342" s="78"/>
      <c r="AAX342" s="78"/>
      <c r="AAY342" s="78"/>
      <c r="AAZ342" s="78"/>
      <c r="ABA342" s="78"/>
      <c r="ABB342" s="78"/>
      <c r="ABC342" s="78"/>
      <c r="ABD342" s="78"/>
      <c r="ABE342" s="78"/>
      <c r="ABF342" s="78"/>
      <c r="ABG342" s="78"/>
      <c r="ABH342" s="78"/>
      <c r="ABI342" s="78"/>
      <c r="ABJ342" s="78"/>
      <c r="ABK342" s="78"/>
      <c r="ABL342" s="78"/>
      <c r="ABM342" s="78"/>
      <c r="ABN342" s="78"/>
      <c r="ABO342" s="78"/>
      <c r="ABP342" s="78"/>
      <c r="ABQ342" s="78"/>
      <c r="ABR342" s="78"/>
      <c r="ABS342" s="78"/>
      <c r="ABT342" s="78"/>
      <c r="ABU342" s="78"/>
      <c r="ABV342" s="78"/>
      <c r="ABW342" s="78"/>
      <c r="ABX342" s="78"/>
      <c r="ABY342" s="78"/>
      <c r="ABZ342" s="78"/>
      <c r="ACA342" s="78"/>
      <c r="ACB342" s="78"/>
      <c r="ACC342" s="78"/>
      <c r="ACD342" s="78"/>
      <c r="ACE342" s="78"/>
      <c r="ACF342" s="78"/>
      <c r="ACG342" s="78"/>
      <c r="ACH342" s="78"/>
      <c r="ACI342" s="78"/>
      <c r="ACJ342" s="78"/>
      <c r="ACK342" s="78"/>
      <c r="ACL342" s="78"/>
      <c r="ACM342" s="78"/>
      <c r="ACN342" s="78"/>
      <c r="ACO342" s="78"/>
      <c r="ACP342" s="78"/>
      <c r="ACQ342" s="78"/>
      <c r="ACR342" s="78"/>
      <c r="ACS342" s="78"/>
      <c r="ACT342" s="78"/>
      <c r="ACU342" s="78"/>
      <c r="ACV342" s="78"/>
      <c r="ACW342" s="78"/>
      <c r="ACX342" s="78"/>
      <c r="ACY342" s="78"/>
      <c r="ACZ342" s="78"/>
      <c r="ADA342" s="78"/>
      <c r="ADB342" s="78"/>
      <c r="ADC342" s="78"/>
      <c r="ADD342" s="78"/>
      <c r="ADE342" s="78"/>
      <c r="ADF342" s="78"/>
      <c r="ADG342" s="78"/>
      <c r="ADH342" s="78"/>
      <c r="ADI342" s="78"/>
      <c r="ADJ342" s="78"/>
      <c r="ADK342" s="78"/>
      <c r="ADL342" s="78"/>
      <c r="ADM342" s="78"/>
      <c r="ADN342" s="78"/>
      <c r="ADO342" s="78"/>
      <c r="ADP342" s="78"/>
      <c r="ADQ342" s="78"/>
      <c r="ADR342" s="78"/>
      <c r="ADS342" s="78"/>
      <c r="ADT342" s="78"/>
      <c r="ADU342" s="78"/>
      <c r="ADV342" s="78"/>
      <c r="ADW342" s="78"/>
      <c r="ADX342" s="78"/>
      <c r="ADY342" s="78"/>
      <c r="ADZ342" s="78"/>
    </row>
    <row r="343" spans="1:806" ht="13" x14ac:dyDescent="0.25">
      <c r="A343" s="68" t="s">
        <v>44</v>
      </c>
      <c r="B343" s="68" t="s">
        <v>4288</v>
      </c>
      <c r="C343" s="68" t="s">
        <v>1248</v>
      </c>
      <c r="D343" s="68" t="s">
        <v>4289</v>
      </c>
      <c r="E343" s="68" t="s">
        <v>4244</v>
      </c>
      <c r="F343" s="68">
        <v>1</v>
      </c>
      <c r="G343" s="68">
        <v>0</v>
      </c>
      <c r="H343" s="68">
        <v>0</v>
      </c>
      <c r="I343" s="68">
        <v>90</v>
      </c>
      <c r="J343" s="68">
        <v>90</v>
      </c>
      <c r="K343" s="78"/>
      <c r="L343" s="78"/>
      <c r="M343" s="78"/>
      <c r="N343" s="78"/>
      <c r="O343" s="78"/>
      <c r="P343" s="78"/>
      <c r="Q343" s="78"/>
      <c r="R343" s="78"/>
      <c r="S343" s="78"/>
      <c r="T343" s="78"/>
      <c r="U343" s="78"/>
      <c r="V343" s="78"/>
      <c r="W343" s="78"/>
      <c r="X343" s="78"/>
      <c r="Y343" s="78"/>
      <c r="Z343" s="78"/>
      <c r="AA343" s="78"/>
      <c r="AB343" s="78"/>
      <c r="AC343" s="78"/>
      <c r="AD343" s="78"/>
      <c r="AE343" s="78"/>
      <c r="AF343" s="78"/>
      <c r="AG343" s="78"/>
      <c r="AH343" s="78"/>
      <c r="AI343" s="78"/>
      <c r="AJ343" s="78"/>
      <c r="AK343" s="78"/>
      <c r="AL343" s="78"/>
      <c r="AM343" s="78"/>
      <c r="AN343" s="78"/>
      <c r="AO343" s="78"/>
      <c r="AP343" s="78"/>
      <c r="AQ343" s="78"/>
      <c r="AR343" s="78"/>
      <c r="AS343" s="78"/>
      <c r="AT343" s="78"/>
      <c r="AU343" s="78"/>
      <c r="AV343" s="78"/>
      <c r="AW343" s="78"/>
      <c r="AX343" s="78"/>
      <c r="AY343" s="78"/>
      <c r="AZ343" s="78"/>
      <c r="BA343" s="78"/>
      <c r="BB343" s="78"/>
      <c r="BC343" s="78"/>
      <c r="BD343" s="78"/>
      <c r="BE343" s="78"/>
      <c r="BF343" s="78"/>
      <c r="BG343" s="78"/>
      <c r="BH343" s="78"/>
      <c r="BI343" s="78"/>
      <c r="BJ343" s="78"/>
      <c r="BK343" s="78"/>
      <c r="BL343" s="78"/>
      <c r="BM343" s="78"/>
      <c r="BN343" s="78"/>
      <c r="BO343" s="78"/>
      <c r="BP343" s="78"/>
      <c r="BQ343" s="78"/>
      <c r="BR343" s="78"/>
      <c r="BS343" s="78"/>
      <c r="BT343" s="78"/>
      <c r="BU343" s="78"/>
      <c r="BV343" s="78"/>
      <c r="BW343" s="78"/>
      <c r="BX343" s="78"/>
      <c r="BY343" s="78"/>
      <c r="BZ343" s="78"/>
      <c r="CA343" s="78"/>
      <c r="CB343" s="78"/>
      <c r="CC343" s="78"/>
      <c r="CD343" s="78"/>
      <c r="CE343" s="78"/>
      <c r="CF343" s="78"/>
      <c r="CG343" s="78"/>
      <c r="CH343" s="78"/>
      <c r="CI343" s="78"/>
      <c r="CJ343" s="78"/>
      <c r="CK343" s="78"/>
      <c r="CL343" s="78"/>
      <c r="CM343" s="78"/>
      <c r="CN343" s="78"/>
      <c r="CO343" s="78"/>
      <c r="CP343" s="78"/>
      <c r="CQ343" s="78"/>
      <c r="CR343" s="78"/>
      <c r="CS343" s="78"/>
      <c r="CT343" s="78"/>
      <c r="CU343" s="78"/>
      <c r="CV343" s="78"/>
      <c r="CW343" s="78"/>
      <c r="CX343" s="78"/>
      <c r="CY343" s="78"/>
      <c r="CZ343" s="78"/>
      <c r="DA343" s="78"/>
      <c r="DB343" s="78"/>
      <c r="DC343" s="78"/>
      <c r="DD343" s="78"/>
      <c r="DE343" s="78"/>
      <c r="DF343" s="78"/>
      <c r="DG343" s="78"/>
      <c r="DH343" s="78"/>
      <c r="DI343" s="78"/>
      <c r="DJ343" s="78"/>
      <c r="DK343" s="78"/>
      <c r="DL343" s="78"/>
      <c r="DM343" s="78"/>
      <c r="DN343" s="78"/>
      <c r="DO343" s="78"/>
      <c r="DP343" s="78"/>
      <c r="DQ343" s="78"/>
      <c r="DR343" s="78"/>
      <c r="DS343" s="78"/>
      <c r="DT343" s="78"/>
      <c r="DU343" s="78"/>
      <c r="DV343" s="78"/>
      <c r="DW343" s="78"/>
      <c r="DX343" s="78"/>
      <c r="DY343" s="78"/>
      <c r="DZ343" s="78"/>
      <c r="EA343" s="78"/>
      <c r="EB343" s="78"/>
      <c r="EC343" s="78"/>
      <c r="ED343" s="78"/>
      <c r="EE343" s="78"/>
      <c r="EF343" s="78"/>
      <c r="EG343" s="78"/>
      <c r="EH343" s="78"/>
      <c r="EI343" s="78"/>
      <c r="EJ343" s="78"/>
      <c r="EK343" s="78"/>
      <c r="EL343" s="78"/>
      <c r="EM343" s="78"/>
      <c r="EN343" s="78"/>
      <c r="EO343" s="78"/>
      <c r="EP343" s="78"/>
      <c r="EQ343" s="78"/>
      <c r="ER343" s="78"/>
      <c r="ES343" s="78"/>
      <c r="ET343" s="78"/>
      <c r="EU343" s="78"/>
      <c r="EV343" s="78"/>
      <c r="EW343" s="78"/>
      <c r="EX343" s="78"/>
      <c r="EY343" s="78"/>
      <c r="EZ343" s="78"/>
      <c r="FA343" s="78"/>
      <c r="FB343" s="78"/>
      <c r="FC343" s="78"/>
      <c r="FD343" s="78"/>
      <c r="FE343" s="78"/>
      <c r="FF343" s="78"/>
      <c r="FG343" s="78"/>
      <c r="FH343" s="78"/>
      <c r="FI343" s="78"/>
      <c r="FJ343" s="78"/>
      <c r="FK343" s="78"/>
      <c r="FL343" s="78"/>
      <c r="FM343" s="78"/>
      <c r="FN343" s="78"/>
      <c r="FO343" s="78"/>
      <c r="FP343" s="78"/>
      <c r="FQ343" s="78"/>
      <c r="FR343" s="78"/>
      <c r="FS343" s="78"/>
      <c r="FT343" s="78"/>
      <c r="FU343" s="78"/>
      <c r="FV343" s="78"/>
      <c r="FW343" s="78"/>
      <c r="FX343" s="78"/>
      <c r="FY343" s="78"/>
      <c r="FZ343" s="78"/>
      <c r="GA343" s="78"/>
      <c r="GB343" s="78"/>
      <c r="GC343" s="78"/>
      <c r="GD343" s="78"/>
      <c r="GE343" s="78"/>
      <c r="GF343" s="78"/>
      <c r="GG343" s="78"/>
      <c r="GH343" s="78"/>
      <c r="GI343" s="78"/>
      <c r="GJ343" s="78"/>
      <c r="GK343" s="78"/>
      <c r="GL343" s="78"/>
      <c r="GM343" s="78"/>
      <c r="GN343" s="78"/>
      <c r="GO343" s="78"/>
      <c r="GP343" s="78"/>
      <c r="GQ343" s="78"/>
      <c r="GR343" s="78"/>
      <c r="GS343" s="78"/>
      <c r="GT343" s="78"/>
      <c r="GU343" s="78"/>
      <c r="GV343" s="78"/>
      <c r="GW343" s="78"/>
      <c r="GX343" s="78"/>
      <c r="GY343" s="78"/>
      <c r="GZ343" s="78"/>
      <c r="HA343" s="78"/>
      <c r="HB343" s="78"/>
      <c r="HC343" s="78"/>
      <c r="HD343" s="78"/>
      <c r="HE343" s="78"/>
      <c r="HF343" s="78"/>
      <c r="HG343" s="78"/>
      <c r="HH343" s="78"/>
      <c r="HI343" s="78"/>
      <c r="HJ343" s="78"/>
      <c r="HK343" s="78"/>
      <c r="HL343" s="78"/>
      <c r="HM343" s="78"/>
      <c r="HN343" s="78"/>
      <c r="HO343" s="78"/>
      <c r="HP343" s="78"/>
      <c r="HQ343" s="78"/>
      <c r="HR343" s="78"/>
      <c r="HS343" s="78"/>
      <c r="HT343" s="78"/>
      <c r="HU343" s="78"/>
      <c r="HV343" s="78"/>
      <c r="HW343" s="78"/>
      <c r="HX343" s="78"/>
      <c r="HY343" s="78"/>
      <c r="HZ343" s="78"/>
      <c r="IA343" s="78"/>
      <c r="IB343" s="78"/>
      <c r="IC343" s="78"/>
      <c r="ID343" s="78"/>
      <c r="IE343" s="78"/>
      <c r="IF343" s="78"/>
      <c r="IG343" s="78"/>
      <c r="IH343" s="78"/>
      <c r="II343" s="78"/>
      <c r="IJ343" s="78"/>
      <c r="IK343" s="78"/>
      <c r="IL343" s="78"/>
      <c r="IM343" s="78"/>
      <c r="IN343" s="78"/>
      <c r="IO343" s="78"/>
      <c r="IP343" s="78"/>
      <c r="IQ343" s="78"/>
      <c r="IR343" s="78"/>
      <c r="IS343" s="78"/>
      <c r="IT343" s="78"/>
      <c r="IU343" s="78"/>
      <c r="IV343" s="78"/>
      <c r="IW343" s="78"/>
      <c r="IX343" s="78"/>
      <c r="IY343" s="78"/>
      <c r="IZ343" s="78"/>
      <c r="JA343" s="78"/>
      <c r="JB343" s="78"/>
      <c r="JC343" s="78"/>
      <c r="JD343" s="78"/>
      <c r="JE343" s="78"/>
      <c r="JF343" s="78"/>
      <c r="JG343" s="78"/>
      <c r="JH343" s="78"/>
      <c r="JI343" s="78"/>
      <c r="JJ343" s="78"/>
      <c r="JK343" s="78"/>
      <c r="JL343" s="78"/>
      <c r="JM343" s="78"/>
      <c r="JN343" s="78"/>
      <c r="JO343" s="78"/>
      <c r="JP343" s="78"/>
      <c r="JQ343" s="78"/>
      <c r="JR343" s="78"/>
      <c r="JS343" s="78"/>
      <c r="JT343" s="78"/>
      <c r="JU343" s="78"/>
      <c r="JV343" s="78"/>
      <c r="JW343" s="78"/>
      <c r="JX343" s="78"/>
      <c r="JY343" s="78"/>
      <c r="JZ343" s="78"/>
      <c r="KA343" s="78"/>
      <c r="KB343" s="78"/>
      <c r="KC343" s="78"/>
      <c r="KD343" s="78"/>
      <c r="KE343" s="78"/>
      <c r="KF343" s="78"/>
      <c r="KG343" s="78"/>
      <c r="KH343" s="78"/>
      <c r="KI343" s="78"/>
      <c r="KJ343" s="78"/>
      <c r="KK343" s="78"/>
      <c r="KL343" s="78"/>
      <c r="KM343" s="78"/>
      <c r="KN343" s="78"/>
      <c r="KO343" s="78"/>
      <c r="KP343" s="78"/>
      <c r="KQ343" s="78"/>
      <c r="KR343" s="78"/>
      <c r="KS343" s="78"/>
      <c r="KT343" s="78"/>
      <c r="KU343" s="78"/>
      <c r="KV343" s="78"/>
      <c r="KW343" s="78"/>
      <c r="KX343" s="78"/>
      <c r="KY343" s="78"/>
      <c r="KZ343" s="78"/>
      <c r="LA343" s="78"/>
      <c r="LB343" s="78"/>
      <c r="LC343" s="78"/>
      <c r="LD343" s="78"/>
      <c r="LE343" s="78"/>
      <c r="LF343" s="78"/>
      <c r="LG343" s="78"/>
      <c r="LH343" s="78"/>
      <c r="LI343" s="78"/>
      <c r="LJ343" s="78"/>
      <c r="LK343" s="78"/>
      <c r="LL343" s="78"/>
      <c r="LM343" s="78"/>
      <c r="LN343" s="78"/>
      <c r="LO343" s="78"/>
      <c r="LP343" s="78"/>
      <c r="LQ343" s="78"/>
      <c r="LR343" s="78"/>
      <c r="LS343" s="78"/>
      <c r="LT343" s="78"/>
      <c r="LU343" s="78"/>
      <c r="LV343" s="78"/>
      <c r="LW343" s="78"/>
      <c r="LX343" s="78"/>
      <c r="LY343" s="78"/>
      <c r="LZ343" s="78"/>
      <c r="MA343" s="78"/>
      <c r="MB343" s="78"/>
      <c r="MC343" s="78"/>
      <c r="MD343" s="78"/>
      <c r="ME343" s="78"/>
      <c r="MF343" s="78"/>
      <c r="MG343" s="78"/>
      <c r="MH343" s="78"/>
      <c r="MI343" s="78"/>
      <c r="MJ343" s="78"/>
      <c r="MK343" s="78"/>
      <c r="ML343" s="78"/>
      <c r="MM343" s="78"/>
      <c r="MN343" s="78"/>
      <c r="MO343" s="78"/>
      <c r="MP343" s="78"/>
      <c r="MQ343" s="78"/>
      <c r="MR343" s="78"/>
      <c r="MS343" s="78"/>
      <c r="MT343" s="78"/>
      <c r="MU343" s="78"/>
      <c r="MV343" s="78"/>
      <c r="MW343" s="78"/>
      <c r="MX343" s="78"/>
      <c r="MY343" s="78"/>
      <c r="MZ343" s="78"/>
      <c r="NA343" s="78"/>
      <c r="NB343" s="78"/>
      <c r="NC343" s="78"/>
      <c r="ND343" s="78"/>
      <c r="NE343" s="78"/>
      <c r="NF343" s="78"/>
      <c r="NG343" s="78"/>
      <c r="NH343" s="78"/>
      <c r="NI343" s="78"/>
      <c r="NJ343" s="78"/>
      <c r="NK343" s="78"/>
      <c r="NL343" s="78"/>
      <c r="NM343" s="78"/>
      <c r="NN343" s="78"/>
      <c r="NO343" s="78"/>
      <c r="NP343" s="78"/>
      <c r="NQ343" s="78"/>
      <c r="NR343" s="78"/>
      <c r="NS343" s="78"/>
      <c r="NT343" s="78"/>
      <c r="NU343" s="78"/>
      <c r="NV343" s="78"/>
      <c r="NW343" s="78"/>
      <c r="NX343" s="78"/>
      <c r="NY343" s="78"/>
      <c r="NZ343" s="78"/>
      <c r="OA343" s="78"/>
      <c r="OB343" s="78"/>
      <c r="OC343" s="78"/>
      <c r="OD343" s="78"/>
      <c r="OE343" s="78"/>
      <c r="OF343" s="78"/>
      <c r="OG343" s="78"/>
      <c r="OH343" s="78"/>
      <c r="OI343" s="78"/>
      <c r="OJ343" s="78"/>
      <c r="OK343" s="78"/>
      <c r="OL343" s="78"/>
      <c r="OM343" s="78"/>
      <c r="ON343" s="78"/>
      <c r="OO343" s="78"/>
      <c r="OP343" s="78"/>
      <c r="OQ343" s="78"/>
      <c r="OR343" s="78"/>
      <c r="OS343" s="78"/>
      <c r="OT343" s="78"/>
      <c r="OU343" s="78"/>
      <c r="OV343" s="78"/>
      <c r="OW343" s="78"/>
      <c r="OX343" s="78"/>
      <c r="OY343" s="78"/>
      <c r="OZ343" s="78"/>
      <c r="PA343" s="78"/>
      <c r="PB343" s="78"/>
      <c r="PC343" s="78"/>
      <c r="PD343" s="78"/>
      <c r="PE343" s="78"/>
      <c r="PF343" s="78"/>
      <c r="PG343" s="78"/>
      <c r="PH343" s="78"/>
      <c r="PI343" s="78"/>
      <c r="PJ343" s="78"/>
      <c r="PK343" s="78"/>
      <c r="PL343" s="78"/>
      <c r="PM343" s="78"/>
      <c r="PN343" s="78"/>
      <c r="PO343" s="78"/>
      <c r="PP343" s="78"/>
      <c r="PQ343" s="78"/>
      <c r="PR343" s="78"/>
      <c r="PS343" s="78"/>
      <c r="PT343" s="78"/>
      <c r="PU343" s="78"/>
      <c r="PV343" s="78"/>
      <c r="PW343" s="78"/>
      <c r="PX343" s="78"/>
      <c r="PY343" s="78"/>
      <c r="PZ343" s="78"/>
      <c r="QA343" s="78"/>
      <c r="QB343" s="78"/>
      <c r="QC343" s="78"/>
      <c r="QD343" s="78"/>
      <c r="QE343" s="78"/>
      <c r="QF343" s="78"/>
      <c r="QG343" s="78"/>
      <c r="QH343" s="78"/>
      <c r="QI343" s="78"/>
      <c r="QJ343" s="78"/>
      <c r="QK343" s="78"/>
      <c r="QL343" s="78"/>
      <c r="QM343" s="78"/>
      <c r="QN343" s="78"/>
      <c r="QO343" s="78"/>
      <c r="QP343" s="78"/>
      <c r="QQ343" s="78"/>
      <c r="QR343" s="78"/>
      <c r="QS343" s="78"/>
      <c r="QT343" s="78"/>
      <c r="QU343" s="78"/>
      <c r="QV343" s="78"/>
      <c r="QW343" s="78"/>
      <c r="QX343" s="78"/>
      <c r="QY343" s="78"/>
      <c r="QZ343" s="78"/>
      <c r="RA343" s="78"/>
      <c r="RB343" s="78"/>
      <c r="RC343" s="78"/>
      <c r="RD343" s="78"/>
      <c r="RE343" s="78"/>
      <c r="RF343" s="78"/>
      <c r="RG343" s="78"/>
      <c r="RH343" s="78"/>
      <c r="RI343" s="78"/>
      <c r="RJ343" s="78"/>
      <c r="RK343" s="78"/>
      <c r="RL343" s="78"/>
      <c r="RM343" s="78"/>
      <c r="RN343" s="78"/>
      <c r="RO343" s="78"/>
      <c r="RP343" s="78"/>
      <c r="RQ343" s="78"/>
      <c r="RR343" s="78"/>
      <c r="RS343" s="78"/>
      <c r="RT343" s="78"/>
      <c r="RU343" s="78"/>
      <c r="RV343" s="78"/>
      <c r="RW343" s="78"/>
      <c r="RX343" s="78"/>
      <c r="RY343" s="78"/>
      <c r="RZ343" s="78"/>
      <c r="SA343" s="78"/>
      <c r="SB343" s="78"/>
      <c r="SC343" s="78"/>
      <c r="SD343" s="78"/>
      <c r="SE343" s="78"/>
      <c r="SF343" s="78"/>
      <c r="SG343" s="78"/>
      <c r="SH343" s="78"/>
      <c r="SI343" s="78"/>
      <c r="SJ343" s="78"/>
      <c r="SK343" s="78"/>
      <c r="SL343" s="78"/>
      <c r="SM343" s="78"/>
      <c r="SN343" s="78"/>
      <c r="SO343" s="78"/>
      <c r="SP343" s="78"/>
      <c r="SQ343" s="78"/>
      <c r="SR343" s="78"/>
      <c r="SS343" s="78"/>
      <c r="ST343" s="78"/>
      <c r="SU343" s="78"/>
      <c r="SV343" s="78"/>
      <c r="SW343" s="78"/>
      <c r="SX343" s="78"/>
      <c r="SY343" s="78"/>
      <c r="SZ343" s="78"/>
      <c r="TA343" s="78"/>
      <c r="TB343" s="78"/>
      <c r="TC343" s="78"/>
      <c r="TD343" s="78"/>
      <c r="TE343" s="78"/>
      <c r="TF343" s="78"/>
      <c r="TG343" s="78"/>
      <c r="TH343" s="78"/>
      <c r="TI343" s="78"/>
      <c r="TJ343" s="78"/>
      <c r="TK343" s="78"/>
      <c r="TL343" s="78"/>
      <c r="TM343" s="78"/>
      <c r="TN343" s="78"/>
      <c r="TO343" s="78"/>
      <c r="TP343" s="78"/>
      <c r="TQ343" s="78"/>
      <c r="TR343" s="78"/>
      <c r="TS343" s="78"/>
      <c r="TT343" s="78"/>
      <c r="TU343" s="78"/>
      <c r="TV343" s="78"/>
      <c r="TW343" s="78"/>
      <c r="TX343" s="78"/>
      <c r="TY343" s="78"/>
      <c r="TZ343" s="78"/>
      <c r="UA343" s="78"/>
      <c r="UB343" s="78"/>
      <c r="UC343" s="78"/>
      <c r="UD343" s="78"/>
      <c r="UE343" s="78"/>
      <c r="UF343" s="78"/>
      <c r="UG343" s="78"/>
      <c r="UH343" s="78"/>
      <c r="UI343" s="78"/>
      <c r="UJ343" s="78"/>
      <c r="UK343" s="78"/>
      <c r="UL343" s="78"/>
      <c r="UM343" s="78"/>
      <c r="UN343" s="78"/>
      <c r="UO343" s="78"/>
      <c r="UP343" s="78"/>
      <c r="UQ343" s="78"/>
      <c r="UR343" s="78"/>
      <c r="US343" s="78"/>
      <c r="UT343" s="78"/>
      <c r="UU343" s="78"/>
      <c r="UV343" s="78"/>
      <c r="UW343" s="78"/>
      <c r="UX343" s="78"/>
      <c r="UY343" s="78"/>
      <c r="UZ343" s="78"/>
      <c r="VA343" s="78"/>
      <c r="VB343" s="78"/>
      <c r="VC343" s="78"/>
      <c r="VD343" s="78"/>
      <c r="VE343" s="78"/>
      <c r="VF343" s="78"/>
      <c r="VG343" s="78"/>
      <c r="VH343" s="78"/>
      <c r="VI343" s="78"/>
      <c r="VJ343" s="78"/>
      <c r="VK343" s="78"/>
      <c r="VL343" s="78"/>
      <c r="VM343" s="78"/>
      <c r="VN343" s="78"/>
      <c r="VO343" s="78"/>
      <c r="VP343" s="78"/>
      <c r="VQ343" s="78"/>
      <c r="VR343" s="78"/>
      <c r="VS343" s="78"/>
      <c r="VT343" s="78"/>
      <c r="VU343" s="78"/>
      <c r="VV343" s="78"/>
      <c r="VW343" s="78"/>
      <c r="VX343" s="78"/>
      <c r="VY343" s="78"/>
      <c r="VZ343" s="78"/>
      <c r="WA343" s="78"/>
      <c r="WB343" s="78"/>
      <c r="WC343" s="78"/>
      <c r="WD343" s="78"/>
      <c r="WE343" s="78"/>
      <c r="WF343" s="78"/>
      <c r="WG343" s="78"/>
      <c r="WH343" s="78"/>
      <c r="WI343" s="78"/>
      <c r="WJ343" s="78"/>
      <c r="WK343" s="78"/>
      <c r="WL343" s="78"/>
      <c r="WM343" s="78"/>
      <c r="WN343" s="78"/>
      <c r="WO343" s="78"/>
      <c r="WP343" s="78"/>
      <c r="WQ343" s="78"/>
      <c r="WR343" s="78"/>
      <c r="WS343" s="78"/>
      <c r="WT343" s="78"/>
      <c r="WU343" s="78"/>
      <c r="WV343" s="78"/>
      <c r="WW343" s="78"/>
      <c r="WX343" s="78"/>
      <c r="WY343" s="78"/>
      <c r="WZ343" s="78"/>
      <c r="XA343" s="78"/>
      <c r="XB343" s="78"/>
      <c r="XC343" s="78"/>
      <c r="XD343" s="78"/>
      <c r="XE343" s="78"/>
      <c r="XF343" s="78"/>
      <c r="XG343" s="78"/>
      <c r="XH343" s="78"/>
      <c r="XI343" s="78"/>
      <c r="XJ343" s="78"/>
      <c r="XK343" s="78"/>
      <c r="XL343" s="78"/>
      <c r="XM343" s="78"/>
      <c r="XN343" s="78"/>
      <c r="XO343" s="78"/>
      <c r="XP343" s="78"/>
      <c r="XQ343" s="78"/>
      <c r="XR343" s="78"/>
      <c r="XS343" s="78"/>
      <c r="XT343" s="78"/>
      <c r="XU343" s="78"/>
      <c r="XV343" s="78"/>
      <c r="XW343" s="78"/>
      <c r="XX343" s="78"/>
      <c r="XY343" s="78"/>
      <c r="XZ343" s="78"/>
      <c r="YA343" s="78"/>
      <c r="YB343" s="78"/>
      <c r="YC343" s="78"/>
      <c r="YD343" s="78"/>
      <c r="YE343" s="78"/>
      <c r="YF343" s="78"/>
      <c r="YG343" s="78"/>
      <c r="YH343" s="78"/>
      <c r="YI343" s="78"/>
      <c r="YJ343" s="78"/>
      <c r="YK343" s="78"/>
      <c r="YL343" s="78"/>
      <c r="YM343" s="78"/>
      <c r="YN343" s="78"/>
      <c r="YO343" s="78"/>
      <c r="YP343" s="78"/>
      <c r="YQ343" s="78"/>
      <c r="YR343" s="78"/>
      <c r="YS343" s="78"/>
      <c r="YT343" s="78"/>
      <c r="YU343" s="78"/>
      <c r="YV343" s="78"/>
      <c r="YW343" s="78"/>
      <c r="YX343" s="78"/>
      <c r="YY343" s="78"/>
      <c r="YZ343" s="78"/>
      <c r="ZA343" s="78"/>
      <c r="ZB343" s="78"/>
      <c r="ZC343" s="78"/>
      <c r="ZD343" s="78"/>
      <c r="ZE343" s="78"/>
      <c r="ZF343" s="78"/>
      <c r="ZG343" s="78"/>
      <c r="ZH343" s="78"/>
      <c r="ZI343" s="78"/>
      <c r="ZJ343" s="78"/>
      <c r="ZK343" s="78"/>
      <c r="ZL343" s="78"/>
      <c r="ZM343" s="78"/>
      <c r="ZN343" s="78"/>
      <c r="ZO343" s="78"/>
      <c r="ZP343" s="78"/>
      <c r="ZQ343" s="78"/>
      <c r="ZR343" s="78"/>
      <c r="ZS343" s="78"/>
      <c r="ZT343" s="78"/>
      <c r="ZU343" s="78"/>
      <c r="ZV343" s="78"/>
      <c r="ZW343" s="78"/>
      <c r="ZX343" s="78"/>
      <c r="ZY343" s="78"/>
      <c r="ZZ343" s="78"/>
      <c r="AAA343" s="78"/>
      <c r="AAB343" s="78"/>
      <c r="AAC343" s="78"/>
      <c r="AAD343" s="78"/>
      <c r="AAE343" s="78"/>
      <c r="AAF343" s="78"/>
      <c r="AAG343" s="78"/>
      <c r="AAH343" s="78"/>
      <c r="AAI343" s="78"/>
      <c r="AAJ343" s="78"/>
      <c r="AAK343" s="78"/>
      <c r="AAL343" s="78"/>
      <c r="AAM343" s="78"/>
      <c r="AAN343" s="78"/>
      <c r="AAO343" s="78"/>
      <c r="AAP343" s="78"/>
      <c r="AAQ343" s="78"/>
      <c r="AAR343" s="78"/>
      <c r="AAS343" s="78"/>
      <c r="AAT343" s="78"/>
      <c r="AAU343" s="78"/>
      <c r="AAV343" s="78"/>
      <c r="AAW343" s="78"/>
      <c r="AAX343" s="78"/>
      <c r="AAY343" s="78"/>
      <c r="AAZ343" s="78"/>
      <c r="ABA343" s="78"/>
      <c r="ABB343" s="78"/>
      <c r="ABC343" s="78"/>
      <c r="ABD343" s="78"/>
      <c r="ABE343" s="78"/>
      <c r="ABF343" s="78"/>
      <c r="ABG343" s="78"/>
      <c r="ABH343" s="78"/>
      <c r="ABI343" s="78"/>
      <c r="ABJ343" s="78"/>
      <c r="ABK343" s="78"/>
      <c r="ABL343" s="78"/>
      <c r="ABM343" s="78"/>
      <c r="ABN343" s="78"/>
      <c r="ABO343" s="78"/>
      <c r="ABP343" s="78"/>
      <c r="ABQ343" s="78"/>
      <c r="ABR343" s="78"/>
      <c r="ABS343" s="78"/>
      <c r="ABT343" s="78"/>
      <c r="ABU343" s="78"/>
      <c r="ABV343" s="78"/>
      <c r="ABW343" s="78"/>
      <c r="ABX343" s="78"/>
      <c r="ABY343" s="78"/>
      <c r="ABZ343" s="78"/>
      <c r="ACA343" s="78"/>
      <c r="ACB343" s="78"/>
      <c r="ACC343" s="78"/>
      <c r="ACD343" s="78"/>
      <c r="ACE343" s="78"/>
      <c r="ACF343" s="78"/>
      <c r="ACG343" s="78"/>
      <c r="ACH343" s="78"/>
      <c r="ACI343" s="78"/>
      <c r="ACJ343" s="78"/>
      <c r="ACK343" s="78"/>
      <c r="ACL343" s="78"/>
      <c r="ACM343" s="78"/>
      <c r="ACN343" s="78"/>
      <c r="ACO343" s="78"/>
      <c r="ACP343" s="78"/>
      <c r="ACQ343" s="78"/>
      <c r="ACR343" s="78"/>
      <c r="ACS343" s="78"/>
      <c r="ACT343" s="78"/>
      <c r="ACU343" s="78"/>
      <c r="ACV343" s="78"/>
      <c r="ACW343" s="78"/>
      <c r="ACX343" s="78"/>
      <c r="ACY343" s="78"/>
      <c r="ACZ343" s="78"/>
      <c r="ADA343" s="78"/>
      <c r="ADB343" s="78"/>
      <c r="ADC343" s="78"/>
      <c r="ADD343" s="78"/>
      <c r="ADE343" s="78"/>
      <c r="ADF343" s="78"/>
      <c r="ADG343" s="78"/>
      <c r="ADH343" s="78"/>
      <c r="ADI343" s="78"/>
      <c r="ADJ343" s="78"/>
      <c r="ADK343" s="78"/>
      <c r="ADL343" s="78"/>
      <c r="ADM343" s="78"/>
      <c r="ADN343" s="78"/>
      <c r="ADO343" s="78"/>
      <c r="ADP343" s="78"/>
      <c r="ADQ343" s="78"/>
      <c r="ADR343" s="78"/>
      <c r="ADS343" s="78"/>
      <c r="ADT343" s="78"/>
      <c r="ADU343" s="78"/>
      <c r="ADV343" s="78"/>
      <c r="ADW343" s="78"/>
      <c r="ADX343" s="78"/>
      <c r="ADY343" s="78"/>
      <c r="ADZ343" s="78"/>
    </row>
    <row r="344" spans="1:806" ht="13" x14ac:dyDescent="0.25">
      <c r="A344" s="68" t="s">
        <v>44</v>
      </c>
      <c r="B344" s="68" t="s">
        <v>4288</v>
      </c>
      <c r="C344" s="68" t="s">
        <v>1248</v>
      </c>
      <c r="D344" s="68" t="s">
        <v>4289</v>
      </c>
      <c r="E344" s="68" t="s">
        <v>4241</v>
      </c>
      <c r="F344" s="68">
        <v>1</v>
      </c>
      <c r="G344" s="68">
        <v>0</v>
      </c>
      <c r="H344" s="68">
        <v>0</v>
      </c>
      <c r="I344" s="68">
        <v>90</v>
      </c>
      <c r="J344" s="68">
        <v>90</v>
      </c>
      <c r="K344" s="78"/>
      <c r="L344" s="78"/>
      <c r="M344" s="78"/>
      <c r="N344" s="78"/>
      <c r="O344" s="78"/>
      <c r="P344" s="78"/>
      <c r="Q344" s="78"/>
      <c r="R344" s="78"/>
      <c r="S344" s="78"/>
      <c r="T344" s="78"/>
      <c r="U344" s="78"/>
      <c r="V344" s="78"/>
      <c r="W344" s="78"/>
      <c r="X344" s="78"/>
      <c r="Y344" s="78"/>
      <c r="Z344" s="78"/>
      <c r="AA344" s="78"/>
      <c r="AB344" s="78"/>
      <c r="AC344" s="78"/>
      <c r="AD344" s="78"/>
      <c r="AE344" s="78"/>
      <c r="AF344" s="78"/>
      <c r="AG344" s="78"/>
      <c r="AH344" s="78"/>
      <c r="AI344" s="78"/>
      <c r="AJ344" s="78"/>
      <c r="AK344" s="78"/>
      <c r="AL344" s="78"/>
      <c r="AM344" s="78"/>
      <c r="AN344" s="78"/>
      <c r="AO344" s="78"/>
      <c r="AP344" s="78"/>
      <c r="AQ344" s="78"/>
      <c r="AR344" s="78"/>
      <c r="AS344" s="78"/>
      <c r="AT344" s="78"/>
      <c r="AU344" s="78"/>
      <c r="AV344" s="78"/>
      <c r="AW344" s="78"/>
      <c r="AX344" s="78"/>
      <c r="AY344" s="78"/>
      <c r="AZ344" s="78"/>
      <c r="BA344" s="78"/>
      <c r="BB344" s="78"/>
      <c r="BC344" s="78"/>
      <c r="BD344" s="78"/>
      <c r="BE344" s="78"/>
      <c r="BF344" s="78"/>
      <c r="BG344" s="78"/>
      <c r="BH344" s="78"/>
      <c r="BI344" s="78"/>
      <c r="BJ344" s="78"/>
      <c r="BK344" s="78"/>
      <c r="BL344" s="78"/>
      <c r="BM344" s="78"/>
      <c r="BN344" s="78"/>
      <c r="BO344" s="78"/>
      <c r="BP344" s="78"/>
      <c r="BQ344" s="78"/>
      <c r="BR344" s="78"/>
      <c r="BS344" s="78"/>
      <c r="BT344" s="78"/>
      <c r="BU344" s="78"/>
      <c r="BV344" s="78"/>
      <c r="BW344" s="78"/>
      <c r="BX344" s="78"/>
      <c r="BY344" s="78"/>
      <c r="BZ344" s="78"/>
      <c r="CA344" s="78"/>
      <c r="CB344" s="78"/>
      <c r="CC344" s="78"/>
      <c r="CD344" s="78"/>
      <c r="CE344" s="78"/>
      <c r="CF344" s="78"/>
      <c r="CG344" s="78"/>
      <c r="CH344" s="78"/>
      <c r="CI344" s="78"/>
      <c r="CJ344" s="78"/>
      <c r="CK344" s="78"/>
      <c r="CL344" s="78"/>
      <c r="CM344" s="78"/>
      <c r="CN344" s="78"/>
      <c r="CO344" s="78"/>
      <c r="CP344" s="78"/>
      <c r="CQ344" s="78"/>
      <c r="CR344" s="78"/>
      <c r="CS344" s="78"/>
      <c r="CT344" s="78"/>
      <c r="CU344" s="78"/>
      <c r="CV344" s="78"/>
      <c r="CW344" s="78"/>
      <c r="CX344" s="78"/>
      <c r="CY344" s="78"/>
      <c r="CZ344" s="78"/>
      <c r="DA344" s="78"/>
      <c r="DB344" s="78"/>
      <c r="DC344" s="78"/>
      <c r="DD344" s="78"/>
      <c r="DE344" s="78"/>
      <c r="DF344" s="78"/>
      <c r="DG344" s="78"/>
      <c r="DH344" s="78"/>
      <c r="DI344" s="78"/>
      <c r="DJ344" s="78"/>
      <c r="DK344" s="78"/>
      <c r="DL344" s="78"/>
      <c r="DM344" s="78"/>
      <c r="DN344" s="78"/>
      <c r="DO344" s="78"/>
      <c r="DP344" s="78"/>
      <c r="DQ344" s="78"/>
      <c r="DR344" s="78"/>
      <c r="DS344" s="78"/>
      <c r="DT344" s="78"/>
      <c r="DU344" s="78"/>
      <c r="DV344" s="78"/>
      <c r="DW344" s="78"/>
      <c r="DX344" s="78"/>
      <c r="DY344" s="78"/>
      <c r="DZ344" s="78"/>
      <c r="EA344" s="78"/>
      <c r="EB344" s="78"/>
      <c r="EC344" s="78"/>
      <c r="ED344" s="78"/>
      <c r="EE344" s="78"/>
      <c r="EF344" s="78"/>
      <c r="EG344" s="78"/>
      <c r="EH344" s="78"/>
      <c r="EI344" s="78"/>
      <c r="EJ344" s="78"/>
      <c r="EK344" s="78"/>
      <c r="EL344" s="78"/>
      <c r="EM344" s="78"/>
      <c r="EN344" s="78"/>
      <c r="EO344" s="78"/>
      <c r="EP344" s="78"/>
      <c r="EQ344" s="78"/>
      <c r="ER344" s="78"/>
      <c r="ES344" s="78"/>
      <c r="ET344" s="78"/>
      <c r="EU344" s="78"/>
      <c r="EV344" s="78"/>
      <c r="EW344" s="78"/>
      <c r="EX344" s="78"/>
      <c r="EY344" s="78"/>
      <c r="EZ344" s="78"/>
      <c r="FA344" s="78"/>
      <c r="FB344" s="78"/>
      <c r="FC344" s="78"/>
      <c r="FD344" s="78"/>
      <c r="FE344" s="78"/>
      <c r="FF344" s="78"/>
      <c r="FG344" s="78"/>
      <c r="FH344" s="78"/>
      <c r="FI344" s="78"/>
      <c r="FJ344" s="78"/>
      <c r="FK344" s="78"/>
      <c r="FL344" s="78"/>
      <c r="FM344" s="78"/>
      <c r="FN344" s="78"/>
      <c r="FO344" s="78"/>
      <c r="FP344" s="78"/>
      <c r="FQ344" s="78"/>
      <c r="FR344" s="78"/>
      <c r="FS344" s="78"/>
      <c r="FT344" s="78"/>
      <c r="FU344" s="78"/>
      <c r="FV344" s="78"/>
      <c r="FW344" s="78"/>
      <c r="FX344" s="78"/>
      <c r="FY344" s="78"/>
      <c r="FZ344" s="78"/>
      <c r="GA344" s="78"/>
      <c r="GB344" s="78"/>
      <c r="GC344" s="78"/>
      <c r="GD344" s="78"/>
      <c r="GE344" s="78"/>
      <c r="GF344" s="78"/>
      <c r="GG344" s="78"/>
      <c r="GH344" s="78"/>
      <c r="GI344" s="78"/>
      <c r="GJ344" s="78"/>
      <c r="GK344" s="78"/>
      <c r="GL344" s="78"/>
      <c r="GM344" s="78"/>
      <c r="GN344" s="78"/>
      <c r="GO344" s="78"/>
      <c r="GP344" s="78"/>
      <c r="GQ344" s="78"/>
      <c r="GR344" s="78"/>
      <c r="GS344" s="78"/>
      <c r="GT344" s="78"/>
      <c r="GU344" s="78"/>
      <c r="GV344" s="78"/>
      <c r="GW344" s="78"/>
      <c r="GX344" s="78"/>
      <c r="GY344" s="78"/>
      <c r="GZ344" s="78"/>
      <c r="HA344" s="78"/>
      <c r="HB344" s="78"/>
      <c r="HC344" s="78"/>
      <c r="HD344" s="78"/>
      <c r="HE344" s="78"/>
      <c r="HF344" s="78"/>
      <c r="HG344" s="78"/>
      <c r="HH344" s="78"/>
      <c r="HI344" s="78"/>
      <c r="HJ344" s="78"/>
      <c r="HK344" s="78"/>
      <c r="HL344" s="78"/>
      <c r="HM344" s="78"/>
      <c r="HN344" s="78"/>
      <c r="HO344" s="78"/>
      <c r="HP344" s="78"/>
      <c r="HQ344" s="78"/>
      <c r="HR344" s="78"/>
      <c r="HS344" s="78"/>
      <c r="HT344" s="78"/>
      <c r="HU344" s="78"/>
      <c r="HV344" s="78"/>
      <c r="HW344" s="78"/>
      <c r="HX344" s="78"/>
      <c r="HY344" s="78"/>
      <c r="HZ344" s="78"/>
      <c r="IA344" s="78"/>
      <c r="IB344" s="78"/>
      <c r="IC344" s="78"/>
      <c r="ID344" s="78"/>
      <c r="IE344" s="78"/>
      <c r="IF344" s="78"/>
      <c r="IG344" s="78"/>
      <c r="IH344" s="78"/>
      <c r="II344" s="78"/>
      <c r="IJ344" s="78"/>
      <c r="IK344" s="78"/>
      <c r="IL344" s="78"/>
      <c r="IM344" s="78"/>
      <c r="IN344" s="78"/>
      <c r="IO344" s="78"/>
      <c r="IP344" s="78"/>
      <c r="IQ344" s="78"/>
      <c r="IR344" s="78"/>
      <c r="IS344" s="78"/>
      <c r="IT344" s="78"/>
      <c r="IU344" s="78"/>
      <c r="IV344" s="78"/>
      <c r="IW344" s="78"/>
      <c r="IX344" s="78"/>
      <c r="IY344" s="78"/>
      <c r="IZ344" s="78"/>
      <c r="JA344" s="78"/>
      <c r="JB344" s="78"/>
      <c r="JC344" s="78"/>
      <c r="JD344" s="78"/>
      <c r="JE344" s="78"/>
      <c r="JF344" s="78"/>
      <c r="JG344" s="78"/>
      <c r="JH344" s="78"/>
      <c r="JI344" s="78"/>
      <c r="JJ344" s="78"/>
      <c r="JK344" s="78"/>
      <c r="JL344" s="78"/>
      <c r="JM344" s="78"/>
      <c r="JN344" s="78"/>
      <c r="JO344" s="78"/>
      <c r="JP344" s="78"/>
      <c r="JQ344" s="78"/>
      <c r="JR344" s="78"/>
      <c r="JS344" s="78"/>
      <c r="JT344" s="78"/>
      <c r="JU344" s="78"/>
      <c r="JV344" s="78"/>
      <c r="JW344" s="78"/>
      <c r="JX344" s="78"/>
      <c r="JY344" s="78"/>
      <c r="JZ344" s="78"/>
      <c r="KA344" s="78"/>
      <c r="KB344" s="78"/>
      <c r="KC344" s="78"/>
      <c r="KD344" s="78"/>
      <c r="KE344" s="78"/>
      <c r="KF344" s="78"/>
      <c r="KG344" s="78"/>
      <c r="KH344" s="78"/>
      <c r="KI344" s="78"/>
      <c r="KJ344" s="78"/>
      <c r="KK344" s="78"/>
      <c r="KL344" s="78"/>
      <c r="KM344" s="78"/>
      <c r="KN344" s="78"/>
      <c r="KO344" s="78"/>
      <c r="KP344" s="78"/>
      <c r="KQ344" s="78"/>
      <c r="KR344" s="78"/>
      <c r="KS344" s="78"/>
      <c r="KT344" s="78"/>
      <c r="KU344" s="78"/>
      <c r="KV344" s="78"/>
      <c r="KW344" s="78"/>
      <c r="KX344" s="78"/>
      <c r="KY344" s="78"/>
      <c r="KZ344" s="78"/>
      <c r="LA344" s="78"/>
      <c r="LB344" s="78"/>
      <c r="LC344" s="78"/>
      <c r="LD344" s="78"/>
      <c r="LE344" s="78"/>
      <c r="LF344" s="78"/>
      <c r="LG344" s="78"/>
      <c r="LH344" s="78"/>
      <c r="LI344" s="78"/>
      <c r="LJ344" s="78"/>
      <c r="LK344" s="78"/>
      <c r="LL344" s="78"/>
      <c r="LM344" s="78"/>
      <c r="LN344" s="78"/>
      <c r="LO344" s="78"/>
      <c r="LP344" s="78"/>
      <c r="LQ344" s="78"/>
      <c r="LR344" s="78"/>
      <c r="LS344" s="78"/>
      <c r="LT344" s="78"/>
      <c r="LU344" s="78"/>
      <c r="LV344" s="78"/>
      <c r="LW344" s="78"/>
      <c r="LX344" s="78"/>
      <c r="LY344" s="78"/>
      <c r="LZ344" s="78"/>
      <c r="MA344" s="78"/>
      <c r="MB344" s="78"/>
      <c r="MC344" s="78"/>
      <c r="MD344" s="78"/>
      <c r="ME344" s="78"/>
      <c r="MF344" s="78"/>
      <c r="MG344" s="78"/>
      <c r="MH344" s="78"/>
      <c r="MI344" s="78"/>
      <c r="MJ344" s="78"/>
      <c r="MK344" s="78"/>
      <c r="ML344" s="78"/>
      <c r="MM344" s="78"/>
      <c r="MN344" s="78"/>
      <c r="MO344" s="78"/>
      <c r="MP344" s="78"/>
      <c r="MQ344" s="78"/>
      <c r="MR344" s="78"/>
      <c r="MS344" s="78"/>
      <c r="MT344" s="78"/>
      <c r="MU344" s="78"/>
      <c r="MV344" s="78"/>
      <c r="MW344" s="78"/>
      <c r="MX344" s="78"/>
      <c r="MY344" s="78"/>
      <c r="MZ344" s="78"/>
      <c r="NA344" s="78"/>
      <c r="NB344" s="78"/>
      <c r="NC344" s="78"/>
      <c r="ND344" s="78"/>
      <c r="NE344" s="78"/>
      <c r="NF344" s="78"/>
      <c r="NG344" s="78"/>
      <c r="NH344" s="78"/>
      <c r="NI344" s="78"/>
      <c r="NJ344" s="78"/>
      <c r="NK344" s="78"/>
      <c r="NL344" s="78"/>
      <c r="NM344" s="78"/>
      <c r="NN344" s="78"/>
      <c r="NO344" s="78"/>
      <c r="NP344" s="78"/>
      <c r="NQ344" s="78"/>
      <c r="NR344" s="78"/>
      <c r="NS344" s="78"/>
      <c r="NT344" s="78"/>
      <c r="NU344" s="78"/>
      <c r="NV344" s="78"/>
      <c r="NW344" s="78"/>
      <c r="NX344" s="78"/>
      <c r="NY344" s="78"/>
      <c r="NZ344" s="78"/>
      <c r="OA344" s="78"/>
      <c r="OB344" s="78"/>
      <c r="OC344" s="78"/>
      <c r="OD344" s="78"/>
      <c r="OE344" s="78"/>
      <c r="OF344" s="78"/>
      <c r="OG344" s="78"/>
      <c r="OH344" s="78"/>
      <c r="OI344" s="78"/>
      <c r="OJ344" s="78"/>
      <c r="OK344" s="78"/>
      <c r="OL344" s="78"/>
      <c r="OM344" s="78"/>
      <c r="ON344" s="78"/>
      <c r="OO344" s="78"/>
      <c r="OP344" s="78"/>
      <c r="OQ344" s="78"/>
      <c r="OR344" s="78"/>
      <c r="OS344" s="78"/>
      <c r="OT344" s="78"/>
      <c r="OU344" s="78"/>
      <c r="OV344" s="78"/>
      <c r="OW344" s="78"/>
      <c r="OX344" s="78"/>
      <c r="OY344" s="78"/>
      <c r="OZ344" s="78"/>
      <c r="PA344" s="78"/>
      <c r="PB344" s="78"/>
      <c r="PC344" s="78"/>
      <c r="PD344" s="78"/>
      <c r="PE344" s="78"/>
      <c r="PF344" s="78"/>
      <c r="PG344" s="78"/>
      <c r="PH344" s="78"/>
      <c r="PI344" s="78"/>
      <c r="PJ344" s="78"/>
      <c r="PK344" s="78"/>
      <c r="PL344" s="78"/>
      <c r="PM344" s="78"/>
      <c r="PN344" s="78"/>
      <c r="PO344" s="78"/>
      <c r="PP344" s="78"/>
      <c r="PQ344" s="78"/>
      <c r="PR344" s="78"/>
      <c r="PS344" s="78"/>
      <c r="PT344" s="78"/>
      <c r="PU344" s="78"/>
      <c r="PV344" s="78"/>
      <c r="PW344" s="78"/>
      <c r="PX344" s="78"/>
      <c r="PY344" s="78"/>
      <c r="PZ344" s="78"/>
      <c r="QA344" s="78"/>
      <c r="QB344" s="78"/>
      <c r="QC344" s="78"/>
      <c r="QD344" s="78"/>
      <c r="QE344" s="78"/>
      <c r="QF344" s="78"/>
      <c r="QG344" s="78"/>
      <c r="QH344" s="78"/>
      <c r="QI344" s="78"/>
      <c r="QJ344" s="78"/>
      <c r="QK344" s="78"/>
      <c r="QL344" s="78"/>
      <c r="QM344" s="78"/>
      <c r="QN344" s="78"/>
      <c r="QO344" s="78"/>
      <c r="QP344" s="78"/>
      <c r="QQ344" s="78"/>
      <c r="QR344" s="78"/>
      <c r="QS344" s="78"/>
      <c r="QT344" s="78"/>
      <c r="QU344" s="78"/>
      <c r="QV344" s="78"/>
      <c r="QW344" s="78"/>
      <c r="QX344" s="78"/>
      <c r="QY344" s="78"/>
      <c r="QZ344" s="78"/>
      <c r="RA344" s="78"/>
      <c r="RB344" s="78"/>
      <c r="RC344" s="78"/>
      <c r="RD344" s="78"/>
      <c r="RE344" s="78"/>
      <c r="RF344" s="78"/>
      <c r="RG344" s="78"/>
      <c r="RH344" s="78"/>
      <c r="RI344" s="78"/>
      <c r="RJ344" s="78"/>
      <c r="RK344" s="78"/>
      <c r="RL344" s="78"/>
      <c r="RM344" s="78"/>
      <c r="RN344" s="78"/>
      <c r="RO344" s="78"/>
      <c r="RP344" s="78"/>
      <c r="RQ344" s="78"/>
      <c r="RR344" s="78"/>
      <c r="RS344" s="78"/>
      <c r="RT344" s="78"/>
      <c r="RU344" s="78"/>
      <c r="RV344" s="78"/>
      <c r="RW344" s="78"/>
      <c r="RX344" s="78"/>
      <c r="RY344" s="78"/>
      <c r="RZ344" s="78"/>
      <c r="SA344" s="78"/>
      <c r="SB344" s="78"/>
      <c r="SC344" s="78"/>
      <c r="SD344" s="78"/>
      <c r="SE344" s="78"/>
      <c r="SF344" s="78"/>
      <c r="SG344" s="78"/>
      <c r="SH344" s="78"/>
      <c r="SI344" s="78"/>
      <c r="SJ344" s="78"/>
      <c r="SK344" s="78"/>
      <c r="SL344" s="78"/>
      <c r="SM344" s="78"/>
      <c r="SN344" s="78"/>
      <c r="SO344" s="78"/>
      <c r="SP344" s="78"/>
      <c r="SQ344" s="78"/>
      <c r="SR344" s="78"/>
      <c r="SS344" s="78"/>
      <c r="ST344" s="78"/>
      <c r="SU344" s="78"/>
      <c r="SV344" s="78"/>
      <c r="SW344" s="78"/>
      <c r="SX344" s="78"/>
      <c r="SY344" s="78"/>
      <c r="SZ344" s="78"/>
      <c r="TA344" s="78"/>
      <c r="TB344" s="78"/>
      <c r="TC344" s="78"/>
      <c r="TD344" s="78"/>
      <c r="TE344" s="78"/>
      <c r="TF344" s="78"/>
      <c r="TG344" s="78"/>
      <c r="TH344" s="78"/>
      <c r="TI344" s="78"/>
      <c r="TJ344" s="78"/>
      <c r="TK344" s="78"/>
      <c r="TL344" s="78"/>
      <c r="TM344" s="78"/>
      <c r="TN344" s="78"/>
      <c r="TO344" s="78"/>
      <c r="TP344" s="78"/>
      <c r="TQ344" s="78"/>
      <c r="TR344" s="78"/>
      <c r="TS344" s="78"/>
      <c r="TT344" s="78"/>
      <c r="TU344" s="78"/>
      <c r="TV344" s="78"/>
      <c r="TW344" s="78"/>
      <c r="TX344" s="78"/>
      <c r="TY344" s="78"/>
      <c r="TZ344" s="78"/>
      <c r="UA344" s="78"/>
      <c r="UB344" s="78"/>
      <c r="UC344" s="78"/>
      <c r="UD344" s="78"/>
      <c r="UE344" s="78"/>
      <c r="UF344" s="78"/>
      <c r="UG344" s="78"/>
      <c r="UH344" s="78"/>
      <c r="UI344" s="78"/>
      <c r="UJ344" s="78"/>
      <c r="UK344" s="78"/>
      <c r="UL344" s="78"/>
      <c r="UM344" s="78"/>
      <c r="UN344" s="78"/>
      <c r="UO344" s="78"/>
      <c r="UP344" s="78"/>
      <c r="UQ344" s="78"/>
      <c r="UR344" s="78"/>
      <c r="US344" s="78"/>
      <c r="UT344" s="78"/>
      <c r="UU344" s="78"/>
      <c r="UV344" s="78"/>
      <c r="UW344" s="78"/>
      <c r="UX344" s="78"/>
      <c r="UY344" s="78"/>
      <c r="UZ344" s="78"/>
      <c r="VA344" s="78"/>
      <c r="VB344" s="78"/>
      <c r="VC344" s="78"/>
      <c r="VD344" s="78"/>
      <c r="VE344" s="78"/>
      <c r="VF344" s="78"/>
      <c r="VG344" s="78"/>
      <c r="VH344" s="78"/>
      <c r="VI344" s="78"/>
      <c r="VJ344" s="78"/>
      <c r="VK344" s="78"/>
      <c r="VL344" s="78"/>
      <c r="VM344" s="78"/>
      <c r="VN344" s="78"/>
      <c r="VO344" s="78"/>
      <c r="VP344" s="78"/>
      <c r="VQ344" s="78"/>
      <c r="VR344" s="78"/>
      <c r="VS344" s="78"/>
      <c r="VT344" s="78"/>
      <c r="VU344" s="78"/>
      <c r="VV344" s="78"/>
      <c r="VW344" s="78"/>
      <c r="VX344" s="78"/>
      <c r="VY344" s="78"/>
      <c r="VZ344" s="78"/>
      <c r="WA344" s="78"/>
      <c r="WB344" s="78"/>
      <c r="WC344" s="78"/>
      <c r="WD344" s="78"/>
      <c r="WE344" s="78"/>
      <c r="WF344" s="78"/>
      <c r="WG344" s="78"/>
      <c r="WH344" s="78"/>
      <c r="WI344" s="78"/>
      <c r="WJ344" s="78"/>
      <c r="WK344" s="78"/>
      <c r="WL344" s="78"/>
      <c r="WM344" s="78"/>
      <c r="WN344" s="78"/>
      <c r="WO344" s="78"/>
      <c r="WP344" s="78"/>
      <c r="WQ344" s="78"/>
      <c r="WR344" s="78"/>
      <c r="WS344" s="78"/>
      <c r="WT344" s="78"/>
      <c r="WU344" s="78"/>
      <c r="WV344" s="78"/>
      <c r="WW344" s="78"/>
      <c r="WX344" s="78"/>
      <c r="WY344" s="78"/>
      <c r="WZ344" s="78"/>
      <c r="XA344" s="78"/>
      <c r="XB344" s="78"/>
      <c r="XC344" s="78"/>
      <c r="XD344" s="78"/>
      <c r="XE344" s="78"/>
      <c r="XF344" s="78"/>
      <c r="XG344" s="78"/>
      <c r="XH344" s="78"/>
      <c r="XI344" s="78"/>
      <c r="XJ344" s="78"/>
      <c r="XK344" s="78"/>
      <c r="XL344" s="78"/>
      <c r="XM344" s="78"/>
      <c r="XN344" s="78"/>
      <c r="XO344" s="78"/>
      <c r="XP344" s="78"/>
      <c r="XQ344" s="78"/>
      <c r="XR344" s="78"/>
      <c r="XS344" s="78"/>
      <c r="XT344" s="78"/>
      <c r="XU344" s="78"/>
      <c r="XV344" s="78"/>
      <c r="XW344" s="78"/>
      <c r="XX344" s="78"/>
      <c r="XY344" s="78"/>
      <c r="XZ344" s="78"/>
      <c r="YA344" s="78"/>
      <c r="YB344" s="78"/>
      <c r="YC344" s="78"/>
      <c r="YD344" s="78"/>
      <c r="YE344" s="78"/>
      <c r="YF344" s="78"/>
      <c r="YG344" s="78"/>
      <c r="YH344" s="78"/>
      <c r="YI344" s="78"/>
      <c r="YJ344" s="78"/>
      <c r="YK344" s="78"/>
      <c r="YL344" s="78"/>
      <c r="YM344" s="78"/>
      <c r="YN344" s="78"/>
      <c r="YO344" s="78"/>
      <c r="YP344" s="78"/>
      <c r="YQ344" s="78"/>
      <c r="YR344" s="78"/>
      <c r="YS344" s="78"/>
      <c r="YT344" s="78"/>
      <c r="YU344" s="78"/>
      <c r="YV344" s="78"/>
      <c r="YW344" s="78"/>
      <c r="YX344" s="78"/>
      <c r="YY344" s="78"/>
      <c r="YZ344" s="78"/>
      <c r="ZA344" s="78"/>
      <c r="ZB344" s="78"/>
      <c r="ZC344" s="78"/>
      <c r="ZD344" s="78"/>
      <c r="ZE344" s="78"/>
      <c r="ZF344" s="78"/>
      <c r="ZG344" s="78"/>
      <c r="ZH344" s="78"/>
      <c r="ZI344" s="78"/>
      <c r="ZJ344" s="78"/>
      <c r="ZK344" s="78"/>
      <c r="ZL344" s="78"/>
      <c r="ZM344" s="78"/>
      <c r="ZN344" s="78"/>
      <c r="ZO344" s="78"/>
      <c r="ZP344" s="78"/>
      <c r="ZQ344" s="78"/>
      <c r="ZR344" s="78"/>
      <c r="ZS344" s="78"/>
      <c r="ZT344" s="78"/>
      <c r="ZU344" s="78"/>
      <c r="ZV344" s="78"/>
      <c r="ZW344" s="78"/>
      <c r="ZX344" s="78"/>
      <c r="ZY344" s="78"/>
      <c r="ZZ344" s="78"/>
      <c r="AAA344" s="78"/>
      <c r="AAB344" s="78"/>
      <c r="AAC344" s="78"/>
      <c r="AAD344" s="78"/>
      <c r="AAE344" s="78"/>
      <c r="AAF344" s="78"/>
      <c r="AAG344" s="78"/>
      <c r="AAH344" s="78"/>
      <c r="AAI344" s="78"/>
      <c r="AAJ344" s="78"/>
      <c r="AAK344" s="78"/>
      <c r="AAL344" s="78"/>
      <c r="AAM344" s="78"/>
      <c r="AAN344" s="78"/>
      <c r="AAO344" s="78"/>
      <c r="AAP344" s="78"/>
      <c r="AAQ344" s="78"/>
      <c r="AAR344" s="78"/>
      <c r="AAS344" s="78"/>
      <c r="AAT344" s="78"/>
      <c r="AAU344" s="78"/>
      <c r="AAV344" s="78"/>
      <c r="AAW344" s="78"/>
      <c r="AAX344" s="78"/>
      <c r="AAY344" s="78"/>
      <c r="AAZ344" s="78"/>
      <c r="ABA344" s="78"/>
      <c r="ABB344" s="78"/>
      <c r="ABC344" s="78"/>
      <c r="ABD344" s="78"/>
      <c r="ABE344" s="78"/>
      <c r="ABF344" s="78"/>
      <c r="ABG344" s="78"/>
      <c r="ABH344" s="78"/>
      <c r="ABI344" s="78"/>
      <c r="ABJ344" s="78"/>
      <c r="ABK344" s="78"/>
      <c r="ABL344" s="78"/>
      <c r="ABM344" s="78"/>
      <c r="ABN344" s="78"/>
      <c r="ABO344" s="78"/>
      <c r="ABP344" s="78"/>
      <c r="ABQ344" s="78"/>
      <c r="ABR344" s="78"/>
      <c r="ABS344" s="78"/>
      <c r="ABT344" s="78"/>
      <c r="ABU344" s="78"/>
      <c r="ABV344" s="78"/>
      <c r="ABW344" s="78"/>
      <c r="ABX344" s="78"/>
      <c r="ABY344" s="78"/>
      <c r="ABZ344" s="78"/>
      <c r="ACA344" s="78"/>
      <c r="ACB344" s="78"/>
      <c r="ACC344" s="78"/>
      <c r="ACD344" s="78"/>
      <c r="ACE344" s="78"/>
      <c r="ACF344" s="78"/>
      <c r="ACG344" s="78"/>
      <c r="ACH344" s="78"/>
      <c r="ACI344" s="78"/>
      <c r="ACJ344" s="78"/>
      <c r="ACK344" s="78"/>
      <c r="ACL344" s="78"/>
      <c r="ACM344" s="78"/>
      <c r="ACN344" s="78"/>
      <c r="ACO344" s="78"/>
      <c r="ACP344" s="78"/>
      <c r="ACQ344" s="78"/>
      <c r="ACR344" s="78"/>
      <c r="ACS344" s="78"/>
      <c r="ACT344" s="78"/>
      <c r="ACU344" s="78"/>
      <c r="ACV344" s="78"/>
      <c r="ACW344" s="78"/>
      <c r="ACX344" s="78"/>
      <c r="ACY344" s="78"/>
      <c r="ACZ344" s="78"/>
      <c r="ADA344" s="78"/>
      <c r="ADB344" s="78"/>
      <c r="ADC344" s="78"/>
      <c r="ADD344" s="78"/>
      <c r="ADE344" s="78"/>
      <c r="ADF344" s="78"/>
      <c r="ADG344" s="78"/>
      <c r="ADH344" s="78"/>
      <c r="ADI344" s="78"/>
      <c r="ADJ344" s="78"/>
      <c r="ADK344" s="78"/>
      <c r="ADL344" s="78"/>
      <c r="ADM344" s="78"/>
      <c r="ADN344" s="78"/>
      <c r="ADO344" s="78"/>
      <c r="ADP344" s="78"/>
      <c r="ADQ344" s="78"/>
      <c r="ADR344" s="78"/>
      <c r="ADS344" s="78"/>
      <c r="ADT344" s="78"/>
      <c r="ADU344" s="78"/>
      <c r="ADV344" s="78"/>
      <c r="ADW344" s="78"/>
      <c r="ADX344" s="78"/>
      <c r="ADY344" s="78"/>
      <c r="ADZ344" s="78"/>
    </row>
    <row r="345" spans="1:806" ht="13" x14ac:dyDescent="0.25">
      <c r="A345" s="68" t="s">
        <v>44</v>
      </c>
      <c r="B345" s="68" t="s">
        <v>4288</v>
      </c>
      <c r="C345" s="68" t="s">
        <v>1248</v>
      </c>
      <c r="D345" s="68" t="s">
        <v>4289</v>
      </c>
      <c r="E345" s="68" t="s">
        <v>4240</v>
      </c>
      <c r="F345" s="68">
        <v>1</v>
      </c>
      <c r="G345" s="68">
        <v>0</v>
      </c>
      <c r="H345" s="68">
        <v>0</v>
      </c>
      <c r="I345" s="68">
        <v>90</v>
      </c>
      <c r="J345" s="68">
        <v>90</v>
      </c>
      <c r="K345" s="78"/>
      <c r="L345" s="78"/>
      <c r="M345" s="78"/>
      <c r="N345" s="78"/>
      <c r="O345" s="78"/>
      <c r="P345" s="78"/>
      <c r="Q345" s="78"/>
      <c r="R345" s="78"/>
      <c r="S345" s="78"/>
      <c r="T345" s="78"/>
      <c r="U345" s="78"/>
      <c r="V345" s="78"/>
      <c r="W345" s="78"/>
      <c r="X345" s="78"/>
      <c r="Y345" s="78"/>
      <c r="Z345" s="78"/>
      <c r="AA345" s="78"/>
      <c r="AB345" s="78"/>
      <c r="AC345" s="78"/>
      <c r="AD345" s="78"/>
      <c r="AE345" s="78"/>
      <c r="AF345" s="78"/>
      <c r="AG345" s="78"/>
      <c r="AH345" s="78"/>
      <c r="AI345" s="78"/>
      <c r="AJ345" s="78"/>
      <c r="AK345" s="78"/>
      <c r="AL345" s="78"/>
      <c r="AM345" s="78"/>
      <c r="AN345" s="78"/>
      <c r="AO345" s="78"/>
      <c r="AP345" s="78"/>
      <c r="AQ345" s="78"/>
      <c r="AR345" s="78"/>
      <c r="AS345" s="78"/>
      <c r="AT345" s="78"/>
      <c r="AU345" s="78"/>
      <c r="AV345" s="78"/>
      <c r="AW345" s="78"/>
      <c r="AX345" s="78"/>
      <c r="AY345" s="78"/>
      <c r="AZ345" s="78"/>
      <c r="BA345" s="78"/>
      <c r="BB345" s="78"/>
      <c r="BC345" s="78"/>
      <c r="BD345" s="78"/>
      <c r="BE345" s="78"/>
      <c r="BF345" s="78"/>
      <c r="BG345" s="78"/>
      <c r="BH345" s="78"/>
      <c r="BI345" s="78"/>
      <c r="BJ345" s="78"/>
      <c r="BK345" s="78"/>
      <c r="BL345" s="78"/>
      <c r="BM345" s="78"/>
      <c r="BN345" s="78"/>
      <c r="BO345" s="78"/>
      <c r="BP345" s="78"/>
      <c r="BQ345" s="78"/>
      <c r="BR345" s="78"/>
      <c r="BS345" s="78"/>
      <c r="BT345" s="78"/>
      <c r="BU345" s="78"/>
      <c r="BV345" s="78"/>
      <c r="BW345" s="78"/>
      <c r="BX345" s="78"/>
      <c r="BY345" s="78"/>
      <c r="BZ345" s="78"/>
      <c r="CA345" s="78"/>
      <c r="CB345" s="78"/>
      <c r="CC345" s="78"/>
      <c r="CD345" s="78"/>
      <c r="CE345" s="78"/>
      <c r="CF345" s="78"/>
      <c r="CG345" s="78"/>
      <c r="CH345" s="78"/>
      <c r="CI345" s="78"/>
      <c r="CJ345" s="78"/>
      <c r="CK345" s="78"/>
      <c r="CL345" s="78"/>
      <c r="CM345" s="78"/>
      <c r="CN345" s="78"/>
      <c r="CO345" s="78"/>
      <c r="CP345" s="78"/>
      <c r="CQ345" s="78"/>
      <c r="CR345" s="78"/>
      <c r="CS345" s="78"/>
      <c r="CT345" s="78"/>
      <c r="CU345" s="78"/>
      <c r="CV345" s="78"/>
      <c r="CW345" s="78"/>
      <c r="CX345" s="78"/>
      <c r="CY345" s="78"/>
      <c r="CZ345" s="78"/>
      <c r="DA345" s="78"/>
      <c r="DB345" s="78"/>
      <c r="DC345" s="78"/>
      <c r="DD345" s="78"/>
      <c r="DE345" s="78"/>
      <c r="DF345" s="78"/>
      <c r="DG345" s="78"/>
      <c r="DH345" s="78"/>
      <c r="DI345" s="78"/>
      <c r="DJ345" s="78"/>
      <c r="DK345" s="78"/>
      <c r="DL345" s="78"/>
      <c r="DM345" s="78"/>
      <c r="DN345" s="78"/>
      <c r="DO345" s="78"/>
      <c r="DP345" s="78"/>
      <c r="DQ345" s="78"/>
      <c r="DR345" s="78"/>
      <c r="DS345" s="78"/>
      <c r="DT345" s="78"/>
      <c r="DU345" s="78"/>
      <c r="DV345" s="78"/>
      <c r="DW345" s="78"/>
      <c r="DX345" s="78"/>
      <c r="DY345" s="78"/>
      <c r="DZ345" s="78"/>
      <c r="EA345" s="78"/>
      <c r="EB345" s="78"/>
      <c r="EC345" s="78"/>
      <c r="ED345" s="78"/>
      <c r="EE345" s="78"/>
      <c r="EF345" s="78"/>
      <c r="EG345" s="78"/>
      <c r="EH345" s="78"/>
      <c r="EI345" s="78"/>
      <c r="EJ345" s="78"/>
      <c r="EK345" s="78"/>
      <c r="EL345" s="78"/>
      <c r="EM345" s="78"/>
      <c r="EN345" s="78"/>
      <c r="EO345" s="78"/>
      <c r="EP345" s="78"/>
      <c r="EQ345" s="78"/>
      <c r="ER345" s="78"/>
      <c r="ES345" s="78"/>
      <c r="ET345" s="78"/>
      <c r="EU345" s="78"/>
      <c r="EV345" s="78"/>
      <c r="EW345" s="78"/>
      <c r="EX345" s="78"/>
      <c r="EY345" s="78"/>
      <c r="EZ345" s="78"/>
      <c r="FA345" s="78"/>
      <c r="FB345" s="78"/>
      <c r="FC345" s="78"/>
      <c r="FD345" s="78"/>
      <c r="FE345" s="78"/>
      <c r="FF345" s="78"/>
      <c r="FG345" s="78"/>
      <c r="FH345" s="78"/>
      <c r="FI345" s="78"/>
      <c r="FJ345" s="78"/>
      <c r="FK345" s="78"/>
      <c r="FL345" s="78"/>
      <c r="FM345" s="78"/>
      <c r="FN345" s="78"/>
      <c r="FO345" s="78"/>
      <c r="FP345" s="78"/>
      <c r="FQ345" s="78"/>
      <c r="FR345" s="78"/>
      <c r="FS345" s="78"/>
      <c r="FT345" s="78"/>
      <c r="FU345" s="78"/>
      <c r="FV345" s="78"/>
      <c r="FW345" s="78"/>
      <c r="FX345" s="78"/>
      <c r="FY345" s="78"/>
      <c r="FZ345" s="78"/>
      <c r="GA345" s="78"/>
      <c r="GB345" s="78"/>
      <c r="GC345" s="78"/>
      <c r="GD345" s="78"/>
      <c r="GE345" s="78"/>
      <c r="GF345" s="78"/>
      <c r="GG345" s="78"/>
      <c r="GH345" s="78"/>
      <c r="GI345" s="78"/>
      <c r="GJ345" s="78"/>
      <c r="GK345" s="78"/>
      <c r="GL345" s="78"/>
      <c r="GM345" s="78"/>
      <c r="GN345" s="78"/>
      <c r="GO345" s="78"/>
      <c r="GP345" s="78"/>
      <c r="GQ345" s="78"/>
      <c r="GR345" s="78"/>
      <c r="GS345" s="78"/>
      <c r="GT345" s="78"/>
      <c r="GU345" s="78"/>
      <c r="GV345" s="78"/>
      <c r="GW345" s="78"/>
      <c r="GX345" s="78"/>
      <c r="GY345" s="78"/>
      <c r="GZ345" s="78"/>
      <c r="HA345" s="78"/>
      <c r="HB345" s="78"/>
      <c r="HC345" s="78"/>
      <c r="HD345" s="78"/>
      <c r="HE345" s="78"/>
      <c r="HF345" s="78"/>
      <c r="HG345" s="78"/>
      <c r="HH345" s="78"/>
      <c r="HI345" s="78"/>
      <c r="HJ345" s="78"/>
      <c r="HK345" s="78"/>
      <c r="HL345" s="78"/>
      <c r="HM345" s="78"/>
      <c r="HN345" s="78"/>
      <c r="HO345" s="78"/>
      <c r="HP345" s="78"/>
      <c r="HQ345" s="78"/>
      <c r="HR345" s="78"/>
      <c r="HS345" s="78"/>
      <c r="HT345" s="78"/>
      <c r="HU345" s="78"/>
      <c r="HV345" s="78"/>
      <c r="HW345" s="78"/>
      <c r="HX345" s="78"/>
      <c r="HY345" s="78"/>
      <c r="HZ345" s="78"/>
      <c r="IA345" s="78"/>
      <c r="IB345" s="78"/>
      <c r="IC345" s="78"/>
      <c r="ID345" s="78"/>
      <c r="IE345" s="78"/>
      <c r="IF345" s="78"/>
      <c r="IG345" s="78"/>
      <c r="IH345" s="78"/>
      <c r="II345" s="78"/>
      <c r="IJ345" s="78"/>
      <c r="IK345" s="78"/>
      <c r="IL345" s="78"/>
      <c r="IM345" s="78"/>
      <c r="IN345" s="78"/>
      <c r="IO345" s="78"/>
      <c r="IP345" s="78"/>
      <c r="IQ345" s="78"/>
      <c r="IR345" s="78"/>
      <c r="IS345" s="78"/>
      <c r="IT345" s="78"/>
      <c r="IU345" s="78"/>
      <c r="IV345" s="78"/>
      <c r="IW345" s="78"/>
      <c r="IX345" s="78"/>
      <c r="IY345" s="78"/>
      <c r="IZ345" s="78"/>
      <c r="JA345" s="78"/>
      <c r="JB345" s="78"/>
      <c r="JC345" s="78"/>
      <c r="JD345" s="78"/>
      <c r="JE345" s="78"/>
      <c r="JF345" s="78"/>
      <c r="JG345" s="78"/>
      <c r="JH345" s="78"/>
      <c r="JI345" s="78"/>
      <c r="JJ345" s="78"/>
      <c r="JK345" s="78"/>
      <c r="JL345" s="78"/>
      <c r="JM345" s="78"/>
      <c r="JN345" s="78"/>
      <c r="JO345" s="78"/>
      <c r="JP345" s="78"/>
      <c r="JQ345" s="78"/>
      <c r="JR345" s="78"/>
      <c r="JS345" s="78"/>
      <c r="JT345" s="78"/>
      <c r="JU345" s="78"/>
      <c r="JV345" s="78"/>
      <c r="JW345" s="78"/>
      <c r="JX345" s="78"/>
      <c r="JY345" s="78"/>
      <c r="JZ345" s="78"/>
      <c r="KA345" s="78"/>
      <c r="KB345" s="78"/>
      <c r="KC345" s="78"/>
      <c r="KD345" s="78"/>
      <c r="KE345" s="78"/>
      <c r="KF345" s="78"/>
      <c r="KG345" s="78"/>
      <c r="KH345" s="78"/>
      <c r="KI345" s="78"/>
      <c r="KJ345" s="78"/>
      <c r="KK345" s="78"/>
      <c r="KL345" s="78"/>
      <c r="KM345" s="78"/>
      <c r="KN345" s="78"/>
      <c r="KO345" s="78"/>
      <c r="KP345" s="78"/>
      <c r="KQ345" s="78"/>
      <c r="KR345" s="78"/>
      <c r="KS345" s="78"/>
      <c r="KT345" s="78"/>
      <c r="KU345" s="78"/>
      <c r="KV345" s="78"/>
      <c r="KW345" s="78"/>
      <c r="KX345" s="78"/>
      <c r="KY345" s="78"/>
      <c r="KZ345" s="78"/>
      <c r="LA345" s="78"/>
      <c r="LB345" s="78"/>
      <c r="LC345" s="78"/>
      <c r="LD345" s="78"/>
      <c r="LE345" s="78"/>
      <c r="LF345" s="78"/>
      <c r="LG345" s="78"/>
      <c r="LH345" s="78"/>
      <c r="LI345" s="78"/>
      <c r="LJ345" s="78"/>
      <c r="LK345" s="78"/>
      <c r="LL345" s="78"/>
      <c r="LM345" s="78"/>
      <c r="LN345" s="78"/>
      <c r="LO345" s="78"/>
      <c r="LP345" s="78"/>
      <c r="LQ345" s="78"/>
      <c r="LR345" s="78"/>
      <c r="LS345" s="78"/>
      <c r="LT345" s="78"/>
      <c r="LU345" s="78"/>
      <c r="LV345" s="78"/>
      <c r="LW345" s="78"/>
      <c r="LX345" s="78"/>
      <c r="LY345" s="78"/>
      <c r="LZ345" s="78"/>
      <c r="MA345" s="78"/>
      <c r="MB345" s="78"/>
      <c r="MC345" s="78"/>
      <c r="MD345" s="78"/>
      <c r="ME345" s="78"/>
      <c r="MF345" s="78"/>
      <c r="MG345" s="78"/>
      <c r="MH345" s="78"/>
      <c r="MI345" s="78"/>
      <c r="MJ345" s="78"/>
      <c r="MK345" s="78"/>
      <c r="ML345" s="78"/>
      <c r="MM345" s="78"/>
      <c r="MN345" s="78"/>
      <c r="MO345" s="78"/>
      <c r="MP345" s="78"/>
      <c r="MQ345" s="78"/>
      <c r="MR345" s="78"/>
      <c r="MS345" s="78"/>
      <c r="MT345" s="78"/>
      <c r="MU345" s="78"/>
      <c r="MV345" s="78"/>
      <c r="MW345" s="78"/>
      <c r="MX345" s="78"/>
      <c r="MY345" s="78"/>
      <c r="MZ345" s="78"/>
      <c r="NA345" s="78"/>
      <c r="NB345" s="78"/>
      <c r="NC345" s="78"/>
      <c r="ND345" s="78"/>
      <c r="NE345" s="78"/>
      <c r="NF345" s="78"/>
      <c r="NG345" s="78"/>
      <c r="NH345" s="78"/>
      <c r="NI345" s="78"/>
      <c r="NJ345" s="78"/>
      <c r="NK345" s="78"/>
      <c r="NL345" s="78"/>
      <c r="NM345" s="78"/>
      <c r="NN345" s="78"/>
      <c r="NO345" s="78"/>
      <c r="NP345" s="78"/>
      <c r="NQ345" s="78"/>
      <c r="NR345" s="78"/>
      <c r="NS345" s="78"/>
      <c r="NT345" s="78"/>
      <c r="NU345" s="78"/>
      <c r="NV345" s="78"/>
      <c r="NW345" s="78"/>
      <c r="NX345" s="78"/>
      <c r="NY345" s="78"/>
      <c r="NZ345" s="78"/>
      <c r="OA345" s="78"/>
      <c r="OB345" s="78"/>
      <c r="OC345" s="78"/>
      <c r="OD345" s="78"/>
      <c r="OE345" s="78"/>
      <c r="OF345" s="78"/>
      <c r="OG345" s="78"/>
      <c r="OH345" s="78"/>
      <c r="OI345" s="78"/>
      <c r="OJ345" s="78"/>
      <c r="OK345" s="78"/>
      <c r="OL345" s="78"/>
      <c r="OM345" s="78"/>
      <c r="ON345" s="78"/>
      <c r="OO345" s="78"/>
      <c r="OP345" s="78"/>
      <c r="OQ345" s="78"/>
      <c r="OR345" s="78"/>
      <c r="OS345" s="78"/>
      <c r="OT345" s="78"/>
      <c r="OU345" s="78"/>
      <c r="OV345" s="78"/>
      <c r="OW345" s="78"/>
      <c r="OX345" s="78"/>
      <c r="OY345" s="78"/>
      <c r="OZ345" s="78"/>
      <c r="PA345" s="78"/>
      <c r="PB345" s="78"/>
      <c r="PC345" s="78"/>
      <c r="PD345" s="78"/>
      <c r="PE345" s="78"/>
      <c r="PF345" s="78"/>
      <c r="PG345" s="78"/>
      <c r="PH345" s="78"/>
      <c r="PI345" s="78"/>
      <c r="PJ345" s="78"/>
      <c r="PK345" s="78"/>
      <c r="PL345" s="78"/>
      <c r="PM345" s="78"/>
      <c r="PN345" s="78"/>
      <c r="PO345" s="78"/>
      <c r="PP345" s="78"/>
      <c r="PQ345" s="78"/>
      <c r="PR345" s="78"/>
      <c r="PS345" s="78"/>
      <c r="PT345" s="78"/>
      <c r="PU345" s="78"/>
      <c r="PV345" s="78"/>
      <c r="PW345" s="78"/>
      <c r="PX345" s="78"/>
      <c r="PY345" s="78"/>
      <c r="PZ345" s="78"/>
      <c r="QA345" s="78"/>
      <c r="QB345" s="78"/>
      <c r="QC345" s="78"/>
      <c r="QD345" s="78"/>
      <c r="QE345" s="78"/>
      <c r="QF345" s="78"/>
      <c r="QG345" s="78"/>
      <c r="QH345" s="78"/>
      <c r="QI345" s="78"/>
      <c r="QJ345" s="78"/>
      <c r="QK345" s="78"/>
      <c r="QL345" s="78"/>
      <c r="QM345" s="78"/>
      <c r="QN345" s="78"/>
      <c r="QO345" s="78"/>
      <c r="QP345" s="78"/>
      <c r="QQ345" s="78"/>
      <c r="QR345" s="78"/>
      <c r="QS345" s="78"/>
      <c r="QT345" s="78"/>
      <c r="QU345" s="78"/>
      <c r="QV345" s="78"/>
      <c r="QW345" s="78"/>
      <c r="QX345" s="78"/>
      <c r="QY345" s="78"/>
      <c r="QZ345" s="78"/>
      <c r="RA345" s="78"/>
      <c r="RB345" s="78"/>
      <c r="RC345" s="78"/>
      <c r="RD345" s="78"/>
      <c r="RE345" s="78"/>
      <c r="RF345" s="78"/>
      <c r="RG345" s="78"/>
      <c r="RH345" s="78"/>
      <c r="RI345" s="78"/>
      <c r="RJ345" s="78"/>
      <c r="RK345" s="78"/>
      <c r="RL345" s="78"/>
      <c r="RM345" s="78"/>
      <c r="RN345" s="78"/>
      <c r="RO345" s="78"/>
      <c r="RP345" s="78"/>
      <c r="RQ345" s="78"/>
      <c r="RR345" s="78"/>
      <c r="RS345" s="78"/>
      <c r="RT345" s="78"/>
      <c r="RU345" s="78"/>
      <c r="RV345" s="78"/>
      <c r="RW345" s="78"/>
      <c r="RX345" s="78"/>
      <c r="RY345" s="78"/>
      <c r="RZ345" s="78"/>
      <c r="SA345" s="78"/>
      <c r="SB345" s="78"/>
      <c r="SC345" s="78"/>
      <c r="SD345" s="78"/>
      <c r="SE345" s="78"/>
      <c r="SF345" s="78"/>
      <c r="SG345" s="78"/>
      <c r="SH345" s="78"/>
      <c r="SI345" s="78"/>
      <c r="SJ345" s="78"/>
      <c r="SK345" s="78"/>
      <c r="SL345" s="78"/>
      <c r="SM345" s="78"/>
      <c r="SN345" s="78"/>
      <c r="SO345" s="78"/>
      <c r="SP345" s="78"/>
      <c r="SQ345" s="78"/>
      <c r="SR345" s="78"/>
      <c r="SS345" s="78"/>
      <c r="ST345" s="78"/>
      <c r="SU345" s="78"/>
      <c r="SV345" s="78"/>
      <c r="SW345" s="78"/>
      <c r="SX345" s="78"/>
      <c r="SY345" s="78"/>
      <c r="SZ345" s="78"/>
      <c r="TA345" s="78"/>
      <c r="TB345" s="78"/>
      <c r="TC345" s="78"/>
      <c r="TD345" s="78"/>
      <c r="TE345" s="78"/>
      <c r="TF345" s="78"/>
      <c r="TG345" s="78"/>
      <c r="TH345" s="78"/>
      <c r="TI345" s="78"/>
      <c r="TJ345" s="78"/>
      <c r="TK345" s="78"/>
      <c r="TL345" s="78"/>
      <c r="TM345" s="78"/>
      <c r="TN345" s="78"/>
      <c r="TO345" s="78"/>
      <c r="TP345" s="78"/>
      <c r="TQ345" s="78"/>
      <c r="TR345" s="78"/>
      <c r="TS345" s="78"/>
      <c r="TT345" s="78"/>
      <c r="TU345" s="78"/>
      <c r="TV345" s="78"/>
      <c r="TW345" s="78"/>
      <c r="TX345" s="78"/>
      <c r="TY345" s="78"/>
      <c r="TZ345" s="78"/>
      <c r="UA345" s="78"/>
      <c r="UB345" s="78"/>
      <c r="UC345" s="78"/>
      <c r="UD345" s="78"/>
      <c r="UE345" s="78"/>
      <c r="UF345" s="78"/>
      <c r="UG345" s="78"/>
      <c r="UH345" s="78"/>
      <c r="UI345" s="78"/>
      <c r="UJ345" s="78"/>
      <c r="UK345" s="78"/>
      <c r="UL345" s="78"/>
      <c r="UM345" s="78"/>
      <c r="UN345" s="78"/>
      <c r="UO345" s="78"/>
      <c r="UP345" s="78"/>
      <c r="UQ345" s="78"/>
      <c r="UR345" s="78"/>
      <c r="US345" s="78"/>
      <c r="UT345" s="78"/>
      <c r="UU345" s="78"/>
      <c r="UV345" s="78"/>
      <c r="UW345" s="78"/>
      <c r="UX345" s="78"/>
      <c r="UY345" s="78"/>
      <c r="UZ345" s="78"/>
      <c r="VA345" s="78"/>
      <c r="VB345" s="78"/>
      <c r="VC345" s="78"/>
      <c r="VD345" s="78"/>
      <c r="VE345" s="78"/>
      <c r="VF345" s="78"/>
      <c r="VG345" s="78"/>
      <c r="VH345" s="78"/>
      <c r="VI345" s="78"/>
      <c r="VJ345" s="78"/>
      <c r="VK345" s="78"/>
      <c r="VL345" s="78"/>
      <c r="VM345" s="78"/>
      <c r="VN345" s="78"/>
      <c r="VO345" s="78"/>
      <c r="VP345" s="78"/>
      <c r="VQ345" s="78"/>
      <c r="VR345" s="78"/>
      <c r="VS345" s="78"/>
      <c r="VT345" s="78"/>
      <c r="VU345" s="78"/>
      <c r="VV345" s="78"/>
      <c r="VW345" s="78"/>
      <c r="VX345" s="78"/>
      <c r="VY345" s="78"/>
      <c r="VZ345" s="78"/>
      <c r="WA345" s="78"/>
      <c r="WB345" s="78"/>
      <c r="WC345" s="78"/>
      <c r="WD345" s="78"/>
      <c r="WE345" s="78"/>
      <c r="WF345" s="78"/>
      <c r="WG345" s="78"/>
      <c r="WH345" s="78"/>
      <c r="WI345" s="78"/>
      <c r="WJ345" s="78"/>
      <c r="WK345" s="78"/>
      <c r="WL345" s="78"/>
      <c r="WM345" s="78"/>
      <c r="WN345" s="78"/>
      <c r="WO345" s="78"/>
      <c r="WP345" s="78"/>
      <c r="WQ345" s="78"/>
      <c r="WR345" s="78"/>
      <c r="WS345" s="78"/>
      <c r="WT345" s="78"/>
      <c r="WU345" s="78"/>
      <c r="WV345" s="78"/>
      <c r="WW345" s="78"/>
      <c r="WX345" s="78"/>
      <c r="WY345" s="78"/>
      <c r="WZ345" s="78"/>
      <c r="XA345" s="78"/>
      <c r="XB345" s="78"/>
      <c r="XC345" s="78"/>
      <c r="XD345" s="78"/>
      <c r="XE345" s="78"/>
      <c r="XF345" s="78"/>
      <c r="XG345" s="78"/>
      <c r="XH345" s="78"/>
      <c r="XI345" s="78"/>
      <c r="XJ345" s="78"/>
      <c r="XK345" s="78"/>
      <c r="XL345" s="78"/>
      <c r="XM345" s="78"/>
      <c r="XN345" s="78"/>
      <c r="XO345" s="78"/>
      <c r="XP345" s="78"/>
      <c r="XQ345" s="78"/>
      <c r="XR345" s="78"/>
      <c r="XS345" s="78"/>
      <c r="XT345" s="78"/>
      <c r="XU345" s="78"/>
      <c r="XV345" s="78"/>
      <c r="XW345" s="78"/>
      <c r="XX345" s="78"/>
      <c r="XY345" s="78"/>
      <c r="XZ345" s="78"/>
      <c r="YA345" s="78"/>
      <c r="YB345" s="78"/>
      <c r="YC345" s="78"/>
      <c r="YD345" s="78"/>
      <c r="YE345" s="78"/>
      <c r="YF345" s="78"/>
      <c r="YG345" s="78"/>
      <c r="YH345" s="78"/>
      <c r="YI345" s="78"/>
      <c r="YJ345" s="78"/>
      <c r="YK345" s="78"/>
      <c r="YL345" s="78"/>
      <c r="YM345" s="78"/>
      <c r="YN345" s="78"/>
      <c r="YO345" s="78"/>
      <c r="YP345" s="78"/>
      <c r="YQ345" s="78"/>
      <c r="YR345" s="78"/>
      <c r="YS345" s="78"/>
      <c r="YT345" s="78"/>
      <c r="YU345" s="78"/>
      <c r="YV345" s="78"/>
      <c r="YW345" s="78"/>
      <c r="YX345" s="78"/>
      <c r="YY345" s="78"/>
      <c r="YZ345" s="78"/>
      <c r="ZA345" s="78"/>
      <c r="ZB345" s="78"/>
      <c r="ZC345" s="78"/>
      <c r="ZD345" s="78"/>
      <c r="ZE345" s="78"/>
      <c r="ZF345" s="78"/>
      <c r="ZG345" s="78"/>
      <c r="ZH345" s="78"/>
      <c r="ZI345" s="78"/>
      <c r="ZJ345" s="78"/>
      <c r="ZK345" s="78"/>
      <c r="ZL345" s="78"/>
      <c r="ZM345" s="78"/>
      <c r="ZN345" s="78"/>
      <c r="ZO345" s="78"/>
      <c r="ZP345" s="78"/>
      <c r="ZQ345" s="78"/>
      <c r="ZR345" s="78"/>
      <c r="ZS345" s="78"/>
      <c r="ZT345" s="78"/>
      <c r="ZU345" s="78"/>
      <c r="ZV345" s="78"/>
      <c r="ZW345" s="78"/>
      <c r="ZX345" s="78"/>
      <c r="ZY345" s="78"/>
      <c r="ZZ345" s="78"/>
      <c r="AAA345" s="78"/>
      <c r="AAB345" s="78"/>
      <c r="AAC345" s="78"/>
      <c r="AAD345" s="78"/>
      <c r="AAE345" s="78"/>
      <c r="AAF345" s="78"/>
      <c r="AAG345" s="78"/>
      <c r="AAH345" s="78"/>
      <c r="AAI345" s="78"/>
      <c r="AAJ345" s="78"/>
      <c r="AAK345" s="78"/>
      <c r="AAL345" s="78"/>
      <c r="AAM345" s="78"/>
      <c r="AAN345" s="78"/>
      <c r="AAO345" s="78"/>
      <c r="AAP345" s="78"/>
      <c r="AAQ345" s="78"/>
      <c r="AAR345" s="78"/>
      <c r="AAS345" s="78"/>
      <c r="AAT345" s="78"/>
      <c r="AAU345" s="78"/>
      <c r="AAV345" s="78"/>
      <c r="AAW345" s="78"/>
      <c r="AAX345" s="78"/>
      <c r="AAY345" s="78"/>
      <c r="AAZ345" s="78"/>
      <c r="ABA345" s="78"/>
      <c r="ABB345" s="78"/>
      <c r="ABC345" s="78"/>
      <c r="ABD345" s="78"/>
      <c r="ABE345" s="78"/>
      <c r="ABF345" s="78"/>
      <c r="ABG345" s="78"/>
      <c r="ABH345" s="78"/>
      <c r="ABI345" s="78"/>
      <c r="ABJ345" s="78"/>
      <c r="ABK345" s="78"/>
      <c r="ABL345" s="78"/>
      <c r="ABM345" s="78"/>
      <c r="ABN345" s="78"/>
      <c r="ABO345" s="78"/>
      <c r="ABP345" s="78"/>
      <c r="ABQ345" s="78"/>
      <c r="ABR345" s="78"/>
      <c r="ABS345" s="78"/>
      <c r="ABT345" s="78"/>
      <c r="ABU345" s="78"/>
      <c r="ABV345" s="78"/>
      <c r="ABW345" s="78"/>
      <c r="ABX345" s="78"/>
      <c r="ABY345" s="78"/>
      <c r="ABZ345" s="78"/>
      <c r="ACA345" s="78"/>
      <c r="ACB345" s="78"/>
      <c r="ACC345" s="78"/>
      <c r="ACD345" s="78"/>
      <c r="ACE345" s="78"/>
      <c r="ACF345" s="78"/>
      <c r="ACG345" s="78"/>
      <c r="ACH345" s="78"/>
      <c r="ACI345" s="78"/>
      <c r="ACJ345" s="78"/>
      <c r="ACK345" s="78"/>
      <c r="ACL345" s="78"/>
      <c r="ACM345" s="78"/>
      <c r="ACN345" s="78"/>
      <c r="ACO345" s="78"/>
      <c r="ACP345" s="78"/>
      <c r="ACQ345" s="78"/>
      <c r="ACR345" s="78"/>
      <c r="ACS345" s="78"/>
      <c r="ACT345" s="78"/>
      <c r="ACU345" s="78"/>
      <c r="ACV345" s="78"/>
      <c r="ACW345" s="78"/>
      <c r="ACX345" s="78"/>
      <c r="ACY345" s="78"/>
      <c r="ACZ345" s="78"/>
      <c r="ADA345" s="78"/>
      <c r="ADB345" s="78"/>
      <c r="ADC345" s="78"/>
      <c r="ADD345" s="78"/>
      <c r="ADE345" s="78"/>
      <c r="ADF345" s="78"/>
      <c r="ADG345" s="78"/>
      <c r="ADH345" s="78"/>
      <c r="ADI345" s="78"/>
      <c r="ADJ345" s="78"/>
      <c r="ADK345" s="78"/>
      <c r="ADL345" s="78"/>
      <c r="ADM345" s="78"/>
      <c r="ADN345" s="78"/>
      <c r="ADO345" s="78"/>
      <c r="ADP345" s="78"/>
      <c r="ADQ345" s="78"/>
      <c r="ADR345" s="78"/>
      <c r="ADS345" s="78"/>
      <c r="ADT345" s="78"/>
      <c r="ADU345" s="78"/>
      <c r="ADV345" s="78"/>
      <c r="ADW345" s="78"/>
      <c r="ADX345" s="78"/>
      <c r="ADY345" s="78"/>
      <c r="ADZ345" s="78"/>
    </row>
    <row r="346" spans="1:806" ht="13.5" thickBot="1" x14ac:dyDescent="0.3">
      <c r="A346" s="68" t="s">
        <v>44</v>
      </c>
      <c r="B346" s="68" t="s">
        <v>4288</v>
      </c>
      <c r="C346" s="68" t="s">
        <v>1248</v>
      </c>
      <c r="D346" s="68" t="s">
        <v>4289</v>
      </c>
      <c r="E346" s="14" t="s">
        <v>4239</v>
      </c>
      <c r="F346" s="68">
        <v>1</v>
      </c>
      <c r="G346" s="68">
        <v>0</v>
      </c>
      <c r="H346" s="68">
        <v>0</v>
      </c>
      <c r="I346" s="68">
        <v>90</v>
      </c>
      <c r="J346" s="68">
        <v>90</v>
      </c>
      <c r="K346" s="78"/>
      <c r="L346" s="78"/>
      <c r="M346" s="78"/>
      <c r="N346" s="78"/>
      <c r="O346" s="78"/>
      <c r="P346" s="78"/>
      <c r="Q346" s="78"/>
      <c r="R346" s="78"/>
      <c r="S346" s="78"/>
      <c r="T346" s="78"/>
      <c r="U346" s="78"/>
      <c r="V346" s="78"/>
      <c r="W346" s="78"/>
      <c r="X346" s="78"/>
      <c r="Y346" s="78"/>
      <c r="Z346" s="78"/>
      <c r="AA346" s="78"/>
      <c r="AB346" s="78"/>
      <c r="AC346" s="78"/>
      <c r="AD346" s="78"/>
      <c r="AE346" s="78"/>
      <c r="AF346" s="78"/>
      <c r="AG346" s="78"/>
      <c r="AH346" s="78"/>
      <c r="AI346" s="78"/>
      <c r="AJ346" s="78"/>
      <c r="AK346" s="78"/>
      <c r="AL346" s="78"/>
      <c r="AM346" s="78"/>
      <c r="AN346" s="78"/>
      <c r="AO346" s="78"/>
      <c r="AP346" s="78"/>
      <c r="AQ346" s="78"/>
      <c r="AR346" s="78"/>
      <c r="AS346" s="78"/>
      <c r="AT346" s="78"/>
      <c r="AU346" s="78"/>
      <c r="AV346" s="78"/>
      <c r="AW346" s="78"/>
      <c r="AX346" s="78"/>
      <c r="AY346" s="78"/>
      <c r="AZ346" s="78"/>
      <c r="BA346" s="78"/>
      <c r="BB346" s="78"/>
      <c r="BC346" s="78"/>
      <c r="BD346" s="78"/>
      <c r="BE346" s="78"/>
      <c r="BF346" s="78"/>
      <c r="BG346" s="78"/>
      <c r="BH346" s="78"/>
      <c r="BI346" s="78"/>
      <c r="BJ346" s="78"/>
      <c r="BK346" s="78"/>
      <c r="BL346" s="78"/>
      <c r="BM346" s="78"/>
      <c r="BN346" s="78"/>
      <c r="BO346" s="78"/>
      <c r="BP346" s="78"/>
      <c r="BQ346" s="78"/>
      <c r="BR346" s="78"/>
      <c r="BS346" s="78"/>
      <c r="BT346" s="78"/>
      <c r="BU346" s="78"/>
      <c r="BV346" s="78"/>
      <c r="BW346" s="78"/>
      <c r="BX346" s="78"/>
      <c r="BY346" s="78"/>
      <c r="BZ346" s="78"/>
      <c r="CA346" s="78"/>
      <c r="CB346" s="78"/>
      <c r="CC346" s="78"/>
      <c r="CD346" s="78"/>
      <c r="CE346" s="78"/>
      <c r="CF346" s="78"/>
      <c r="CG346" s="78"/>
      <c r="CH346" s="78"/>
      <c r="CI346" s="78"/>
      <c r="CJ346" s="78"/>
      <c r="CK346" s="78"/>
      <c r="CL346" s="78"/>
      <c r="CM346" s="78"/>
      <c r="CN346" s="78"/>
      <c r="CO346" s="78"/>
      <c r="CP346" s="78"/>
      <c r="CQ346" s="78"/>
      <c r="CR346" s="78"/>
      <c r="CS346" s="78"/>
      <c r="CT346" s="78"/>
      <c r="CU346" s="78"/>
      <c r="CV346" s="78"/>
      <c r="CW346" s="78"/>
      <c r="CX346" s="78"/>
      <c r="CY346" s="78"/>
      <c r="CZ346" s="78"/>
      <c r="DA346" s="78"/>
      <c r="DB346" s="78"/>
      <c r="DC346" s="78"/>
      <c r="DD346" s="78"/>
      <c r="DE346" s="78"/>
      <c r="DF346" s="78"/>
      <c r="DG346" s="78"/>
      <c r="DH346" s="78"/>
      <c r="DI346" s="78"/>
      <c r="DJ346" s="78"/>
      <c r="DK346" s="78"/>
      <c r="DL346" s="78"/>
      <c r="DM346" s="78"/>
      <c r="DN346" s="78"/>
      <c r="DO346" s="78"/>
      <c r="DP346" s="78"/>
      <c r="DQ346" s="78"/>
      <c r="DR346" s="78"/>
      <c r="DS346" s="78"/>
      <c r="DT346" s="78"/>
      <c r="DU346" s="78"/>
      <c r="DV346" s="78"/>
      <c r="DW346" s="78"/>
      <c r="DX346" s="78"/>
      <c r="DY346" s="78"/>
      <c r="DZ346" s="78"/>
      <c r="EA346" s="78"/>
      <c r="EB346" s="78"/>
      <c r="EC346" s="78"/>
      <c r="ED346" s="78"/>
      <c r="EE346" s="78"/>
      <c r="EF346" s="78"/>
      <c r="EG346" s="78"/>
      <c r="EH346" s="78"/>
      <c r="EI346" s="78"/>
      <c r="EJ346" s="78"/>
      <c r="EK346" s="78"/>
      <c r="EL346" s="78"/>
      <c r="EM346" s="78"/>
      <c r="EN346" s="78"/>
      <c r="EO346" s="78"/>
      <c r="EP346" s="78"/>
      <c r="EQ346" s="78"/>
      <c r="ER346" s="78"/>
      <c r="ES346" s="78"/>
      <c r="ET346" s="78"/>
      <c r="EU346" s="78"/>
      <c r="EV346" s="78"/>
      <c r="EW346" s="78"/>
      <c r="EX346" s="78"/>
      <c r="EY346" s="78"/>
      <c r="EZ346" s="78"/>
      <c r="FA346" s="78"/>
      <c r="FB346" s="78"/>
      <c r="FC346" s="78"/>
      <c r="FD346" s="78"/>
      <c r="FE346" s="78"/>
      <c r="FF346" s="78"/>
      <c r="FG346" s="78"/>
      <c r="FH346" s="78"/>
      <c r="FI346" s="78"/>
      <c r="FJ346" s="78"/>
      <c r="FK346" s="78"/>
      <c r="FL346" s="78"/>
      <c r="FM346" s="78"/>
      <c r="FN346" s="78"/>
      <c r="FO346" s="78"/>
      <c r="FP346" s="78"/>
      <c r="FQ346" s="78"/>
      <c r="FR346" s="78"/>
      <c r="FS346" s="78"/>
      <c r="FT346" s="78"/>
      <c r="FU346" s="78"/>
      <c r="FV346" s="78"/>
      <c r="FW346" s="78"/>
      <c r="FX346" s="78"/>
      <c r="FY346" s="78"/>
      <c r="FZ346" s="78"/>
      <c r="GA346" s="78"/>
      <c r="GB346" s="78"/>
      <c r="GC346" s="78"/>
      <c r="GD346" s="78"/>
      <c r="GE346" s="78"/>
      <c r="GF346" s="78"/>
      <c r="GG346" s="78"/>
      <c r="GH346" s="78"/>
      <c r="GI346" s="78"/>
      <c r="GJ346" s="78"/>
      <c r="GK346" s="78"/>
      <c r="GL346" s="78"/>
      <c r="GM346" s="78"/>
      <c r="GN346" s="78"/>
      <c r="GO346" s="78"/>
      <c r="GP346" s="78"/>
      <c r="GQ346" s="78"/>
      <c r="GR346" s="78"/>
      <c r="GS346" s="78"/>
      <c r="GT346" s="78"/>
      <c r="GU346" s="78"/>
      <c r="GV346" s="78"/>
      <c r="GW346" s="78"/>
      <c r="GX346" s="78"/>
      <c r="GY346" s="78"/>
      <c r="GZ346" s="78"/>
      <c r="HA346" s="78"/>
      <c r="HB346" s="78"/>
      <c r="HC346" s="78"/>
      <c r="HD346" s="78"/>
      <c r="HE346" s="78"/>
      <c r="HF346" s="78"/>
      <c r="HG346" s="78"/>
      <c r="HH346" s="78"/>
      <c r="HI346" s="78"/>
      <c r="HJ346" s="78"/>
      <c r="HK346" s="78"/>
      <c r="HL346" s="78"/>
      <c r="HM346" s="78"/>
      <c r="HN346" s="78"/>
      <c r="HO346" s="78"/>
      <c r="HP346" s="78"/>
      <c r="HQ346" s="78"/>
      <c r="HR346" s="78"/>
      <c r="HS346" s="78"/>
      <c r="HT346" s="78"/>
      <c r="HU346" s="78"/>
      <c r="HV346" s="78"/>
      <c r="HW346" s="78"/>
      <c r="HX346" s="78"/>
      <c r="HY346" s="78"/>
      <c r="HZ346" s="78"/>
      <c r="IA346" s="78"/>
      <c r="IB346" s="78"/>
      <c r="IC346" s="78"/>
      <c r="ID346" s="78"/>
      <c r="IE346" s="78"/>
      <c r="IF346" s="78"/>
      <c r="IG346" s="78"/>
      <c r="IH346" s="78"/>
      <c r="II346" s="78"/>
      <c r="IJ346" s="78"/>
      <c r="IK346" s="78"/>
      <c r="IL346" s="78"/>
      <c r="IM346" s="78"/>
      <c r="IN346" s="78"/>
      <c r="IO346" s="78"/>
      <c r="IP346" s="78"/>
      <c r="IQ346" s="78"/>
      <c r="IR346" s="78"/>
      <c r="IS346" s="78"/>
      <c r="IT346" s="78"/>
      <c r="IU346" s="78"/>
      <c r="IV346" s="78"/>
      <c r="IW346" s="78"/>
      <c r="IX346" s="78"/>
      <c r="IY346" s="78"/>
      <c r="IZ346" s="78"/>
      <c r="JA346" s="78"/>
      <c r="JB346" s="78"/>
      <c r="JC346" s="78"/>
      <c r="JD346" s="78"/>
      <c r="JE346" s="78"/>
      <c r="JF346" s="78"/>
      <c r="JG346" s="78"/>
      <c r="JH346" s="78"/>
      <c r="JI346" s="78"/>
      <c r="JJ346" s="78"/>
      <c r="JK346" s="78"/>
      <c r="JL346" s="78"/>
      <c r="JM346" s="78"/>
      <c r="JN346" s="78"/>
      <c r="JO346" s="78"/>
      <c r="JP346" s="78"/>
      <c r="JQ346" s="78"/>
      <c r="JR346" s="78"/>
      <c r="JS346" s="78"/>
      <c r="JT346" s="78"/>
      <c r="JU346" s="78"/>
      <c r="JV346" s="78"/>
      <c r="JW346" s="78"/>
      <c r="JX346" s="78"/>
      <c r="JY346" s="78"/>
      <c r="JZ346" s="78"/>
      <c r="KA346" s="78"/>
      <c r="KB346" s="78"/>
      <c r="KC346" s="78"/>
      <c r="KD346" s="78"/>
      <c r="KE346" s="78"/>
      <c r="KF346" s="78"/>
      <c r="KG346" s="78"/>
      <c r="KH346" s="78"/>
      <c r="KI346" s="78"/>
      <c r="KJ346" s="78"/>
      <c r="KK346" s="78"/>
      <c r="KL346" s="78"/>
      <c r="KM346" s="78"/>
      <c r="KN346" s="78"/>
      <c r="KO346" s="78"/>
      <c r="KP346" s="78"/>
      <c r="KQ346" s="78"/>
      <c r="KR346" s="78"/>
      <c r="KS346" s="78"/>
      <c r="KT346" s="78"/>
      <c r="KU346" s="78"/>
      <c r="KV346" s="78"/>
      <c r="KW346" s="78"/>
      <c r="KX346" s="78"/>
      <c r="KY346" s="78"/>
      <c r="KZ346" s="78"/>
      <c r="LA346" s="78"/>
      <c r="LB346" s="78"/>
      <c r="LC346" s="78"/>
      <c r="LD346" s="78"/>
      <c r="LE346" s="78"/>
      <c r="LF346" s="78"/>
      <c r="LG346" s="78"/>
      <c r="LH346" s="78"/>
      <c r="LI346" s="78"/>
      <c r="LJ346" s="78"/>
      <c r="LK346" s="78"/>
      <c r="LL346" s="78"/>
      <c r="LM346" s="78"/>
      <c r="LN346" s="78"/>
      <c r="LO346" s="78"/>
      <c r="LP346" s="78"/>
      <c r="LQ346" s="78"/>
      <c r="LR346" s="78"/>
      <c r="LS346" s="78"/>
      <c r="LT346" s="78"/>
      <c r="LU346" s="78"/>
      <c r="LV346" s="78"/>
      <c r="LW346" s="78"/>
      <c r="LX346" s="78"/>
      <c r="LY346" s="78"/>
      <c r="LZ346" s="78"/>
      <c r="MA346" s="78"/>
      <c r="MB346" s="78"/>
      <c r="MC346" s="78"/>
      <c r="MD346" s="78"/>
      <c r="ME346" s="78"/>
      <c r="MF346" s="78"/>
      <c r="MG346" s="78"/>
      <c r="MH346" s="78"/>
      <c r="MI346" s="78"/>
      <c r="MJ346" s="78"/>
      <c r="MK346" s="78"/>
      <c r="ML346" s="78"/>
      <c r="MM346" s="78"/>
      <c r="MN346" s="78"/>
      <c r="MO346" s="78"/>
      <c r="MP346" s="78"/>
      <c r="MQ346" s="78"/>
      <c r="MR346" s="78"/>
      <c r="MS346" s="78"/>
      <c r="MT346" s="78"/>
      <c r="MU346" s="78"/>
      <c r="MV346" s="78"/>
      <c r="MW346" s="78"/>
      <c r="MX346" s="78"/>
      <c r="MY346" s="78"/>
      <c r="MZ346" s="78"/>
      <c r="NA346" s="78"/>
      <c r="NB346" s="78"/>
      <c r="NC346" s="78"/>
      <c r="ND346" s="78"/>
      <c r="NE346" s="78"/>
      <c r="NF346" s="78"/>
      <c r="NG346" s="78"/>
      <c r="NH346" s="78"/>
      <c r="NI346" s="78"/>
      <c r="NJ346" s="78"/>
      <c r="NK346" s="78"/>
      <c r="NL346" s="78"/>
      <c r="NM346" s="78"/>
      <c r="NN346" s="78"/>
      <c r="NO346" s="78"/>
      <c r="NP346" s="78"/>
      <c r="NQ346" s="78"/>
      <c r="NR346" s="78"/>
      <c r="NS346" s="78"/>
      <c r="NT346" s="78"/>
      <c r="NU346" s="78"/>
      <c r="NV346" s="78"/>
      <c r="NW346" s="78"/>
      <c r="NX346" s="78"/>
      <c r="NY346" s="78"/>
      <c r="NZ346" s="78"/>
      <c r="OA346" s="78"/>
      <c r="OB346" s="78"/>
      <c r="OC346" s="78"/>
      <c r="OD346" s="78"/>
      <c r="OE346" s="78"/>
      <c r="OF346" s="78"/>
      <c r="OG346" s="78"/>
      <c r="OH346" s="78"/>
      <c r="OI346" s="78"/>
      <c r="OJ346" s="78"/>
      <c r="OK346" s="78"/>
      <c r="OL346" s="78"/>
      <c r="OM346" s="78"/>
      <c r="ON346" s="78"/>
      <c r="OO346" s="78"/>
      <c r="OP346" s="78"/>
      <c r="OQ346" s="78"/>
      <c r="OR346" s="78"/>
      <c r="OS346" s="78"/>
      <c r="OT346" s="78"/>
      <c r="OU346" s="78"/>
      <c r="OV346" s="78"/>
      <c r="OW346" s="78"/>
      <c r="OX346" s="78"/>
      <c r="OY346" s="78"/>
      <c r="OZ346" s="78"/>
      <c r="PA346" s="78"/>
      <c r="PB346" s="78"/>
      <c r="PC346" s="78"/>
      <c r="PD346" s="78"/>
      <c r="PE346" s="78"/>
      <c r="PF346" s="78"/>
      <c r="PG346" s="78"/>
      <c r="PH346" s="78"/>
      <c r="PI346" s="78"/>
      <c r="PJ346" s="78"/>
      <c r="PK346" s="78"/>
      <c r="PL346" s="78"/>
      <c r="PM346" s="78"/>
      <c r="PN346" s="78"/>
      <c r="PO346" s="78"/>
      <c r="PP346" s="78"/>
      <c r="PQ346" s="78"/>
      <c r="PR346" s="78"/>
      <c r="PS346" s="78"/>
      <c r="PT346" s="78"/>
      <c r="PU346" s="78"/>
      <c r="PV346" s="78"/>
      <c r="PW346" s="78"/>
      <c r="PX346" s="78"/>
      <c r="PY346" s="78"/>
      <c r="PZ346" s="78"/>
      <c r="QA346" s="78"/>
      <c r="QB346" s="78"/>
      <c r="QC346" s="78"/>
      <c r="QD346" s="78"/>
      <c r="QE346" s="78"/>
      <c r="QF346" s="78"/>
      <c r="QG346" s="78"/>
      <c r="QH346" s="78"/>
      <c r="QI346" s="78"/>
      <c r="QJ346" s="78"/>
      <c r="QK346" s="78"/>
      <c r="QL346" s="78"/>
      <c r="QM346" s="78"/>
      <c r="QN346" s="78"/>
      <c r="QO346" s="78"/>
      <c r="QP346" s="78"/>
      <c r="QQ346" s="78"/>
      <c r="QR346" s="78"/>
      <c r="QS346" s="78"/>
      <c r="QT346" s="78"/>
      <c r="QU346" s="78"/>
      <c r="QV346" s="78"/>
      <c r="QW346" s="78"/>
      <c r="QX346" s="78"/>
      <c r="QY346" s="78"/>
      <c r="QZ346" s="78"/>
      <c r="RA346" s="78"/>
      <c r="RB346" s="78"/>
      <c r="RC346" s="78"/>
      <c r="RD346" s="78"/>
      <c r="RE346" s="78"/>
      <c r="RF346" s="78"/>
      <c r="RG346" s="78"/>
      <c r="RH346" s="78"/>
      <c r="RI346" s="78"/>
      <c r="RJ346" s="78"/>
      <c r="RK346" s="78"/>
      <c r="RL346" s="78"/>
      <c r="RM346" s="78"/>
      <c r="RN346" s="78"/>
      <c r="RO346" s="78"/>
      <c r="RP346" s="78"/>
      <c r="RQ346" s="78"/>
      <c r="RR346" s="78"/>
      <c r="RS346" s="78"/>
      <c r="RT346" s="78"/>
      <c r="RU346" s="78"/>
      <c r="RV346" s="78"/>
      <c r="RW346" s="78"/>
      <c r="RX346" s="78"/>
      <c r="RY346" s="78"/>
      <c r="RZ346" s="78"/>
      <c r="SA346" s="78"/>
      <c r="SB346" s="78"/>
      <c r="SC346" s="78"/>
      <c r="SD346" s="78"/>
      <c r="SE346" s="78"/>
      <c r="SF346" s="78"/>
      <c r="SG346" s="78"/>
      <c r="SH346" s="78"/>
      <c r="SI346" s="78"/>
      <c r="SJ346" s="78"/>
      <c r="SK346" s="78"/>
      <c r="SL346" s="78"/>
      <c r="SM346" s="78"/>
      <c r="SN346" s="78"/>
      <c r="SO346" s="78"/>
      <c r="SP346" s="78"/>
      <c r="SQ346" s="78"/>
      <c r="SR346" s="78"/>
      <c r="SS346" s="78"/>
      <c r="ST346" s="78"/>
      <c r="SU346" s="78"/>
      <c r="SV346" s="78"/>
      <c r="SW346" s="78"/>
      <c r="SX346" s="78"/>
      <c r="SY346" s="78"/>
      <c r="SZ346" s="78"/>
      <c r="TA346" s="78"/>
      <c r="TB346" s="78"/>
      <c r="TC346" s="78"/>
      <c r="TD346" s="78"/>
      <c r="TE346" s="78"/>
      <c r="TF346" s="78"/>
      <c r="TG346" s="78"/>
      <c r="TH346" s="78"/>
      <c r="TI346" s="78"/>
      <c r="TJ346" s="78"/>
      <c r="TK346" s="78"/>
      <c r="TL346" s="78"/>
      <c r="TM346" s="78"/>
      <c r="TN346" s="78"/>
      <c r="TO346" s="78"/>
      <c r="TP346" s="78"/>
      <c r="TQ346" s="78"/>
      <c r="TR346" s="78"/>
      <c r="TS346" s="78"/>
      <c r="TT346" s="78"/>
      <c r="TU346" s="78"/>
      <c r="TV346" s="78"/>
      <c r="TW346" s="78"/>
      <c r="TX346" s="78"/>
      <c r="TY346" s="78"/>
      <c r="TZ346" s="78"/>
      <c r="UA346" s="78"/>
      <c r="UB346" s="78"/>
      <c r="UC346" s="78"/>
      <c r="UD346" s="78"/>
      <c r="UE346" s="78"/>
      <c r="UF346" s="78"/>
      <c r="UG346" s="78"/>
      <c r="UH346" s="78"/>
      <c r="UI346" s="78"/>
      <c r="UJ346" s="78"/>
      <c r="UK346" s="78"/>
      <c r="UL346" s="78"/>
      <c r="UM346" s="78"/>
      <c r="UN346" s="78"/>
      <c r="UO346" s="78"/>
      <c r="UP346" s="78"/>
      <c r="UQ346" s="78"/>
      <c r="UR346" s="78"/>
      <c r="US346" s="78"/>
      <c r="UT346" s="78"/>
      <c r="UU346" s="78"/>
      <c r="UV346" s="78"/>
      <c r="UW346" s="78"/>
      <c r="UX346" s="78"/>
      <c r="UY346" s="78"/>
      <c r="UZ346" s="78"/>
      <c r="VA346" s="78"/>
      <c r="VB346" s="78"/>
      <c r="VC346" s="78"/>
      <c r="VD346" s="78"/>
      <c r="VE346" s="78"/>
      <c r="VF346" s="78"/>
      <c r="VG346" s="78"/>
      <c r="VH346" s="78"/>
      <c r="VI346" s="78"/>
      <c r="VJ346" s="78"/>
      <c r="VK346" s="78"/>
      <c r="VL346" s="78"/>
      <c r="VM346" s="78"/>
      <c r="VN346" s="78"/>
      <c r="VO346" s="78"/>
      <c r="VP346" s="78"/>
      <c r="VQ346" s="78"/>
      <c r="VR346" s="78"/>
      <c r="VS346" s="78"/>
      <c r="VT346" s="78"/>
      <c r="VU346" s="78"/>
      <c r="VV346" s="78"/>
      <c r="VW346" s="78"/>
      <c r="VX346" s="78"/>
      <c r="VY346" s="78"/>
      <c r="VZ346" s="78"/>
      <c r="WA346" s="78"/>
      <c r="WB346" s="78"/>
      <c r="WC346" s="78"/>
      <c r="WD346" s="78"/>
      <c r="WE346" s="78"/>
      <c r="WF346" s="78"/>
      <c r="WG346" s="78"/>
      <c r="WH346" s="78"/>
      <c r="WI346" s="78"/>
      <c r="WJ346" s="78"/>
      <c r="WK346" s="78"/>
      <c r="WL346" s="78"/>
      <c r="WM346" s="78"/>
      <c r="WN346" s="78"/>
      <c r="WO346" s="78"/>
      <c r="WP346" s="78"/>
      <c r="WQ346" s="78"/>
      <c r="WR346" s="78"/>
      <c r="WS346" s="78"/>
      <c r="WT346" s="78"/>
      <c r="WU346" s="78"/>
      <c r="WV346" s="78"/>
      <c r="WW346" s="78"/>
      <c r="WX346" s="78"/>
      <c r="WY346" s="78"/>
      <c r="WZ346" s="78"/>
      <c r="XA346" s="78"/>
      <c r="XB346" s="78"/>
      <c r="XC346" s="78"/>
      <c r="XD346" s="78"/>
      <c r="XE346" s="78"/>
      <c r="XF346" s="78"/>
      <c r="XG346" s="78"/>
      <c r="XH346" s="78"/>
      <c r="XI346" s="78"/>
      <c r="XJ346" s="78"/>
      <c r="XK346" s="78"/>
      <c r="XL346" s="78"/>
      <c r="XM346" s="78"/>
      <c r="XN346" s="78"/>
      <c r="XO346" s="78"/>
      <c r="XP346" s="78"/>
      <c r="XQ346" s="78"/>
      <c r="XR346" s="78"/>
      <c r="XS346" s="78"/>
      <c r="XT346" s="78"/>
      <c r="XU346" s="78"/>
      <c r="XV346" s="78"/>
      <c r="XW346" s="78"/>
      <c r="XX346" s="78"/>
      <c r="XY346" s="78"/>
      <c r="XZ346" s="78"/>
      <c r="YA346" s="78"/>
      <c r="YB346" s="78"/>
      <c r="YC346" s="78"/>
      <c r="YD346" s="78"/>
      <c r="YE346" s="78"/>
      <c r="YF346" s="78"/>
      <c r="YG346" s="78"/>
      <c r="YH346" s="78"/>
      <c r="YI346" s="78"/>
      <c r="YJ346" s="78"/>
      <c r="YK346" s="78"/>
      <c r="YL346" s="78"/>
      <c r="YM346" s="78"/>
      <c r="YN346" s="78"/>
      <c r="YO346" s="78"/>
      <c r="YP346" s="78"/>
      <c r="YQ346" s="78"/>
      <c r="YR346" s="78"/>
      <c r="YS346" s="78"/>
      <c r="YT346" s="78"/>
      <c r="YU346" s="78"/>
      <c r="YV346" s="78"/>
      <c r="YW346" s="78"/>
      <c r="YX346" s="78"/>
      <c r="YY346" s="78"/>
      <c r="YZ346" s="78"/>
      <c r="ZA346" s="78"/>
      <c r="ZB346" s="78"/>
      <c r="ZC346" s="78"/>
      <c r="ZD346" s="78"/>
      <c r="ZE346" s="78"/>
      <c r="ZF346" s="78"/>
      <c r="ZG346" s="78"/>
      <c r="ZH346" s="78"/>
      <c r="ZI346" s="78"/>
      <c r="ZJ346" s="78"/>
      <c r="ZK346" s="78"/>
      <c r="ZL346" s="78"/>
      <c r="ZM346" s="78"/>
      <c r="ZN346" s="78"/>
      <c r="ZO346" s="78"/>
      <c r="ZP346" s="78"/>
      <c r="ZQ346" s="78"/>
      <c r="ZR346" s="78"/>
      <c r="ZS346" s="78"/>
      <c r="ZT346" s="78"/>
      <c r="ZU346" s="78"/>
      <c r="ZV346" s="78"/>
      <c r="ZW346" s="78"/>
      <c r="ZX346" s="78"/>
      <c r="ZY346" s="78"/>
      <c r="ZZ346" s="78"/>
      <c r="AAA346" s="78"/>
      <c r="AAB346" s="78"/>
      <c r="AAC346" s="78"/>
      <c r="AAD346" s="78"/>
      <c r="AAE346" s="78"/>
      <c r="AAF346" s="78"/>
      <c r="AAG346" s="78"/>
      <c r="AAH346" s="78"/>
      <c r="AAI346" s="78"/>
      <c r="AAJ346" s="78"/>
      <c r="AAK346" s="78"/>
      <c r="AAL346" s="78"/>
      <c r="AAM346" s="78"/>
      <c r="AAN346" s="78"/>
      <c r="AAO346" s="78"/>
      <c r="AAP346" s="78"/>
      <c r="AAQ346" s="78"/>
      <c r="AAR346" s="78"/>
      <c r="AAS346" s="78"/>
      <c r="AAT346" s="78"/>
      <c r="AAU346" s="78"/>
      <c r="AAV346" s="78"/>
      <c r="AAW346" s="78"/>
      <c r="AAX346" s="78"/>
      <c r="AAY346" s="78"/>
      <c r="AAZ346" s="78"/>
      <c r="ABA346" s="78"/>
      <c r="ABB346" s="78"/>
      <c r="ABC346" s="78"/>
      <c r="ABD346" s="78"/>
      <c r="ABE346" s="78"/>
      <c r="ABF346" s="78"/>
      <c r="ABG346" s="78"/>
      <c r="ABH346" s="78"/>
      <c r="ABI346" s="78"/>
      <c r="ABJ346" s="78"/>
      <c r="ABK346" s="78"/>
      <c r="ABL346" s="78"/>
      <c r="ABM346" s="78"/>
      <c r="ABN346" s="78"/>
      <c r="ABO346" s="78"/>
      <c r="ABP346" s="78"/>
      <c r="ABQ346" s="78"/>
      <c r="ABR346" s="78"/>
      <c r="ABS346" s="78"/>
      <c r="ABT346" s="78"/>
      <c r="ABU346" s="78"/>
      <c r="ABV346" s="78"/>
      <c r="ABW346" s="78"/>
      <c r="ABX346" s="78"/>
      <c r="ABY346" s="78"/>
      <c r="ABZ346" s="78"/>
      <c r="ACA346" s="78"/>
      <c r="ACB346" s="78"/>
      <c r="ACC346" s="78"/>
      <c r="ACD346" s="78"/>
      <c r="ACE346" s="78"/>
      <c r="ACF346" s="78"/>
      <c r="ACG346" s="78"/>
      <c r="ACH346" s="78"/>
      <c r="ACI346" s="78"/>
      <c r="ACJ346" s="78"/>
      <c r="ACK346" s="78"/>
      <c r="ACL346" s="78"/>
      <c r="ACM346" s="78"/>
      <c r="ACN346" s="78"/>
      <c r="ACO346" s="78"/>
      <c r="ACP346" s="78"/>
      <c r="ACQ346" s="78"/>
      <c r="ACR346" s="78"/>
      <c r="ACS346" s="78"/>
      <c r="ACT346" s="78"/>
      <c r="ACU346" s="78"/>
      <c r="ACV346" s="78"/>
      <c r="ACW346" s="78"/>
      <c r="ACX346" s="78"/>
      <c r="ACY346" s="78"/>
      <c r="ACZ346" s="78"/>
      <c r="ADA346" s="78"/>
      <c r="ADB346" s="78"/>
      <c r="ADC346" s="78"/>
      <c r="ADD346" s="78"/>
      <c r="ADE346" s="78"/>
      <c r="ADF346" s="78"/>
      <c r="ADG346" s="78"/>
      <c r="ADH346" s="78"/>
      <c r="ADI346" s="78"/>
      <c r="ADJ346" s="78"/>
      <c r="ADK346" s="78"/>
      <c r="ADL346" s="78"/>
      <c r="ADM346" s="78"/>
      <c r="ADN346" s="78"/>
      <c r="ADO346" s="78"/>
      <c r="ADP346" s="78"/>
      <c r="ADQ346" s="78"/>
      <c r="ADR346" s="78"/>
      <c r="ADS346" s="78"/>
      <c r="ADT346" s="78"/>
      <c r="ADU346" s="78"/>
      <c r="ADV346" s="78"/>
      <c r="ADW346" s="78"/>
      <c r="ADX346" s="78"/>
      <c r="ADY346" s="78"/>
      <c r="ADZ346" s="78"/>
    </row>
    <row r="347" spans="1:806" x14ac:dyDescent="0.25">
      <c r="A347" s="87" t="s">
        <v>68</v>
      </c>
      <c r="B347" s="87" t="s">
        <v>4290</v>
      </c>
      <c r="C347" s="87" t="s">
        <v>1232</v>
      </c>
      <c r="D347" s="87" t="s">
        <v>4291</v>
      </c>
      <c r="E347" s="87" t="s">
        <v>4246</v>
      </c>
      <c r="F347" s="87">
        <v>1</v>
      </c>
      <c r="G347" s="87">
        <v>0</v>
      </c>
      <c r="H347" s="87">
        <v>0</v>
      </c>
      <c r="I347" s="87">
        <v>90</v>
      </c>
      <c r="J347" s="87">
        <v>90</v>
      </c>
    </row>
    <row r="348" spans="1:806" x14ac:dyDescent="0.25">
      <c r="A348" t="s">
        <v>68</v>
      </c>
      <c r="B348" t="s">
        <v>4290</v>
      </c>
      <c r="C348" t="s">
        <v>1232</v>
      </c>
      <c r="D348" t="s">
        <v>4291</v>
      </c>
      <c r="E348" t="s">
        <v>4245</v>
      </c>
      <c r="F348" s="135">
        <v>1</v>
      </c>
      <c r="G348" s="135">
        <v>0</v>
      </c>
      <c r="H348" s="135">
        <v>0</v>
      </c>
      <c r="I348" s="135">
        <v>90</v>
      </c>
      <c r="J348" s="135">
        <v>90</v>
      </c>
      <c r="K348"/>
    </row>
    <row r="349" spans="1:806" x14ac:dyDescent="0.25">
      <c r="A349" t="s">
        <v>68</v>
      </c>
      <c r="B349" t="s">
        <v>4290</v>
      </c>
      <c r="C349" t="s">
        <v>1232</v>
      </c>
      <c r="D349" t="s">
        <v>4291</v>
      </c>
      <c r="E349" t="s">
        <v>4244</v>
      </c>
      <c r="F349" s="135">
        <v>1</v>
      </c>
      <c r="G349" s="135">
        <v>0</v>
      </c>
      <c r="H349" s="135">
        <v>0</v>
      </c>
      <c r="I349" s="135">
        <v>90</v>
      </c>
      <c r="J349" s="135">
        <v>90</v>
      </c>
      <c r="K349"/>
    </row>
    <row r="350" spans="1:806" x14ac:dyDescent="0.25">
      <c r="A350" t="s">
        <v>68</v>
      </c>
      <c r="B350" t="s">
        <v>4290</v>
      </c>
      <c r="C350" t="s">
        <v>1232</v>
      </c>
      <c r="D350" t="s">
        <v>4291</v>
      </c>
      <c r="E350" t="s">
        <v>4270</v>
      </c>
      <c r="F350" s="135">
        <v>1</v>
      </c>
      <c r="G350" s="135">
        <v>0</v>
      </c>
      <c r="H350" s="135">
        <v>0</v>
      </c>
      <c r="I350" s="135">
        <v>90</v>
      </c>
      <c r="J350" s="135">
        <v>90</v>
      </c>
      <c r="K350"/>
    </row>
    <row r="351" spans="1:806" x14ac:dyDescent="0.25">
      <c r="A351" t="s">
        <v>68</v>
      </c>
      <c r="B351" t="s">
        <v>4290</v>
      </c>
      <c r="C351" t="s">
        <v>1232</v>
      </c>
      <c r="D351" t="s">
        <v>4291</v>
      </c>
      <c r="E351" t="s">
        <v>4241</v>
      </c>
      <c r="F351" s="135">
        <v>1</v>
      </c>
      <c r="G351" s="135">
        <v>0</v>
      </c>
      <c r="H351" s="135">
        <v>0</v>
      </c>
      <c r="I351" s="135">
        <v>90</v>
      </c>
      <c r="J351" s="135">
        <v>90</v>
      </c>
      <c r="K351"/>
    </row>
    <row r="352" spans="1:806" x14ac:dyDescent="0.25">
      <c r="A352" t="s">
        <v>68</v>
      </c>
      <c r="B352" t="s">
        <v>4290</v>
      </c>
      <c r="C352" t="s">
        <v>1232</v>
      </c>
      <c r="D352" t="s">
        <v>4291</v>
      </c>
      <c r="E352" t="s">
        <v>4240</v>
      </c>
      <c r="F352" s="135">
        <v>1</v>
      </c>
      <c r="G352" s="135">
        <v>0</v>
      </c>
      <c r="H352" s="135">
        <v>0</v>
      </c>
      <c r="I352" s="135">
        <v>90</v>
      </c>
      <c r="J352" s="135">
        <v>90</v>
      </c>
      <c r="K352"/>
    </row>
    <row r="353" spans="1:11" x14ac:dyDescent="0.25">
      <c r="A353" t="s">
        <v>68</v>
      </c>
      <c r="B353" t="s">
        <v>4290</v>
      </c>
      <c r="C353" t="s">
        <v>1232</v>
      </c>
      <c r="D353" t="s">
        <v>4291</v>
      </c>
      <c r="E353" t="s">
        <v>4239</v>
      </c>
      <c r="F353" s="135">
        <v>1</v>
      </c>
      <c r="G353" s="135">
        <v>0</v>
      </c>
      <c r="H353" s="135">
        <v>0</v>
      </c>
      <c r="I353" s="135">
        <v>90</v>
      </c>
      <c r="J353" s="135">
        <v>90</v>
      </c>
      <c r="K353"/>
    </row>
    <row r="354" spans="1:11" x14ac:dyDescent="0.25">
      <c r="A354" t="s">
        <v>68</v>
      </c>
      <c r="B354" t="s">
        <v>4290</v>
      </c>
      <c r="C354" t="s">
        <v>1232</v>
      </c>
      <c r="D354" t="s">
        <v>4291</v>
      </c>
      <c r="E354" t="s">
        <v>4255</v>
      </c>
      <c r="F354" s="135">
        <v>1</v>
      </c>
      <c r="G354" s="135">
        <v>0</v>
      </c>
      <c r="H354" s="135">
        <v>0</v>
      </c>
      <c r="I354" s="135">
        <v>90</v>
      </c>
      <c r="J354" s="135">
        <v>90</v>
      </c>
      <c r="K354"/>
    </row>
    <row r="355" spans="1:11" x14ac:dyDescent="0.25">
      <c r="A355" t="s">
        <v>68</v>
      </c>
      <c r="B355" t="s">
        <v>4456</v>
      </c>
      <c r="C355" t="s">
        <v>1232</v>
      </c>
      <c r="D355" s="14" t="s">
        <v>4456</v>
      </c>
      <c r="E355" s="135" t="s">
        <v>4255</v>
      </c>
      <c r="F355" s="135">
        <v>1</v>
      </c>
      <c r="G355" s="135">
        <v>0</v>
      </c>
      <c r="H355" s="135">
        <v>0</v>
      </c>
      <c r="I355" s="135">
        <v>90</v>
      </c>
      <c r="J355" s="135">
        <v>90</v>
      </c>
      <c r="K355"/>
    </row>
    <row r="356" spans="1:11" x14ac:dyDescent="0.25">
      <c r="A356" t="s">
        <v>68</v>
      </c>
      <c r="B356" t="s">
        <v>4456</v>
      </c>
      <c r="C356" t="s">
        <v>1232</v>
      </c>
      <c r="D356" s="14" t="s">
        <v>4456</v>
      </c>
      <c r="E356" s="135" t="s">
        <v>4239</v>
      </c>
      <c r="F356" s="135">
        <v>1</v>
      </c>
      <c r="G356" s="135">
        <v>0</v>
      </c>
      <c r="H356" s="135">
        <v>0</v>
      </c>
      <c r="I356" s="135">
        <v>90</v>
      </c>
      <c r="J356" s="135">
        <v>90</v>
      </c>
      <c r="K356"/>
    </row>
    <row r="357" spans="1:11" x14ac:dyDescent="0.25">
      <c r="A357" t="s">
        <v>68</v>
      </c>
      <c r="B357" s="14" t="s">
        <v>4456</v>
      </c>
      <c r="C357" t="s">
        <v>1232</v>
      </c>
      <c r="D357" s="14" t="s">
        <v>4456</v>
      </c>
      <c r="E357" s="135" t="s">
        <v>4240</v>
      </c>
      <c r="F357" s="135">
        <v>1</v>
      </c>
      <c r="G357" s="135">
        <v>0</v>
      </c>
      <c r="H357" s="135">
        <v>0</v>
      </c>
      <c r="I357" s="135">
        <v>90</v>
      </c>
      <c r="J357" s="135">
        <v>90</v>
      </c>
      <c r="K357"/>
    </row>
    <row r="358" spans="1:11" x14ac:dyDescent="0.25">
      <c r="A358" t="s">
        <v>68</v>
      </c>
      <c r="B358" t="s">
        <v>4456</v>
      </c>
      <c r="C358" t="s">
        <v>1232</v>
      </c>
      <c r="D358" s="14" t="s">
        <v>4456</v>
      </c>
      <c r="E358" s="135" t="s">
        <v>4241</v>
      </c>
      <c r="F358" s="135">
        <v>1</v>
      </c>
      <c r="G358" s="135">
        <v>0</v>
      </c>
      <c r="H358" s="135">
        <v>0</v>
      </c>
      <c r="I358" s="135">
        <v>90</v>
      </c>
      <c r="J358" s="135">
        <v>90</v>
      </c>
      <c r="K358"/>
    </row>
    <row r="359" spans="1:11" x14ac:dyDescent="0.25">
      <c r="A359" t="s">
        <v>68</v>
      </c>
      <c r="B359" t="s">
        <v>4456</v>
      </c>
      <c r="C359" t="s">
        <v>1232</v>
      </c>
      <c r="D359" s="14" t="s">
        <v>4456</v>
      </c>
      <c r="E359" s="68" t="s">
        <v>4270</v>
      </c>
      <c r="F359" s="135">
        <v>1</v>
      </c>
      <c r="G359" s="135">
        <v>0</v>
      </c>
      <c r="H359" s="135">
        <v>0</v>
      </c>
      <c r="I359" s="135">
        <v>90</v>
      </c>
      <c r="J359" s="135">
        <v>90</v>
      </c>
      <c r="K359"/>
    </row>
    <row r="360" spans="1:11" x14ac:dyDescent="0.25">
      <c r="A360" t="s">
        <v>68</v>
      </c>
      <c r="B360" s="14" t="s">
        <v>4456</v>
      </c>
      <c r="C360" t="s">
        <v>1232</v>
      </c>
      <c r="D360" s="14" t="s">
        <v>4456</v>
      </c>
      <c r="E360" s="68" t="s">
        <v>4244</v>
      </c>
      <c r="F360" s="135">
        <v>1</v>
      </c>
      <c r="G360" s="135">
        <v>0</v>
      </c>
      <c r="H360" s="135">
        <v>0</v>
      </c>
      <c r="I360" s="135">
        <v>90</v>
      </c>
      <c r="J360" s="135">
        <v>90</v>
      </c>
      <c r="K360"/>
    </row>
    <row r="361" spans="1:11" x14ac:dyDescent="0.25">
      <c r="A361" t="s">
        <v>68</v>
      </c>
      <c r="B361" s="14" t="s">
        <v>4456</v>
      </c>
      <c r="C361" t="s">
        <v>1232</v>
      </c>
      <c r="D361" s="14" t="s">
        <v>4456</v>
      </c>
      <c r="E361" s="68" t="s">
        <v>4245</v>
      </c>
      <c r="F361" s="135">
        <v>1</v>
      </c>
      <c r="G361" s="135">
        <v>0</v>
      </c>
      <c r="H361" s="135">
        <v>0</v>
      </c>
      <c r="I361" s="135">
        <v>90</v>
      </c>
      <c r="J361" s="135">
        <v>90</v>
      </c>
      <c r="K361"/>
    </row>
    <row r="362" spans="1:11" ht="13" thickBot="1" x14ac:dyDescent="0.3">
      <c r="A362" t="s">
        <v>68</v>
      </c>
      <c r="B362" s="14" t="s">
        <v>4456</v>
      </c>
      <c r="C362" t="s">
        <v>1232</v>
      </c>
      <c r="D362" t="s">
        <v>4456</v>
      </c>
      <c r="E362" s="14" t="s">
        <v>4246</v>
      </c>
      <c r="F362" s="135">
        <v>1</v>
      </c>
      <c r="G362" s="135">
        <v>0</v>
      </c>
      <c r="H362" s="135">
        <v>0</v>
      </c>
      <c r="I362" s="135">
        <v>90</v>
      </c>
      <c r="J362" s="135">
        <v>90</v>
      </c>
      <c r="K362"/>
    </row>
    <row r="363" spans="1:11" x14ac:dyDescent="0.25">
      <c r="A363" s="87" t="s">
        <v>438</v>
      </c>
      <c r="B363" s="87" t="s">
        <v>4292</v>
      </c>
      <c r="C363" s="87" t="s">
        <v>1232</v>
      </c>
      <c r="D363" s="87" t="s">
        <v>4293</v>
      </c>
      <c r="E363" s="87" t="s">
        <v>4241</v>
      </c>
      <c r="F363" s="87">
        <v>324</v>
      </c>
      <c r="G363" s="87">
        <v>0</v>
      </c>
      <c r="H363" s="87">
        <v>0</v>
      </c>
      <c r="I363" s="87">
        <v>90</v>
      </c>
      <c r="J363" s="87">
        <v>90</v>
      </c>
    </row>
    <row r="364" spans="1:11" x14ac:dyDescent="0.25">
      <c r="A364" s="135" t="s">
        <v>438</v>
      </c>
      <c r="B364" s="135" t="s">
        <v>4292</v>
      </c>
      <c r="C364" s="135" t="s">
        <v>1232</v>
      </c>
      <c r="D364" s="135" t="s">
        <v>4293</v>
      </c>
      <c r="E364" s="135" t="s">
        <v>4240</v>
      </c>
      <c r="F364" s="135">
        <v>180</v>
      </c>
      <c r="G364" s="135">
        <v>0</v>
      </c>
      <c r="H364" s="135">
        <v>0</v>
      </c>
      <c r="I364" s="135">
        <v>90</v>
      </c>
      <c r="J364" s="135">
        <v>90</v>
      </c>
    </row>
    <row r="365" spans="1:11" ht="13" thickBot="1" x14ac:dyDescent="0.3">
      <c r="A365" s="135" t="s">
        <v>438</v>
      </c>
      <c r="B365" s="135" t="s">
        <v>4292</v>
      </c>
      <c r="C365" s="135" t="s">
        <v>1232</v>
      </c>
      <c r="D365" s="135" t="s">
        <v>4293</v>
      </c>
      <c r="E365" s="135" t="s">
        <v>4239</v>
      </c>
      <c r="F365" s="135">
        <v>45</v>
      </c>
      <c r="G365" s="135">
        <v>0</v>
      </c>
      <c r="H365" s="135">
        <v>0</v>
      </c>
      <c r="I365" s="135">
        <v>90</v>
      </c>
      <c r="J365" s="135">
        <v>90</v>
      </c>
    </row>
    <row r="366" spans="1:11" x14ac:dyDescent="0.25">
      <c r="A366" s="87" t="s">
        <v>473</v>
      </c>
      <c r="B366" s="87" t="s">
        <v>4294</v>
      </c>
      <c r="C366" s="87" t="s">
        <v>1318</v>
      </c>
      <c r="D366" s="87" t="s">
        <v>4295</v>
      </c>
      <c r="E366" s="87" t="s">
        <v>4239</v>
      </c>
      <c r="F366" s="87">
        <v>5</v>
      </c>
      <c r="G366" s="87">
        <v>0</v>
      </c>
      <c r="H366" s="87">
        <v>0</v>
      </c>
      <c r="I366" s="87">
        <v>90</v>
      </c>
      <c r="J366" s="87">
        <v>90</v>
      </c>
    </row>
    <row r="367" spans="1:11" x14ac:dyDescent="0.25">
      <c r="A367" s="14" t="s">
        <v>473</v>
      </c>
      <c r="B367" s="14" t="s">
        <v>4294</v>
      </c>
      <c r="C367" s="68" t="s">
        <v>1318</v>
      </c>
      <c r="D367" s="135" t="s">
        <v>4295</v>
      </c>
      <c r="E367" s="135" t="s">
        <v>4240</v>
      </c>
      <c r="F367" s="135">
        <v>5</v>
      </c>
      <c r="G367" s="135">
        <v>0</v>
      </c>
      <c r="H367" s="135">
        <v>0</v>
      </c>
      <c r="I367" s="135">
        <v>90</v>
      </c>
      <c r="J367" s="135">
        <v>90</v>
      </c>
    </row>
    <row r="368" spans="1:11" x14ac:dyDescent="0.25">
      <c r="A368" s="14" t="s">
        <v>473</v>
      </c>
      <c r="B368" s="14" t="s">
        <v>4294</v>
      </c>
      <c r="C368" s="68" t="s">
        <v>1318</v>
      </c>
      <c r="D368" s="135" t="s">
        <v>4295</v>
      </c>
      <c r="E368" s="135" t="s">
        <v>4241</v>
      </c>
      <c r="F368" s="135">
        <v>5</v>
      </c>
      <c r="G368" s="135">
        <v>0</v>
      </c>
      <c r="H368" s="135">
        <v>0</v>
      </c>
      <c r="I368" s="135">
        <v>90</v>
      </c>
      <c r="J368" s="135">
        <v>90</v>
      </c>
    </row>
    <row r="369" spans="1:806" ht="14" x14ac:dyDescent="0.3">
      <c r="A369" s="68" t="s">
        <v>473</v>
      </c>
      <c r="B369" s="68" t="s">
        <v>4296</v>
      </c>
      <c r="C369" s="68" t="s">
        <v>1318</v>
      </c>
      <c r="D369" s="88" t="s">
        <v>4297</v>
      </c>
      <c r="E369" s="68" t="s">
        <v>4255</v>
      </c>
      <c r="F369" s="68">
        <v>4</v>
      </c>
      <c r="G369" s="68">
        <v>0</v>
      </c>
      <c r="H369" s="68">
        <v>0</v>
      </c>
      <c r="I369" s="68">
        <v>90</v>
      </c>
      <c r="J369" s="68">
        <v>90</v>
      </c>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8"/>
      <c r="OS369" s="78"/>
      <c r="OT369" s="78"/>
      <c r="OU369" s="78"/>
      <c r="OV369" s="78"/>
      <c r="OW369" s="78"/>
      <c r="OX369" s="78"/>
      <c r="OY369" s="78"/>
      <c r="OZ369" s="78"/>
      <c r="PA369" s="78"/>
      <c r="PB369" s="78"/>
      <c r="PC369" s="78"/>
      <c r="PD369" s="78"/>
      <c r="PE369" s="78"/>
      <c r="PF369" s="78"/>
      <c r="PG369" s="78"/>
      <c r="PH369" s="78"/>
      <c r="PI369" s="78"/>
      <c r="PJ369" s="78"/>
      <c r="PK369" s="78"/>
      <c r="PL369" s="78"/>
      <c r="PM369" s="78"/>
      <c r="PN369" s="78"/>
      <c r="PO369" s="78"/>
      <c r="PP369" s="78"/>
      <c r="PQ369" s="78"/>
      <c r="PR369" s="78"/>
      <c r="PS369" s="78"/>
      <c r="PT369" s="78"/>
      <c r="PU369" s="78"/>
      <c r="PV369" s="78"/>
      <c r="PW369" s="78"/>
      <c r="PX369" s="78"/>
      <c r="PY369" s="78"/>
      <c r="PZ369" s="78"/>
      <c r="QA369" s="78"/>
      <c r="QB369" s="78"/>
      <c r="QC369" s="78"/>
      <c r="QD369" s="78"/>
      <c r="QE369" s="78"/>
      <c r="QF369" s="78"/>
      <c r="QG369" s="78"/>
      <c r="QH369" s="78"/>
      <c r="QI369" s="78"/>
      <c r="QJ369" s="78"/>
      <c r="QK369" s="78"/>
      <c r="QL369" s="78"/>
      <c r="QM369" s="78"/>
      <c r="QN369" s="78"/>
      <c r="QO369" s="78"/>
      <c r="QP369" s="78"/>
      <c r="QQ369" s="78"/>
      <c r="QR369" s="78"/>
      <c r="QS369" s="78"/>
      <c r="QT369" s="78"/>
      <c r="QU369" s="78"/>
      <c r="QV369" s="78"/>
      <c r="QW369" s="78"/>
      <c r="QX369" s="78"/>
      <c r="QY369" s="78"/>
      <c r="QZ369" s="78"/>
      <c r="RA369" s="78"/>
      <c r="RB369" s="78"/>
      <c r="RC369" s="78"/>
      <c r="RD369" s="78"/>
      <c r="RE369" s="78"/>
      <c r="RF369" s="78"/>
      <c r="RG369" s="78"/>
      <c r="RH369" s="78"/>
      <c r="RI369" s="78"/>
      <c r="RJ369" s="78"/>
      <c r="RK369" s="78"/>
      <c r="RL369" s="78"/>
      <c r="RM369" s="78"/>
      <c r="RN369" s="78"/>
      <c r="RO369" s="78"/>
      <c r="RP369" s="78"/>
      <c r="RQ369" s="78"/>
      <c r="RR369" s="78"/>
      <c r="RS369" s="78"/>
      <c r="RT369" s="78"/>
      <c r="RU369" s="78"/>
      <c r="RV369" s="78"/>
      <c r="RW369" s="78"/>
      <c r="RX369" s="78"/>
      <c r="RY369" s="78"/>
      <c r="RZ369" s="78"/>
      <c r="SA369" s="78"/>
      <c r="SB369" s="78"/>
      <c r="SC369" s="78"/>
      <c r="SD369" s="78"/>
      <c r="SE369" s="78"/>
      <c r="SF369" s="78"/>
      <c r="SG369" s="78"/>
      <c r="SH369" s="78"/>
      <c r="SI369" s="78"/>
      <c r="SJ369" s="78"/>
      <c r="SK369" s="78"/>
      <c r="SL369" s="78"/>
      <c r="SM369" s="78"/>
      <c r="SN369" s="78"/>
      <c r="SO369" s="78"/>
      <c r="SP369" s="78"/>
      <c r="SQ369" s="78"/>
      <c r="SR369" s="78"/>
      <c r="SS369" s="78"/>
      <c r="ST369" s="78"/>
      <c r="SU369" s="78"/>
      <c r="SV369" s="78"/>
      <c r="SW369" s="78"/>
      <c r="SX369" s="78"/>
      <c r="SY369" s="78"/>
      <c r="SZ369" s="78"/>
      <c r="TA369" s="78"/>
      <c r="TB369" s="78"/>
      <c r="TC369" s="78"/>
      <c r="TD369" s="78"/>
      <c r="TE369" s="78"/>
      <c r="TF369" s="78"/>
      <c r="TG369" s="78"/>
      <c r="TH369" s="78"/>
      <c r="TI369" s="78"/>
      <c r="TJ369" s="78"/>
      <c r="TK369" s="78"/>
      <c r="TL369" s="78"/>
      <c r="TM369" s="78"/>
      <c r="TN369" s="78"/>
      <c r="TO369" s="78"/>
      <c r="TP369" s="78"/>
      <c r="TQ369" s="78"/>
      <c r="TR369" s="78"/>
      <c r="TS369" s="78"/>
      <c r="TT369" s="78"/>
      <c r="TU369" s="78"/>
      <c r="TV369" s="78"/>
      <c r="TW369" s="78"/>
      <c r="TX369" s="78"/>
      <c r="TY369" s="78"/>
      <c r="TZ369" s="78"/>
      <c r="UA369" s="78"/>
      <c r="UB369" s="78"/>
      <c r="UC369" s="78"/>
      <c r="UD369" s="78"/>
      <c r="UE369" s="78"/>
      <c r="UF369" s="78"/>
      <c r="UG369" s="78"/>
      <c r="UH369" s="78"/>
      <c r="UI369" s="78"/>
      <c r="UJ369" s="78"/>
      <c r="UK369" s="78"/>
      <c r="UL369" s="78"/>
      <c r="UM369" s="78"/>
      <c r="UN369" s="78"/>
      <c r="UO369" s="78"/>
      <c r="UP369" s="78"/>
      <c r="UQ369" s="78"/>
      <c r="UR369" s="78"/>
      <c r="US369" s="78"/>
      <c r="UT369" s="78"/>
      <c r="UU369" s="78"/>
      <c r="UV369" s="78"/>
      <c r="UW369" s="78"/>
      <c r="UX369" s="78"/>
      <c r="UY369" s="78"/>
      <c r="UZ369" s="78"/>
      <c r="VA369" s="78"/>
      <c r="VB369" s="78"/>
      <c r="VC369" s="78"/>
      <c r="VD369" s="78"/>
      <c r="VE369" s="78"/>
      <c r="VF369" s="78"/>
      <c r="VG369" s="78"/>
      <c r="VH369" s="78"/>
      <c r="VI369" s="78"/>
      <c r="VJ369" s="78"/>
      <c r="VK369" s="78"/>
      <c r="VL369" s="78"/>
      <c r="VM369" s="78"/>
      <c r="VN369" s="78"/>
      <c r="VO369" s="78"/>
      <c r="VP369" s="78"/>
      <c r="VQ369" s="78"/>
      <c r="VR369" s="78"/>
      <c r="VS369" s="78"/>
      <c r="VT369" s="78"/>
      <c r="VU369" s="78"/>
      <c r="VV369" s="78"/>
      <c r="VW369" s="78"/>
      <c r="VX369" s="78"/>
      <c r="VY369" s="78"/>
      <c r="VZ369" s="78"/>
      <c r="WA369" s="78"/>
      <c r="WB369" s="78"/>
      <c r="WC369" s="78"/>
      <c r="WD369" s="78"/>
      <c r="WE369" s="78"/>
      <c r="WF369" s="78"/>
      <c r="WG369" s="78"/>
      <c r="WH369" s="78"/>
      <c r="WI369" s="78"/>
      <c r="WJ369" s="78"/>
      <c r="WK369" s="78"/>
      <c r="WL369" s="78"/>
      <c r="WM369" s="78"/>
      <c r="WN369" s="78"/>
      <c r="WO369" s="78"/>
      <c r="WP369" s="78"/>
      <c r="WQ369" s="78"/>
      <c r="WR369" s="78"/>
      <c r="WS369" s="78"/>
      <c r="WT369" s="78"/>
      <c r="WU369" s="78"/>
      <c r="WV369" s="78"/>
      <c r="WW369" s="78"/>
      <c r="WX369" s="78"/>
      <c r="WY369" s="78"/>
      <c r="WZ369" s="78"/>
      <c r="XA369" s="78"/>
      <c r="XB369" s="78"/>
      <c r="XC369" s="78"/>
      <c r="XD369" s="78"/>
      <c r="XE369" s="78"/>
      <c r="XF369" s="78"/>
      <c r="XG369" s="78"/>
      <c r="XH369" s="78"/>
      <c r="XI369" s="78"/>
      <c r="XJ369" s="78"/>
      <c r="XK369" s="78"/>
      <c r="XL369" s="78"/>
      <c r="XM369" s="78"/>
      <c r="XN369" s="78"/>
      <c r="XO369" s="78"/>
      <c r="XP369" s="78"/>
      <c r="XQ369" s="78"/>
      <c r="XR369" s="78"/>
      <c r="XS369" s="78"/>
      <c r="XT369" s="78"/>
      <c r="XU369" s="78"/>
      <c r="XV369" s="78"/>
      <c r="XW369" s="78"/>
      <c r="XX369" s="78"/>
      <c r="XY369" s="78"/>
      <c r="XZ369" s="78"/>
      <c r="YA369" s="78"/>
      <c r="YB369" s="78"/>
      <c r="YC369" s="78"/>
      <c r="YD369" s="78"/>
      <c r="YE369" s="78"/>
      <c r="YF369" s="78"/>
      <c r="YG369" s="78"/>
      <c r="YH369" s="78"/>
      <c r="YI369" s="78"/>
      <c r="YJ369" s="78"/>
      <c r="YK369" s="78"/>
      <c r="YL369" s="78"/>
      <c r="YM369" s="78"/>
      <c r="YN369" s="78"/>
      <c r="YO369" s="78"/>
      <c r="YP369" s="78"/>
      <c r="YQ369" s="78"/>
      <c r="YR369" s="78"/>
      <c r="YS369" s="78"/>
      <c r="YT369" s="78"/>
      <c r="YU369" s="78"/>
      <c r="YV369" s="78"/>
      <c r="YW369" s="78"/>
      <c r="YX369" s="78"/>
      <c r="YY369" s="78"/>
      <c r="YZ369" s="78"/>
      <c r="ZA369" s="78"/>
      <c r="ZB369" s="78"/>
      <c r="ZC369" s="78"/>
      <c r="ZD369" s="78"/>
      <c r="ZE369" s="78"/>
      <c r="ZF369" s="78"/>
      <c r="ZG369" s="78"/>
      <c r="ZH369" s="78"/>
      <c r="ZI369" s="78"/>
      <c r="ZJ369" s="78"/>
      <c r="ZK369" s="78"/>
      <c r="ZL369" s="78"/>
      <c r="ZM369" s="78"/>
      <c r="ZN369" s="78"/>
      <c r="ZO369" s="78"/>
      <c r="ZP369" s="78"/>
      <c r="ZQ369" s="78"/>
      <c r="ZR369" s="78"/>
      <c r="ZS369" s="78"/>
      <c r="ZT369" s="78"/>
      <c r="ZU369" s="78"/>
      <c r="ZV369" s="78"/>
      <c r="ZW369" s="78"/>
      <c r="ZX369" s="78"/>
      <c r="ZY369" s="78"/>
      <c r="ZZ369" s="78"/>
      <c r="AAA369" s="78"/>
      <c r="AAB369" s="78"/>
      <c r="AAC369" s="78"/>
      <c r="AAD369" s="78"/>
      <c r="AAE369" s="78"/>
      <c r="AAF369" s="78"/>
      <c r="AAG369" s="78"/>
      <c r="AAH369" s="78"/>
      <c r="AAI369" s="78"/>
      <c r="AAJ369" s="78"/>
      <c r="AAK369" s="78"/>
      <c r="AAL369" s="78"/>
      <c r="AAM369" s="78"/>
      <c r="AAN369" s="78"/>
      <c r="AAO369" s="78"/>
      <c r="AAP369" s="78"/>
      <c r="AAQ369" s="78"/>
      <c r="AAR369" s="78"/>
      <c r="AAS369" s="78"/>
      <c r="AAT369" s="78"/>
      <c r="AAU369" s="78"/>
      <c r="AAV369" s="78"/>
      <c r="AAW369" s="78"/>
      <c r="AAX369" s="78"/>
      <c r="AAY369" s="78"/>
      <c r="AAZ369" s="78"/>
      <c r="ABA369" s="78"/>
      <c r="ABB369" s="78"/>
      <c r="ABC369" s="78"/>
      <c r="ABD369" s="78"/>
      <c r="ABE369" s="78"/>
      <c r="ABF369" s="78"/>
      <c r="ABG369" s="78"/>
      <c r="ABH369" s="78"/>
      <c r="ABI369" s="78"/>
      <c r="ABJ369" s="78"/>
      <c r="ABK369" s="78"/>
      <c r="ABL369" s="78"/>
      <c r="ABM369" s="78"/>
      <c r="ABN369" s="78"/>
      <c r="ABO369" s="78"/>
      <c r="ABP369" s="78"/>
      <c r="ABQ369" s="78"/>
      <c r="ABR369" s="78"/>
      <c r="ABS369" s="78"/>
      <c r="ABT369" s="78"/>
      <c r="ABU369" s="78"/>
      <c r="ABV369" s="78"/>
      <c r="ABW369" s="78"/>
      <c r="ABX369" s="78"/>
      <c r="ABY369" s="78"/>
      <c r="ABZ369" s="78"/>
      <c r="ACA369" s="78"/>
      <c r="ACB369" s="78"/>
      <c r="ACC369" s="78"/>
      <c r="ACD369" s="78"/>
      <c r="ACE369" s="78"/>
      <c r="ACF369" s="78"/>
      <c r="ACG369" s="78"/>
      <c r="ACH369" s="78"/>
      <c r="ACI369" s="78"/>
      <c r="ACJ369" s="78"/>
      <c r="ACK369" s="78"/>
      <c r="ACL369" s="78"/>
      <c r="ACM369" s="78"/>
      <c r="ACN369" s="78"/>
      <c r="ACO369" s="78"/>
      <c r="ACP369" s="78"/>
      <c r="ACQ369" s="78"/>
      <c r="ACR369" s="78"/>
      <c r="ACS369" s="78"/>
      <c r="ACT369" s="78"/>
      <c r="ACU369" s="78"/>
      <c r="ACV369" s="78"/>
      <c r="ACW369" s="78"/>
      <c r="ACX369" s="78"/>
      <c r="ACY369" s="78"/>
      <c r="ACZ369" s="78"/>
      <c r="ADA369" s="78"/>
      <c r="ADB369" s="78"/>
      <c r="ADC369" s="78"/>
      <c r="ADD369" s="78"/>
      <c r="ADE369" s="78"/>
      <c r="ADF369" s="78"/>
      <c r="ADG369" s="78"/>
      <c r="ADH369" s="78"/>
      <c r="ADI369" s="78"/>
      <c r="ADJ369" s="78"/>
      <c r="ADK369" s="78"/>
      <c r="ADL369" s="78"/>
      <c r="ADM369" s="78"/>
      <c r="ADN369" s="78"/>
      <c r="ADO369" s="78"/>
      <c r="ADP369" s="78"/>
      <c r="ADQ369" s="78"/>
      <c r="ADR369" s="78"/>
      <c r="ADS369" s="78"/>
      <c r="ADT369" s="78"/>
      <c r="ADU369" s="78"/>
      <c r="ADV369" s="78"/>
      <c r="ADW369" s="78"/>
      <c r="ADX369" s="78"/>
      <c r="ADY369" s="78"/>
      <c r="ADZ369" s="78"/>
    </row>
    <row r="370" spans="1:806" ht="14" x14ac:dyDescent="0.3">
      <c r="A370" s="68" t="s">
        <v>473</v>
      </c>
      <c r="B370" s="68" t="s">
        <v>4296</v>
      </c>
      <c r="C370" s="68" t="s">
        <v>1318</v>
      </c>
      <c r="D370" s="88" t="s">
        <v>4297</v>
      </c>
      <c r="E370" s="68" t="s">
        <v>4239</v>
      </c>
      <c r="F370" s="68">
        <v>4</v>
      </c>
      <c r="G370" s="68">
        <v>0</v>
      </c>
      <c r="H370" s="68">
        <v>0</v>
      </c>
      <c r="I370" s="68">
        <v>90</v>
      </c>
      <c r="J370" s="68">
        <v>90</v>
      </c>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c r="MS370" s="78"/>
      <c r="MT370" s="78"/>
      <c r="MU370" s="78"/>
      <c r="MV370" s="78"/>
      <c r="MW370" s="78"/>
      <c r="MX370" s="78"/>
      <c r="MY370" s="78"/>
      <c r="MZ370" s="78"/>
      <c r="NA370" s="78"/>
      <c r="NB370" s="78"/>
      <c r="NC370" s="78"/>
      <c r="ND370" s="78"/>
      <c r="NE370" s="78"/>
      <c r="NF370" s="78"/>
      <c r="NG370" s="78"/>
      <c r="NH370" s="78"/>
      <c r="NI370" s="78"/>
      <c r="NJ370" s="78"/>
      <c r="NK370" s="78"/>
      <c r="NL370" s="78"/>
      <c r="NM370" s="78"/>
      <c r="NN370" s="78"/>
      <c r="NO370" s="78"/>
      <c r="NP370" s="78"/>
      <c r="NQ370" s="78"/>
      <c r="NR370" s="78"/>
      <c r="NS370" s="78"/>
      <c r="NT370" s="78"/>
      <c r="NU370" s="78"/>
      <c r="NV370" s="78"/>
      <c r="NW370" s="78"/>
      <c r="NX370" s="78"/>
      <c r="NY370" s="78"/>
      <c r="NZ370" s="78"/>
      <c r="OA370" s="78"/>
      <c r="OB370" s="78"/>
      <c r="OC370" s="78"/>
      <c r="OD370" s="78"/>
      <c r="OE370" s="78"/>
      <c r="OF370" s="78"/>
      <c r="OG370" s="78"/>
      <c r="OH370" s="78"/>
      <c r="OI370" s="78"/>
      <c r="OJ370" s="78"/>
      <c r="OK370" s="78"/>
      <c r="OL370" s="78"/>
      <c r="OM370" s="78"/>
      <c r="ON370" s="78"/>
      <c r="OO370" s="78"/>
      <c r="OP370" s="78"/>
      <c r="OQ370" s="78"/>
      <c r="OR370" s="78"/>
      <c r="OS370" s="78"/>
      <c r="OT370" s="78"/>
      <c r="OU370" s="78"/>
      <c r="OV370" s="78"/>
      <c r="OW370" s="78"/>
      <c r="OX370" s="78"/>
      <c r="OY370" s="78"/>
      <c r="OZ370" s="78"/>
      <c r="PA370" s="78"/>
      <c r="PB370" s="78"/>
      <c r="PC370" s="78"/>
      <c r="PD370" s="78"/>
      <c r="PE370" s="78"/>
      <c r="PF370" s="78"/>
      <c r="PG370" s="78"/>
      <c r="PH370" s="78"/>
      <c r="PI370" s="78"/>
      <c r="PJ370" s="78"/>
      <c r="PK370" s="78"/>
      <c r="PL370" s="78"/>
      <c r="PM370" s="78"/>
      <c r="PN370" s="78"/>
      <c r="PO370" s="78"/>
      <c r="PP370" s="78"/>
      <c r="PQ370" s="78"/>
      <c r="PR370" s="78"/>
      <c r="PS370" s="78"/>
      <c r="PT370" s="78"/>
      <c r="PU370" s="78"/>
      <c r="PV370" s="78"/>
      <c r="PW370" s="78"/>
      <c r="PX370" s="78"/>
      <c r="PY370" s="78"/>
      <c r="PZ370" s="78"/>
      <c r="QA370" s="78"/>
      <c r="QB370" s="78"/>
      <c r="QC370" s="78"/>
      <c r="QD370" s="78"/>
      <c r="QE370" s="78"/>
      <c r="QF370" s="78"/>
      <c r="QG370" s="78"/>
      <c r="QH370" s="78"/>
      <c r="QI370" s="78"/>
      <c r="QJ370" s="78"/>
      <c r="QK370" s="78"/>
      <c r="QL370" s="78"/>
      <c r="QM370" s="78"/>
      <c r="QN370" s="78"/>
      <c r="QO370" s="78"/>
      <c r="QP370" s="78"/>
      <c r="QQ370" s="78"/>
      <c r="QR370" s="78"/>
      <c r="QS370" s="78"/>
      <c r="QT370" s="78"/>
      <c r="QU370" s="78"/>
      <c r="QV370" s="78"/>
      <c r="QW370" s="78"/>
      <c r="QX370" s="78"/>
      <c r="QY370" s="78"/>
      <c r="QZ370" s="78"/>
      <c r="RA370" s="78"/>
      <c r="RB370" s="78"/>
      <c r="RC370" s="78"/>
      <c r="RD370" s="78"/>
      <c r="RE370" s="78"/>
      <c r="RF370" s="78"/>
      <c r="RG370" s="78"/>
      <c r="RH370" s="78"/>
      <c r="RI370" s="78"/>
      <c r="RJ370" s="78"/>
      <c r="RK370" s="78"/>
      <c r="RL370" s="78"/>
      <c r="RM370" s="78"/>
      <c r="RN370" s="78"/>
      <c r="RO370" s="78"/>
      <c r="RP370" s="78"/>
      <c r="RQ370" s="78"/>
      <c r="RR370" s="78"/>
      <c r="RS370" s="78"/>
      <c r="RT370" s="78"/>
      <c r="RU370" s="78"/>
      <c r="RV370" s="78"/>
      <c r="RW370" s="78"/>
      <c r="RX370" s="78"/>
      <c r="RY370" s="78"/>
      <c r="RZ370" s="78"/>
      <c r="SA370" s="78"/>
      <c r="SB370" s="78"/>
      <c r="SC370" s="78"/>
      <c r="SD370" s="78"/>
      <c r="SE370" s="78"/>
      <c r="SF370" s="78"/>
      <c r="SG370" s="78"/>
      <c r="SH370" s="78"/>
      <c r="SI370" s="78"/>
      <c r="SJ370" s="78"/>
      <c r="SK370" s="78"/>
      <c r="SL370" s="78"/>
      <c r="SM370" s="78"/>
      <c r="SN370" s="78"/>
      <c r="SO370" s="78"/>
      <c r="SP370" s="78"/>
      <c r="SQ370" s="78"/>
      <c r="SR370" s="78"/>
      <c r="SS370" s="78"/>
      <c r="ST370" s="78"/>
      <c r="SU370" s="78"/>
      <c r="SV370" s="78"/>
      <c r="SW370" s="78"/>
      <c r="SX370" s="78"/>
      <c r="SY370" s="78"/>
      <c r="SZ370" s="78"/>
      <c r="TA370" s="78"/>
      <c r="TB370" s="78"/>
      <c r="TC370" s="78"/>
      <c r="TD370" s="78"/>
      <c r="TE370" s="78"/>
      <c r="TF370" s="78"/>
      <c r="TG370" s="78"/>
      <c r="TH370" s="78"/>
      <c r="TI370" s="78"/>
      <c r="TJ370" s="78"/>
      <c r="TK370" s="78"/>
      <c r="TL370" s="78"/>
      <c r="TM370" s="78"/>
      <c r="TN370" s="78"/>
      <c r="TO370" s="78"/>
      <c r="TP370" s="78"/>
      <c r="TQ370" s="78"/>
      <c r="TR370" s="78"/>
      <c r="TS370" s="78"/>
      <c r="TT370" s="78"/>
      <c r="TU370" s="78"/>
      <c r="TV370" s="78"/>
      <c r="TW370" s="78"/>
      <c r="TX370" s="78"/>
      <c r="TY370" s="78"/>
      <c r="TZ370" s="78"/>
      <c r="UA370" s="78"/>
      <c r="UB370" s="78"/>
      <c r="UC370" s="78"/>
      <c r="UD370" s="78"/>
      <c r="UE370" s="78"/>
      <c r="UF370" s="78"/>
      <c r="UG370" s="78"/>
      <c r="UH370" s="78"/>
      <c r="UI370" s="78"/>
      <c r="UJ370" s="78"/>
      <c r="UK370" s="78"/>
      <c r="UL370" s="78"/>
      <c r="UM370" s="78"/>
      <c r="UN370" s="78"/>
      <c r="UO370" s="78"/>
      <c r="UP370" s="78"/>
      <c r="UQ370" s="78"/>
      <c r="UR370" s="78"/>
      <c r="US370" s="78"/>
      <c r="UT370" s="78"/>
      <c r="UU370" s="78"/>
      <c r="UV370" s="78"/>
      <c r="UW370" s="78"/>
      <c r="UX370" s="78"/>
      <c r="UY370" s="78"/>
      <c r="UZ370" s="78"/>
      <c r="VA370" s="78"/>
      <c r="VB370" s="78"/>
      <c r="VC370" s="78"/>
      <c r="VD370" s="78"/>
      <c r="VE370" s="78"/>
      <c r="VF370" s="78"/>
      <c r="VG370" s="78"/>
      <c r="VH370" s="78"/>
      <c r="VI370" s="78"/>
      <c r="VJ370" s="78"/>
      <c r="VK370" s="78"/>
      <c r="VL370" s="78"/>
      <c r="VM370" s="78"/>
      <c r="VN370" s="78"/>
      <c r="VO370" s="78"/>
      <c r="VP370" s="78"/>
      <c r="VQ370" s="78"/>
      <c r="VR370" s="78"/>
      <c r="VS370" s="78"/>
      <c r="VT370" s="78"/>
      <c r="VU370" s="78"/>
      <c r="VV370" s="78"/>
      <c r="VW370" s="78"/>
      <c r="VX370" s="78"/>
      <c r="VY370" s="78"/>
      <c r="VZ370" s="78"/>
      <c r="WA370" s="78"/>
      <c r="WB370" s="78"/>
      <c r="WC370" s="78"/>
      <c r="WD370" s="78"/>
      <c r="WE370" s="78"/>
      <c r="WF370" s="78"/>
      <c r="WG370" s="78"/>
      <c r="WH370" s="78"/>
      <c r="WI370" s="78"/>
      <c r="WJ370" s="78"/>
      <c r="WK370" s="78"/>
      <c r="WL370" s="78"/>
      <c r="WM370" s="78"/>
      <c r="WN370" s="78"/>
      <c r="WO370" s="78"/>
      <c r="WP370" s="78"/>
      <c r="WQ370" s="78"/>
      <c r="WR370" s="78"/>
      <c r="WS370" s="78"/>
      <c r="WT370" s="78"/>
      <c r="WU370" s="78"/>
      <c r="WV370" s="78"/>
      <c r="WW370" s="78"/>
      <c r="WX370" s="78"/>
      <c r="WY370" s="78"/>
      <c r="WZ370" s="78"/>
      <c r="XA370" s="78"/>
      <c r="XB370" s="78"/>
      <c r="XC370" s="78"/>
      <c r="XD370" s="78"/>
      <c r="XE370" s="78"/>
      <c r="XF370" s="78"/>
      <c r="XG370" s="78"/>
      <c r="XH370" s="78"/>
      <c r="XI370" s="78"/>
      <c r="XJ370" s="78"/>
      <c r="XK370" s="78"/>
      <c r="XL370" s="78"/>
      <c r="XM370" s="78"/>
      <c r="XN370" s="78"/>
      <c r="XO370" s="78"/>
      <c r="XP370" s="78"/>
      <c r="XQ370" s="78"/>
      <c r="XR370" s="78"/>
      <c r="XS370" s="78"/>
      <c r="XT370" s="78"/>
      <c r="XU370" s="78"/>
      <c r="XV370" s="78"/>
      <c r="XW370" s="78"/>
      <c r="XX370" s="78"/>
      <c r="XY370" s="78"/>
      <c r="XZ370" s="78"/>
      <c r="YA370" s="78"/>
      <c r="YB370" s="78"/>
      <c r="YC370" s="78"/>
      <c r="YD370" s="78"/>
      <c r="YE370" s="78"/>
      <c r="YF370" s="78"/>
      <c r="YG370" s="78"/>
      <c r="YH370" s="78"/>
      <c r="YI370" s="78"/>
      <c r="YJ370" s="78"/>
      <c r="YK370" s="78"/>
      <c r="YL370" s="78"/>
      <c r="YM370" s="78"/>
      <c r="YN370" s="78"/>
      <c r="YO370" s="78"/>
      <c r="YP370" s="78"/>
      <c r="YQ370" s="78"/>
      <c r="YR370" s="78"/>
      <c r="YS370" s="78"/>
      <c r="YT370" s="78"/>
      <c r="YU370" s="78"/>
      <c r="YV370" s="78"/>
      <c r="YW370" s="78"/>
      <c r="YX370" s="78"/>
      <c r="YY370" s="78"/>
      <c r="YZ370" s="78"/>
      <c r="ZA370" s="78"/>
      <c r="ZB370" s="78"/>
      <c r="ZC370" s="78"/>
      <c r="ZD370" s="78"/>
      <c r="ZE370" s="78"/>
      <c r="ZF370" s="78"/>
      <c r="ZG370" s="78"/>
      <c r="ZH370" s="78"/>
      <c r="ZI370" s="78"/>
      <c r="ZJ370" s="78"/>
      <c r="ZK370" s="78"/>
      <c r="ZL370" s="78"/>
      <c r="ZM370" s="78"/>
      <c r="ZN370" s="78"/>
      <c r="ZO370" s="78"/>
      <c r="ZP370" s="78"/>
      <c r="ZQ370" s="78"/>
      <c r="ZR370" s="78"/>
      <c r="ZS370" s="78"/>
      <c r="ZT370" s="78"/>
      <c r="ZU370" s="78"/>
      <c r="ZV370" s="78"/>
      <c r="ZW370" s="78"/>
      <c r="ZX370" s="78"/>
      <c r="ZY370" s="78"/>
      <c r="ZZ370" s="78"/>
      <c r="AAA370" s="78"/>
      <c r="AAB370" s="78"/>
      <c r="AAC370" s="78"/>
      <c r="AAD370" s="78"/>
      <c r="AAE370" s="78"/>
      <c r="AAF370" s="78"/>
      <c r="AAG370" s="78"/>
      <c r="AAH370" s="78"/>
      <c r="AAI370" s="78"/>
      <c r="AAJ370" s="78"/>
      <c r="AAK370" s="78"/>
      <c r="AAL370" s="78"/>
      <c r="AAM370" s="78"/>
      <c r="AAN370" s="78"/>
      <c r="AAO370" s="78"/>
      <c r="AAP370" s="78"/>
      <c r="AAQ370" s="78"/>
      <c r="AAR370" s="78"/>
      <c r="AAS370" s="78"/>
      <c r="AAT370" s="78"/>
      <c r="AAU370" s="78"/>
      <c r="AAV370" s="78"/>
      <c r="AAW370" s="78"/>
      <c r="AAX370" s="78"/>
      <c r="AAY370" s="78"/>
      <c r="AAZ370" s="78"/>
      <c r="ABA370" s="78"/>
      <c r="ABB370" s="78"/>
      <c r="ABC370" s="78"/>
      <c r="ABD370" s="78"/>
      <c r="ABE370" s="78"/>
      <c r="ABF370" s="78"/>
      <c r="ABG370" s="78"/>
      <c r="ABH370" s="78"/>
      <c r="ABI370" s="78"/>
      <c r="ABJ370" s="78"/>
      <c r="ABK370" s="78"/>
      <c r="ABL370" s="78"/>
      <c r="ABM370" s="78"/>
      <c r="ABN370" s="78"/>
      <c r="ABO370" s="78"/>
      <c r="ABP370" s="78"/>
      <c r="ABQ370" s="78"/>
      <c r="ABR370" s="78"/>
      <c r="ABS370" s="78"/>
      <c r="ABT370" s="78"/>
      <c r="ABU370" s="78"/>
      <c r="ABV370" s="78"/>
      <c r="ABW370" s="78"/>
      <c r="ABX370" s="78"/>
      <c r="ABY370" s="78"/>
      <c r="ABZ370" s="78"/>
      <c r="ACA370" s="78"/>
      <c r="ACB370" s="78"/>
      <c r="ACC370" s="78"/>
      <c r="ACD370" s="78"/>
      <c r="ACE370" s="78"/>
      <c r="ACF370" s="78"/>
      <c r="ACG370" s="78"/>
      <c r="ACH370" s="78"/>
      <c r="ACI370" s="78"/>
      <c r="ACJ370" s="78"/>
      <c r="ACK370" s="78"/>
      <c r="ACL370" s="78"/>
      <c r="ACM370" s="78"/>
      <c r="ACN370" s="78"/>
      <c r="ACO370" s="78"/>
      <c r="ACP370" s="78"/>
      <c r="ACQ370" s="78"/>
      <c r="ACR370" s="78"/>
      <c r="ACS370" s="78"/>
      <c r="ACT370" s="78"/>
      <c r="ACU370" s="78"/>
      <c r="ACV370" s="78"/>
      <c r="ACW370" s="78"/>
      <c r="ACX370" s="78"/>
      <c r="ACY370" s="78"/>
      <c r="ACZ370" s="78"/>
      <c r="ADA370" s="78"/>
      <c r="ADB370" s="78"/>
      <c r="ADC370" s="78"/>
      <c r="ADD370" s="78"/>
      <c r="ADE370" s="78"/>
      <c r="ADF370" s="78"/>
      <c r="ADG370" s="78"/>
      <c r="ADH370" s="78"/>
      <c r="ADI370" s="78"/>
      <c r="ADJ370" s="78"/>
      <c r="ADK370" s="78"/>
      <c r="ADL370" s="78"/>
      <c r="ADM370" s="78"/>
      <c r="ADN370" s="78"/>
      <c r="ADO370" s="78"/>
      <c r="ADP370" s="78"/>
      <c r="ADQ370" s="78"/>
      <c r="ADR370" s="78"/>
      <c r="ADS370" s="78"/>
      <c r="ADT370" s="78"/>
      <c r="ADU370" s="78"/>
      <c r="ADV370" s="78"/>
      <c r="ADW370" s="78"/>
      <c r="ADX370" s="78"/>
      <c r="ADY370" s="78"/>
      <c r="ADZ370" s="78"/>
    </row>
    <row r="371" spans="1:806" ht="14" x14ac:dyDescent="0.3">
      <c r="A371" s="135" t="s">
        <v>473</v>
      </c>
      <c r="B371" s="135" t="s">
        <v>4296</v>
      </c>
      <c r="C371" s="135" t="s">
        <v>1318</v>
      </c>
      <c r="D371" s="88" t="s">
        <v>4297</v>
      </c>
      <c r="E371" s="135" t="s">
        <v>4255</v>
      </c>
      <c r="F371" s="135">
        <v>4</v>
      </c>
      <c r="G371" s="135">
        <v>0</v>
      </c>
      <c r="H371" s="135">
        <v>0</v>
      </c>
      <c r="I371" s="135">
        <v>90</v>
      </c>
      <c r="J371" s="135">
        <v>90</v>
      </c>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8"/>
      <c r="OS371" s="78"/>
      <c r="OT371" s="78"/>
      <c r="OU371" s="78"/>
      <c r="OV371" s="78"/>
      <c r="OW371" s="78"/>
      <c r="OX371" s="78"/>
      <c r="OY371" s="78"/>
      <c r="OZ371" s="78"/>
      <c r="PA371" s="78"/>
      <c r="PB371" s="78"/>
      <c r="PC371" s="78"/>
      <c r="PD371" s="78"/>
      <c r="PE371" s="78"/>
      <c r="PF371" s="78"/>
      <c r="PG371" s="78"/>
      <c r="PH371" s="78"/>
      <c r="PI371" s="78"/>
      <c r="PJ371" s="78"/>
      <c r="PK371" s="78"/>
      <c r="PL371" s="78"/>
      <c r="PM371" s="78"/>
      <c r="PN371" s="78"/>
      <c r="PO371" s="78"/>
      <c r="PP371" s="78"/>
      <c r="PQ371" s="78"/>
      <c r="PR371" s="78"/>
      <c r="PS371" s="78"/>
      <c r="PT371" s="78"/>
      <c r="PU371" s="78"/>
      <c r="PV371" s="78"/>
      <c r="PW371" s="78"/>
      <c r="PX371" s="78"/>
      <c r="PY371" s="78"/>
      <c r="PZ371" s="78"/>
      <c r="QA371" s="78"/>
      <c r="QB371" s="78"/>
      <c r="QC371" s="78"/>
      <c r="QD371" s="78"/>
      <c r="QE371" s="78"/>
      <c r="QF371" s="78"/>
      <c r="QG371" s="78"/>
      <c r="QH371" s="78"/>
      <c r="QI371" s="78"/>
      <c r="QJ371" s="78"/>
      <c r="QK371" s="78"/>
      <c r="QL371" s="78"/>
      <c r="QM371" s="78"/>
      <c r="QN371" s="78"/>
      <c r="QO371" s="78"/>
      <c r="QP371" s="78"/>
      <c r="QQ371" s="78"/>
      <c r="QR371" s="78"/>
      <c r="QS371" s="78"/>
      <c r="QT371" s="78"/>
      <c r="QU371" s="78"/>
      <c r="QV371" s="78"/>
      <c r="QW371" s="78"/>
      <c r="QX371" s="78"/>
      <c r="QY371" s="78"/>
      <c r="QZ371" s="78"/>
      <c r="RA371" s="78"/>
      <c r="RB371" s="78"/>
      <c r="RC371" s="78"/>
      <c r="RD371" s="78"/>
      <c r="RE371" s="78"/>
      <c r="RF371" s="78"/>
      <c r="RG371" s="78"/>
      <c r="RH371" s="78"/>
      <c r="RI371" s="78"/>
      <c r="RJ371" s="78"/>
      <c r="RK371" s="78"/>
      <c r="RL371" s="78"/>
      <c r="RM371" s="78"/>
      <c r="RN371" s="78"/>
      <c r="RO371" s="78"/>
      <c r="RP371" s="78"/>
      <c r="RQ371" s="78"/>
      <c r="RR371" s="78"/>
      <c r="RS371" s="78"/>
      <c r="RT371" s="78"/>
      <c r="RU371" s="78"/>
      <c r="RV371" s="78"/>
      <c r="RW371" s="78"/>
      <c r="RX371" s="78"/>
      <c r="RY371" s="78"/>
      <c r="RZ371" s="78"/>
      <c r="SA371" s="78"/>
      <c r="SB371" s="78"/>
      <c r="SC371" s="78"/>
      <c r="SD371" s="78"/>
      <c r="SE371" s="78"/>
      <c r="SF371" s="78"/>
      <c r="SG371" s="78"/>
      <c r="SH371" s="78"/>
      <c r="SI371" s="78"/>
      <c r="SJ371" s="78"/>
      <c r="SK371" s="78"/>
      <c r="SL371" s="78"/>
      <c r="SM371" s="78"/>
      <c r="SN371" s="78"/>
      <c r="SO371" s="78"/>
      <c r="SP371" s="78"/>
      <c r="SQ371" s="78"/>
      <c r="SR371" s="78"/>
      <c r="SS371" s="78"/>
      <c r="ST371" s="78"/>
      <c r="SU371" s="78"/>
      <c r="SV371" s="78"/>
      <c r="SW371" s="78"/>
      <c r="SX371" s="78"/>
      <c r="SY371" s="78"/>
      <c r="SZ371" s="78"/>
      <c r="TA371" s="78"/>
      <c r="TB371" s="78"/>
      <c r="TC371" s="78"/>
      <c r="TD371" s="78"/>
      <c r="TE371" s="78"/>
      <c r="TF371" s="78"/>
      <c r="TG371" s="78"/>
      <c r="TH371" s="78"/>
      <c r="TI371" s="78"/>
      <c r="TJ371" s="78"/>
      <c r="TK371" s="78"/>
      <c r="TL371" s="78"/>
      <c r="TM371" s="78"/>
      <c r="TN371" s="78"/>
      <c r="TO371" s="78"/>
      <c r="TP371" s="78"/>
      <c r="TQ371" s="78"/>
      <c r="TR371" s="78"/>
      <c r="TS371" s="78"/>
      <c r="TT371" s="78"/>
      <c r="TU371" s="78"/>
      <c r="TV371" s="78"/>
      <c r="TW371" s="78"/>
      <c r="TX371" s="78"/>
      <c r="TY371" s="78"/>
      <c r="TZ371" s="78"/>
      <c r="UA371" s="78"/>
      <c r="UB371" s="78"/>
      <c r="UC371" s="78"/>
      <c r="UD371" s="78"/>
      <c r="UE371" s="78"/>
      <c r="UF371" s="78"/>
      <c r="UG371" s="78"/>
      <c r="UH371" s="78"/>
      <c r="UI371" s="78"/>
      <c r="UJ371" s="78"/>
      <c r="UK371" s="78"/>
      <c r="UL371" s="78"/>
      <c r="UM371" s="78"/>
      <c r="UN371" s="78"/>
      <c r="UO371" s="78"/>
      <c r="UP371" s="78"/>
      <c r="UQ371" s="78"/>
      <c r="UR371" s="78"/>
      <c r="US371" s="78"/>
      <c r="UT371" s="78"/>
      <c r="UU371" s="78"/>
      <c r="UV371" s="78"/>
      <c r="UW371" s="78"/>
      <c r="UX371" s="78"/>
      <c r="UY371" s="78"/>
      <c r="UZ371" s="78"/>
      <c r="VA371" s="78"/>
      <c r="VB371" s="78"/>
      <c r="VC371" s="78"/>
      <c r="VD371" s="78"/>
      <c r="VE371" s="78"/>
      <c r="VF371" s="78"/>
      <c r="VG371" s="78"/>
      <c r="VH371" s="78"/>
      <c r="VI371" s="78"/>
      <c r="VJ371" s="78"/>
      <c r="VK371" s="78"/>
      <c r="VL371" s="78"/>
      <c r="VM371" s="78"/>
      <c r="VN371" s="78"/>
      <c r="VO371" s="78"/>
      <c r="VP371" s="78"/>
      <c r="VQ371" s="78"/>
      <c r="VR371" s="78"/>
      <c r="VS371" s="78"/>
      <c r="VT371" s="78"/>
      <c r="VU371" s="78"/>
      <c r="VV371" s="78"/>
      <c r="VW371" s="78"/>
      <c r="VX371" s="78"/>
      <c r="VY371" s="78"/>
      <c r="VZ371" s="78"/>
      <c r="WA371" s="78"/>
      <c r="WB371" s="78"/>
      <c r="WC371" s="78"/>
      <c r="WD371" s="78"/>
      <c r="WE371" s="78"/>
      <c r="WF371" s="78"/>
      <c r="WG371" s="78"/>
      <c r="WH371" s="78"/>
      <c r="WI371" s="78"/>
      <c r="WJ371" s="78"/>
      <c r="WK371" s="78"/>
      <c r="WL371" s="78"/>
      <c r="WM371" s="78"/>
      <c r="WN371" s="78"/>
      <c r="WO371" s="78"/>
      <c r="WP371" s="78"/>
      <c r="WQ371" s="78"/>
      <c r="WR371" s="78"/>
      <c r="WS371" s="78"/>
      <c r="WT371" s="78"/>
      <c r="WU371" s="78"/>
      <c r="WV371" s="78"/>
      <c r="WW371" s="78"/>
      <c r="WX371" s="78"/>
      <c r="WY371" s="78"/>
      <c r="WZ371" s="78"/>
      <c r="XA371" s="78"/>
      <c r="XB371" s="78"/>
      <c r="XC371" s="78"/>
      <c r="XD371" s="78"/>
      <c r="XE371" s="78"/>
      <c r="XF371" s="78"/>
      <c r="XG371" s="78"/>
      <c r="XH371" s="78"/>
      <c r="XI371" s="78"/>
      <c r="XJ371" s="78"/>
      <c r="XK371" s="78"/>
      <c r="XL371" s="78"/>
      <c r="XM371" s="78"/>
      <c r="XN371" s="78"/>
      <c r="XO371" s="78"/>
      <c r="XP371" s="78"/>
      <c r="XQ371" s="78"/>
      <c r="XR371" s="78"/>
      <c r="XS371" s="78"/>
      <c r="XT371" s="78"/>
      <c r="XU371" s="78"/>
      <c r="XV371" s="78"/>
      <c r="XW371" s="78"/>
      <c r="XX371" s="78"/>
      <c r="XY371" s="78"/>
      <c r="XZ371" s="78"/>
      <c r="YA371" s="78"/>
      <c r="YB371" s="78"/>
      <c r="YC371" s="78"/>
      <c r="YD371" s="78"/>
      <c r="YE371" s="78"/>
      <c r="YF371" s="78"/>
      <c r="YG371" s="78"/>
      <c r="YH371" s="78"/>
      <c r="YI371" s="78"/>
      <c r="YJ371" s="78"/>
      <c r="YK371" s="78"/>
      <c r="YL371" s="78"/>
      <c r="YM371" s="78"/>
      <c r="YN371" s="78"/>
      <c r="YO371" s="78"/>
      <c r="YP371" s="78"/>
      <c r="YQ371" s="78"/>
      <c r="YR371" s="78"/>
      <c r="YS371" s="78"/>
      <c r="YT371" s="78"/>
      <c r="YU371" s="78"/>
      <c r="YV371" s="78"/>
      <c r="YW371" s="78"/>
      <c r="YX371" s="78"/>
      <c r="YY371" s="78"/>
      <c r="YZ371" s="78"/>
      <c r="ZA371" s="78"/>
      <c r="ZB371" s="78"/>
      <c r="ZC371" s="78"/>
      <c r="ZD371" s="78"/>
      <c r="ZE371" s="78"/>
      <c r="ZF371" s="78"/>
      <c r="ZG371" s="78"/>
      <c r="ZH371" s="78"/>
      <c r="ZI371" s="78"/>
      <c r="ZJ371" s="78"/>
      <c r="ZK371" s="78"/>
      <c r="ZL371" s="78"/>
      <c r="ZM371" s="78"/>
      <c r="ZN371" s="78"/>
      <c r="ZO371" s="78"/>
      <c r="ZP371" s="78"/>
      <c r="ZQ371" s="78"/>
      <c r="ZR371" s="78"/>
      <c r="ZS371" s="78"/>
      <c r="ZT371" s="78"/>
      <c r="ZU371" s="78"/>
      <c r="ZV371" s="78"/>
      <c r="ZW371" s="78"/>
      <c r="ZX371" s="78"/>
      <c r="ZY371" s="78"/>
      <c r="ZZ371" s="78"/>
      <c r="AAA371" s="78"/>
      <c r="AAB371" s="78"/>
      <c r="AAC371" s="78"/>
      <c r="AAD371" s="78"/>
      <c r="AAE371" s="78"/>
      <c r="AAF371" s="78"/>
      <c r="AAG371" s="78"/>
      <c r="AAH371" s="78"/>
      <c r="AAI371" s="78"/>
      <c r="AAJ371" s="78"/>
      <c r="AAK371" s="78"/>
      <c r="AAL371" s="78"/>
      <c r="AAM371" s="78"/>
      <c r="AAN371" s="78"/>
      <c r="AAO371" s="78"/>
      <c r="AAP371" s="78"/>
      <c r="AAQ371" s="78"/>
      <c r="AAR371" s="78"/>
      <c r="AAS371" s="78"/>
      <c r="AAT371" s="78"/>
      <c r="AAU371" s="78"/>
      <c r="AAV371" s="78"/>
      <c r="AAW371" s="78"/>
      <c r="AAX371" s="78"/>
      <c r="AAY371" s="78"/>
      <c r="AAZ371" s="78"/>
      <c r="ABA371" s="78"/>
      <c r="ABB371" s="78"/>
      <c r="ABC371" s="78"/>
      <c r="ABD371" s="78"/>
      <c r="ABE371" s="78"/>
      <c r="ABF371" s="78"/>
      <c r="ABG371" s="78"/>
      <c r="ABH371" s="78"/>
      <c r="ABI371" s="78"/>
      <c r="ABJ371" s="78"/>
      <c r="ABK371" s="78"/>
      <c r="ABL371" s="78"/>
      <c r="ABM371" s="78"/>
      <c r="ABN371" s="78"/>
      <c r="ABO371" s="78"/>
      <c r="ABP371" s="78"/>
      <c r="ABQ371" s="78"/>
      <c r="ABR371" s="78"/>
      <c r="ABS371" s="78"/>
      <c r="ABT371" s="78"/>
      <c r="ABU371" s="78"/>
      <c r="ABV371" s="78"/>
      <c r="ABW371" s="78"/>
      <c r="ABX371" s="78"/>
      <c r="ABY371" s="78"/>
      <c r="ABZ371" s="78"/>
      <c r="ACA371" s="78"/>
      <c r="ACB371" s="78"/>
      <c r="ACC371" s="78"/>
      <c r="ACD371" s="78"/>
      <c r="ACE371" s="78"/>
      <c r="ACF371" s="78"/>
      <c r="ACG371" s="78"/>
      <c r="ACH371" s="78"/>
      <c r="ACI371" s="78"/>
      <c r="ACJ371" s="78"/>
      <c r="ACK371" s="78"/>
      <c r="ACL371" s="78"/>
      <c r="ACM371" s="78"/>
      <c r="ACN371" s="78"/>
      <c r="ACO371" s="78"/>
      <c r="ACP371" s="78"/>
      <c r="ACQ371" s="78"/>
      <c r="ACR371" s="78"/>
      <c r="ACS371" s="78"/>
      <c r="ACT371" s="78"/>
      <c r="ACU371" s="78"/>
      <c r="ACV371" s="78"/>
      <c r="ACW371" s="78"/>
      <c r="ACX371" s="78"/>
      <c r="ACY371" s="78"/>
      <c r="ACZ371" s="78"/>
      <c r="ADA371" s="78"/>
      <c r="ADB371" s="78"/>
      <c r="ADC371" s="78"/>
      <c r="ADD371" s="78"/>
      <c r="ADE371" s="78"/>
      <c r="ADF371" s="78"/>
      <c r="ADG371" s="78"/>
      <c r="ADH371" s="78"/>
      <c r="ADI371" s="78"/>
      <c r="ADJ371" s="78"/>
      <c r="ADK371" s="78"/>
      <c r="ADL371" s="78"/>
      <c r="ADM371" s="78"/>
      <c r="ADN371" s="78"/>
      <c r="ADO371" s="78"/>
      <c r="ADP371" s="78"/>
      <c r="ADQ371" s="78"/>
      <c r="ADR371" s="78"/>
      <c r="ADS371" s="78"/>
      <c r="ADT371" s="78"/>
      <c r="ADU371" s="78"/>
      <c r="ADV371" s="78"/>
      <c r="ADW371" s="78"/>
      <c r="ADX371" s="78"/>
      <c r="ADY371" s="78"/>
      <c r="ADZ371" s="78"/>
    </row>
    <row r="372" spans="1:806" ht="14.5" thickBot="1" x14ac:dyDescent="0.35">
      <c r="A372" s="135" t="s">
        <v>473</v>
      </c>
      <c r="B372" s="135" t="s">
        <v>4296</v>
      </c>
      <c r="C372" s="135" t="s">
        <v>1318</v>
      </c>
      <c r="D372" s="88" t="s">
        <v>4297</v>
      </c>
      <c r="E372" s="135" t="s">
        <v>4239</v>
      </c>
      <c r="F372" s="135">
        <v>4</v>
      </c>
      <c r="G372" s="135">
        <v>0</v>
      </c>
      <c r="H372" s="135">
        <v>0</v>
      </c>
      <c r="I372" s="135">
        <v>90</v>
      </c>
      <c r="J372" s="135">
        <v>90</v>
      </c>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c r="OJ372" s="78"/>
      <c r="OK372" s="78"/>
      <c r="OL372" s="78"/>
      <c r="OM372" s="78"/>
      <c r="ON372" s="78"/>
      <c r="OO372" s="78"/>
      <c r="OP372" s="78"/>
      <c r="OQ372" s="78"/>
      <c r="OR372" s="78"/>
      <c r="OS372" s="78"/>
      <c r="OT372" s="78"/>
      <c r="OU372" s="78"/>
      <c r="OV372" s="78"/>
      <c r="OW372" s="78"/>
      <c r="OX372" s="78"/>
      <c r="OY372" s="78"/>
      <c r="OZ372" s="78"/>
      <c r="PA372" s="78"/>
      <c r="PB372" s="78"/>
      <c r="PC372" s="78"/>
      <c r="PD372" s="78"/>
      <c r="PE372" s="78"/>
      <c r="PF372" s="78"/>
      <c r="PG372" s="78"/>
      <c r="PH372" s="78"/>
      <c r="PI372" s="78"/>
      <c r="PJ372" s="78"/>
      <c r="PK372" s="78"/>
      <c r="PL372" s="78"/>
      <c r="PM372" s="78"/>
      <c r="PN372" s="78"/>
      <c r="PO372" s="78"/>
      <c r="PP372" s="78"/>
      <c r="PQ372" s="78"/>
      <c r="PR372" s="78"/>
      <c r="PS372" s="78"/>
      <c r="PT372" s="78"/>
      <c r="PU372" s="78"/>
      <c r="PV372" s="78"/>
      <c r="PW372" s="78"/>
      <c r="PX372" s="78"/>
      <c r="PY372" s="78"/>
      <c r="PZ372" s="78"/>
      <c r="QA372" s="78"/>
      <c r="QB372" s="78"/>
      <c r="QC372" s="78"/>
      <c r="QD372" s="78"/>
      <c r="QE372" s="78"/>
      <c r="QF372" s="78"/>
      <c r="QG372" s="78"/>
      <c r="QH372" s="78"/>
      <c r="QI372" s="78"/>
      <c r="QJ372" s="78"/>
      <c r="QK372" s="78"/>
      <c r="QL372" s="78"/>
      <c r="QM372" s="78"/>
      <c r="QN372" s="78"/>
      <c r="QO372" s="78"/>
      <c r="QP372" s="78"/>
      <c r="QQ372" s="78"/>
      <c r="QR372" s="78"/>
      <c r="QS372" s="78"/>
      <c r="QT372" s="78"/>
      <c r="QU372" s="78"/>
      <c r="QV372" s="78"/>
      <c r="QW372" s="78"/>
      <c r="QX372" s="78"/>
      <c r="QY372" s="78"/>
      <c r="QZ372" s="78"/>
      <c r="RA372" s="78"/>
      <c r="RB372" s="78"/>
      <c r="RC372" s="78"/>
      <c r="RD372" s="78"/>
      <c r="RE372" s="78"/>
      <c r="RF372" s="78"/>
      <c r="RG372" s="78"/>
      <c r="RH372" s="78"/>
      <c r="RI372" s="78"/>
      <c r="RJ372" s="78"/>
      <c r="RK372" s="78"/>
      <c r="RL372" s="78"/>
      <c r="RM372" s="78"/>
      <c r="RN372" s="78"/>
      <c r="RO372" s="78"/>
      <c r="RP372" s="78"/>
      <c r="RQ372" s="78"/>
      <c r="RR372" s="78"/>
      <c r="RS372" s="78"/>
      <c r="RT372" s="78"/>
      <c r="RU372" s="78"/>
      <c r="RV372" s="78"/>
      <c r="RW372" s="78"/>
      <c r="RX372" s="78"/>
      <c r="RY372" s="78"/>
      <c r="RZ372" s="78"/>
      <c r="SA372" s="78"/>
      <c r="SB372" s="78"/>
      <c r="SC372" s="78"/>
      <c r="SD372" s="78"/>
      <c r="SE372" s="78"/>
      <c r="SF372" s="78"/>
      <c r="SG372" s="78"/>
      <c r="SH372" s="78"/>
      <c r="SI372" s="78"/>
      <c r="SJ372" s="78"/>
      <c r="SK372" s="78"/>
      <c r="SL372" s="78"/>
      <c r="SM372" s="78"/>
      <c r="SN372" s="78"/>
      <c r="SO372" s="78"/>
      <c r="SP372" s="78"/>
      <c r="SQ372" s="78"/>
      <c r="SR372" s="78"/>
      <c r="SS372" s="78"/>
      <c r="ST372" s="78"/>
      <c r="SU372" s="78"/>
      <c r="SV372" s="78"/>
      <c r="SW372" s="78"/>
      <c r="SX372" s="78"/>
      <c r="SY372" s="78"/>
      <c r="SZ372" s="78"/>
      <c r="TA372" s="78"/>
      <c r="TB372" s="78"/>
      <c r="TC372" s="78"/>
      <c r="TD372" s="78"/>
      <c r="TE372" s="78"/>
      <c r="TF372" s="78"/>
      <c r="TG372" s="78"/>
      <c r="TH372" s="78"/>
      <c r="TI372" s="78"/>
      <c r="TJ372" s="78"/>
      <c r="TK372" s="78"/>
      <c r="TL372" s="78"/>
      <c r="TM372" s="78"/>
      <c r="TN372" s="78"/>
      <c r="TO372" s="78"/>
      <c r="TP372" s="78"/>
      <c r="TQ372" s="78"/>
      <c r="TR372" s="78"/>
      <c r="TS372" s="78"/>
      <c r="TT372" s="78"/>
      <c r="TU372" s="78"/>
      <c r="TV372" s="78"/>
      <c r="TW372" s="78"/>
      <c r="TX372" s="78"/>
      <c r="TY372" s="78"/>
      <c r="TZ372" s="78"/>
      <c r="UA372" s="78"/>
      <c r="UB372" s="78"/>
      <c r="UC372" s="78"/>
      <c r="UD372" s="78"/>
      <c r="UE372" s="78"/>
      <c r="UF372" s="78"/>
      <c r="UG372" s="78"/>
      <c r="UH372" s="78"/>
      <c r="UI372" s="78"/>
      <c r="UJ372" s="78"/>
      <c r="UK372" s="78"/>
      <c r="UL372" s="78"/>
      <c r="UM372" s="78"/>
      <c r="UN372" s="78"/>
      <c r="UO372" s="78"/>
      <c r="UP372" s="78"/>
      <c r="UQ372" s="78"/>
      <c r="UR372" s="78"/>
      <c r="US372" s="78"/>
      <c r="UT372" s="78"/>
      <c r="UU372" s="78"/>
      <c r="UV372" s="78"/>
      <c r="UW372" s="78"/>
      <c r="UX372" s="78"/>
      <c r="UY372" s="78"/>
      <c r="UZ372" s="78"/>
      <c r="VA372" s="78"/>
      <c r="VB372" s="78"/>
      <c r="VC372" s="78"/>
      <c r="VD372" s="78"/>
      <c r="VE372" s="78"/>
      <c r="VF372" s="78"/>
      <c r="VG372" s="78"/>
      <c r="VH372" s="78"/>
      <c r="VI372" s="78"/>
      <c r="VJ372" s="78"/>
      <c r="VK372" s="78"/>
      <c r="VL372" s="78"/>
      <c r="VM372" s="78"/>
      <c r="VN372" s="78"/>
      <c r="VO372" s="78"/>
      <c r="VP372" s="78"/>
      <c r="VQ372" s="78"/>
      <c r="VR372" s="78"/>
      <c r="VS372" s="78"/>
      <c r="VT372" s="78"/>
      <c r="VU372" s="78"/>
      <c r="VV372" s="78"/>
      <c r="VW372" s="78"/>
      <c r="VX372" s="78"/>
      <c r="VY372" s="78"/>
      <c r="VZ372" s="78"/>
      <c r="WA372" s="78"/>
      <c r="WB372" s="78"/>
      <c r="WC372" s="78"/>
      <c r="WD372" s="78"/>
      <c r="WE372" s="78"/>
      <c r="WF372" s="78"/>
      <c r="WG372" s="78"/>
      <c r="WH372" s="78"/>
      <c r="WI372" s="78"/>
      <c r="WJ372" s="78"/>
      <c r="WK372" s="78"/>
      <c r="WL372" s="78"/>
      <c r="WM372" s="78"/>
      <c r="WN372" s="78"/>
      <c r="WO372" s="78"/>
      <c r="WP372" s="78"/>
      <c r="WQ372" s="78"/>
      <c r="WR372" s="78"/>
      <c r="WS372" s="78"/>
      <c r="WT372" s="78"/>
      <c r="WU372" s="78"/>
      <c r="WV372" s="78"/>
      <c r="WW372" s="78"/>
      <c r="WX372" s="78"/>
      <c r="WY372" s="78"/>
      <c r="WZ372" s="78"/>
      <c r="XA372" s="78"/>
      <c r="XB372" s="78"/>
      <c r="XC372" s="78"/>
      <c r="XD372" s="78"/>
      <c r="XE372" s="78"/>
      <c r="XF372" s="78"/>
      <c r="XG372" s="78"/>
      <c r="XH372" s="78"/>
      <c r="XI372" s="78"/>
      <c r="XJ372" s="78"/>
      <c r="XK372" s="78"/>
      <c r="XL372" s="78"/>
      <c r="XM372" s="78"/>
      <c r="XN372" s="78"/>
      <c r="XO372" s="78"/>
      <c r="XP372" s="78"/>
      <c r="XQ372" s="78"/>
      <c r="XR372" s="78"/>
      <c r="XS372" s="78"/>
      <c r="XT372" s="78"/>
      <c r="XU372" s="78"/>
      <c r="XV372" s="78"/>
      <c r="XW372" s="78"/>
      <c r="XX372" s="78"/>
      <c r="XY372" s="78"/>
      <c r="XZ372" s="78"/>
      <c r="YA372" s="78"/>
      <c r="YB372" s="78"/>
      <c r="YC372" s="78"/>
      <c r="YD372" s="78"/>
      <c r="YE372" s="78"/>
      <c r="YF372" s="78"/>
      <c r="YG372" s="78"/>
      <c r="YH372" s="78"/>
      <c r="YI372" s="78"/>
      <c r="YJ372" s="78"/>
      <c r="YK372" s="78"/>
      <c r="YL372" s="78"/>
      <c r="YM372" s="78"/>
      <c r="YN372" s="78"/>
      <c r="YO372" s="78"/>
      <c r="YP372" s="78"/>
      <c r="YQ372" s="78"/>
      <c r="YR372" s="78"/>
      <c r="YS372" s="78"/>
      <c r="YT372" s="78"/>
      <c r="YU372" s="78"/>
      <c r="YV372" s="78"/>
      <c r="YW372" s="78"/>
      <c r="YX372" s="78"/>
      <c r="YY372" s="78"/>
      <c r="YZ372" s="78"/>
      <c r="ZA372" s="78"/>
      <c r="ZB372" s="78"/>
      <c r="ZC372" s="78"/>
      <c r="ZD372" s="78"/>
      <c r="ZE372" s="78"/>
      <c r="ZF372" s="78"/>
      <c r="ZG372" s="78"/>
      <c r="ZH372" s="78"/>
      <c r="ZI372" s="78"/>
      <c r="ZJ372" s="78"/>
      <c r="ZK372" s="78"/>
      <c r="ZL372" s="78"/>
      <c r="ZM372" s="78"/>
      <c r="ZN372" s="78"/>
      <c r="ZO372" s="78"/>
      <c r="ZP372" s="78"/>
      <c r="ZQ372" s="78"/>
      <c r="ZR372" s="78"/>
      <c r="ZS372" s="78"/>
      <c r="ZT372" s="78"/>
      <c r="ZU372" s="78"/>
      <c r="ZV372" s="78"/>
      <c r="ZW372" s="78"/>
      <c r="ZX372" s="78"/>
      <c r="ZY372" s="78"/>
      <c r="ZZ372" s="78"/>
      <c r="AAA372" s="78"/>
      <c r="AAB372" s="78"/>
      <c r="AAC372" s="78"/>
      <c r="AAD372" s="78"/>
      <c r="AAE372" s="78"/>
      <c r="AAF372" s="78"/>
      <c r="AAG372" s="78"/>
      <c r="AAH372" s="78"/>
      <c r="AAI372" s="78"/>
      <c r="AAJ372" s="78"/>
      <c r="AAK372" s="78"/>
      <c r="AAL372" s="78"/>
      <c r="AAM372" s="78"/>
      <c r="AAN372" s="78"/>
      <c r="AAO372" s="78"/>
      <c r="AAP372" s="78"/>
      <c r="AAQ372" s="78"/>
      <c r="AAR372" s="78"/>
      <c r="AAS372" s="78"/>
      <c r="AAT372" s="78"/>
      <c r="AAU372" s="78"/>
      <c r="AAV372" s="78"/>
      <c r="AAW372" s="78"/>
      <c r="AAX372" s="78"/>
      <c r="AAY372" s="78"/>
      <c r="AAZ372" s="78"/>
      <c r="ABA372" s="78"/>
      <c r="ABB372" s="78"/>
      <c r="ABC372" s="78"/>
      <c r="ABD372" s="78"/>
      <c r="ABE372" s="78"/>
      <c r="ABF372" s="78"/>
      <c r="ABG372" s="78"/>
      <c r="ABH372" s="78"/>
      <c r="ABI372" s="78"/>
      <c r="ABJ372" s="78"/>
      <c r="ABK372" s="78"/>
      <c r="ABL372" s="78"/>
      <c r="ABM372" s="78"/>
      <c r="ABN372" s="78"/>
      <c r="ABO372" s="78"/>
      <c r="ABP372" s="78"/>
      <c r="ABQ372" s="78"/>
      <c r="ABR372" s="78"/>
      <c r="ABS372" s="78"/>
      <c r="ABT372" s="78"/>
      <c r="ABU372" s="78"/>
      <c r="ABV372" s="78"/>
      <c r="ABW372" s="78"/>
      <c r="ABX372" s="78"/>
      <c r="ABY372" s="78"/>
      <c r="ABZ372" s="78"/>
      <c r="ACA372" s="78"/>
      <c r="ACB372" s="78"/>
      <c r="ACC372" s="78"/>
      <c r="ACD372" s="78"/>
      <c r="ACE372" s="78"/>
      <c r="ACF372" s="78"/>
      <c r="ACG372" s="78"/>
      <c r="ACH372" s="78"/>
      <c r="ACI372" s="78"/>
      <c r="ACJ372" s="78"/>
      <c r="ACK372" s="78"/>
      <c r="ACL372" s="78"/>
      <c r="ACM372" s="78"/>
      <c r="ACN372" s="78"/>
      <c r="ACO372" s="78"/>
      <c r="ACP372" s="78"/>
      <c r="ACQ372" s="78"/>
      <c r="ACR372" s="78"/>
      <c r="ACS372" s="78"/>
      <c r="ACT372" s="78"/>
      <c r="ACU372" s="78"/>
      <c r="ACV372" s="78"/>
      <c r="ACW372" s="78"/>
      <c r="ACX372" s="78"/>
      <c r="ACY372" s="78"/>
      <c r="ACZ372" s="78"/>
      <c r="ADA372" s="78"/>
      <c r="ADB372" s="78"/>
      <c r="ADC372" s="78"/>
      <c r="ADD372" s="78"/>
      <c r="ADE372" s="78"/>
      <c r="ADF372" s="78"/>
      <c r="ADG372" s="78"/>
      <c r="ADH372" s="78"/>
      <c r="ADI372" s="78"/>
      <c r="ADJ372" s="78"/>
      <c r="ADK372" s="78"/>
      <c r="ADL372" s="78"/>
      <c r="ADM372" s="78"/>
      <c r="ADN372" s="78"/>
      <c r="ADO372" s="78"/>
      <c r="ADP372" s="78"/>
      <c r="ADQ372" s="78"/>
      <c r="ADR372" s="78"/>
      <c r="ADS372" s="78"/>
      <c r="ADT372" s="78"/>
      <c r="ADU372" s="78"/>
      <c r="ADV372" s="78"/>
      <c r="ADW372" s="78"/>
      <c r="ADX372" s="78"/>
      <c r="ADY372" s="78"/>
      <c r="ADZ372" s="78"/>
    </row>
    <row r="373" spans="1:806" x14ac:dyDescent="0.25">
      <c r="A373" s="87" t="s">
        <v>541</v>
      </c>
      <c r="B373" s="87" t="s">
        <v>4298</v>
      </c>
      <c r="C373" s="87" t="s">
        <v>1248</v>
      </c>
      <c r="D373" s="87" t="s">
        <v>4298</v>
      </c>
      <c r="E373" s="87" t="s">
        <v>4241</v>
      </c>
      <c r="F373" s="87">
        <v>4</v>
      </c>
      <c r="G373" s="87">
        <v>0</v>
      </c>
      <c r="H373" s="87">
        <v>0</v>
      </c>
      <c r="I373" s="87">
        <v>90</v>
      </c>
      <c r="J373" s="87">
        <v>90</v>
      </c>
    </row>
    <row r="374" spans="1:806" x14ac:dyDescent="0.25">
      <c r="A374" s="135" t="s">
        <v>541</v>
      </c>
      <c r="B374" s="135" t="s">
        <v>4298</v>
      </c>
      <c r="C374" s="135" t="s">
        <v>1248</v>
      </c>
      <c r="D374" s="68" t="s">
        <v>4298</v>
      </c>
      <c r="E374" s="135" t="s">
        <v>4240</v>
      </c>
      <c r="F374" s="135">
        <v>3</v>
      </c>
      <c r="G374" s="135">
        <v>0</v>
      </c>
      <c r="H374" s="135">
        <v>0</v>
      </c>
      <c r="I374" s="135">
        <v>90</v>
      </c>
      <c r="J374" s="135">
        <v>90</v>
      </c>
    </row>
    <row r="375" spans="1:806" ht="13" thickBot="1" x14ac:dyDescent="0.3">
      <c r="A375" s="136" t="s">
        <v>541</v>
      </c>
      <c r="B375" s="136" t="s">
        <v>4298</v>
      </c>
      <c r="C375" s="146" t="s">
        <v>1248</v>
      </c>
      <c r="D375" s="136" t="s">
        <v>4298</v>
      </c>
      <c r="E375" s="136" t="s">
        <v>4239</v>
      </c>
      <c r="F375" s="136">
        <v>2</v>
      </c>
      <c r="G375" s="136">
        <v>0</v>
      </c>
      <c r="H375" s="136">
        <v>0</v>
      </c>
      <c r="I375" s="136">
        <v>90</v>
      </c>
      <c r="J375" s="136">
        <v>90</v>
      </c>
    </row>
    <row r="376" spans="1:806" x14ac:dyDescent="0.25">
      <c r="A376" s="135" t="s">
        <v>541</v>
      </c>
      <c r="B376" s="135" t="s">
        <v>4299</v>
      </c>
      <c r="C376" s="87" t="s">
        <v>1276</v>
      </c>
      <c r="D376" s="135" t="s">
        <v>4299</v>
      </c>
      <c r="E376" s="135" t="s">
        <v>4241</v>
      </c>
      <c r="F376" s="135">
        <v>9</v>
      </c>
      <c r="G376" s="135">
        <v>0</v>
      </c>
      <c r="H376" s="135">
        <v>0</v>
      </c>
      <c r="I376" s="135">
        <v>90</v>
      </c>
      <c r="J376" s="135">
        <v>90</v>
      </c>
    </row>
    <row r="377" spans="1:806" x14ac:dyDescent="0.25">
      <c r="A377" s="135" t="s">
        <v>541</v>
      </c>
      <c r="B377" s="135" t="s">
        <v>4299</v>
      </c>
      <c r="C377" s="146" t="s">
        <v>1276</v>
      </c>
      <c r="D377" s="135" t="s">
        <v>4299</v>
      </c>
      <c r="E377" s="135" t="s">
        <v>4255</v>
      </c>
      <c r="F377" s="135">
        <v>7</v>
      </c>
      <c r="G377" s="135">
        <v>0</v>
      </c>
      <c r="H377" s="135">
        <v>0</v>
      </c>
      <c r="I377" s="135">
        <v>90</v>
      </c>
      <c r="J377" s="135">
        <v>90</v>
      </c>
    </row>
    <row r="378" spans="1:806" x14ac:dyDescent="0.25">
      <c r="A378" s="135" t="s">
        <v>541</v>
      </c>
      <c r="B378" s="135" t="s">
        <v>4299</v>
      </c>
      <c r="C378" s="146" t="s">
        <v>1276</v>
      </c>
      <c r="D378" s="135" t="s">
        <v>4299</v>
      </c>
      <c r="E378" s="135" t="s">
        <v>4240</v>
      </c>
      <c r="F378" s="135">
        <v>9</v>
      </c>
      <c r="G378" s="135">
        <v>0</v>
      </c>
      <c r="H378" s="135">
        <v>0</v>
      </c>
      <c r="I378" s="135">
        <v>90</v>
      </c>
      <c r="J378" s="135">
        <v>90</v>
      </c>
    </row>
    <row r="379" spans="1:806" x14ac:dyDescent="0.25">
      <c r="A379" s="68" t="s">
        <v>541</v>
      </c>
      <c r="B379" s="135" t="s">
        <v>4299</v>
      </c>
      <c r="C379" s="135" t="s">
        <v>1276</v>
      </c>
      <c r="D379" s="135" t="s">
        <v>4299</v>
      </c>
      <c r="E379" s="135" t="s">
        <v>4239</v>
      </c>
      <c r="F379" s="135">
        <v>8</v>
      </c>
      <c r="G379" s="135">
        <v>0</v>
      </c>
      <c r="H379" s="135">
        <v>0</v>
      </c>
      <c r="I379" s="135">
        <v>90</v>
      </c>
      <c r="J379" s="135">
        <v>90</v>
      </c>
    </row>
    <row r="380" spans="1:806" x14ac:dyDescent="0.25">
      <c r="A380" s="68" t="s">
        <v>541</v>
      </c>
      <c r="B380" s="135" t="s">
        <v>4488</v>
      </c>
      <c r="C380" s="135" t="s">
        <v>1248</v>
      </c>
      <c r="D380" s="135" t="s">
        <v>4488</v>
      </c>
      <c r="E380" s="135" t="s">
        <v>4255</v>
      </c>
      <c r="F380" s="135">
        <v>74</v>
      </c>
      <c r="G380" s="135">
        <v>0</v>
      </c>
      <c r="H380" s="135">
        <v>0</v>
      </c>
      <c r="I380" s="135">
        <v>90</v>
      </c>
      <c r="J380" s="135">
        <v>90</v>
      </c>
    </row>
    <row r="381" spans="1:806" x14ac:dyDescent="0.25">
      <c r="A381" s="68" t="s">
        <v>541</v>
      </c>
      <c r="B381" s="135" t="s">
        <v>4488</v>
      </c>
      <c r="C381" s="135" t="s">
        <v>1248</v>
      </c>
      <c r="D381" s="135" t="s">
        <v>4488</v>
      </c>
      <c r="E381" s="135" t="s">
        <v>4239</v>
      </c>
      <c r="F381" s="135">
        <v>75</v>
      </c>
      <c r="G381" s="135">
        <v>0</v>
      </c>
      <c r="H381" s="135">
        <v>0</v>
      </c>
      <c r="I381" s="135">
        <v>90</v>
      </c>
      <c r="J381" s="135">
        <v>90</v>
      </c>
    </row>
    <row r="382" spans="1:806" x14ac:dyDescent="0.25">
      <c r="A382" s="68" t="s">
        <v>541</v>
      </c>
      <c r="B382" s="135" t="s">
        <v>4488</v>
      </c>
      <c r="C382" s="135" t="s">
        <v>1248</v>
      </c>
      <c r="D382" s="135" t="s">
        <v>4488</v>
      </c>
      <c r="E382" s="135" t="s">
        <v>4240</v>
      </c>
      <c r="F382" s="135">
        <v>75</v>
      </c>
      <c r="G382" s="135">
        <v>0</v>
      </c>
      <c r="H382" s="135">
        <v>0</v>
      </c>
      <c r="I382" s="135">
        <v>90</v>
      </c>
      <c r="J382" s="135">
        <v>90</v>
      </c>
    </row>
    <row r="383" spans="1:806" s="79" customFormat="1" ht="13" thickBot="1" x14ac:dyDescent="0.3">
      <c r="A383" s="149" t="s">
        <v>541</v>
      </c>
      <c r="B383" s="136" t="s">
        <v>4488</v>
      </c>
      <c r="C383" s="136" t="s">
        <v>1248</v>
      </c>
      <c r="D383" s="136" t="s">
        <v>4488</v>
      </c>
      <c r="E383" s="136" t="s">
        <v>4241</v>
      </c>
      <c r="F383" s="136">
        <v>74</v>
      </c>
      <c r="G383" s="136">
        <v>0</v>
      </c>
      <c r="H383" s="136">
        <v>0</v>
      </c>
      <c r="I383" s="136">
        <v>90</v>
      </c>
      <c r="J383" s="136">
        <v>90</v>
      </c>
    </row>
    <row r="384" spans="1:806" x14ac:dyDescent="0.25">
      <c r="A384" s="68" t="s">
        <v>4514</v>
      </c>
      <c r="B384" s="135" t="s">
        <v>4516</v>
      </c>
      <c r="C384" s="135" t="s">
        <v>1232</v>
      </c>
      <c r="D384" s="135" t="s">
        <v>4515</v>
      </c>
      <c r="E384" s="135" t="s">
        <v>4241</v>
      </c>
      <c r="F384" s="135">
        <v>1</v>
      </c>
      <c r="G384" s="135">
        <v>0</v>
      </c>
      <c r="H384" s="135">
        <v>0</v>
      </c>
      <c r="I384" s="135">
        <v>90</v>
      </c>
      <c r="J384" s="135">
        <v>90</v>
      </c>
    </row>
    <row r="385" spans="1:10" x14ac:dyDescent="0.25">
      <c r="A385" s="68" t="s">
        <v>4514</v>
      </c>
      <c r="B385" s="135" t="s">
        <v>4516</v>
      </c>
      <c r="C385" s="135" t="s">
        <v>1232</v>
      </c>
      <c r="D385" s="135" t="s">
        <v>4515</v>
      </c>
      <c r="E385" s="135" t="s">
        <v>4240</v>
      </c>
      <c r="F385" s="135">
        <v>1</v>
      </c>
      <c r="G385" s="135">
        <v>0</v>
      </c>
      <c r="H385" s="135">
        <v>0</v>
      </c>
      <c r="I385" s="135">
        <v>90</v>
      </c>
      <c r="J385" s="135">
        <v>90</v>
      </c>
    </row>
    <row r="386" spans="1:10" x14ac:dyDescent="0.25">
      <c r="A386" s="68" t="s">
        <v>4514</v>
      </c>
      <c r="B386" s="135" t="s">
        <v>4516</v>
      </c>
      <c r="C386" s="135" t="s">
        <v>1232</v>
      </c>
      <c r="D386" s="135" t="s">
        <v>4515</v>
      </c>
      <c r="E386" s="57" t="s">
        <v>4239</v>
      </c>
      <c r="F386" s="135">
        <v>1</v>
      </c>
      <c r="G386" s="135">
        <v>0</v>
      </c>
      <c r="H386" s="135">
        <v>0</v>
      </c>
      <c r="I386" s="135">
        <v>90</v>
      </c>
      <c r="J386" s="135">
        <v>90</v>
      </c>
    </row>
    <row r="387" spans="1:10" ht="13" thickBot="1" x14ac:dyDescent="0.3">
      <c r="A387" s="68" t="s">
        <v>4514</v>
      </c>
      <c r="B387" s="135" t="s">
        <v>4516</v>
      </c>
      <c r="C387" s="135" t="s">
        <v>1232</v>
      </c>
      <c r="D387" s="135" t="s">
        <v>4515</v>
      </c>
      <c r="E387" s="57" t="s">
        <v>4255</v>
      </c>
      <c r="F387" s="135">
        <v>1</v>
      </c>
      <c r="G387" s="135">
        <v>0</v>
      </c>
      <c r="H387" s="135">
        <v>0</v>
      </c>
      <c r="I387" s="135">
        <v>90</v>
      </c>
      <c r="J387" s="135">
        <v>90</v>
      </c>
    </row>
    <row r="388" spans="1:10" x14ac:dyDescent="0.25">
      <c r="A388" s="87" t="s">
        <v>836</v>
      </c>
      <c r="B388" s="87" t="s">
        <v>4300</v>
      </c>
      <c r="C388" s="87" t="s">
        <v>1248</v>
      </c>
      <c r="D388" s="87" t="s">
        <v>4300</v>
      </c>
      <c r="E388" s="87" t="s">
        <v>4241</v>
      </c>
      <c r="F388" s="87">
        <v>2</v>
      </c>
      <c r="G388" s="87">
        <v>0</v>
      </c>
      <c r="H388" s="87">
        <v>0</v>
      </c>
      <c r="I388" s="87">
        <v>90</v>
      </c>
      <c r="J388" s="87">
        <v>90</v>
      </c>
    </row>
    <row r="389" spans="1:10" x14ac:dyDescent="0.25">
      <c r="A389" t="s">
        <v>836</v>
      </c>
      <c r="B389" s="135" t="s">
        <v>4300</v>
      </c>
      <c r="C389" s="135" t="s">
        <v>1248</v>
      </c>
      <c r="D389" s="135" t="s">
        <v>4300</v>
      </c>
      <c r="E389" t="s">
        <v>4240</v>
      </c>
      <c r="F389" s="135">
        <v>2</v>
      </c>
      <c r="G389" s="135">
        <v>0</v>
      </c>
      <c r="H389" s="135">
        <v>0</v>
      </c>
      <c r="I389" s="135">
        <v>90</v>
      </c>
      <c r="J389" s="135">
        <v>90</v>
      </c>
    </row>
    <row r="390" spans="1:10" ht="13" thickBot="1" x14ac:dyDescent="0.3">
      <c r="A390" t="s">
        <v>836</v>
      </c>
      <c r="B390" s="135" t="s">
        <v>4300</v>
      </c>
      <c r="C390" s="135" t="s">
        <v>1248</v>
      </c>
      <c r="D390" s="135" t="s">
        <v>4300</v>
      </c>
      <c r="E390" t="s">
        <v>4239</v>
      </c>
      <c r="F390" s="135">
        <v>2</v>
      </c>
      <c r="G390" s="135">
        <v>0</v>
      </c>
      <c r="H390" s="135">
        <v>0</v>
      </c>
      <c r="I390" s="135">
        <v>90</v>
      </c>
      <c r="J390" s="135">
        <v>90</v>
      </c>
    </row>
    <row r="391" spans="1:10" x14ac:dyDescent="0.25">
      <c r="A391" s="87" t="s">
        <v>4301</v>
      </c>
      <c r="B391" s="87" t="s">
        <v>4302</v>
      </c>
      <c r="C391" s="87" t="s">
        <v>1232</v>
      </c>
      <c r="D391" s="87" t="s">
        <v>4302</v>
      </c>
      <c r="E391" s="87" t="s">
        <v>4246</v>
      </c>
      <c r="F391" s="87">
        <v>2</v>
      </c>
      <c r="G391" s="87">
        <v>0</v>
      </c>
      <c r="H391" s="87">
        <v>0</v>
      </c>
      <c r="I391" s="87">
        <v>90</v>
      </c>
      <c r="J391" s="87">
        <v>90</v>
      </c>
    </row>
    <row r="392" spans="1:10" x14ac:dyDescent="0.25">
      <c r="A392" s="68" t="s">
        <v>4301</v>
      </c>
      <c r="B392" s="14" t="s">
        <v>4302</v>
      </c>
      <c r="C392" s="68" t="s">
        <v>1232</v>
      </c>
      <c r="D392" s="14" t="s">
        <v>4302</v>
      </c>
      <c r="E392" s="135" t="s">
        <v>4245</v>
      </c>
      <c r="F392" s="135">
        <v>1</v>
      </c>
      <c r="G392" s="135">
        <v>0</v>
      </c>
      <c r="H392" s="135">
        <v>0</v>
      </c>
      <c r="I392" s="135">
        <v>90</v>
      </c>
      <c r="J392" s="135">
        <v>90</v>
      </c>
    </row>
    <row r="393" spans="1:10" x14ac:dyDescent="0.25">
      <c r="A393" s="68" t="s">
        <v>4301</v>
      </c>
      <c r="B393" s="14" t="s">
        <v>4302</v>
      </c>
      <c r="C393" s="68" t="s">
        <v>1232</v>
      </c>
      <c r="D393" s="14" t="s">
        <v>4302</v>
      </c>
      <c r="E393" s="135" t="s">
        <v>4241</v>
      </c>
      <c r="F393" s="135">
        <v>1</v>
      </c>
      <c r="G393" s="135">
        <v>0</v>
      </c>
      <c r="H393" s="135">
        <v>0</v>
      </c>
      <c r="I393" s="135">
        <v>90</v>
      </c>
      <c r="J393" s="135">
        <v>90</v>
      </c>
    </row>
    <row r="394" spans="1:10" x14ac:dyDescent="0.25">
      <c r="A394" s="68" t="s">
        <v>4301</v>
      </c>
      <c r="B394" s="14" t="s">
        <v>4302</v>
      </c>
      <c r="C394" s="68" t="s">
        <v>1232</v>
      </c>
      <c r="D394" s="14" t="s">
        <v>4302</v>
      </c>
      <c r="E394" s="135" t="s">
        <v>4240</v>
      </c>
      <c r="F394" s="135">
        <v>1</v>
      </c>
      <c r="G394" s="135">
        <v>0</v>
      </c>
      <c r="H394" s="135">
        <v>0</v>
      </c>
      <c r="I394" s="135">
        <v>90</v>
      </c>
      <c r="J394" s="135">
        <v>90</v>
      </c>
    </row>
    <row r="395" spans="1:10" x14ac:dyDescent="0.25">
      <c r="A395" s="68" t="s">
        <v>4301</v>
      </c>
      <c r="B395" s="14" t="s">
        <v>4303</v>
      </c>
      <c r="C395" s="135" t="s">
        <v>1276</v>
      </c>
      <c r="D395" s="14" t="s">
        <v>4303</v>
      </c>
      <c r="E395" s="135" t="s">
        <v>4246</v>
      </c>
      <c r="F395" s="135">
        <v>4</v>
      </c>
      <c r="G395" s="135">
        <v>0</v>
      </c>
      <c r="H395" s="135">
        <v>0</v>
      </c>
      <c r="I395" s="135">
        <v>90</v>
      </c>
      <c r="J395" s="135">
        <v>90</v>
      </c>
    </row>
    <row r="396" spans="1:10" x14ac:dyDescent="0.25">
      <c r="A396" s="68" t="s">
        <v>4301</v>
      </c>
      <c r="B396" s="14" t="s">
        <v>4303</v>
      </c>
      <c r="C396" s="135" t="s">
        <v>1276</v>
      </c>
      <c r="D396" s="14" t="s">
        <v>4303</v>
      </c>
      <c r="E396" s="135" t="s">
        <v>4245</v>
      </c>
      <c r="F396" s="135">
        <v>3</v>
      </c>
      <c r="G396" s="135">
        <v>0</v>
      </c>
      <c r="H396" s="135">
        <v>0</v>
      </c>
      <c r="I396" s="135">
        <v>90</v>
      </c>
      <c r="J396" s="135">
        <v>90</v>
      </c>
    </row>
    <row r="397" spans="1:10" x14ac:dyDescent="0.25">
      <c r="A397" s="68" t="s">
        <v>4301</v>
      </c>
      <c r="B397" s="14" t="s">
        <v>4303</v>
      </c>
      <c r="C397" s="135" t="s">
        <v>1276</v>
      </c>
      <c r="D397" s="14" t="s">
        <v>4303</v>
      </c>
      <c r="E397" s="135" t="s">
        <v>4241</v>
      </c>
      <c r="F397" s="135">
        <v>2</v>
      </c>
      <c r="G397" s="135">
        <v>0</v>
      </c>
      <c r="H397" s="135">
        <v>0</v>
      </c>
      <c r="I397" s="135">
        <v>90</v>
      </c>
      <c r="J397" s="135">
        <v>90</v>
      </c>
    </row>
    <row r="398" spans="1:10" ht="13" thickBot="1" x14ac:dyDescent="0.3">
      <c r="A398" s="68" t="s">
        <v>4301</v>
      </c>
      <c r="B398" s="14" t="s">
        <v>4303</v>
      </c>
      <c r="C398" s="135" t="s">
        <v>1276</v>
      </c>
      <c r="D398" s="14" t="s">
        <v>4303</v>
      </c>
      <c r="E398" s="135" t="s">
        <v>4240</v>
      </c>
      <c r="F398" s="135">
        <v>3</v>
      </c>
      <c r="G398" s="135">
        <v>0</v>
      </c>
      <c r="H398" s="135">
        <v>0</v>
      </c>
      <c r="I398" s="135">
        <v>90</v>
      </c>
      <c r="J398" s="135">
        <v>90</v>
      </c>
    </row>
    <row r="399" spans="1:10" x14ac:dyDescent="0.25">
      <c r="A399" s="87" t="s">
        <v>1132</v>
      </c>
      <c r="B399" s="87" t="s">
        <v>4304</v>
      </c>
      <c r="C399" s="87" t="s">
        <v>1276</v>
      </c>
      <c r="D399" s="87" t="s">
        <v>4304</v>
      </c>
      <c r="E399" s="87" t="s">
        <v>4255</v>
      </c>
      <c r="F399" s="87">
        <v>6</v>
      </c>
      <c r="G399" s="87">
        <v>0</v>
      </c>
      <c r="H399" s="87">
        <v>0</v>
      </c>
      <c r="I399" s="87">
        <v>90</v>
      </c>
      <c r="J399" s="87">
        <v>90</v>
      </c>
    </row>
    <row r="400" spans="1:10" x14ac:dyDescent="0.25">
      <c r="A400" s="14" t="s">
        <v>1132</v>
      </c>
      <c r="B400" s="14" t="s">
        <v>4304</v>
      </c>
      <c r="C400" s="26" t="s">
        <v>1276</v>
      </c>
      <c r="D400" s="14" t="s">
        <v>4304</v>
      </c>
      <c r="E400" s="26" t="s">
        <v>4241</v>
      </c>
      <c r="F400" s="57">
        <v>9</v>
      </c>
      <c r="G400" s="57">
        <v>0</v>
      </c>
      <c r="H400" s="57">
        <v>0</v>
      </c>
      <c r="I400" s="57">
        <v>90</v>
      </c>
      <c r="J400" s="57">
        <v>90</v>
      </c>
    </row>
    <row r="401" spans="1:10" x14ac:dyDescent="0.25">
      <c r="A401" s="14" t="s">
        <v>1132</v>
      </c>
      <c r="B401" s="14" t="s">
        <v>4304</v>
      </c>
      <c r="C401" s="26" t="s">
        <v>1276</v>
      </c>
      <c r="D401" s="14" t="s">
        <v>4304</v>
      </c>
      <c r="E401" s="26" t="s">
        <v>4240</v>
      </c>
      <c r="F401" s="57">
        <v>9</v>
      </c>
      <c r="G401" s="57">
        <v>0</v>
      </c>
      <c r="H401" s="57">
        <v>0</v>
      </c>
      <c r="I401" s="57">
        <v>90</v>
      </c>
      <c r="J401" s="57">
        <v>90</v>
      </c>
    </row>
    <row r="402" spans="1:10" x14ac:dyDescent="0.25">
      <c r="A402" s="14" t="s">
        <v>1132</v>
      </c>
      <c r="B402" s="14" t="s">
        <v>4304</v>
      </c>
      <c r="C402" s="26" t="s">
        <v>1276</v>
      </c>
      <c r="D402" s="14" t="s">
        <v>4304</v>
      </c>
      <c r="E402" s="26" t="s">
        <v>4239</v>
      </c>
      <c r="F402" s="57">
        <v>9</v>
      </c>
      <c r="G402" s="57">
        <v>0</v>
      </c>
      <c r="H402" s="57">
        <v>0</v>
      </c>
      <c r="I402" s="57">
        <v>90</v>
      </c>
      <c r="J402" s="57">
        <v>90</v>
      </c>
    </row>
    <row r="403" spans="1:10" x14ac:dyDescent="0.25">
      <c r="A403" s="14" t="s">
        <v>1132</v>
      </c>
      <c r="B403" s="14" t="s">
        <v>4304</v>
      </c>
      <c r="C403" s="26" t="s">
        <v>1276</v>
      </c>
      <c r="D403" s="14" t="s">
        <v>4304</v>
      </c>
      <c r="E403" s="26" t="s">
        <v>4244</v>
      </c>
      <c r="F403" s="57">
        <v>3</v>
      </c>
      <c r="G403" s="57">
        <v>0</v>
      </c>
      <c r="H403" s="57">
        <v>0</v>
      </c>
      <c r="I403" s="57">
        <v>90</v>
      </c>
      <c r="J403" s="57">
        <v>90</v>
      </c>
    </row>
    <row r="404" spans="1:10" x14ac:dyDescent="0.25">
      <c r="A404" s="14" t="s">
        <v>1132</v>
      </c>
      <c r="B404" s="14" t="s">
        <v>4304</v>
      </c>
      <c r="C404" s="26" t="s">
        <v>1276</v>
      </c>
      <c r="D404" s="14" t="s">
        <v>4304</v>
      </c>
      <c r="E404" s="26" t="s">
        <v>4245</v>
      </c>
      <c r="F404" s="57">
        <v>3</v>
      </c>
      <c r="G404" s="57">
        <v>0</v>
      </c>
      <c r="H404" s="57">
        <v>0</v>
      </c>
      <c r="I404" s="57">
        <v>90</v>
      </c>
      <c r="J404" s="57">
        <v>90</v>
      </c>
    </row>
    <row r="405" spans="1:10" x14ac:dyDescent="0.25">
      <c r="A405" s="14" t="s">
        <v>1132</v>
      </c>
      <c r="B405" s="14" t="s">
        <v>4304</v>
      </c>
      <c r="C405" s="26" t="s">
        <v>1276</v>
      </c>
      <c r="D405" s="14" t="s">
        <v>4304</v>
      </c>
      <c r="E405" s="26" t="s">
        <v>4246</v>
      </c>
      <c r="F405" s="57">
        <v>3</v>
      </c>
      <c r="G405" s="57">
        <v>0</v>
      </c>
      <c r="H405" s="57">
        <v>0</v>
      </c>
      <c r="I405" s="57">
        <v>90</v>
      </c>
      <c r="J405" s="57">
        <v>90</v>
      </c>
    </row>
    <row r="406" spans="1:10" x14ac:dyDescent="0.25">
      <c r="A406" s="57" t="s">
        <v>1132</v>
      </c>
      <c r="B406" s="57" t="s">
        <v>4305</v>
      </c>
      <c r="C406" s="57" t="s">
        <v>1248</v>
      </c>
      <c r="D406" s="57" t="s">
        <v>4305</v>
      </c>
      <c r="E406" s="57" t="s">
        <v>4255</v>
      </c>
      <c r="F406" s="57">
        <v>2</v>
      </c>
      <c r="G406" s="57">
        <v>0</v>
      </c>
      <c r="H406" s="57">
        <v>0</v>
      </c>
      <c r="I406" s="57">
        <v>90</v>
      </c>
      <c r="J406" s="57">
        <v>90</v>
      </c>
    </row>
    <row r="407" spans="1:10" x14ac:dyDescent="0.25">
      <c r="A407" s="57" t="s">
        <v>1132</v>
      </c>
      <c r="B407" s="57" t="s">
        <v>4305</v>
      </c>
      <c r="C407" s="57" t="s">
        <v>1248</v>
      </c>
      <c r="D407" s="57" t="s">
        <v>4305</v>
      </c>
      <c r="E407" s="57" t="s">
        <v>4241</v>
      </c>
      <c r="F407" s="57">
        <v>2</v>
      </c>
      <c r="G407" s="57">
        <v>0</v>
      </c>
      <c r="H407" s="57">
        <v>0</v>
      </c>
      <c r="I407" s="57">
        <v>90</v>
      </c>
      <c r="J407" s="57">
        <v>90</v>
      </c>
    </row>
    <row r="408" spans="1:10" x14ac:dyDescent="0.25">
      <c r="A408" s="57" t="s">
        <v>1132</v>
      </c>
      <c r="B408" s="57" t="s">
        <v>4305</v>
      </c>
      <c r="C408" s="57" t="s">
        <v>1248</v>
      </c>
      <c r="D408" s="57" t="s">
        <v>4305</v>
      </c>
      <c r="E408" s="57" t="s">
        <v>4240</v>
      </c>
      <c r="F408" s="57">
        <v>2</v>
      </c>
      <c r="G408" s="57">
        <v>0</v>
      </c>
      <c r="H408" s="57">
        <v>0</v>
      </c>
      <c r="I408" s="57">
        <v>90</v>
      </c>
      <c r="J408" s="57">
        <v>90</v>
      </c>
    </row>
    <row r="409" spans="1:10" x14ac:dyDescent="0.25">
      <c r="A409" s="57" t="s">
        <v>1132</v>
      </c>
      <c r="B409" s="57" t="s">
        <v>4305</v>
      </c>
      <c r="C409" s="57" t="s">
        <v>1248</v>
      </c>
      <c r="D409" s="57" t="s">
        <v>4305</v>
      </c>
      <c r="E409" s="57" t="s">
        <v>4239</v>
      </c>
      <c r="F409" s="57">
        <v>2</v>
      </c>
      <c r="G409" s="57">
        <v>0</v>
      </c>
      <c r="H409" s="57">
        <v>0</v>
      </c>
      <c r="I409" s="57">
        <v>90</v>
      </c>
      <c r="J409" s="57">
        <v>90</v>
      </c>
    </row>
    <row r="410" spans="1:10" x14ac:dyDescent="0.25">
      <c r="A410" s="57" t="s">
        <v>1132</v>
      </c>
      <c r="B410" s="57" t="s">
        <v>4306</v>
      </c>
      <c r="C410" s="57" t="s">
        <v>1232</v>
      </c>
      <c r="D410" s="57" t="s">
        <v>4306</v>
      </c>
      <c r="E410" s="57" t="s">
        <v>4255</v>
      </c>
      <c r="F410" s="57">
        <v>7</v>
      </c>
      <c r="G410" s="57">
        <v>0</v>
      </c>
      <c r="H410" s="57">
        <v>0</v>
      </c>
      <c r="I410" s="57">
        <v>90</v>
      </c>
      <c r="J410" s="57">
        <v>90</v>
      </c>
    </row>
    <row r="411" spans="1:10" x14ac:dyDescent="0.25">
      <c r="A411" s="57" t="s">
        <v>1132</v>
      </c>
      <c r="B411" s="57" t="s">
        <v>4306</v>
      </c>
      <c r="C411" s="57" t="s">
        <v>1232</v>
      </c>
      <c r="D411" s="57" t="s">
        <v>4306</v>
      </c>
      <c r="E411" s="57" t="s">
        <v>4241</v>
      </c>
      <c r="F411" s="57">
        <v>8</v>
      </c>
      <c r="G411" s="57">
        <v>0</v>
      </c>
      <c r="H411" s="57">
        <v>0</v>
      </c>
      <c r="I411" s="57">
        <v>90</v>
      </c>
      <c r="J411" s="57">
        <v>90</v>
      </c>
    </row>
    <row r="412" spans="1:10" x14ac:dyDescent="0.25">
      <c r="A412" s="57" t="s">
        <v>1132</v>
      </c>
      <c r="B412" s="57" t="s">
        <v>4306</v>
      </c>
      <c r="C412" s="57" t="s">
        <v>1232</v>
      </c>
      <c r="D412" s="57" t="s">
        <v>4306</v>
      </c>
      <c r="E412" s="57" t="s">
        <v>4240</v>
      </c>
      <c r="F412" s="57">
        <v>8</v>
      </c>
      <c r="G412" s="57">
        <v>0</v>
      </c>
      <c r="H412" s="57">
        <v>0</v>
      </c>
      <c r="I412" s="57">
        <v>90</v>
      </c>
      <c r="J412" s="57">
        <v>90</v>
      </c>
    </row>
    <row r="413" spans="1:10" x14ac:dyDescent="0.25">
      <c r="A413" s="57" t="s">
        <v>1132</v>
      </c>
      <c r="B413" s="57" t="s">
        <v>4306</v>
      </c>
      <c r="C413" s="57" t="s">
        <v>1232</v>
      </c>
      <c r="D413" s="57" t="s">
        <v>4306</v>
      </c>
      <c r="E413" s="57" t="s">
        <v>4239</v>
      </c>
      <c r="F413" s="57">
        <v>7</v>
      </c>
      <c r="G413" s="57">
        <v>0</v>
      </c>
      <c r="H413" s="57">
        <v>0</v>
      </c>
      <c r="I413" s="57">
        <v>90</v>
      </c>
      <c r="J413" s="57">
        <v>90</v>
      </c>
    </row>
    <row r="414" spans="1:10" x14ac:dyDescent="0.25">
      <c r="A414" s="57" t="s">
        <v>1132</v>
      </c>
      <c r="B414" s="57" t="s">
        <v>4307</v>
      </c>
      <c r="C414" s="57" t="s">
        <v>1237</v>
      </c>
      <c r="D414" s="57" t="s">
        <v>4307</v>
      </c>
      <c r="E414" s="57" t="s">
        <v>4255</v>
      </c>
      <c r="F414" s="57">
        <v>23</v>
      </c>
      <c r="G414" s="57">
        <v>0</v>
      </c>
      <c r="H414" s="57">
        <v>0</v>
      </c>
      <c r="I414" s="57">
        <v>90</v>
      </c>
      <c r="J414" s="57">
        <v>90</v>
      </c>
    </row>
    <row r="415" spans="1:10" x14ac:dyDescent="0.25">
      <c r="A415" s="57" t="s">
        <v>1132</v>
      </c>
      <c r="B415" s="57" t="s">
        <v>4307</v>
      </c>
      <c r="C415" s="57" t="s">
        <v>1237</v>
      </c>
      <c r="D415" s="57" t="s">
        <v>4307</v>
      </c>
      <c r="E415" s="57" t="s">
        <v>4241</v>
      </c>
      <c r="F415" s="57">
        <v>24</v>
      </c>
      <c r="G415" s="57">
        <v>0</v>
      </c>
      <c r="H415" s="57">
        <v>0</v>
      </c>
      <c r="I415" s="57">
        <v>90</v>
      </c>
      <c r="J415" s="57">
        <v>90</v>
      </c>
    </row>
    <row r="416" spans="1:10" x14ac:dyDescent="0.25">
      <c r="A416" s="57" t="s">
        <v>1132</v>
      </c>
      <c r="B416" s="57" t="s">
        <v>4307</v>
      </c>
      <c r="C416" s="57" t="s">
        <v>1237</v>
      </c>
      <c r="D416" s="57" t="s">
        <v>4307</v>
      </c>
      <c r="E416" s="57" t="s">
        <v>4240</v>
      </c>
      <c r="F416" s="57">
        <v>24</v>
      </c>
      <c r="G416" s="57">
        <v>0</v>
      </c>
      <c r="H416" s="57">
        <v>0</v>
      </c>
      <c r="I416" s="57">
        <v>90</v>
      </c>
      <c r="J416" s="57">
        <v>90</v>
      </c>
    </row>
    <row r="417" spans="1:10" x14ac:dyDescent="0.25">
      <c r="A417" s="57" t="s">
        <v>1132</v>
      </c>
      <c r="B417" s="57" t="s">
        <v>4307</v>
      </c>
      <c r="C417" s="57" t="s">
        <v>1237</v>
      </c>
      <c r="D417" s="57" t="s">
        <v>4307</v>
      </c>
      <c r="E417" s="57" t="s">
        <v>4239</v>
      </c>
      <c r="F417" s="57">
        <v>23</v>
      </c>
      <c r="G417" s="57">
        <v>0</v>
      </c>
      <c r="H417" s="57">
        <v>0</v>
      </c>
      <c r="I417" s="57">
        <v>90</v>
      </c>
      <c r="J417" s="57">
        <v>90</v>
      </c>
    </row>
    <row r="418" spans="1:10" x14ac:dyDescent="0.25">
      <c r="A418" s="57" t="s">
        <v>1132</v>
      </c>
      <c r="B418" s="57" t="s">
        <v>4308</v>
      </c>
      <c r="C418" s="57" t="s">
        <v>1318</v>
      </c>
      <c r="D418" s="57" t="s">
        <v>4308</v>
      </c>
      <c r="E418" s="57" t="s">
        <v>4255</v>
      </c>
      <c r="F418" s="57">
        <v>5</v>
      </c>
      <c r="G418" s="57">
        <v>0</v>
      </c>
      <c r="H418" s="57">
        <v>0</v>
      </c>
      <c r="I418" s="57">
        <v>90</v>
      </c>
      <c r="J418" s="57">
        <v>90</v>
      </c>
    </row>
    <row r="419" spans="1:10" x14ac:dyDescent="0.25">
      <c r="A419" s="57" t="s">
        <v>1132</v>
      </c>
      <c r="B419" s="57" t="s">
        <v>4308</v>
      </c>
      <c r="C419" s="57" t="s">
        <v>1318</v>
      </c>
      <c r="D419" s="57" t="s">
        <v>4308</v>
      </c>
      <c r="E419" s="57" t="s">
        <v>4241</v>
      </c>
      <c r="F419" s="57">
        <v>6</v>
      </c>
      <c r="G419" s="57">
        <v>0</v>
      </c>
      <c r="H419" s="57">
        <v>0</v>
      </c>
      <c r="I419" s="57">
        <v>90</v>
      </c>
      <c r="J419" s="57">
        <v>90</v>
      </c>
    </row>
    <row r="420" spans="1:10" x14ac:dyDescent="0.25">
      <c r="A420" s="57" t="s">
        <v>1132</v>
      </c>
      <c r="B420" s="57" t="s">
        <v>4308</v>
      </c>
      <c r="C420" s="57" t="s">
        <v>1318</v>
      </c>
      <c r="D420" s="57" t="s">
        <v>4308</v>
      </c>
      <c r="E420" s="57" t="s">
        <v>4240</v>
      </c>
      <c r="F420" s="57">
        <v>6</v>
      </c>
      <c r="G420" s="57">
        <v>0</v>
      </c>
      <c r="H420" s="57">
        <v>0</v>
      </c>
      <c r="I420" s="57">
        <v>90</v>
      </c>
      <c r="J420" s="57">
        <v>90</v>
      </c>
    </row>
    <row r="421" spans="1:10" ht="13" thickBot="1" x14ac:dyDescent="0.3">
      <c r="A421" s="57" t="s">
        <v>1132</v>
      </c>
      <c r="B421" s="57" t="s">
        <v>4308</v>
      </c>
      <c r="C421" s="57" t="s">
        <v>1318</v>
      </c>
      <c r="D421" s="57" t="s">
        <v>4308</v>
      </c>
      <c r="E421" s="57" t="s">
        <v>4239</v>
      </c>
      <c r="F421" s="57">
        <v>7</v>
      </c>
      <c r="G421" s="57">
        <v>0</v>
      </c>
      <c r="H421" s="57">
        <v>0</v>
      </c>
      <c r="I421" s="57">
        <v>90</v>
      </c>
      <c r="J421" s="57">
        <v>90</v>
      </c>
    </row>
    <row r="422" spans="1:10" x14ac:dyDescent="0.25">
      <c r="A422" s="87" t="s">
        <v>70</v>
      </c>
      <c r="B422" s="87" t="s">
        <v>2142</v>
      </c>
      <c r="C422" s="87" t="s">
        <v>1248</v>
      </c>
      <c r="D422" s="87" t="s">
        <v>2143</v>
      </c>
      <c r="E422" s="87" t="s">
        <v>4245</v>
      </c>
      <c r="F422" s="87">
        <v>60</v>
      </c>
      <c r="G422" s="87">
        <v>0</v>
      </c>
      <c r="H422" s="87">
        <v>65</v>
      </c>
      <c r="I422" s="87">
        <v>45</v>
      </c>
      <c r="J422" s="87">
        <v>90</v>
      </c>
    </row>
    <row r="423" spans="1:10" x14ac:dyDescent="0.25">
      <c r="A423" s="135" t="s">
        <v>70</v>
      </c>
      <c r="B423" s="135" t="s">
        <v>2142</v>
      </c>
      <c r="C423" s="135" t="s">
        <v>1248</v>
      </c>
      <c r="D423" s="135" t="s">
        <v>2143</v>
      </c>
      <c r="E423" s="135" t="s">
        <v>4244</v>
      </c>
      <c r="F423" s="135">
        <v>12</v>
      </c>
      <c r="G423" s="135">
        <v>0</v>
      </c>
      <c r="H423" s="135">
        <v>65</v>
      </c>
      <c r="I423" s="135">
        <v>45</v>
      </c>
      <c r="J423" s="135">
        <v>90</v>
      </c>
    </row>
    <row r="424" spans="1:10" x14ac:dyDescent="0.25">
      <c r="A424" s="135" t="s">
        <v>70</v>
      </c>
      <c r="B424" s="135" t="s">
        <v>2142</v>
      </c>
      <c r="C424" s="135" t="s">
        <v>1248</v>
      </c>
      <c r="D424" s="135" t="s">
        <v>2143</v>
      </c>
      <c r="E424" s="135" t="s">
        <v>4243</v>
      </c>
      <c r="F424" s="135">
        <v>60</v>
      </c>
      <c r="G424" s="135">
        <v>0</v>
      </c>
      <c r="H424" s="135">
        <v>65</v>
      </c>
      <c r="I424" s="135">
        <v>45</v>
      </c>
      <c r="J424" s="135">
        <v>90</v>
      </c>
    </row>
    <row r="425" spans="1:10" x14ac:dyDescent="0.25">
      <c r="A425" s="135" t="s">
        <v>70</v>
      </c>
      <c r="B425" s="135" t="s">
        <v>2142</v>
      </c>
      <c r="C425" s="135" t="s">
        <v>1248</v>
      </c>
      <c r="D425" s="135" t="s">
        <v>2143</v>
      </c>
      <c r="E425" s="135" t="s">
        <v>4241</v>
      </c>
      <c r="F425" s="135">
        <v>60</v>
      </c>
      <c r="G425" s="135">
        <v>0</v>
      </c>
      <c r="H425" s="135">
        <v>65</v>
      </c>
      <c r="I425" s="135">
        <v>90</v>
      </c>
      <c r="J425" s="135">
        <v>45</v>
      </c>
    </row>
    <row r="426" spans="1:10" x14ac:dyDescent="0.25">
      <c r="A426" s="135" t="s">
        <v>70</v>
      </c>
      <c r="B426" s="135" t="s">
        <v>2142</v>
      </c>
      <c r="C426" s="135" t="s">
        <v>1248</v>
      </c>
      <c r="D426" s="135" t="s">
        <v>2143</v>
      </c>
      <c r="E426" s="135" t="s">
        <v>4240</v>
      </c>
      <c r="F426" s="135">
        <v>60</v>
      </c>
      <c r="G426" s="135">
        <v>0</v>
      </c>
      <c r="H426" s="135">
        <v>65</v>
      </c>
      <c r="I426" s="135">
        <v>90</v>
      </c>
      <c r="J426" s="135">
        <v>45</v>
      </c>
    </row>
    <row r="427" spans="1:10" x14ac:dyDescent="0.25">
      <c r="A427" s="135" t="s">
        <v>70</v>
      </c>
      <c r="B427" s="135" t="s">
        <v>2142</v>
      </c>
      <c r="C427" s="135" t="s">
        <v>1248</v>
      </c>
      <c r="D427" s="135" t="s">
        <v>2143</v>
      </c>
      <c r="E427" s="135" t="s">
        <v>4239</v>
      </c>
      <c r="F427" s="135">
        <v>10</v>
      </c>
      <c r="G427" s="135">
        <v>0</v>
      </c>
      <c r="H427" s="135">
        <v>65</v>
      </c>
      <c r="I427" s="135">
        <v>90</v>
      </c>
      <c r="J427" s="135">
        <v>45</v>
      </c>
    </row>
    <row r="428" spans="1:10" x14ac:dyDescent="0.25">
      <c r="A428" s="135" t="s">
        <v>70</v>
      </c>
      <c r="B428" s="135" t="s">
        <v>2142</v>
      </c>
      <c r="C428" s="135" t="s">
        <v>1248</v>
      </c>
      <c r="D428" s="135" t="s">
        <v>2143</v>
      </c>
      <c r="E428" s="135" t="s">
        <v>4242</v>
      </c>
      <c r="F428" s="135">
        <v>60</v>
      </c>
      <c r="G428" s="135">
        <v>0</v>
      </c>
      <c r="H428" s="135">
        <v>65</v>
      </c>
      <c r="I428" s="135">
        <v>90</v>
      </c>
      <c r="J428" s="135">
        <v>45</v>
      </c>
    </row>
    <row r="429" spans="1:10" x14ac:dyDescent="0.25">
      <c r="A429" s="135" t="s">
        <v>70</v>
      </c>
      <c r="B429" s="135" t="s">
        <v>2142</v>
      </c>
      <c r="C429" s="135" t="s">
        <v>1248</v>
      </c>
      <c r="D429" s="135" t="s">
        <v>2144</v>
      </c>
      <c r="E429" s="135" t="s">
        <v>4245</v>
      </c>
      <c r="F429" s="135">
        <v>60</v>
      </c>
      <c r="G429" s="135">
        <v>0</v>
      </c>
      <c r="H429" s="135">
        <v>65</v>
      </c>
      <c r="I429" s="135">
        <v>45</v>
      </c>
      <c r="J429" s="135">
        <v>90</v>
      </c>
    </row>
    <row r="430" spans="1:10" x14ac:dyDescent="0.25">
      <c r="A430" s="135" t="s">
        <v>70</v>
      </c>
      <c r="B430" s="135" t="s">
        <v>2142</v>
      </c>
      <c r="C430" s="135" t="s">
        <v>1248</v>
      </c>
      <c r="D430" s="135" t="s">
        <v>2144</v>
      </c>
      <c r="E430" s="135" t="s">
        <v>4244</v>
      </c>
      <c r="F430" s="135">
        <v>12</v>
      </c>
      <c r="G430" s="135">
        <v>0</v>
      </c>
      <c r="H430" s="135">
        <v>65</v>
      </c>
      <c r="I430" s="135">
        <v>45</v>
      </c>
      <c r="J430" s="135">
        <v>90</v>
      </c>
    </row>
    <row r="431" spans="1:10" x14ac:dyDescent="0.25">
      <c r="A431" s="135" t="s">
        <v>70</v>
      </c>
      <c r="B431" s="135" t="s">
        <v>2142</v>
      </c>
      <c r="C431" s="135" t="s">
        <v>1248</v>
      </c>
      <c r="D431" s="135" t="s">
        <v>2144</v>
      </c>
      <c r="E431" s="135" t="s">
        <v>4243</v>
      </c>
      <c r="F431" s="135">
        <v>60</v>
      </c>
      <c r="G431" s="135">
        <v>0</v>
      </c>
      <c r="H431" s="135">
        <v>65</v>
      </c>
      <c r="I431" s="135">
        <v>45</v>
      </c>
      <c r="J431" s="135">
        <v>90</v>
      </c>
    </row>
    <row r="432" spans="1:10" x14ac:dyDescent="0.25">
      <c r="A432" s="135" t="s">
        <v>70</v>
      </c>
      <c r="B432" s="135" t="s">
        <v>2142</v>
      </c>
      <c r="C432" s="135" t="s">
        <v>1248</v>
      </c>
      <c r="D432" s="135" t="s">
        <v>2144</v>
      </c>
      <c r="E432" s="135" t="s">
        <v>4241</v>
      </c>
      <c r="F432" s="135">
        <v>60</v>
      </c>
      <c r="G432" s="135">
        <v>0</v>
      </c>
      <c r="H432" s="135">
        <v>65</v>
      </c>
      <c r="I432" s="135">
        <v>90</v>
      </c>
      <c r="J432" s="135">
        <v>45</v>
      </c>
    </row>
    <row r="433" spans="1:11" x14ac:dyDescent="0.25">
      <c r="A433" s="135" t="s">
        <v>70</v>
      </c>
      <c r="B433" s="135" t="s">
        <v>2142</v>
      </c>
      <c r="C433" s="135" t="s">
        <v>1248</v>
      </c>
      <c r="D433" s="135" t="s">
        <v>2144</v>
      </c>
      <c r="E433" s="135" t="s">
        <v>4240</v>
      </c>
      <c r="F433" s="135">
        <v>60</v>
      </c>
      <c r="G433" s="135">
        <v>0</v>
      </c>
      <c r="H433" s="135">
        <v>65</v>
      </c>
      <c r="I433" s="135">
        <v>90</v>
      </c>
      <c r="J433" s="135">
        <v>45</v>
      </c>
    </row>
    <row r="434" spans="1:11" x14ac:dyDescent="0.25">
      <c r="A434" s="135" t="s">
        <v>70</v>
      </c>
      <c r="B434" s="135" t="s">
        <v>2142</v>
      </c>
      <c r="C434" s="135" t="s">
        <v>1248</v>
      </c>
      <c r="D434" s="135" t="s">
        <v>2144</v>
      </c>
      <c r="E434" s="135" t="s">
        <v>4239</v>
      </c>
      <c r="F434" s="135">
        <v>10</v>
      </c>
      <c r="G434" s="135">
        <v>0</v>
      </c>
      <c r="H434" s="135">
        <v>65</v>
      </c>
      <c r="I434" s="135">
        <v>90</v>
      </c>
      <c r="J434" s="135">
        <v>45</v>
      </c>
    </row>
    <row r="435" spans="1:11" ht="13" thickBot="1" x14ac:dyDescent="0.3">
      <c r="A435" s="135" t="s">
        <v>70</v>
      </c>
      <c r="B435" s="135" t="s">
        <v>2142</v>
      </c>
      <c r="C435" s="135" t="s">
        <v>1248</v>
      </c>
      <c r="D435" s="135" t="s">
        <v>2144</v>
      </c>
      <c r="E435" s="135" t="s">
        <v>4242</v>
      </c>
      <c r="F435" s="135">
        <v>60</v>
      </c>
      <c r="G435" s="135">
        <v>0</v>
      </c>
      <c r="H435" s="135">
        <v>65</v>
      </c>
      <c r="I435" s="135">
        <v>90</v>
      </c>
      <c r="J435" s="135">
        <v>45</v>
      </c>
    </row>
    <row r="436" spans="1:11" x14ac:dyDescent="0.25">
      <c r="A436" s="87" t="s">
        <v>836</v>
      </c>
      <c r="B436" s="87" t="s">
        <v>1586</v>
      </c>
      <c r="C436" s="87" t="s">
        <v>1232</v>
      </c>
      <c r="D436" s="87" t="s">
        <v>2153</v>
      </c>
      <c r="E436" s="87" t="s">
        <v>4246</v>
      </c>
      <c r="F436" s="87">
        <v>50</v>
      </c>
      <c r="G436" s="87">
        <v>180</v>
      </c>
      <c r="H436" s="87">
        <v>750</v>
      </c>
      <c r="I436" s="87">
        <v>45</v>
      </c>
      <c r="J436" s="87">
        <v>90</v>
      </c>
    </row>
    <row r="437" spans="1:11" x14ac:dyDescent="0.25">
      <c r="A437" s="135" t="s">
        <v>836</v>
      </c>
      <c r="B437" s="135" t="s">
        <v>1586</v>
      </c>
      <c r="C437" s="135" t="s">
        <v>1232</v>
      </c>
      <c r="D437" s="135" t="s">
        <v>2153</v>
      </c>
      <c r="E437" s="135" t="s">
        <v>4245</v>
      </c>
      <c r="F437" s="135">
        <v>83</v>
      </c>
      <c r="G437" s="135">
        <v>180</v>
      </c>
      <c r="H437" s="135">
        <v>750</v>
      </c>
      <c r="I437" s="135">
        <v>45</v>
      </c>
      <c r="J437" s="135">
        <v>90</v>
      </c>
    </row>
    <row r="438" spans="1:11" x14ac:dyDescent="0.25">
      <c r="A438" s="135" t="s">
        <v>836</v>
      </c>
      <c r="B438" s="135" t="s">
        <v>1586</v>
      </c>
      <c r="C438" s="135" t="s">
        <v>1232</v>
      </c>
      <c r="D438" s="135" t="s">
        <v>2153</v>
      </c>
      <c r="E438" s="135" t="s">
        <v>4244</v>
      </c>
      <c r="F438" s="135">
        <v>50</v>
      </c>
      <c r="G438" s="135">
        <v>180</v>
      </c>
      <c r="H438" s="135">
        <v>750</v>
      </c>
      <c r="I438" s="135">
        <v>45</v>
      </c>
      <c r="J438" s="135">
        <v>90</v>
      </c>
    </row>
    <row r="439" spans="1:11" x14ac:dyDescent="0.25">
      <c r="A439" s="135" t="s">
        <v>836</v>
      </c>
      <c r="B439" s="135" t="s">
        <v>1586</v>
      </c>
      <c r="C439" s="135" t="s">
        <v>1232</v>
      </c>
      <c r="D439" s="135" t="s">
        <v>2153</v>
      </c>
      <c r="E439" s="135" t="s">
        <v>4243</v>
      </c>
      <c r="F439" s="135">
        <v>100</v>
      </c>
      <c r="G439" s="135">
        <v>150</v>
      </c>
      <c r="H439" s="135">
        <v>750</v>
      </c>
      <c r="I439" s="135">
        <v>45</v>
      </c>
      <c r="J439" s="135">
        <v>90</v>
      </c>
    </row>
    <row r="440" spans="1:11" x14ac:dyDescent="0.25">
      <c r="A440" s="135" t="s">
        <v>836</v>
      </c>
      <c r="B440" s="135" t="s">
        <v>1586</v>
      </c>
      <c r="C440" s="135" t="s">
        <v>1232</v>
      </c>
      <c r="D440" s="135" t="s">
        <v>2153</v>
      </c>
      <c r="E440" s="135" t="s">
        <v>4241</v>
      </c>
      <c r="F440" s="135">
        <v>50</v>
      </c>
      <c r="G440" s="135">
        <v>180</v>
      </c>
      <c r="H440" s="135">
        <v>750</v>
      </c>
      <c r="I440" s="135">
        <v>90</v>
      </c>
      <c r="J440" s="135">
        <v>45</v>
      </c>
    </row>
    <row r="441" spans="1:11" x14ac:dyDescent="0.25">
      <c r="A441" s="135" t="s">
        <v>836</v>
      </c>
      <c r="B441" s="135" t="s">
        <v>1586</v>
      </c>
      <c r="C441" s="135" t="s">
        <v>1232</v>
      </c>
      <c r="D441" s="135" t="s">
        <v>2153</v>
      </c>
      <c r="E441" s="135" t="s">
        <v>4240</v>
      </c>
      <c r="F441" s="135">
        <v>83</v>
      </c>
      <c r="G441" s="135">
        <v>180</v>
      </c>
      <c r="H441" s="135">
        <v>750</v>
      </c>
      <c r="I441" s="135">
        <v>90</v>
      </c>
      <c r="J441" s="135">
        <v>45</v>
      </c>
    </row>
    <row r="442" spans="1:11" x14ac:dyDescent="0.25">
      <c r="A442" s="135" t="s">
        <v>836</v>
      </c>
      <c r="B442" s="135" t="s">
        <v>1586</v>
      </c>
      <c r="C442" s="135" t="s">
        <v>1232</v>
      </c>
      <c r="D442" s="135" t="s">
        <v>2153</v>
      </c>
      <c r="E442" s="135" t="s">
        <v>4239</v>
      </c>
      <c r="F442" s="135">
        <v>50</v>
      </c>
      <c r="G442" s="135">
        <v>180</v>
      </c>
      <c r="H442" s="135">
        <v>750</v>
      </c>
      <c r="I442" s="135">
        <v>90</v>
      </c>
      <c r="J442" s="135">
        <v>45</v>
      </c>
      <c r="K442" s="135"/>
    </row>
    <row r="443" spans="1:11" x14ac:dyDescent="0.25">
      <c r="A443" s="135" t="s">
        <v>836</v>
      </c>
      <c r="B443" s="135" t="s">
        <v>1586</v>
      </c>
      <c r="C443" s="135" t="s">
        <v>1232</v>
      </c>
      <c r="D443" s="135" t="s">
        <v>2153</v>
      </c>
      <c r="E443" s="135" t="s">
        <v>4242</v>
      </c>
      <c r="F443" s="135">
        <v>100</v>
      </c>
      <c r="G443" s="135">
        <v>150</v>
      </c>
      <c r="H443" s="135">
        <v>750</v>
      </c>
      <c r="I443" s="135">
        <v>90</v>
      </c>
      <c r="J443" s="135">
        <v>45</v>
      </c>
      <c r="K443" s="135"/>
    </row>
    <row r="444" spans="1:11" x14ac:dyDescent="0.25">
      <c r="A444" s="135" t="s">
        <v>836</v>
      </c>
      <c r="B444" s="135" t="s">
        <v>1586</v>
      </c>
      <c r="C444" s="135" t="s">
        <v>1232</v>
      </c>
      <c r="D444" s="135" t="s">
        <v>2155</v>
      </c>
      <c r="E444" s="135" t="s">
        <v>4246</v>
      </c>
      <c r="F444" s="135">
        <v>50</v>
      </c>
      <c r="G444" s="135">
        <v>180</v>
      </c>
      <c r="H444" s="135">
        <v>750</v>
      </c>
      <c r="I444" s="135">
        <v>45</v>
      </c>
      <c r="J444" s="135">
        <v>90</v>
      </c>
      <c r="K444" s="135"/>
    </row>
    <row r="445" spans="1:11" x14ac:dyDescent="0.25">
      <c r="A445" s="135" t="s">
        <v>836</v>
      </c>
      <c r="B445" s="135" t="s">
        <v>1586</v>
      </c>
      <c r="C445" s="135" t="s">
        <v>1232</v>
      </c>
      <c r="D445" s="135" t="s">
        <v>2155</v>
      </c>
      <c r="E445" s="135" t="s">
        <v>4245</v>
      </c>
      <c r="F445" s="135">
        <v>83</v>
      </c>
      <c r="G445" s="135">
        <v>180</v>
      </c>
      <c r="H445" s="135">
        <v>750</v>
      </c>
      <c r="I445" s="135">
        <v>45</v>
      </c>
      <c r="J445" s="135">
        <v>90</v>
      </c>
      <c r="K445" s="135"/>
    </row>
    <row r="446" spans="1:11" x14ac:dyDescent="0.25">
      <c r="A446" s="135" t="s">
        <v>836</v>
      </c>
      <c r="B446" s="135" t="s">
        <v>1586</v>
      </c>
      <c r="C446" s="135" t="s">
        <v>1232</v>
      </c>
      <c r="D446" s="135" t="s">
        <v>2155</v>
      </c>
      <c r="E446" s="135" t="s">
        <v>4244</v>
      </c>
      <c r="F446" s="135">
        <v>50</v>
      </c>
      <c r="G446" s="135">
        <v>180</v>
      </c>
      <c r="H446" s="135">
        <v>750</v>
      </c>
      <c r="I446" s="135">
        <v>45</v>
      </c>
      <c r="J446" s="135">
        <v>90</v>
      </c>
      <c r="K446" s="135"/>
    </row>
    <row r="447" spans="1:11" x14ac:dyDescent="0.25">
      <c r="A447" s="135" t="s">
        <v>836</v>
      </c>
      <c r="B447" s="135" t="s">
        <v>1586</v>
      </c>
      <c r="C447" s="135" t="s">
        <v>1232</v>
      </c>
      <c r="D447" s="135" t="s">
        <v>2155</v>
      </c>
      <c r="E447" s="135" t="s">
        <v>4243</v>
      </c>
      <c r="F447" s="135">
        <v>100</v>
      </c>
      <c r="G447" s="135">
        <v>150</v>
      </c>
      <c r="H447" s="135">
        <v>750</v>
      </c>
      <c r="I447" s="135">
        <v>45</v>
      </c>
      <c r="J447" s="135">
        <v>90</v>
      </c>
      <c r="K447" s="135"/>
    </row>
    <row r="448" spans="1:11" x14ac:dyDescent="0.25">
      <c r="A448" s="135" t="s">
        <v>836</v>
      </c>
      <c r="B448" s="135" t="s">
        <v>1586</v>
      </c>
      <c r="C448" s="135" t="s">
        <v>1232</v>
      </c>
      <c r="D448" s="135" t="s">
        <v>2155</v>
      </c>
      <c r="E448" s="135" t="s">
        <v>4241</v>
      </c>
      <c r="F448" s="135">
        <v>50</v>
      </c>
      <c r="G448" s="135">
        <v>180</v>
      </c>
      <c r="H448" s="135">
        <v>750</v>
      </c>
      <c r="I448" s="135">
        <v>90</v>
      </c>
      <c r="J448" s="135">
        <v>45</v>
      </c>
      <c r="K448" s="135"/>
    </row>
    <row r="449" spans="1:11" x14ac:dyDescent="0.25">
      <c r="A449" s="135" t="s">
        <v>836</v>
      </c>
      <c r="B449" s="135" t="s">
        <v>1586</v>
      </c>
      <c r="C449" s="135" t="s">
        <v>1232</v>
      </c>
      <c r="D449" s="135" t="s">
        <v>2155</v>
      </c>
      <c r="E449" s="135" t="s">
        <v>4240</v>
      </c>
      <c r="F449" s="135">
        <v>83</v>
      </c>
      <c r="G449" s="135">
        <v>180</v>
      </c>
      <c r="H449" s="135">
        <v>750</v>
      </c>
      <c r="I449" s="135">
        <v>90</v>
      </c>
      <c r="J449" s="135">
        <v>45</v>
      </c>
      <c r="K449" s="135"/>
    </row>
    <row r="450" spans="1:11" x14ac:dyDescent="0.25">
      <c r="A450" s="135" t="s">
        <v>836</v>
      </c>
      <c r="B450" s="135" t="s">
        <v>1586</v>
      </c>
      <c r="C450" s="135" t="s">
        <v>1232</v>
      </c>
      <c r="D450" s="135" t="s">
        <v>2155</v>
      </c>
      <c r="E450" s="135" t="s">
        <v>4239</v>
      </c>
      <c r="F450" s="135">
        <v>50</v>
      </c>
      <c r="G450" s="135">
        <v>180</v>
      </c>
      <c r="H450" s="135">
        <v>750</v>
      </c>
      <c r="I450" s="135">
        <v>90</v>
      </c>
      <c r="J450" s="135">
        <v>45</v>
      </c>
      <c r="K450" s="135"/>
    </row>
    <row r="451" spans="1:11" x14ac:dyDescent="0.25">
      <c r="A451" s="135" t="s">
        <v>836</v>
      </c>
      <c r="B451" s="135" t="s">
        <v>1586</v>
      </c>
      <c r="C451" s="135" t="s">
        <v>1232</v>
      </c>
      <c r="D451" s="135" t="s">
        <v>2155</v>
      </c>
      <c r="E451" s="135" t="s">
        <v>4242</v>
      </c>
      <c r="F451" s="135">
        <v>100</v>
      </c>
      <c r="G451" s="135">
        <v>150</v>
      </c>
      <c r="H451" s="135">
        <v>750</v>
      </c>
      <c r="I451" s="135">
        <v>90</v>
      </c>
      <c r="J451" s="135">
        <v>45</v>
      </c>
    </row>
    <row r="452" spans="1:11" x14ac:dyDescent="0.25">
      <c r="A452" s="135" t="s">
        <v>836</v>
      </c>
      <c r="B452" s="135" t="s">
        <v>1586</v>
      </c>
      <c r="C452" s="135" t="s">
        <v>1232</v>
      </c>
      <c r="D452" s="135" t="s">
        <v>2156</v>
      </c>
      <c r="E452" s="135" t="s">
        <v>4246</v>
      </c>
      <c r="F452" s="135">
        <v>50</v>
      </c>
      <c r="G452" s="135">
        <v>180</v>
      </c>
      <c r="H452" s="135">
        <v>750</v>
      </c>
      <c r="I452" s="135">
        <v>45</v>
      </c>
      <c r="J452" s="135">
        <v>90</v>
      </c>
      <c r="K452" s="135"/>
    </row>
    <row r="453" spans="1:11" x14ac:dyDescent="0.25">
      <c r="A453" s="135" t="s">
        <v>836</v>
      </c>
      <c r="B453" s="135" t="s">
        <v>1586</v>
      </c>
      <c r="C453" s="135" t="s">
        <v>1232</v>
      </c>
      <c r="D453" s="135" t="s">
        <v>2156</v>
      </c>
      <c r="E453" s="135" t="s">
        <v>4245</v>
      </c>
      <c r="F453" s="135">
        <v>83</v>
      </c>
      <c r="G453" s="135">
        <v>180</v>
      </c>
      <c r="H453" s="135">
        <v>750</v>
      </c>
      <c r="I453" s="135">
        <v>45</v>
      </c>
      <c r="J453" s="135">
        <v>90</v>
      </c>
      <c r="K453" s="135"/>
    </row>
    <row r="454" spans="1:11" x14ac:dyDescent="0.25">
      <c r="A454" s="135" t="s">
        <v>836</v>
      </c>
      <c r="B454" s="135" t="s">
        <v>1586</v>
      </c>
      <c r="C454" s="135" t="s">
        <v>1232</v>
      </c>
      <c r="D454" s="135" t="s">
        <v>2156</v>
      </c>
      <c r="E454" s="135" t="s">
        <v>4244</v>
      </c>
      <c r="F454" s="135">
        <v>50</v>
      </c>
      <c r="G454" s="135">
        <v>180</v>
      </c>
      <c r="H454" s="135">
        <v>750</v>
      </c>
      <c r="I454" s="135">
        <v>45</v>
      </c>
      <c r="J454" s="135">
        <v>90</v>
      </c>
      <c r="K454" s="135"/>
    </row>
    <row r="455" spans="1:11" x14ac:dyDescent="0.25">
      <c r="A455" s="135" t="s">
        <v>836</v>
      </c>
      <c r="B455" s="135" t="s">
        <v>1586</v>
      </c>
      <c r="C455" s="135" t="s">
        <v>1232</v>
      </c>
      <c r="D455" s="135" t="s">
        <v>2156</v>
      </c>
      <c r="E455" s="135" t="s">
        <v>4243</v>
      </c>
      <c r="F455" s="135">
        <v>100</v>
      </c>
      <c r="G455" s="135">
        <v>150</v>
      </c>
      <c r="H455" s="135">
        <v>750</v>
      </c>
      <c r="I455" s="135">
        <v>45</v>
      </c>
      <c r="J455" s="135">
        <v>90</v>
      </c>
      <c r="K455" s="135"/>
    </row>
    <row r="456" spans="1:11" x14ac:dyDescent="0.25">
      <c r="A456" s="135" t="s">
        <v>836</v>
      </c>
      <c r="B456" s="135" t="s">
        <v>1586</v>
      </c>
      <c r="C456" s="135" t="s">
        <v>1232</v>
      </c>
      <c r="D456" s="135" t="s">
        <v>2156</v>
      </c>
      <c r="E456" s="135" t="s">
        <v>4241</v>
      </c>
      <c r="F456" s="135">
        <v>50</v>
      </c>
      <c r="G456" s="135">
        <v>180</v>
      </c>
      <c r="H456" s="135">
        <v>750</v>
      </c>
      <c r="I456" s="135">
        <v>90</v>
      </c>
      <c r="J456" s="135">
        <v>45</v>
      </c>
      <c r="K456" s="135"/>
    </row>
    <row r="457" spans="1:11" x14ac:dyDescent="0.25">
      <c r="A457" s="135" t="s">
        <v>836</v>
      </c>
      <c r="B457" s="135" t="s">
        <v>1586</v>
      </c>
      <c r="C457" s="135" t="s">
        <v>1232</v>
      </c>
      <c r="D457" s="135" t="s">
        <v>2156</v>
      </c>
      <c r="E457" s="135" t="s">
        <v>4240</v>
      </c>
      <c r="F457" s="135">
        <v>83</v>
      </c>
      <c r="G457" s="135">
        <v>180</v>
      </c>
      <c r="H457" s="135">
        <v>750</v>
      </c>
      <c r="I457" s="135">
        <v>90</v>
      </c>
      <c r="J457" s="135">
        <v>45</v>
      </c>
      <c r="K457" s="135"/>
    </row>
    <row r="458" spans="1:11" x14ac:dyDescent="0.25">
      <c r="A458" s="135" t="s">
        <v>836</v>
      </c>
      <c r="B458" s="135" t="s">
        <v>1586</v>
      </c>
      <c r="C458" s="135" t="s">
        <v>1232</v>
      </c>
      <c r="D458" s="135" t="s">
        <v>2156</v>
      </c>
      <c r="E458" s="135" t="s">
        <v>4239</v>
      </c>
      <c r="F458" s="135">
        <v>50</v>
      </c>
      <c r="G458" s="135">
        <v>180</v>
      </c>
      <c r="H458" s="135">
        <v>750</v>
      </c>
      <c r="I458" s="135">
        <v>90</v>
      </c>
      <c r="J458" s="135">
        <v>45</v>
      </c>
      <c r="K458" s="135"/>
    </row>
    <row r="459" spans="1:11" x14ac:dyDescent="0.25">
      <c r="A459" s="135" t="s">
        <v>836</v>
      </c>
      <c r="B459" s="135" t="s">
        <v>1586</v>
      </c>
      <c r="C459" s="135" t="s">
        <v>1232</v>
      </c>
      <c r="D459" s="135" t="s">
        <v>2156</v>
      </c>
      <c r="E459" s="135" t="s">
        <v>4242</v>
      </c>
      <c r="F459" s="135">
        <v>100</v>
      </c>
      <c r="G459" s="135">
        <v>150</v>
      </c>
      <c r="H459" s="135">
        <v>750</v>
      </c>
      <c r="I459" s="135">
        <v>90</v>
      </c>
      <c r="J459" s="135">
        <v>45</v>
      </c>
    </row>
    <row r="460" spans="1:11" x14ac:dyDescent="0.25">
      <c r="A460" s="135" t="s">
        <v>836</v>
      </c>
      <c r="B460" s="135" t="s">
        <v>1586</v>
      </c>
      <c r="C460" s="135" t="s">
        <v>1232</v>
      </c>
      <c r="D460" s="135" t="s">
        <v>2157</v>
      </c>
      <c r="E460" s="135" t="s">
        <v>4246</v>
      </c>
      <c r="F460" s="135">
        <v>50</v>
      </c>
      <c r="G460" s="135">
        <v>180</v>
      </c>
      <c r="H460" s="135">
        <v>750</v>
      </c>
      <c r="I460" s="135">
        <v>45</v>
      </c>
      <c r="J460" s="135">
        <v>90</v>
      </c>
      <c r="K460" s="135"/>
    </row>
    <row r="461" spans="1:11" x14ac:dyDescent="0.25">
      <c r="A461" s="135" t="s">
        <v>836</v>
      </c>
      <c r="B461" s="135" t="s">
        <v>1586</v>
      </c>
      <c r="C461" s="135" t="s">
        <v>1232</v>
      </c>
      <c r="D461" s="135" t="s">
        <v>2157</v>
      </c>
      <c r="E461" s="135" t="s">
        <v>4245</v>
      </c>
      <c r="F461" s="135">
        <v>83</v>
      </c>
      <c r="G461" s="135">
        <v>180</v>
      </c>
      <c r="H461" s="135">
        <v>750</v>
      </c>
      <c r="I461" s="135">
        <v>45</v>
      </c>
      <c r="J461" s="135">
        <v>90</v>
      </c>
      <c r="K461" s="135"/>
    </row>
    <row r="462" spans="1:11" x14ac:dyDescent="0.25">
      <c r="A462" s="135" t="s">
        <v>836</v>
      </c>
      <c r="B462" s="135" t="s">
        <v>1586</v>
      </c>
      <c r="C462" s="135" t="s">
        <v>1232</v>
      </c>
      <c r="D462" s="135" t="s">
        <v>2157</v>
      </c>
      <c r="E462" s="135" t="s">
        <v>4244</v>
      </c>
      <c r="F462" s="135">
        <v>50</v>
      </c>
      <c r="G462" s="135">
        <v>180</v>
      </c>
      <c r="H462" s="135">
        <v>750</v>
      </c>
      <c r="I462" s="135">
        <v>45</v>
      </c>
      <c r="J462" s="135">
        <v>90</v>
      </c>
      <c r="K462" s="135"/>
    </row>
    <row r="463" spans="1:11" x14ac:dyDescent="0.25">
      <c r="A463" s="135" t="s">
        <v>836</v>
      </c>
      <c r="B463" s="135" t="s">
        <v>1586</v>
      </c>
      <c r="C463" s="135" t="s">
        <v>1232</v>
      </c>
      <c r="D463" s="135" t="s">
        <v>2157</v>
      </c>
      <c r="E463" s="135" t="s">
        <v>4243</v>
      </c>
      <c r="F463" s="135">
        <v>100</v>
      </c>
      <c r="G463" s="135">
        <v>150</v>
      </c>
      <c r="H463" s="135">
        <v>750</v>
      </c>
      <c r="I463" s="135">
        <v>45</v>
      </c>
      <c r="J463" s="135">
        <v>90</v>
      </c>
      <c r="K463" s="135"/>
    </row>
    <row r="464" spans="1:11" x14ac:dyDescent="0.25">
      <c r="A464" s="135" t="s">
        <v>836</v>
      </c>
      <c r="B464" s="135" t="s">
        <v>1586</v>
      </c>
      <c r="C464" s="135" t="s">
        <v>1232</v>
      </c>
      <c r="D464" s="135" t="s">
        <v>2157</v>
      </c>
      <c r="E464" s="135" t="s">
        <v>4241</v>
      </c>
      <c r="F464" s="135">
        <v>50</v>
      </c>
      <c r="G464" s="135">
        <v>180</v>
      </c>
      <c r="H464" s="135">
        <v>750</v>
      </c>
      <c r="I464" s="135">
        <v>90</v>
      </c>
      <c r="J464" s="135">
        <v>45</v>
      </c>
      <c r="K464" s="135"/>
    </row>
    <row r="465" spans="1:11" x14ac:dyDescent="0.25">
      <c r="A465" s="135" t="s">
        <v>836</v>
      </c>
      <c r="B465" s="135" t="s">
        <v>1586</v>
      </c>
      <c r="C465" s="135" t="s">
        <v>1232</v>
      </c>
      <c r="D465" s="135" t="s">
        <v>2157</v>
      </c>
      <c r="E465" s="135" t="s">
        <v>4240</v>
      </c>
      <c r="F465" s="135">
        <v>83</v>
      </c>
      <c r="G465" s="135">
        <v>180</v>
      </c>
      <c r="H465" s="135">
        <v>750</v>
      </c>
      <c r="I465" s="135">
        <v>90</v>
      </c>
      <c r="J465" s="135">
        <v>45</v>
      </c>
      <c r="K465" s="135"/>
    </row>
    <row r="466" spans="1:11" x14ac:dyDescent="0.25">
      <c r="A466" s="135" t="s">
        <v>836</v>
      </c>
      <c r="B466" s="135" t="s">
        <v>1586</v>
      </c>
      <c r="C466" s="135" t="s">
        <v>1232</v>
      </c>
      <c r="D466" s="135" t="s">
        <v>2157</v>
      </c>
      <c r="E466" s="135" t="s">
        <v>4239</v>
      </c>
      <c r="F466" s="135">
        <v>50</v>
      </c>
      <c r="G466" s="135">
        <v>180</v>
      </c>
      <c r="H466" s="135">
        <v>750</v>
      </c>
      <c r="I466" s="135">
        <v>90</v>
      </c>
      <c r="J466" s="135">
        <v>45</v>
      </c>
      <c r="K466" s="135"/>
    </row>
    <row r="467" spans="1:11" ht="13" thickBot="1" x14ac:dyDescent="0.3">
      <c r="A467" s="135" t="s">
        <v>836</v>
      </c>
      <c r="B467" s="135" t="s">
        <v>1586</v>
      </c>
      <c r="C467" s="135" t="s">
        <v>1232</v>
      </c>
      <c r="D467" s="135" t="s">
        <v>2157</v>
      </c>
      <c r="E467" s="135" t="s">
        <v>4242</v>
      </c>
      <c r="F467" s="135">
        <v>100</v>
      </c>
      <c r="G467" s="135">
        <v>150</v>
      </c>
      <c r="H467" s="135">
        <v>750</v>
      </c>
      <c r="I467" s="135">
        <v>90</v>
      </c>
      <c r="J467" s="135">
        <v>45</v>
      </c>
    </row>
    <row r="468" spans="1:11" x14ac:dyDescent="0.25">
      <c r="A468" s="87" t="s">
        <v>1316</v>
      </c>
      <c r="B468" s="87" t="s">
        <v>2170</v>
      </c>
      <c r="C468" s="87" t="s">
        <v>1318</v>
      </c>
      <c r="D468" s="87" t="s">
        <v>2172</v>
      </c>
      <c r="E468" s="87" t="s">
        <v>4246</v>
      </c>
      <c r="F468" s="87">
        <v>46</v>
      </c>
      <c r="G468" s="87">
        <v>0</v>
      </c>
      <c r="H468" s="87">
        <v>46</v>
      </c>
      <c r="I468" s="87">
        <v>45</v>
      </c>
      <c r="J468" s="87">
        <v>90</v>
      </c>
    </row>
    <row r="469" spans="1:11" x14ac:dyDescent="0.25">
      <c r="A469" s="135" t="s">
        <v>1316</v>
      </c>
      <c r="B469" s="135" t="s">
        <v>2170</v>
      </c>
      <c r="C469" s="135" t="s">
        <v>1318</v>
      </c>
      <c r="D469" s="135" t="s">
        <v>2172</v>
      </c>
      <c r="E469" s="135" t="s">
        <v>4245</v>
      </c>
      <c r="F469" s="135">
        <v>12</v>
      </c>
      <c r="G469" s="135">
        <v>0</v>
      </c>
      <c r="H469" s="135">
        <v>46</v>
      </c>
      <c r="I469" s="135">
        <v>45</v>
      </c>
      <c r="J469" s="135">
        <v>90</v>
      </c>
    </row>
    <row r="470" spans="1:11" x14ac:dyDescent="0.25">
      <c r="A470" s="135" t="s">
        <v>1316</v>
      </c>
      <c r="B470" s="135" t="s">
        <v>2170</v>
      </c>
      <c r="C470" s="135" t="s">
        <v>1318</v>
      </c>
      <c r="D470" s="135" t="s">
        <v>2172</v>
      </c>
      <c r="E470" s="135" t="s">
        <v>4244</v>
      </c>
      <c r="F470" s="135">
        <v>27</v>
      </c>
      <c r="G470" s="135">
        <v>6</v>
      </c>
      <c r="H470" s="135">
        <v>46</v>
      </c>
      <c r="I470" s="135">
        <v>34</v>
      </c>
      <c r="J470" s="135">
        <v>90</v>
      </c>
    </row>
    <row r="471" spans="1:11" x14ac:dyDescent="0.25">
      <c r="A471" s="135" t="s">
        <v>1316</v>
      </c>
      <c r="B471" s="135" t="s">
        <v>2170</v>
      </c>
      <c r="C471" s="135" t="s">
        <v>1318</v>
      </c>
      <c r="D471" s="135" t="s">
        <v>2172</v>
      </c>
      <c r="E471" s="135" t="s">
        <v>4243</v>
      </c>
      <c r="F471" s="135">
        <v>46</v>
      </c>
      <c r="G471" s="135">
        <v>0</v>
      </c>
      <c r="H471" s="135">
        <v>46</v>
      </c>
      <c r="I471" s="135">
        <v>45</v>
      </c>
      <c r="J471" s="135">
        <v>90</v>
      </c>
    </row>
    <row r="472" spans="1:11" x14ac:dyDescent="0.25">
      <c r="A472" s="135" t="s">
        <v>1316</v>
      </c>
      <c r="B472" s="135" t="s">
        <v>2170</v>
      </c>
      <c r="C472" s="135" t="s">
        <v>1318</v>
      </c>
      <c r="D472" s="135" t="s">
        <v>2172</v>
      </c>
      <c r="E472" s="135" t="s">
        <v>4241</v>
      </c>
      <c r="F472" s="135">
        <v>46</v>
      </c>
      <c r="G472" s="135">
        <v>0</v>
      </c>
      <c r="H472" s="135">
        <v>46</v>
      </c>
      <c r="I472" s="135">
        <v>90</v>
      </c>
      <c r="J472" s="135">
        <v>45</v>
      </c>
    </row>
    <row r="473" spans="1:11" x14ac:dyDescent="0.25">
      <c r="A473" s="135" t="s">
        <v>1316</v>
      </c>
      <c r="B473" s="135" t="s">
        <v>2170</v>
      </c>
      <c r="C473" s="135" t="s">
        <v>1318</v>
      </c>
      <c r="D473" s="135" t="s">
        <v>2172</v>
      </c>
      <c r="E473" s="135" t="s">
        <v>4240</v>
      </c>
      <c r="F473" s="135">
        <v>8</v>
      </c>
      <c r="G473" s="135">
        <v>0</v>
      </c>
      <c r="H473" s="135">
        <v>46</v>
      </c>
      <c r="I473" s="135">
        <v>90</v>
      </c>
      <c r="J473" s="135">
        <v>45</v>
      </c>
    </row>
    <row r="474" spans="1:11" x14ac:dyDescent="0.25">
      <c r="A474" s="135" t="s">
        <v>1316</v>
      </c>
      <c r="B474" s="135" t="s">
        <v>2170</v>
      </c>
      <c r="C474" s="135" t="s">
        <v>1318</v>
      </c>
      <c r="D474" s="135" t="s">
        <v>2172</v>
      </c>
      <c r="E474" s="135" t="s">
        <v>4239</v>
      </c>
      <c r="F474" s="135">
        <v>3</v>
      </c>
      <c r="G474" s="135">
        <v>0</v>
      </c>
      <c r="H474" s="135">
        <v>46</v>
      </c>
      <c r="I474" s="135">
        <v>90</v>
      </c>
      <c r="J474" s="135">
        <v>90</v>
      </c>
    </row>
    <row r="475" spans="1:11" ht="13" thickBot="1" x14ac:dyDescent="0.3">
      <c r="A475" s="135" t="s">
        <v>1316</v>
      </c>
      <c r="B475" s="135" t="s">
        <v>2170</v>
      </c>
      <c r="C475" s="135" t="s">
        <v>1318</v>
      </c>
      <c r="D475" s="135" t="s">
        <v>2172</v>
      </c>
      <c r="E475" s="135" t="s">
        <v>4242</v>
      </c>
      <c r="F475" s="135">
        <v>46</v>
      </c>
      <c r="G475" s="135">
        <v>0</v>
      </c>
      <c r="H475" s="135">
        <v>46</v>
      </c>
      <c r="I475" s="135">
        <v>90</v>
      </c>
      <c r="J475" s="135">
        <v>45</v>
      </c>
    </row>
    <row r="476" spans="1:11" x14ac:dyDescent="0.25">
      <c r="A476" s="87" t="s">
        <v>434</v>
      </c>
      <c r="B476" s="87" t="s">
        <v>4309</v>
      </c>
      <c r="C476" s="87" t="s">
        <v>1248</v>
      </c>
      <c r="D476" s="87" t="s">
        <v>2179</v>
      </c>
      <c r="E476" s="87" t="s">
        <v>4310</v>
      </c>
      <c r="F476" s="87">
        <v>10</v>
      </c>
      <c r="G476" s="87">
        <v>0</v>
      </c>
      <c r="H476" s="87">
        <v>25</v>
      </c>
      <c r="I476" s="87">
        <v>90</v>
      </c>
      <c r="J476" s="87">
        <v>45</v>
      </c>
    </row>
    <row r="477" spans="1:11" x14ac:dyDescent="0.25">
      <c r="A477" s="135" t="s">
        <v>434</v>
      </c>
      <c r="B477" s="135" t="s">
        <v>4309</v>
      </c>
      <c r="C477" s="135" t="s">
        <v>1248</v>
      </c>
      <c r="D477" s="135" t="s">
        <v>2179</v>
      </c>
      <c r="E477" s="135" t="s">
        <v>4311</v>
      </c>
      <c r="F477" s="135">
        <v>10</v>
      </c>
      <c r="G477" s="135">
        <v>0</v>
      </c>
      <c r="H477" s="135">
        <v>25</v>
      </c>
      <c r="I477" s="135">
        <v>90</v>
      </c>
      <c r="J477" s="135">
        <v>45</v>
      </c>
    </row>
    <row r="478" spans="1:11" x14ac:dyDescent="0.25">
      <c r="A478" s="135" t="s">
        <v>434</v>
      </c>
      <c r="B478" s="135" t="s">
        <v>4309</v>
      </c>
      <c r="C478" s="135" t="s">
        <v>1248</v>
      </c>
      <c r="D478" s="135" t="s">
        <v>2179</v>
      </c>
      <c r="E478" s="135" t="s">
        <v>4312</v>
      </c>
      <c r="F478" s="135">
        <v>10</v>
      </c>
      <c r="G478" s="135">
        <v>0</v>
      </c>
      <c r="H478" s="135">
        <v>25</v>
      </c>
      <c r="I478" s="135">
        <v>90</v>
      </c>
      <c r="J478" s="135">
        <v>45</v>
      </c>
    </row>
    <row r="479" spans="1:11" x14ac:dyDescent="0.25">
      <c r="A479" s="135" t="s">
        <v>434</v>
      </c>
      <c r="B479" s="135" t="s">
        <v>4309</v>
      </c>
      <c r="C479" s="135" t="s">
        <v>1248</v>
      </c>
      <c r="D479" s="135" t="s">
        <v>2179</v>
      </c>
      <c r="E479" s="135" t="s">
        <v>4242</v>
      </c>
      <c r="F479" s="135">
        <v>25</v>
      </c>
      <c r="G479" s="135">
        <v>0</v>
      </c>
      <c r="H479" s="135">
        <v>25</v>
      </c>
      <c r="I479" s="135">
        <v>90</v>
      </c>
      <c r="J479" s="135">
        <v>45</v>
      </c>
    </row>
    <row r="480" spans="1:11" x14ac:dyDescent="0.25">
      <c r="A480" s="135" t="s">
        <v>434</v>
      </c>
      <c r="B480" s="135" t="s">
        <v>4309</v>
      </c>
      <c r="C480" s="135" t="s">
        <v>1248</v>
      </c>
      <c r="D480" s="135" t="s">
        <v>2179</v>
      </c>
      <c r="E480" s="135" t="s">
        <v>4243</v>
      </c>
      <c r="F480" s="135">
        <v>25</v>
      </c>
      <c r="G480" s="135">
        <v>0</v>
      </c>
      <c r="H480" s="135">
        <v>25</v>
      </c>
      <c r="I480" s="135">
        <v>45</v>
      </c>
      <c r="J480" s="135">
        <v>90</v>
      </c>
    </row>
    <row r="481" spans="1:10" x14ac:dyDescent="0.25">
      <c r="A481" s="135" t="s">
        <v>434</v>
      </c>
      <c r="B481" s="135" t="s">
        <v>4309</v>
      </c>
      <c r="C481" s="135" t="s">
        <v>1248</v>
      </c>
      <c r="D481" s="135" t="s">
        <v>2180</v>
      </c>
      <c r="E481" s="135" t="s">
        <v>4313</v>
      </c>
      <c r="F481" s="135">
        <v>10</v>
      </c>
      <c r="G481" s="135">
        <v>0</v>
      </c>
      <c r="H481" s="135">
        <v>25</v>
      </c>
      <c r="I481" s="135">
        <v>90</v>
      </c>
      <c r="J481" s="135">
        <v>45</v>
      </c>
    </row>
    <row r="482" spans="1:10" x14ac:dyDescent="0.25">
      <c r="A482" s="135" t="s">
        <v>434</v>
      </c>
      <c r="B482" s="135" t="s">
        <v>4309</v>
      </c>
      <c r="C482" s="135" t="s">
        <v>1248</v>
      </c>
      <c r="D482" s="135" t="s">
        <v>2180</v>
      </c>
      <c r="E482" s="135" t="s">
        <v>4314</v>
      </c>
      <c r="F482" s="135">
        <v>10</v>
      </c>
      <c r="G482" s="135">
        <v>0</v>
      </c>
      <c r="H482" s="135">
        <v>25</v>
      </c>
      <c r="I482" s="135">
        <v>90</v>
      </c>
      <c r="J482" s="135">
        <v>45</v>
      </c>
    </row>
    <row r="483" spans="1:10" x14ac:dyDescent="0.25">
      <c r="A483" s="135" t="s">
        <v>434</v>
      </c>
      <c r="B483" s="135" t="s">
        <v>4309</v>
      </c>
      <c r="C483" s="135" t="s">
        <v>1248</v>
      </c>
      <c r="D483" s="135" t="s">
        <v>2180</v>
      </c>
      <c r="E483" s="135" t="s">
        <v>4315</v>
      </c>
      <c r="F483" s="135">
        <v>10</v>
      </c>
      <c r="G483" s="135">
        <v>0</v>
      </c>
      <c r="H483" s="135">
        <v>25</v>
      </c>
      <c r="I483" s="135">
        <v>90</v>
      </c>
      <c r="J483" s="135">
        <v>45</v>
      </c>
    </row>
    <row r="484" spans="1:10" x14ac:dyDescent="0.25">
      <c r="A484" s="135" t="s">
        <v>434</v>
      </c>
      <c r="B484" s="135" t="s">
        <v>4309</v>
      </c>
      <c r="C484" s="135" t="s">
        <v>1248</v>
      </c>
      <c r="D484" s="135" t="s">
        <v>2180</v>
      </c>
      <c r="E484" s="135" t="s">
        <v>4242</v>
      </c>
      <c r="F484" s="135">
        <v>25</v>
      </c>
      <c r="G484" s="135">
        <v>0</v>
      </c>
      <c r="H484" s="135">
        <v>25</v>
      </c>
      <c r="I484" s="135">
        <v>45</v>
      </c>
      <c r="J484" s="135">
        <v>90</v>
      </c>
    </row>
    <row r="485" spans="1:10" ht="13" thickBot="1" x14ac:dyDescent="0.3">
      <c r="A485" s="135" t="s">
        <v>434</v>
      </c>
      <c r="B485" s="135" t="s">
        <v>4309</v>
      </c>
      <c r="C485" s="135" t="s">
        <v>1248</v>
      </c>
      <c r="D485" s="135" t="s">
        <v>2180</v>
      </c>
      <c r="E485" s="135" t="s">
        <v>4243</v>
      </c>
      <c r="F485" s="135">
        <v>25</v>
      </c>
      <c r="G485" s="135">
        <v>0</v>
      </c>
      <c r="H485" s="135">
        <v>25</v>
      </c>
      <c r="I485" s="135">
        <v>90</v>
      </c>
      <c r="J485" s="135">
        <v>45</v>
      </c>
    </row>
    <row r="486" spans="1:10" x14ac:dyDescent="0.25">
      <c r="A486" s="87" t="s">
        <v>1316</v>
      </c>
      <c r="B486" s="87" t="s">
        <v>2213</v>
      </c>
      <c r="C486" s="87" t="s">
        <v>1318</v>
      </c>
      <c r="D486" s="87" t="s">
        <v>2214</v>
      </c>
      <c r="E486" s="87" t="s">
        <v>4246</v>
      </c>
      <c r="F486" s="87">
        <v>450</v>
      </c>
      <c r="G486" s="87">
        <v>0</v>
      </c>
      <c r="H486" s="87">
        <v>450</v>
      </c>
      <c r="I486" s="87">
        <v>45</v>
      </c>
      <c r="J486" s="87">
        <v>90</v>
      </c>
    </row>
    <row r="487" spans="1:10" x14ac:dyDescent="0.25">
      <c r="A487" s="135" t="s">
        <v>1316</v>
      </c>
      <c r="B487" s="135" t="s">
        <v>2213</v>
      </c>
      <c r="C487" s="135" t="s">
        <v>1318</v>
      </c>
      <c r="D487" s="135" t="s">
        <v>2214</v>
      </c>
      <c r="E487" s="135" t="s">
        <v>4245</v>
      </c>
      <c r="F487" s="135">
        <v>299</v>
      </c>
      <c r="G487" s="135">
        <v>0</v>
      </c>
      <c r="H487" s="135">
        <v>467</v>
      </c>
      <c r="I487" s="135">
        <v>45</v>
      </c>
      <c r="J487" s="135">
        <v>90</v>
      </c>
    </row>
    <row r="488" spans="1:10" x14ac:dyDescent="0.25">
      <c r="A488" s="135" t="s">
        <v>1316</v>
      </c>
      <c r="B488" s="135" t="s">
        <v>2213</v>
      </c>
      <c r="C488" s="135" t="s">
        <v>1318</v>
      </c>
      <c r="D488" s="135" t="s">
        <v>2214</v>
      </c>
      <c r="E488" s="135" t="s">
        <v>4244</v>
      </c>
      <c r="F488" s="135">
        <v>94</v>
      </c>
      <c r="G488" s="135">
        <v>0</v>
      </c>
      <c r="H488" s="135">
        <v>538</v>
      </c>
      <c r="I488" s="135">
        <v>45</v>
      </c>
      <c r="J488" s="135">
        <v>90</v>
      </c>
    </row>
    <row r="489" spans="1:10" x14ac:dyDescent="0.25">
      <c r="A489" s="135" t="s">
        <v>1316</v>
      </c>
      <c r="B489" s="135" t="s">
        <v>2213</v>
      </c>
      <c r="C489" s="135" t="s">
        <v>1318</v>
      </c>
      <c r="D489" s="135" t="s">
        <v>2214</v>
      </c>
      <c r="E489" s="135" t="s">
        <v>4243</v>
      </c>
      <c r="F489" s="135">
        <v>450</v>
      </c>
      <c r="G489" s="135">
        <v>0</v>
      </c>
      <c r="H489" s="135">
        <v>450</v>
      </c>
      <c r="I489" s="135">
        <v>45</v>
      </c>
      <c r="J489" s="135">
        <v>90</v>
      </c>
    </row>
    <row r="490" spans="1:10" x14ac:dyDescent="0.25">
      <c r="A490" s="135" t="s">
        <v>1316</v>
      </c>
      <c r="B490" s="135" t="s">
        <v>2213</v>
      </c>
      <c r="C490" s="135" t="s">
        <v>1318</v>
      </c>
      <c r="D490" s="135" t="s">
        <v>2214</v>
      </c>
      <c r="E490" s="135" t="s">
        <v>4241</v>
      </c>
      <c r="F490" s="135">
        <v>450</v>
      </c>
      <c r="G490" s="135">
        <v>0</v>
      </c>
      <c r="H490" s="135">
        <v>450</v>
      </c>
      <c r="I490" s="135">
        <v>90</v>
      </c>
      <c r="J490" s="135">
        <v>45</v>
      </c>
    </row>
    <row r="491" spans="1:10" x14ac:dyDescent="0.25">
      <c r="A491" s="135" t="s">
        <v>1316</v>
      </c>
      <c r="B491" s="135" t="s">
        <v>2213</v>
      </c>
      <c r="C491" s="135" t="s">
        <v>1318</v>
      </c>
      <c r="D491" s="135" t="s">
        <v>2214</v>
      </c>
      <c r="E491" s="135" t="s">
        <v>4240</v>
      </c>
      <c r="F491" s="135">
        <v>332</v>
      </c>
      <c r="G491" s="135">
        <v>0</v>
      </c>
      <c r="H491" s="135">
        <v>465</v>
      </c>
      <c r="I491" s="135">
        <v>90</v>
      </c>
      <c r="J491" s="135">
        <v>45</v>
      </c>
    </row>
    <row r="492" spans="1:10" x14ac:dyDescent="0.25">
      <c r="A492" s="135" t="s">
        <v>1316</v>
      </c>
      <c r="B492" s="135" t="s">
        <v>2213</v>
      </c>
      <c r="C492" s="135" t="s">
        <v>1318</v>
      </c>
      <c r="D492" s="135" t="s">
        <v>2214</v>
      </c>
      <c r="E492" s="135" t="s">
        <v>4239</v>
      </c>
      <c r="F492" s="135">
        <v>144</v>
      </c>
      <c r="G492" s="135">
        <v>0</v>
      </c>
      <c r="H492" s="135">
        <v>471</v>
      </c>
      <c r="I492" s="135">
        <v>90</v>
      </c>
      <c r="J492" s="135">
        <v>43</v>
      </c>
    </row>
    <row r="493" spans="1:10" ht="13" thickBot="1" x14ac:dyDescent="0.3">
      <c r="A493" s="135" t="s">
        <v>1316</v>
      </c>
      <c r="B493" s="135" t="s">
        <v>2213</v>
      </c>
      <c r="C493" s="135" t="s">
        <v>1318</v>
      </c>
      <c r="D493" s="135" t="s">
        <v>2214</v>
      </c>
      <c r="E493" s="135" t="s">
        <v>4242</v>
      </c>
      <c r="F493" s="135">
        <v>450</v>
      </c>
      <c r="G493" s="135">
        <v>0</v>
      </c>
      <c r="H493" s="135">
        <v>450</v>
      </c>
      <c r="I493" s="135">
        <v>90</v>
      </c>
      <c r="J493" s="135">
        <v>45</v>
      </c>
    </row>
    <row r="494" spans="1:10" x14ac:dyDescent="0.25">
      <c r="A494" s="87" t="s">
        <v>318</v>
      </c>
      <c r="B494" s="87" t="s">
        <v>1631</v>
      </c>
      <c r="C494" s="87" t="s">
        <v>1237</v>
      </c>
      <c r="D494" s="87" t="s">
        <v>2188</v>
      </c>
      <c r="E494" s="87" t="s">
        <v>4246</v>
      </c>
      <c r="F494" s="87">
        <v>25</v>
      </c>
      <c r="G494" s="87">
        <v>110</v>
      </c>
      <c r="H494" s="87">
        <v>285</v>
      </c>
      <c r="I494" s="87">
        <v>45</v>
      </c>
      <c r="J494" s="87">
        <v>90</v>
      </c>
    </row>
    <row r="495" spans="1:10" x14ac:dyDescent="0.25">
      <c r="A495" s="135" t="s">
        <v>318</v>
      </c>
      <c r="B495" s="135" t="s">
        <v>1631</v>
      </c>
      <c r="C495" s="135" t="s">
        <v>1237</v>
      </c>
      <c r="D495" s="135" t="s">
        <v>2188</v>
      </c>
      <c r="E495" s="135" t="s">
        <v>4245</v>
      </c>
      <c r="F495" s="135">
        <v>20</v>
      </c>
      <c r="G495" s="135">
        <v>110</v>
      </c>
      <c r="H495" s="135">
        <v>285</v>
      </c>
      <c r="I495" s="135">
        <v>45</v>
      </c>
      <c r="J495" s="135">
        <v>90</v>
      </c>
    </row>
    <row r="496" spans="1:10" x14ac:dyDescent="0.25">
      <c r="A496" s="135" t="s">
        <v>318</v>
      </c>
      <c r="B496" s="135" t="s">
        <v>1631</v>
      </c>
      <c r="C496" s="135" t="s">
        <v>1237</v>
      </c>
      <c r="D496" s="135" t="s">
        <v>2188</v>
      </c>
      <c r="E496" s="135" t="s">
        <v>4244</v>
      </c>
      <c r="F496" s="135">
        <v>20</v>
      </c>
      <c r="G496" s="135">
        <v>110</v>
      </c>
      <c r="H496" s="135">
        <v>285</v>
      </c>
      <c r="I496" s="135">
        <v>45</v>
      </c>
      <c r="J496" s="135">
        <v>90</v>
      </c>
    </row>
    <row r="497" spans="1:10" x14ac:dyDescent="0.25">
      <c r="A497" s="135" t="s">
        <v>318</v>
      </c>
      <c r="B497" s="135" t="s">
        <v>1631</v>
      </c>
      <c r="C497" s="135" t="s">
        <v>1237</v>
      </c>
      <c r="D497" s="135" t="s">
        <v>2188</v>
      </c>
      <c r="E497" s="135" t="s">
        <v>4243</v>
      </c>
      <c r="F497" s="135">
        <v>75</v>
      </c>
      <c r="G497" s="135">
        <v>110</v>
      </c>
      <c r="H497" s="135">
        <v>285</v>
      </c>
      <c r="I497" s="135">
        <v>45</v>
      </c>
      <c r="J497" s="135">
        <v>90</v>
      </c>
    </row>
    <row r="498" spans="1:10" x14ac:dyDescent="0.25">
      <c r="A498" s="135" t="s">
        <v>318</v>
      </c>
      <c r="B498" s="135" t="s">
        <v>1631</v>
      </c>
      <c r="C498" s="135" t="s">
        <v>1237</v>
      </c>
      <c r="D498" s="135" t="s">
        <v>2188</v>
      </c>
      <c r="E498" s="135" t="s">
        <v>4241</v>
      </c>
      <c r="F498" s="135">
        <v>25</v>
      </c>
      <c r="G498" s="135">
        <v>105</v>
      </c>
      <c r="H498" s="135">
        <v>285</v>
      </c>
      <c r="I498" s="135">
        <v>90</v>
      </c>
      <c r="J498" s="135">
        <v>45</v>
      </c>
    </row>
    <row r="499" spans="1:10" x14ac:dyDescent="0.25">
      <c r="A499" s="135" t="s">
        <v>318</v>
      </c>
      <c r="B499" s="135" t="s">
        <v>1631</v>
      </c>
      <c r="C499" s="135" t="s">
        <v>1237</v>
      </c>
      <c r="D499" s="135" t="s">
        <v>2188</v>
      </c>
      <c r="E499" s="135" t="s">
        <v>4240</v>
      </c>
      <c r="F499" s="135">
        <v>30</v>
      </c>
      <c r="G499" s="135">
        <v>110</v>
      </c>
      <c r="H499" s="135">
        <v>285</v>
      </c>
      <c r="I499" s="135">
        <v>90</v>
      </c>
      <c r="J499" s="135">
        <v>45</v>
      </c>
    </row>
    <row r="500" spans="1:10" x14ac:dyDescent="0.25">
      <c r="A500" s="135" t="s">
        <v>318</v>
      </c>
      <c r="B500" s="135" t="s">
        <v>1631</v>
      </c>
      <c r="C500" s="135" t="s">
        <v>1237</v>
      </c>
      <c r="D500" s="135" t="s">
        <v>2188</v>
      </c>
      <c r="E500" s="135" t="s">
        <v>4239</v>
      </c>
      <c r="F500" s="135">
        <v>30</v>
      </c>
      <c r="G500" s="135">
        <v>110</v>
      </c>
      <c r="H500" s="135">
        <v>285</v>
      </c>
      <c r="I500" s="135">
        <v>90</v>
      </c>
      <c r="J500" s="135">
        <v>45</v>
      </c>
    </row>
    <row r="501" spans="1:10" x14ac:dyDescent="0.25">
      <c r="A501" s="135" t="s">
        <v>318</v>
      </c>
      <c r="B501" s="135" t="s">
        <v>1631</v>
      </c>
      <c r="C501" s="135" t="s">
        <v>1237</v>
      </c>
      <c r="D501" s="135" t="s">
        <v>2188</v>
      </c>
      <c r="E501" s="135" t="s">
        <v>4242</v>
      </c>
      <c r="F501" s="135">
        <v>75</v>
      </c>
      <c r="G501" s="135">
        <v>110</v>
      </c>
      <c r="H501" s="135">
        <v>285</v>
      </c>
      <c r="I501" s="135">
        <v>90</v>
      </c>
      <c r="J501" s="135">
        <v>45</v>
      </c>
    </row>
    <row r="502" spans="1:10" x14ac:dyDescent="0.25">
      <c r="A502" s="135" t="s">
        <v>318</v>
      </c>
      <c r="B502" s="135" t="s">
        <v>1631</v>
      </c>
      <c r="C502" s="135" t="s">
        <v>1237</v>
      </c>
      <c r="D502" s="135" t="s">
        <v>2190</v>
      </c>
      <c r="E502" s="135" t="s">
        <v>4246</v>
      </c>
      <c r="F502" s="135">
        <v>25</v>
      </c>
      <c r="G502" s="135">
        <v>110</v>
      </c>
      <c r="H502" s="135">
        <v>285</v>
      </c>
      <c r="I502" s="135">
        <v>45</v>
      </c>
      <c r="J502" s="135">
        <v>90</v>
      </c>
    </row>
    <row r="503" spans="1:10" x14ac:dyDescent="0.25">
      <c r="A503" s="135" t="s">
        <v>318</v>
      </c>
      <c r="B503" s="135" t="s">
        <v>1631</v>
      </c>
      <c r="C503" s="135" t="s">
        <v>1237</v>
      </c>
      <c r="D503" s="135" t="s">
        <v>2190</v>
      </c>
      <c r="E503" s="135" t="s">
        <v>4245</v>
      </c>
      <c r="F503" s="135">
        <v>20</v>
      </c>
      <c r="G503" s="135">
        <v>110</v>
      </c>
      <c r="H503" s="135">
        <v>285</v>
      </c>
      <c r="I503" s="135">
        <v>45</v>
      </c>
      <c r="J503" s="135">
        <v>90</v>
      </c>
    </row>
    <row r="504" spans="1:10" x14ac:dyDescent="0.25">
      <c r="A504" s="135" t="s">
        <v>318</v>
      </c>
      <c r="B504" s="135" t="s">
        <v>1631</v>
      </c>
      <c r="C504" s="135" t="s">
        <v>1237</v>
      </c>
      <c r="D504" s="135" t="s">
        <v>2190</v>
      </c>
      <c r="E504" s="135" t="s">
        <v>4244</v>
      </c>
      <c r="F504" s="135">
        <v>20</v>
      </c>
      <c r="G504" s="135">
        <v>110</v>
      </c>
      <c r="H504" s="135">
        <v>285</v>
      </c>
      <c r="I504" s="135">
        <v>45</v>
      </c>
      <c r="J504" s="135">
        <v>90</v>
      </c>
    </row>
    <row r="505" spans="1:10" x14ac:dyDescent="0.25">
      <c r="A505" s="135" t="s">
        <v>318</v>
      </c>
      <c r="B505" s="135" t="s">
        <v>1631</v>
      </c>
      <c r="C505" s="135" t="s">
        <v>1237</v>
      </c>
      <c r="D505" s="135" t="s">
        <v>2190</v>
      </c>
      <c r="E505" s="135" t="s">
        <v>4243</v>
      </c>
      <c r="F505" s="135">
        <v>75</v>
      </c>
      <c r="G505" s="135">
        <v>110</v>
      </c>
      <c r="H505" s="135">
        <v>285</v>
      </c>
      <c r="I505" s="135">
        <v>45</v>
      </c>
      <c r="J505" s="135">
        <v>90</v>
      </c>
    </row>
    <row r="506" spans="1:10" x14ac:dyDescent="0.25">
      <c r="A506" s="135" t="s">
        <v>318</v>
      </c>
      <c r="B506" s="135" t="s">
        <v>1631</v>
      </c>
      <c r="C506" s="135" t="s">
        <v>1237</v>
      </c>
      <c r="D506" s="135" t="s">
        <v>2190</v>
      </c>
      <c r="E506" s="135" t="s">
        <v>4241</v>
      </c>
      <c r="F506" s="135">
        <v>25</v>
      </c>
      <c r="G506" s="135">
        <v>105</v>
      </c>
      <c r="H506" s="135">
        <v>285</v>
      </c>
      <c r="I506" s="135">
        <v>90</v>
      </c>
      <c r="J506" s="135">
        <v>45</v>
      </c>
    </row>
    <row r="507" spans="1:10" x14ac:dyDescent="0.25">
      <c r="A507" s="135" t="s">
        <v>318</v>
      </c>
      <c r="B507" s="135" t="s">
        <v>1631</v>
      </c>
      <c r="C507" s="135" t="s">
        <v>1237</v>
      </c>
      <c r="D507" s="135" t="s">
        <v>2190</v>
      </c>
      <c r="E507" s="135" t="s">
        <v>4240</v>
      </c>
      <c r="F507" s="135">
        <v>30</v>
      </c>
      <c r="G507" s="135">
        <v>110</v>
      </c>
      <c r="H507" s="135">
        <v>285</v>
      </c>
      <c r="I507" s="135">
        <v>90</v>
      </c>
      <c r="J507" s="135">
        <v>45</v>
      </c>
    </row>
    <row r="508" spans="1:10" x14ac:dyDescent="0.25">
      <c r="A508" s="135" t="s">
        <v>318</v>
      </c>
      <c r="B508" s="135" t="s">
        <v>1631</v>
      </c>
      <c r="C508" s="135" t="s">
        <v>1237</v>
      </c>
      <c r="D508" s="135" t="s">
        <v>2190</v>
      </c>
      <c r="E508" s="135" t="s">
        <v>4239</v>
      </c>
      <c r="F508" s="135">
        <v>30</v>
      </c>
      <c r="G508" s="135">
        <v>110</v>
      </c>
      <c r="H508" s="135">
        <v>285</v>
      </c>
      <c r="I508" s="135">
        <v>90</v>
      </c>
      <c r="J508" s="135">
        <v>45</v>
      </c>
    </row>
    <row r="509" spans="1:10" x14ac:dyDescent="0.25">
      <c r="A509" s="135" t="s">
        <v>318</v>
      </c>
      <c r="B509" s="135" t="s">
        <v>1631</v>
      </c>
      <c r="C509" s="135" t="s">
        <v>1237</v>
      </c>
      <c r="D509" s="135" t="s">
        <v>2190</v>
      </c>
      <c r="E509" s="135" t="s">
        <v>4242</v>
      </c>
      <c r="F509" s="135">
        <v>75</v>
      </c>
      <c r="G509" s="135">
        <v>110</v>
      </c>
      <c r="H509" s="135">
        <v>285</v>
      </c>
      <c r="I509" s="135">
        <v>90</v>
      </c>
      <c r="J509" s="135">
        <v>45</v>
      </c>
    </row>
    <row r="510" spans="1:10" x14ac:dyDescent="0.25">
      <c r="A510" s="135" t="s">
        <v>318</v>
      </c>
      <c r="B510" s="135" t="s">
        <v>1631</v>
      </c>
      <c r="C510" s="135" t="s">
        <v>1237</v>
      </c>
      <c r="D510" s="135" t="s">
        <v>2191</v>
      </c>
      <c r="E510" s="135" t="s">
        <v>4246</v>
      </c>
      <c r="F510" s="135">
        <v>25</v>
      </c>
      <c r="G510" s="135">
        <v>110</v>
      </c>
      <c r="H510" s="135">
        <v>285</v>
      </c>
      <c r="I510" s="135">
        <v>45</v>
      </c>
      <c r="J510" s="135">
        <v>90</v>
      </c>
    </row>
    <row r="511" spans="1:10" x14ac:dyDescent="0.25">
      <c r="A511" s="135" t="s">
        <v>318</v>
      </c>
      <c r="B511" s="135" t="s">
        <v>1631</v>
      </c>
      <c r="C511" s="135" t="s">
        <v>1237</v>
      </c>
      <c r="D511" s="135" t="s">
        <v>2191</v>
      </c>
      <c r="E511" s="135" t="s">
        <v>4245</v>
      </c>
      <c r="F511" s="135">
        <v>20</v>
      </c>
      <c r="G511" s="135">
        <v>110</v>
      </c>
      <c r="H511" s="135">
        <v>285</v>
      </c>
      <c r="I511" s="135">
        <v>45</v>
      </c>
      <c r="J511" s="135">
        <v>90</v>
      </c>
    </row>
    <row r="512" spans="1:10" x14ac:dyDescent="0.25">
      <c r="A512" s="135" t="s">
        <v>318</v>
      </c>
      <c r="B512" s="135" t="s">
        <v>1631</v>
      </c>
      <c r="C512" s="135" t="s">
        <v>1237</v>
      </c>
      <c r="D512" s="135" t="s">
        <v>2191</v>
      </c>
      <c r="E512" s="135" t="s">
        <v>4244</v>
      </c>
      <c r="F512" s="135">
        <v>20</v>
      </c>
      <c r="G512" s="135">
        <v>110</v>
      </c>
      <c r="H512" s="135">
        <v>285</v>
      </c>
      <c r="I512" s="135">
        <v>45</v>
      </c>
      <c r="J512" s="135">
        <v>90</v>
      </c>
    </row>
    <row r="513" spans="1:10" x14ac:dyDescent="0.25">
      <c r="A513" s="135" t="s">
        <v>318</v>
      </c>
      <c r="B513" s="135" t="s">
        <v>1631</v>
      </c>
      <c r="C513" s="135" t="s">
        <v>1237</v>
      </c>
      <c r="D513" s="135" t="s">
        <v>2191</v>
      </c>
      <c r="E513" s="135" t="s">
        <v>4243</v>
      </c>
      <c r="F513" s="135">
        <v>75</v>
      </c>
      <c r="G513" s="135">
        <v>110</v>
      </c>
      <c r="H513" s="135">
        <v>285</v>
      </c>
      <c r="I513" s="135">
        <v>45</v>
      </c>
      <c r="J513" s="135">
        <v>90</v>
      </c>
    </row>
    <row r="514" spans="1:10" x14ac:dyDescent="0.25">
      <c r="A514" s="135" t="s">
        <v>318</v>
      </c>
      <c r="B514" s="135" t="s">
        <v>1631</v>
      </c>
      <c r="C514" s="135" t="s">
        <v>1237</v>
      </c>
      <c r="D514" s="135" t="s">
        <v>2191</v>
      </c>
      <c r="E514" s="135" t="s">
        <v>4241</v>
      </c>
      <c r="F514" s="135">
        <v>25</v>
      </c>
      <c r="G514" s="135">
        <v>105</v>
      </c>
      <c r="H514" s="135">
        <v>285</v>
      </c>
      <c r="I514" s="135">
        <v>90</v>
      </c>
      <c r="J514" s="135">
        <v>45</v>
      </c>
    </row>
    <row r="515" spans="1:10" x14ac:dyDescent="0.25">
      <c r="A515" s="135" t="s">
        <v>318</v>
      </c>
      <c r="B515" s="135" t="s">
        <v>1631</v>
      </c>
      <c r="C515" s="135" t="s">
        <v>1237</v>
      </c>
      <c r="D515" s="135" t="s">
        <v>2191</v>
      </c>
      <c r="E515" s="135" t="s">
        <v>4240</v>
      </c>
      <c r="F515" s="135">
        <v>30</v>
      </c>
      <c r="G515" s="135">
        <v>110</v>
      </c>
      <c r="H515" s="135">
        <v>285</v>
      </c>
      <c r="I515" s="135">
        <v>90</v>
      </c>
      <c r="J515" s="135">
        <v>45</v>
      </c>
    </row>
    <row r="516" spans="1:10" x14ac:dyDescent="0.25">
      <c r="A516" s="135" t="s">
        <v>318</v>
      </c>
      <c r="B516" s="135" t="s">
        <v>1631</v>
      </c>
      <c r="C516" s="135" t="s">
        <v>1237</v>
      </c>
      <c r="D516" s="135" t="s">
        <v>2191</v>
      </c>
      <c r="E516" s="135" t="s">
        <v>4239</v>
      </c>
      <c r="F516" s="135">
        <v>30</v>
      </c>
      <c r="G516" s="135">
        <v>110</v>
      </c>
      <c r="H516" s="135">
        <v>285</v>
      </c>
      <c r="I516" s="135">
        <v>90</v>
      </c>
      <c r="J516" s="135">
        <v>45</v>
      </c>
    </row>
    <row r="517" spans="1:10" x14ac:dyDescent="0.25">
      <c r="A517" s="135" t="s">
        <v>318</v>
      </c>
      <c r="B517" s="135" t="s">
        <v>1631</v>
      </c>
      <c r="C517" s="135" t="s">
        <v>1237</v>
      </c>
      <c r="D517" s="135" t="s">
        <v>2191</v>
      </c>
      <c r="E517" s="135" t="s">
        <v>4242</v>
      </c>
      <c r="F517" s="135">
        <v>75</v>
      </c>
      <c r="G517" s="135">
        <v>110</v>
      </c>
      <c r="H517" s="135">
        <v>285</v>
      </c>
      <c r="I517" s="135">
        <v>90</v>
      </c>
      <c r="J517" s="135">
        <v>45</v>
      </c>
    </row>
    <row r="518" spans="1:10" x14ac:dyDescent="0.25">
      <c r="A518" s="135" t="s">
        <v>318</v>
      </c>
      <c r="B518" s="135" t="s">
        <v>1631</v>
      </c>
      <c r="C518" s="135" t="s">
        <v>1237</v>
      </c>
      <c r="D518" s="135" t="s">
        <v>2192</v>
      </c>
      <c r="E518" s="135" t="s">
        <v>4246</v>
      </c>
      <c r="F518" s="135">
        <v>25</v>
      </c>
      <c r="G518" s="135">
        <v>110</v>
      </c>
      <c r="H518" s="135">
        <v>285</v>
      </c>
      <c r="I518" s="135">
        <v>45</v>
      </c>
      <c r="J518" s="135">
        <v>90</v>
      </c>
    </row>
    <row r="519" spans="1:10" x14ac:dyDescent="0.25">
      <c r="A519" s="135" t="s">
        <v>318</v>
      </c>
      <c r="B519" s="135" t="s">
        <v>1631</v>
      </c>
      <c r="C519" s="135" t="s">
        <v>1237</v>
      </c>
      <c r="D519" s="135" t="s">
        <v>2192</v>
      </c>
      <c r="E519" s="135" t="s">
        <v>4245</v>
      </c>
      <c r="F519" s="135">
        <v>20</v>
      </c>
      <c r="G519" s="135">
        <v>110</v>
      </c>
      <c r="H519" s="135">
        <v>285</v>
      </c>
      <c r="I519" s="135">
        <v>45</v>
      </c>
      <c r="J519" s="135">
        <v>90</v>
      </c>
    </row>
    <row r="520" spans="1:10" x14ac:dyDescent="0.25">
      <c r="A520" s="135" t="s">
        <v>318</v>
      </c>
      <c r="B520" s="135" t="s">
        <v>1631</v>
      </c>
      <c r="C520" s="135" t="s">
        <v>1237</v>
      </c>
      <c r="D520" s="135" t="s">
        <v>2192</v>
      </c>
      <c r="E520" s="135" t="s">
        <v>4244</v>
      </c>
      <c r="F520" s="135">
        <v>20</v>
      </c>
      <c r="G520" s="135">
        <v>110</v>
      </c>
      <c r="H520" s="135">
        <v>285</v>
      </c>
      <c r="I520" s="135">
        <v>45</v>
      </c>
      <c r="J520" s="135">
        <v>90</v>
      </c>
    </row>
    <row r="521" spans="1:10" x14ac:dyDescent="0.25">
      <c r="A521" s="135" t="s">
        <v>318</v>
      </c>
      <c r="B521" s="135" t="s">
        <v>1631</v>
      </c>
      <c r="C521" s="135" t="s">
        <v>1237</v>
      </c>
      <c r="D521" s="135" t="s">
        <v>2192</v>
      </c>
      <c r="E521" s="135" t="s">
        <v>4243</v>
      </c>
      <c r="F521" s="135">
        <v>75</v>
      </c>
      <c r="G521" s="135">
        <v>110</v>
      </c>
      <c r="H521" s="135">
        <v>285</v>
      </c>
      <c r="I521" s="135">
        <v>45</v>
      </c>
      <c r="J521" s="135">
        <v>90</v>
      </c>
    </row>
    <row r="522" spans="1:10" x14ac:dyDescent="0.25">
      <c r="A522" s="135" t="s">
        <v>318</v>
      </c>
      <c r="B522" s="135" t="s">
        <v>1631</v>
      </c>
      <c r="C522" s="135" t="s">
        <v>1237</v>
      </c>
      <c r="D522" s="135" t="s">
        <v>2192</v>
      </c>
      <c r="E522" s="135" t="s">
        <v>4241</v>
      </c>
      <c r="F522" s="135">
        <v>25</v>
      </c>
      <c r="G522" s="135">
        <v>105</v>
      </c>
      <c r="H522" s="135">
        <v>285</v>
      </c>
      <c r="I522" s="135">
        <v>90</v>
      </c>
      <c r="J522" s="135">
        <v>45</v>
      </c>
    </row>
    <row r="523" spans="1:10" x14ac:dyDescent="0.25">
      <c r="A523" s="135" t="s">
        <v>318</v>
      </c>
      <c r="B523" s="135" t="s">
        <v>1631</v>
      </c>
      <c r="C523" s="135" t="s">
        <v>1237</v>
      </c>
      <c r="D523" s="135" t="s">
        <v>2192</v>
      </c>
      <c r="E523" s="135" t="s">
        <v>4240</v>
      </c>
      <c r="F523" s="135">
        <v>30</v>
      </c>
      <c r="G523" s="135">
        <v>110</v>
      </c>
      <c r="H523" s="135">
        <v>285</v>
      </c>
      <c r="I523" s="135">
        <v>90</v>
      </c>
      <c r="J523" s="135">
        <v>45</v>
      </c>
    </row>
    <row r="524" spans="1:10" x14ac:dyDescent="0.25">
      <c r="A524" s="135" t="s">
        <v>318</v>
      </c>
      <c r="B524" s="135" t="s">
        <v>1631</v>
      </c>
      <c r="C524" s="135" t="s">
        <v>1237</v>
      </c>
      <c r="D524" s="135" t="s">
        <v>2192</v>
      </c>
      <c r="E524" s="135" t="s">
        <v>4239</v>
      </c>
      <c r="F524" s="135">
        <v>30</v>
      </c>
      <c r="G524" s="135">
        <v>110</v>
      </c>
      <c r="H524" s="135">
        <v>285</v>
      </c>
      <c r="I524" s="135">
        <v>90</v>
      </c>
      <c r="J524" s="135">
        <v>45</v>
      </c>
    </row>
    <row r="525" spans="1:10" x14ac:dyDescent="0.25">
      <c r="A525" s="135" t="s">
        <v>318</v>
      </c>
      <c r="B525" s="135" t="s">
        <v>1631</v>
      </c>
      <c r="C525" s="135" t="s">
        <v>1237</v>
      </c>
      <c r="D525" s="135" t="s">
        <v>2192</v>
      </c>
      <c r="E525" s="135" t="s">
        <v>4242</v>
      </c>
      <c r="F525" s="135">
        <v>75</v>
      </c>
      <c r="G525" s="135">
        <v>110</v>
      </c>
      <c r="H525" s="135">
        <v>285</v>
      </c>
      <c r="I525" s="135">
        <v>90</v>
      </c>
      <c r="J525" s="135">
        <v>45</v>
      </c>
    </row>
    <row r="526" spans="1:10" x14ac:dyDescent="0.25">
      <c r="A526" s="135" t="s">
        <v>318</v>
      </c>
      <c r="B526" s="135" t="s">
        <v>1631</v>
      </c>
      <c r="C526" s="135" t="s">
        <v>1237</v>
      </c>
      <c r="D526" s="135" t="s">
        <v>2193</v>
      </c>
      <c r="E526" s="135" t="s">
        <v>4246</v>
      </c>
      <c r="F526" s="135">
        <v>25</v>
      </c>
      <c r="G526" s="135">
        <v>110</v>
      </c>
      <c r="H526" s="135">
        <v>285</v>
      </c>
      <c r="I526" s="135">
        <v>45</v>
      </c>
      <c r="J526" s="135">
        <v>90</v>
      </c>
    </row>
    <row r="527" spans="1:10" x14ac:dyDescent="0.25">
      <c r="A527" s="135" t="s">
        <v>318</v>
      </c>
      <c r="B527" s="135" t="s">
        <v>1631</v>
      </c>
      <c r="C527" s="135" t="s">
        <v>1237</v>
      </c>
      <c r="D527" s="135" t="s">
        <v>2193</v>
      </c>
      <c r="E527" s="135" t="s">
        <v>4245</v>
      </c>
      <c r="F527" s="135">
        <v>20</v>
      </c>
      <c r="G527" s="135">
        <v>110</v>
      </c>
      <c r="H527" s="135">
        <v>285</v>
      </c>
      <c r="I527" s="135">
        <v>45</v>
      </c>
      <c r="J527" s="135">
        <v>90</v>
      </c>
    </row>
    <row r="528" spans="1:10" x14ac:dyDescent="0.25">
      <c r="A528" s="135" t="s">
        <v>318</v>
      </c>
      <c r="B528" s="135" t="s">
        <v>1631</v>
      </c>
      <c r="C528" s="135" t="s">
        <v>1237</v>
      </c>
      <c r="D528" s="135" t="s">
        <v>2193</v>
      </c>
      <c r="E528" s="135" t="s">
        <v>4244</v>
      </c>
      <c r="F528" s="135">
        <v>20</v>
      </c>
      <c r="G528" s="135">
        <v>110</v>
      </c>
      <c r="H528" s="135">
        <v>285</v>
      </c>
      <c r="I528" s="135">
        <v>45</v>
      </c>
      <c r="J528" s="135">
        <v>90</v>
      </c>
    </row>
    <row r="529" spans="1:10" x14ac:dyDescent="0.25">
      <c r="A529" s="135" t="s">
        <v>318</v>
      </c>
      <c r="B529" s="135" t="s">
        <v>1631</v>
      </c>
      <c r="C529" s="135" t="s">
        <v>1237</v>
      </c>
      <c r="D529" s="135" t="s">
        <v>2193</v>
      </c>
      <c r="E529" s="135" t="s">
        <v>4243</v>
      </c>
      <c r="F529" s="135">
        <v>75</v>
      </c>
      <c r="G529" s="135">
        <v>110</v>
      </c>
      <c r="H529" s="135">
        <v>285</v>
      </c>
      <c r="I529" s="135">
        <v>45</v>
      </c>
      <c r="J529" s="135">
        <v>90</v>
      </c>
    </row>
    <row r="530" spans="1:10" x14ac:dyDescent="0.25">
      <c r="A530" s="135" t="s">
        <v>318</v>
      </c>
      <c r="B530" s="135" t="s">
        <v>1631</v>
      </c>
      <c r="C530" s="135" t="s">
        <v>1237</v>
      </c>
      <c r="D530" s="135" t="s">
        <v>2193</v>
      </c>
      <c r="E530" s="135" t="s">
        <v>4241</v>
      </c>
      <c r="F530" s="135">
        <v>25</v>
      </c>
      <c r="G530" s="135">
        <v>105</v>
      </c>
      <c r="H530" s="135">
        <v>285</v>
      </c>
      <c r="I530" s="135">
        <v>90</v>
      </c>
      <c r="J530" s="135">
        <v>45</v>
      </c>
    </row>
    <row r="531" spans="1:10" x14ac:dyDescent="0.25">
      <c r="A531" s="135" t="s">
        <v>318</v>
      </c>
      <c r="B531" s="135" t="s">
        <v>1631</v>
      </c>
      <c r="C531" s="135" t="s">
        <v>1237</v>
      </c>
      <c r="D531" s="135" t="s">
        <v>2193</v>
      </c>
      <c r="E531" s="135" t="s">
        <v>4240</v>
      </c>
      <c r="F531" s="135">
        <v>30</v>
      </c>
      <c r="G531" s="135">
        <v>110</v>
      </c>
      <c r="H531" s="135">
        <v>285</v>
      </c>
      <c r="I531" s="135">
        <v>90</v>
      </c>
      <c r="J531" s="135">
        <v>45</v>
      </c>
    </row>
    <row r="532" spans="1:10" x14ac:dyDescent="0.25">
      <c r="A532" s="135" t="s">
        <v>318</v>
      </c>
      <c r="B532" s="135" t="s">
        <v>1631</v>
      </c>
      <c r="C532" s="135" t="s">
        <v>1237</v>
      </c>
      <c r="D532" s="135" t="s">
        <v>2193</v>
      </c>
      <c r="E532" s="135" t="s">
        <v>4239</v>
      </c>
      <c r="F532" s="135">
        <v>30</v>
      </c>
      <c r="G532" s="135">
        <v>110</v>
      </c>
      <c r="H532" s="135">
        <v>285</v>
      </c>
      <c r="I532" s="135">
        <v>90</v>
      </c>
      <c r="J532" s="135">
        <v>45</v>
      </c>
    </row>
    <row r="533" spans="1:10" x14ac:dyDescent="0.25">
      <c r="A533" s="135" t="s">
        <v>318</v>
      </c>
      <c r="B533" s="135" t="s">
        <v>1631</v>
      </c>
      <c r="C533" s="135" t="s">
        <v>1237</v>
      </c>
      <c r="D533" s="135" t="s">
        <v>2193</v>
      </c>
      <c r="E533" s="135" t="s">
        <v>4242</v>
      </c>
      <c r="F533" s="135">
        <v>75</v>
      </c>
      <c r="G533" s="135">
        <v>110</v>
      </c>
      <c r="H533" s="135">
        <v>285</v>
      </c>
      <c r="I533" s="135">
        <v>90</v>
      </c>
      <c r="J533" s="135">
        <v>45</v>
      </c>
    </row>
    <row r="534" spans="1:10" x14ac:dyDescent="0.25">
      <c r="A534" s="135" t="s">
        <v>318</v>
      </c>
      <c r="B534" s="135" t="s">
        <v>1631</v>
      </c>
      <c r="C534" s="135" t="s">
        <v>1237</v>
      </c>
      <c r="D534" s="135" t="s">
        <v>2194</v>
      </c>
      <c r="E534" s="135" t="s">
        <v>4246</v>
      </c>
      <c r="F534" s="135">
        <v>25</v>
      </c>
      <c r="G534" s="135">
        <v>110</v>
      </c>
      <c r="H534" s="135">
        <v>285</v>
      </c>
      <c r="I534" s="135">
        <v>45</v>
      </c>
      <c r="J534" s="135">
        <v>90</v>
      </c>
    </row>
    <row r="535" spans="1:10" x14ac:dyDescent="0.25">
      <c r="A535" s="135" t="s">
        <v>318</v>
      </c>
      <c r="B535" s="135" t="s">
        <v>1631</v>
      </c>
      <c r="C535" s="135" t="s">
        <v>1237</v>
      </c>
      <c r="D535" s="135" t="s">
        <v>2194</v>
      </c>
      <c r="E535" s="135" t="s">
        <v>4245</v>
      </c>
      <c r="F535" s="135">
        <v>20</v>
      </c>
      <c r="G535" s="135">
        <v>110</v>
      </c>
      <c r="H535" s="135">
        <v>285</v>
      </c>
      <c r="I535" s="135">
        <v>45</v>
      </c>
      <c r="J535" s="135">
        <v>90</v>
      </c>
    </row>
    <row r="536" spans="1:10" x14ac:dyDescent="0.25">
      <c r="A536" s="135" t="s">
        <v>318</v>
      </c>
      <c r="B536" s="135" t="s">
        <v>1631</v>
      </c>
      <c r="C536" s="135" t="s">
        <v>1237</v>
      </c>
      <c r="D536" s="135" t="s">
        <v>2194</v>
      </c>
      <c r="E536" s="135" t="s">
        <v>4244</v>
      </c>
      <c r="F536" s="135">
        <v>20</v>
      </c>
      <c r="G536" s="135">
        <v>110</v>
      </c>
      <c r="H536" s="135">
        <v>285</v>
      </c>
      <c r="I536" s="135">
        <v>45</v>
      </c>
      <c r="J536" s="135">
        <v>90</v>
      </c>
    </row>
    <row r="537" spans="1:10" x14ac:dyDescent="0.25">
      <c r="A537" s="135" t="s">
        <v>318</v>
      </c>
      <c r="B537" s="135" t="s">
        <v>1631</v>
      </c>
      <c r="C537" s="135" t="s">
        <v>1237</v>
      </c>
      <c r="D537" s="135" t="s">
        <v>2194</v>
      </c>
      <c r="E537" s="135" t="s">
        <v>4243</v>
      </c>
      <c r="F537" s="135">
        <v>75</v>
      </c>
      <c r="G537" s="135">
        <v>110</v>
      </c>
      <c r="H537" s="135">
        <v>285</v>
      </c>
      <c r="I537" s="135">
        <v>45</v>
      </c>
      <c r="J537" s="135">
        <v>90</v>
      </c>
    </row>
    <row r="538" spans="1:10" x14ac:dyDescent="0.25">
      <c r="A538" s="135" t="s">
        <v>318</v>
      </c>
      <c r="B538" s="135" t="s">
        <v>1631</v>
      </c>
      <c r="C538" s="135" t="s">
        <v>1237</v>
      </c>
      <c r="D538" s="135" t="s">
        <v>2194</v>
      </c>
      <c r="E538" s="135" t="s">
        <v>4241</v>
      </c>
      <c r="F538" s="135">
        <v>25</v>
      </c>
      <c r="G538" s="135">
        <v>105</v>
      </c>
      <c r="H538" s="135">
        <v>285</v>
      </c>
      <c r="I538" s="135">
        <v>90</v>
      </c>
      <c r="J538" s="135">
        <v>45</v>
      </c>
    </row>
    <row r="539" spans="1:10" x14ac:dyDescent="0.25">
      <c r="A539" s="135" t="s">
        <v>318</v>
      </c>
      <c r="B539" s="135" t="s">
        <v>1631</v>
      </c>
      <c r="C539" s="135" t="s">
        <v>1237</v>
      </c>
      <c r="D539" s="135" t="s">
        <v>2194</v>
      </c>
      <c r="E539" s="135" t="s">
        <v>4240</v>
      </c>
      <c r="F539" s="135">
        <v>30</v>
      </c>
      <c r="G539" s="135">
        <v>110</v>
      </c>
      <c r="H539" s="135">
        <v>285</v>
      </c>
      <c r="I539" s="135">
        <v>90</v>
      </c>
      <c r="J539" s="135">
        <v>45</v>
      </c>
    </row>
    <row r="540" spans="1:10" x14ac:dyDescent="0.25">
      <c r="A540" s="135" t="s">
        <v>318</v>
      </c>
      <c r="B540" s="135" t="s">
        <v>1631</v>
      </c>
      <c r="C540" s="135" t="s">
        <v>1237</v>
      </c>
      <c r="D540" s="135" t="s">
        <v>2194</v>
      </c>
      <c r="E540" s="135" t="s">
        <v>4239</v>
      </c>
      <c r="F540" s="135">
        <v>30</v>
      </c>
      <c r="G540" s="135">
        <v>110</v>
      </c>
      <c r="H540" s="135">
        <v>285</v>
      </c>
      <c r="I540" s="135">
        <v>90</v>
      </c>
      <c r="J540" s="135">
        <v>45</v>
      </c>
    </row>
    <row r="541" spans="1:10" ht="13" thickBot="1" x14ac:dyDescent="0.3">
      <c r="A541" s="135" t="s">
        <v>318</v>
      </c>
      <c r="B541" s="135" t="s">
        <v>1631</v>
      </c>
      <c r="C541" s="135" t="s">
        <v>1237</v>
      </c>
      <c r="D541" s="135" t="s">
        <v>2194</v>
      </c>
      <c r="E541" s="135" t="s">
        <v>4242</v>
      </c>
      <c r="F541" s="135">
        <v>75</v>
      </c>
      <c r="G541" s="135">
        <v>110</v>
      </c>
      <c r="H541" s="135">
        <v>285</v>
      </c>
      <c r="I541" s="135">
        <v>90</v>
      </c>
      <c r="J541" s="135">
        <v>45</v>
      </c>
    </row>
    <row r="542" spans="1:10" x14ac:dyDescent="0.25">
      <c r="A542" s="87" t="s">
        <v>1008</v>
      </c>
      <c r="B542" s="87" t="s">
        <v>2247</v>
      </c>
      <c r="C542" s="87" t="s">
        <v>1232</v>
      </c>
      <c r="D542" s="87" t="s">
        <v>2248</v>
      </c>
      <c r="E542" s="87" t="s">
        <v>4246</v>
      </c>
      <c r="F542" s="87">
        <v>30</v>
      </c>
      <c r="G542" s="87">
        <v>0</v>
      </c>
      <c r="H542" s="87">
        <v>65</v>
      </c>
      <c r="I542" s="87">
        <v>45</v>
      </c>
      <c r="J542" s="87">
        <v>90</v>
      </c>
    </row>
    <row r="543" spans="1:10" x14ac:dyDescent="0.25">
      <c r="A543" s="135" t="s">
        <v>1008</v>
      </c>
      <c r="B543" s="135" t="s">
        <v>2247</v>
      </c>
      <c r="C543" s="135" t="s">
        <v>1232</v>
      </c>
      <c r="D543" s="135" t="s">
        <v>2248</v>
      </c>
      <c r="E543" s="135" t="s">
        <v>4245</v>
      </c>
      <c r="F543" s="135">
        <v>10</v>
      </c>
      <c r="G543" s="135">
        <v>0</v>
      </c>
      <c r="H543" s="135">
        <v>65</v>
      </c>
      <c r="I543" s="135">
        <v>45</v>
      </c>
      <c r="J543" s="135">
        <v>90</v>
      </c>
    </row>
    <row r="544" spans="1:10" x14ac:dyDescent="0.25">
      <c r="A544" s="135" t="s">
        <v>1008</v>
      </c>
      <c r="B544" s="135" t="s">
        <v>2247</v>
      </c>
      <c r="C544" s="135" t="s">
        <v>1232</v>
      </c>
      <c r="D544" s="135" t="s">
        <v>2248</v>
      </c>
      <c r="E544" s="135" t="s">
        <v>4243</v>
      </c>
      <c r="F544" s="135">
        <v>30</v>
      </c>
      <c r="G544" s="135">
        <v>0</v>
      </c>
      <c r="H544" s="135">
        <v>65</v>
      </c>
      <c r="I544" s="135">
        <v>45</v>
      </c>
      <c r="J544" s="135">
        <v>90</v>
      </c>
    </row>
    <row r="545" spans="1:10" x14ac:dyDescent="0.25">
      <c r="A545" s="135" t="s">
        <v>1008</v>
      </c>
      <c r="B545" s="135" t="s">
        <v>2247</v>
      </c>
      <c r="C545" s="135" t="s">
        <v>1232</v>
      </c>
      <c r="D545" s="135" t="s">
        <v>2248</v>
      </c>
      <c r="E545" s="135" t="s">
        <v>4241</v>
      </c>
      <c r="F545" s="135">
        <v>30</v>
      </c>
      <c r="G545" s="135">
        <v>0</v>
      </c>
      <c r="H545" s="135">
        <v>65</v>
      </c>
      <c r="I545" s="135">
        <v>90</v>
      </c>
      <c r="J545" s="135">
        <v>45</v>
      </c>
    </row>
    <row r="546" spans="1:10" x14ac:dyDescent="0.25">
      <c r="A546" s="135" t="s">
        <v>1008</v>
      </c>
      <c r="B546" s="135" t="s">
        <v>2247</v>
      </c>
      <c r="C546" s="135" t="s">
        <v>1232</v>
      </c>
      <c r="D546" s="135" t="s">
        <v>2248</v>
      </c>
      <c r="E546" s="135" t="s">
        <v>4240</v>
      </c>
      <c r="F546" s="135">
        <v>10</v>
      </c>
      <c r="G546" s="135">
        <v>0</v>
      </c>
      <c r="H546" s="135">
        <v>65</v>
      </c>
      <c r="I546" s="135">
        <v>90</v>
      </c>
      <c r="J546" s="135">
        <v>45</v>
      </c>
    </row>
    <row r="547" spans="1:10" ht="13" thickBot="1" x14ac:dyDescent="0.3">
      <c r="A547" s="135" t="s">
        <v>1008</v>
      </c>
      <c r="B547" s="135" t="s">
        <v>2247</v>
      </c>
      <c r="C547" s="135" t="s">
        <v>1232</v>
      </c>
      <c r="D547" s="135" t="s">
        <v>2248</v>
      </c>
      <c r="E547" s="135" t="s">
        <v>4242</v>
      </c>
      <c r="F547" s="135">
        <v>30</v>
      </c>
      <c r="G547" s="135">
        <v>0</v>
      </c>
      <c r="H547" s="135">
        <v>65</v>
      </c>
      <c r="I547" s="135">
        <v>90</v>
      </c>
      <c r="J547" s="135">
        <v>45</v>
      </c>
    </row>
    <row r="548" spans="1:10" x14ac:dyDescent="0.25">
      <c r="A548" s="87" t="s">
        <v>2281</v>
      </c>
      <c r="B548" s="87" t="s">
        <v>4316</v>
      </c>
      <c r="C548" s="87" t="s">
        <v>1248</v>
      </c>
      <c r="D548" s="87" t="s">
        <v>2284</v>
      </c>
      <c r="E548" s="87" t="s">
        <v>4255</v>
      </c>
      <c r="F548" s="87">
        <v>81</v>
      </c>
      <c r="G548" s="87">
        <v>0</v>
      </c>
      <c r="H548" s="87">
        <v>150</v>
      </c>
      <c r="I548" s="87">
        <v>90</v>
      </c>
      <c r="J548" s="87">
        <v>45</v>
      </c>
    </row>
    <row r="549" spans="1:10" x14ac:dyDescent="0.25">
      <c r="A549" s="135" t="s">
        <v>2281</v>
      </c>
      <c r="B549" s="135" t="s">
        <v>4316</v>
      </c>
      <c r="C549" s="135" t="s">
        <v>1248</v>
      </c>
      <c r="D549" s="135" t="s">
        <v>2284</v>
      </c>
      <c r="E549" s="135" t="s">
        <v>4239</v>
      </c>
      <c r="F549" s="135">
        <v>80</v>
      </c>
      <c r="G549" s="135">
        <v>0</v>
      </c>
      <c r="H549" s="135">
        <v>150</v>
      </c>
      <c r="I549" s="135">
        <v>90</v>
      </c>
      <c r="J549" s="135">
        <v>45</v>
      </c>
    </row>
    <row r="550" spans="1:10" x14ac:dyDescent="0.25">
      <c r="A550" s="135" t="s">
        <v>2281</v>
      </c>
      <c r="B550" s="135" t="s">
        <v>4316</v>
      </c>
      <c r="C550" s="135" t="s">
        <v>1248</v>
      </c>
      <c r="D550" s="135" t="s">
        <v>2284</v>
      </c>
      <c r="E550" s="135" t="s">
        <v>4240</v>
      </c>
      <c r="F550" s="135">
        <v>81</v>
      </c>
      <c r="G550" s="135">
        <v>0</v>
      </c>
      <c r="H550" s="135">
        <v>150</v>
      </c>
      <c r="I550" s="135">
        <v>90</v>
      </c>
      <c r="J550" s="135">
        <v>45</v>
      </c>
    </row>
    <row r="551" spans="1:10" x14ac:dyDescent="0.25">
      <c r="A551" s="135" t="s">
        <v>2281</v>
      </c>
      <c r="B551" s="135" t="s">
        <v>4316</v>
      </c>
      <c r="C551" s="135" t="s">
        <v>1248</v>
      </c>
      <c r="D551" s="135" t="s">
        <v>2284</v>
      </c>
      <c r="E551" s="135" t="s">
        <v>4241</v>
      </c>
      <c r="F551" s="135">
        <v>81</v>
      </c>
      <c r="G551" s="135">
        <v>0</v>
      </c>
      <c r="H551" s="135">
        <v>150</v>
      </c>
      <c r="I551" s="135">
        <v>90</v>
      </c>
      <c r="J551" s="135">
        <v>45</v>
      </c>
    </row>
    <row r="552" spans="1:10" x14ac:dyDescent="0.25">
      <c r="A552" s="135" t="s">
        <v>2281</v>
      </c>
      <c r="B552" s="135" t="s">
        <v>4316</v>
      </c>
      <c r="C552" s="135" t="s">
        <v>1248</v>
      </c>
      <c r="D552" s="135" t="s">
        <v>2284</v>
      </c>
      <c r="E552" s="135" t="s">
        <v>4242</v>
      </c>
      <c r="F552" s="135">
        <v>150</v>
      </c>
      <c r="G552" s="135">
        <v>0</v>
      </c>
      <c r="H552" s="135">
        <v>150</v>
      </c>
      <c r="I552" s="135">
        <v>90</v>
      </c>
      <c r="J552" s="135">
        <v>45</v>
      </c>
    </row>
    <row r="553" spans="1:10" x14ac:dyDescent="0.25">
      <c r="A553" s="135" t="s">
        <v>2281</v>
      </c>
      <c r="B553" s="135" t="s">
        <v>4316</v>
      </c>
      <c r="C553" s="135" t="s">
        <v>1248</v>
      </c>
      <c r="D553" s="135" t="s">
        <v>2284</v>
      </c>
      <c r="E553" s="135" t="s">
        <v>4243</v>
      </c>
      <c r="F553" s="135">
        <v>150</v>
      </c>
      <c r="G553" s="135">
        <v>0</v>
      </c>
      <c r="H553" s="135">
        <v>150</v>
      </c>
      <c r="I553" s="135">
        <v>45</v>
      </c>
      <c r="J553" s="135">
        <v>90</v>
      </c>
    </row>
    <row r="554" spans="1:10" x14ac:dyDescent="0.25">
      <c r="A554" s="135" t="s">
        <v>2281</v>
      </c>
      <c r="B554" s="135" t="s">
        <v>4316</v>
      </c>
      <c r="C554" s="135" t="s">
        <v>1248</v>
      </c>
      <c r="D554" s="135" t="s">
        <v>2285</v>
      </c>
      <c r="E554" s="135" t="s">
        <v>4270</v>
      </c>
      <c r="F554" s="135">
        <v>81</v>
      </c>
      <c r="G554" s="135">
        <v>0</v>
      </c>
      <c r="H554" s="135">
        <v>150</v>
      </c>
      <c r="I554" s="135">
        <v>90</v>
      </c>
      <c r="J554" s="135">
        <v>45</v>
      </c>
    </row>
    <row r="555" spans="1:10" x14ac:dyDescent="0.25">
      <c r="A555" s="135" t="s">
        <v>2281</v>
      </c>
      <c r="B555" s="135" t="s">
        <v>4316</v>
      </c>
      <c r="C555" s="135" t="s">
        <v>1248</v>
      </c>
      <c r="D555" s="135" t="s">
        <v>2285</v>
      </c>
      <c r="E555" s="135" t="s">
        <v>4244</v>
      </c>
      <c r="F555" s="135">
        <v>80</v>
      </c>
      <c r="G555" s="135">
        <v>0</v>
      </c>
      <c r="H555" s="135">
        <v>150</v>
      </c>
      <c r="I555" s="135">
        <v>90</v>
      </c>
      <c r="J555" s="135">
        <v>45</v>
      </c>
    </row>
    <row r="556" spans="1:10" x14ac:dyDescent="0.25">
      <c r="A556" s="135" t="s">
        <v>2281</v>
      </c>
      <c r="B556" s="135" t="s">
        <v>4316</v>
      </c>
      <c r="C556" s="135" t="s">
        <v>1248</v>
      </c>
      <c r="D556" s="135" t="s">
        <v>2285</v>
      </c>
      <c r="E556" s="135" t="s">
        <v>4245</v>
      </c>
      <c r="F556" s="135">
        <v>81</v>
      </c>
      <c r="G556" s="135">
        <v>0</v>
      </c>
      <c r="H556" s="135">
        <v>150</v>
      </c>
      <c r="I556" s="135">
        <v>90</v>
      </c>
      <c r="J556" s="135">
        <v>45</v>
      </c>
    </row>
    <row r="557" spans="1:10" x14ac:dyDescent="0.25">
      <c r="A557" s="135" t="s">
        <v>2281</v>
      </c>
      <c r="B557" s="135" t="s">
        <v>4316</v>
      </c>
      <c r="C557" s="135" t="s">
        <v>1248</v>
      </c>
      <c r="D557" s="135" t="s">
        <v>2285</v>
      </c>
      <c r="E557" s="135" t="s">
        <v>4246</v>
      </c>
      <c r="F557" s="135">
        <v>81</v>
      </c>
      <c r="G557" s="135">
        <v>0</v>
      </c>
      <c r="H557" s="135">
        <v>150</v>
      </c>
      <c r="I557" s="135">
        <v>90</v>
      </c>
      <c r="J557" s="135">
        <v>45</v>
      </c>
    </row>
    <row r="558" spans="1:10" x14ac:dyDescent="0.25">
      <c r="A558" s="135" t="s">
        <v>2281</v>
      </c>
      <c r="B558" s="135" t="s">
        <v>4316</v>
      </c>
      <c r="C558" s="135" t="s">
        <v>1248</v>
      </c>
      <c r="D558" s="135" t="s">
        <v>2285</v>
      </c>
      <c r="E558" s="135" t="s">
        <v>4242</v>
      </c>
      <c r="F558" s="135">
        <v>150</v>
      </c>
      <c r="G558" s="135">
        <v>0</v>
      </c>
      <c r="H558" s="135">
        <v>150</v>
      </c>
      <c r="I558" s="135">
        <v>45</v>
      </c>
      <c r="J558" s="135">
        <v>90</v>
      </c>
    </row>
    <row r="559" spans="1:10" ht="13" thickBot="1" x14ac:dyDescent="0.3">
      <c r="A559" s="135" t="s">
        <v>2281</v>
      </c>
      <c r="B559" s="135" t="s">
        <v>4316</v>
      </c>
      <c r="C559" s="135" t="s">
        <v>1248</v>
      </c>
      <c r="D559" s="135" t="s">
        <v>2285</v>
      </c>
      <c r="E559" s="135" t="s">
        <v>4243</v>
      </c>
      <c r="F559" s="135">
        <v>150</v>
      </c>
      <c r="G559" s="135">
        <v>0</v>
      </c>
      <c r="H559" s="135">
        <v>150</v>
      </c>
      <c r="I559" s="135">
        <v>90</v>
      </c>
      <c r="J559" s="135">
        <v>45</v>
      </c>
    </row>
    <row r="560" spans="1:10" x14ac:dyDescent="0.25">
      <c r="A560" s="87" t="s">
        <v>577</v>
      </c>
      <c r="B560" s="87" t="s">
        <v>2295</v>
      </c>
      <c r="C560" s="87" t="s">
        <v>1276</v>
      </c>
      <c r="D560" s="87" t="s">
        <v>2296</v>
      </c>
      <c r="E560" s="87" t="s">
        <v>4243</v>
      </c>
      <c r="F560" s="87">
        <v>20</v>
      </c>
      <c r="G560" s="87">
        <v>15</v>
      </c>
      <c r="H560" s="87">
        <v>102</v>
      </c>
      <c r="I560" s="87">
        <v>45</v>
      </c>
      <c r="J560" s="87">
        <v>63</v>
      </c>
    </row>
    <row r="561" spans="1:10" x14ac:dyDescent="0.25">
      <c r="A561" s="135" t="s">
        <v>577</v>
      </c>
      <c r="B561" s="135" t="s">
        <v>2295</v>
      </c>
      <c r="C561" s="135" t="s">
        <v>1276</v>
      </c>
      <c r="D561" s="135" t="s">
        <v>2296</v>
      </c>
      <c r="E561" s="135" t="s">
        <v>4242</v>
      </c>
      <c r="F561" s="135">
        <v>20</v>
      </c>
      <c r="G561" s="135">
        <v>15</v>
      </c>
      <c r="H561" s="135">
        <v>102</v>
      </c>
      <c r="I561" s="135">
        <v>90</v>
      </c>
      <c r="J561" s="135">
        <v>34</v>
      </c>
    </row>
    <row r="562" spans="1:10" x14ac:dyDescent="0.25">
      <c r="A562" s="135" t="s">
        <v>2299</v>
      </c>
      <c r="B562" s="135" t="s">
        <v>2300</v>
      </c>
      <c r="C562" s="135" t="s">
        <v>1276</v>
      </c>
      <c r="D562" s="135" t="s">
        <v>2301</v>
      </c>
      <c r="E562" s="135" t="s">
        <v>4246</v>
      </c>
      <c r="F562" s="135">
        <v>20</v>
      </c>
      <c r="G562" s="135">
        <v>20</v>
      </c>
      <c r="H562" s="135">
        <v>102</v>
      </c>
      <c r="I562" s="135">
        <v>45</v>
      </c>
      <c r="J562" s="135">
        <v>68</v>
      </c>
    </row>
    <row r="563" spans="1:10" x14ac:dyDescent="0.25">
      <c r="A563" s="135" t="s">
        <v>2299</v>
      </c>
      <c r="B563" s="135" t="s">
        <v>2300</v>
      </c>
      <c r="C563" s="135" t="s">
        <v>1276</v>
      </c>
      <c r="D563" s="135" t="s">
        <v>2301</v>
      </c>
      <c r="E563" s="135" t="s">
        <v>4245</v>
      </c>
      <c r="F563" s="135">
        <v>20</v>
      </c>
      <c r="G563" s="135">
        <v>20</v>
      </c>
      <c r="H563" s="135">
        <v>102</v>
      </c>
      <c r="I563" s="135">
        <v>45</v>
      </c>
      <c r="J563" s="135">
        <v>65</v>
      </c>
    </row>
    <row r="564" spans="1:10" x14ac:dyDescent="0.25">
      <c r="A564" s="135" t="s">
        <v>2299</v>
      </c>
      <c r="B564" s="135" t="s">
        <v>2300</v>
      </c>
      <c r="C564" s="135" t="s">
        <v>1276</v>
      </c>
      <c r="D564" s="135" t="s">
        <v>2301</v>
      </c>
      <c r="E564" s="135" t="s">
        <v>4243</v>
      </c>
      <c r="F564" s="135">
        <v>20</v>
      </c>
      <c r="G564" s="135">
        <v>15</v>
      </c>
      <c r="H564" s="135">
        <v>102</v>
      </c>
      <c r="I564" s="135">
        <v>45</v>
      </c>
      <c r="J564" s="135">
        <v>63</v>
      </c>
    </row>
    <row r="565" spans="1:10" x14ac:dyDescent="0.25">
      <c r="A565" s="135" t="s">
        <v>2299</v>
      </c>
      <c r="B565" s="135" t="s">
        <v>2300</v>
      </c>
      <c r="C565" s="135" t="s">
        <v>1276</v>
      </c>
      <c r="D565" s="135" t="s">
        <v>2301</v>
      </c>
      <c r="E565" s="135" t="s">
        <v>4241</v>
      </c>
      <c r="F565" s="135">
        <v>20</v>
      </c>
      <c r="G565" s="135">
        <v>20</v>
      </c>
      <c r="H565" s="135">
        <v>102</v>
      </c>
      <c r="I565" s="135">
        <v>90</v>
      </c>
      <c r="J565" s="135">
        <v>14</v>
      </c>
    </row>
    <row r="566" spans="1:10" x14ac:dyDescent="0.25">
      <c r="A566" s="135" t="s">
        <v>2299</v>
      </c>
      <c r="B566" s="135" t="s">
        <v>2300</v>
      </c>
      <c r="C566" s="135" t="s">
        <v>1276</v>
      </c>
      <c r="D566" s="135" t="s">
        <v>2301</v>
      </c>
      <c r="E566" s="135" t="s">
        <v>4240</v>
      </c>
      <c r="F566" s="135">
        <v>20</v>
      </c>
      <c r="G566" s="135">
        <v>20</v>
      </c>
      <c r="H566" s="135">
        <v>102</v>
      </c>
      <c r="I566" s="135">
        <v>90</v>
      </c>
      <c r="J566" s="135">
        <v>21</v>
      </c>
    </row>
    <row r="567" spans="1:10" x14ac:dyDescent="0.25">
      <c r="A567" s="135" t="s">
        <v>2299</v>
      </c>
      <c r="B567" s="135" t="s">
        <v>2300</v>
      </c>
      <c r="C567" s="135" t="s">
        <v>1276</v>
      </c>
      <c r="D567" s="135" t="s">
        <v>2301</v>
      </c>
      <c r="E567" s="135" t="s">
        <v>4242</v>
      </c>
      <c r="F567" s="135">
        <v>20</v>
      </c>
      <c r="G567" s="135">
        <v>15</v>
      </c>
      <c r="H567" s="135">
        <v>102</v>
      </c>
      <c r="I567" s="135">
        <v>90</v>
      </c>
      <c r="J567" s="135">
        <v>34</v>
      </c>
    </row>
    <row r="568" spans="1:10" x14ac:dyDescent="0.25">
      <c r="A568" s="135" t="s">
        <v>581</v>
      </c>
      <c r="B568" s="135" t="s">
        <v>2302</v>
      </c>
      <c r="C568" s="135" t="s">
        <v>1276</v>
      </c>
      <c r="D568" s="135" t="s">
        <v>2303</v>
      </c>
      <c r="E568" s="135" t="s">
        <v>4243</v>
      </c>
      <c r="F568" s="135">
        <v>20</v>
      </c>
      <c r="G568" s="135">
        <v>15</v>
      </c>
      <c r="H568" s="135">
        <v>109</v>
      </c>
      <c r="I568" s="135">
        <v>45</v>
      </c>
      <c r="J568" s="135">
        <v>62</v>
      </c>
    </row>
    <row r="569" spans="1:10" ht="13" thickBot="1" x14ac:dyDescent="0.3">
      <c r="A569" s="135" t="s">
        <v>581</v>
      </c>
      <c r="B569" s="135" t="s">
        <v>2302</v>
      </c>
      <c r="C569" s="135" t="s">
        <v>1276</v>
      </c>
      <c r="D569" s="135" t="s">
        <v>2303</v>
      </c>
      <c r="E569" s="135" t="s">
        <v>4242</v>
      </c>
      <c r="F569" s="135">
        <v>20</v>
      </c>
      <c r="G569" s="135">
        <v>15</v>
      </c>
      <c r="H569" s="135">
        <v>109</v>
      </c>
      <c r="I569" s="135">
        <v>90</v>
      </c>
      <c r="J569" s="135">
        <v>33</v>
      </c>
    </row>
    <row r="570" spans="1:10" x14ac:dyDescent="0.25">
      <c r="A570" s="87" t="s">
        <v>571</v>
      </c>
      <c r="B570" s="87" t="s">
        <v>1302</v>
      </c>
      <c r="C570" s="87" t="s">
        <v>1276</v>
      </c>
      <c r="D570" s="87" t="s">
        <v>2293</v>
      </c>
      <c r="E570" s="87" t="s">
        <v>4243</v>
      </c>
      <c r="F570" s="87">
        <v>150</v>
      </c>
      <c r="G570" s="87">
        <v>0</v>
      </c>
      <c r="H570" s="87">
        <v>150</v>
      </c>
      <c r="I570" s="87">
        <v>45</v>
      </c>
      <c r="J570" s="87">
        <v>90</v>
      </c>
    </row>
    <row r="571" spans="1:10" x14ac:dyDescent="0.25">
      <c r="A571" s="135" t="s">
        <v>571</v>
      </c>
      <c r="B571" s="135" t="s">
        <v>1302</v>
      </c>
      <c r="C571" s="135" t="s">
        <v>1276</v>
      </c>
      <c r="D571" s="135" t="s">
        <v>2293</v>
      </c>
      <c r="E571" s="135" t="s">
        <v>4255</v>
      </c>
      <c r="F571" s="135">
        <v>85</v>
      </c>
      <c r="G571" s="135">
        <v>0</v>
      </c>
      <c r="H571" s="135">
        <v>150</v>
      </c>
      <c r="I571" s="135">
        <v>90</v>
      </c>
      <c r="J571" s="135">
        <v>45</v>
      </c>
    </row>
    <row r="572" spans="1:10" x14ac:dyDescent="0.25">
      <c r="A572" s="135" t="s">
        <v>571</v>
      </c>
      <c r="B572" s="135" t="s">
        <v>1302</v>
      </c>
      <c r="C572" s="135" t="s">
        <v>1276</v>
      </c>
      <c r="D572" s="135" t="s">
        <v>2293</v>
      </c>
      <c r="E572" s="135" t="s">
        <v>4241</v>
      </c>
      <c r="F572" s="135">
        <v>85</v>
      </c>
      <c r="G572" s="135">
        <v>0</v>
      </c>
      <c r="H572" s="135">
        <v>150</v>
      </c>
      <c r="I572" s="135">
        <v>90</v>
      </c>
      <c r="J572" s="135">
        <v>45</v>
      </c>
    </row>
    <row r="573" spans="1:10" x14ac:dyDescent="0.25">
      <c r="A573" s="135" t="s">
        <v>571</v>
      </c>
      <c r="B573" s="135" t="s">
        <v>1302</v>
      </c>
      <c r="C573" s="135" t="s">
        <v>1276</v>
      </c>
      <c r="D573" s="135" t="s">
        <v>2293</v>
      </c>
      <c r="E573" s="135" t="s">
        <v>4240</v>
      </c>
      <c r="F573" s="135">
        <v>85</v>
      </c>
      <c r="G573" s="135">
        <v>0</v>
      </c>
      <c r="H573" s="135">
        <v>150</v>
      </c>
      <c r="I573" s="135">
        <v>90</v>
      </c>
      <c r="J573" s="135">
        <v>45</v>
      </c>
    </row>
    <row r="574" spans="1:10" x14ac:dyDescent="0.25">
      <c r="A574" s="135" t="s">
        <v>571</v>
      </c>
      <c r="B574" s="135" t="s">
        <v>1302</v>
      </c>
      <c r="C574" s="135" t="s">
        <v>1276</v>
      </c>
      <c r="D574" s="135" t="s">
        <v>2293</v>
      </c>
      <c r="E574" s="135" t="s">
        <v>4239</v>
      </c>
      <c r="F574" s="135">
        <v>85</v>
      </c>
      <c r="G574" s="135">
        <v>0</v>
      </c>
      <c r="H574" s="135">
        <v>150</v>
      </c>
      <c r="I574" s="135">
        <v>90</v>
      </c>
      <c r="J574" s="135">
        <v>45</v>
      </c>
    </row>
    <row r="575" spans="1:10" x14ac:dyDescent="0.25">
      <c r="A575" s="135" t="s">
        <v>571</v>
      </c>
      <c r="B575" s="135" t="s">
        <v>1302</v>
      </c>
      <c r="C575" s="135" t="s">
        <v>1276</v>
      </c>
      <c r="D575" s="135" t="s">
        <v>2293</v>
      </c>
      <c r="E575" s="135" t="s">
        <v>4242</v>
      </c>
      <c r="F575" s="135">
        <v>150</v>
      </c>
      <c r="G575" s="135">
        <v>0</v>
      </c>
      <c r="H575" s="135">
        <v>150</v>
      </c>
      <c r="I575" s="135">
        <v>90</v>
      </c>
      <c r="J575" s="135">
        <v>45</v>
      </c>
    </row>
    <row r="576" spans="1:10" x14ac:dyDescent="0.25">
      <c r="A576" s="135" t="s">
        <v>571</v>
      </c>
      <c r="B576" s="135" t="s">
        <v>1302</v>
      </c>
      <c r="C576" s="135" t="s">
        <v>1276</v>
      </c>
      <c r="D576" s="135" t="s">
        <v>2294</v>
      </c>
      <c r="E576" s="135" t="s">
        <v>4270</v>
      </c>
      <c r="F576" s="135">
        <v>85</v>
      </c>
      <c r="G576" s="135">
        <v>0</v>
      </c>
      <c r="H576" s="135">
        <v>120</v>
      </c>
      <c r="I576" s="135">
        <v>90</v>
      </c>
      <c r="J576" s="135">
        <v>45</v>
      </c>
    </row>
    <row r="577" spans="1:10" x14ac:dyDescent="0.25">
      <c r="A577" s="135" t="s">
        <v>571</v>
      </c>
      <c r="B577" s="135" t="s">
        <v>1302</v>
      </c>
      <c r="C577" s="135" t="s">
        <v>1276</v>
      </c>
      <c r="D577" s="135" t="s">
        <v>2294</v>
      </c>
      <c r="E577" s="135" t="s">
        <v>4246</v>
      </c>
      <c r="F577" s="135">
        <v>85</v>
      </c>
      <c r="G577" s="135">
        <v>0</v>
      </c>
      <c r="H577" s="135">
        <v>120</v>
      </c>
      <c r="I577" s="135">
        <v>90</v>
      </c>
      <c r="J577" s="135">
        <v>45</v>
      </c>
    </row>
    <row r="578" spans="1:10" x14ac:dyDescent="0.25">
      <c r="A578" s="135" t="s">
        <v>571</v>
      </c>
      <c r="B578" s="135" t="s">
        <v>1302</v>
      </c>
      <c r="C578" s="135" t="s">
        <v>1276</v>
      </c>
      <c r="D578" s="135" t="s">
        <v>2294</v>
      </c>
      <c r="E578" s="135" t="s">
        <v>4245</v>
      </c>
      <c r="F578" s="135">
        <v>85</v>
      </c>
      <c r="G578" s="135">
        <v>0</v>
      </c>
      <c r="H578" s="135">
        <v>120</v>
      </c>
      <c r="I578" s="135">
        <v>90</v>
      </c>
      <c r="J578" s="135">
        <v>45</v>
      </c>
    </row>
    <row r="579" spans="1:10" x14ac:dyDescent="0.25">
      <c r="A579" s="39" t="s">
        <v>571</v>
      </c>
      <c r="B579" s="39" t="s">
        <v>1302</v>
      </c>
      <c r="C579" s="135" t="s">
        <v>1276</v>
      </c>
      <c r="D579" s="135" t="s">
        <v>2294</v>
      </c>
      <c r="E579" s="135" t="s">
        <v>4244</v>
      </c>
      <c r="F579" s="135">
        <v>85</v>
      </c>
      <c r="G579" s="135">
        <v>0</v>
      </c>
      <c r="H579" s="135">
        <v>120</v>
      </c>
      <c r="I579" s="135">
        <v>90</v>
      </c>
      <c r="J579" s="135">
        <v>45</v>
      </c>
    </row>
    <row r="580" spans="1:10" x14ac:dyDescent="0.25">
      <c r="A580" s="135" t="s">
        <v>571</v>
      </c>
      <c r="B580" s="135" t="s">
        <v>1302</v>
      </c>
      <c r="C580" s="135" t="s">
        <v>1276</v>
      </c>
      <c r="D580" s="135" t="s">
        <v>2294</v>
      </c>
      <c r="E580" s="135" t="s">
        <v>4243</v>
      </c>
      <c r="F580" s="135">
        <v>120</v>
      </c>
      <c r="G580" s="135">
        <v>0</v>
      </c>
      <c r="H580" s="135">
        <v>120</v>
      </c>
      <c r="I580" s="135">
        <v>90</v>
      </c>
      <c r="J580" s="135">
        <v>45</v>
      </c>
    </row>
    <row r="581" spans="1:10" ht="13" thickBot="1" x14ac:dyDescent="0.3">
      <c r="A581" s="135" t="s">
        <v>571</v>
      </c>
      <c r="B581" s="135" t="s">
        <v>1302</v>
      </c>
      <c r="C581" s="135" t="s">
        <v>1276</v>
      </c>
      <c r="D581" s="135" t="s">
        <v>2294</v>
      </c>
      <c r="E581" s="135" t="s">
        <v>4242</v>
      </c>
      <c r="F581" s="135">
        <v>120</v>
      </c>
      <c r="G581" s="135">
        <v>0</v>
      </c>
      <c r="H581" s="135">
        <v>120</v>
      </c>
      <c r="I581" s="135">
        <v>45</v>
      </c>
      <c r="J581" s="135">
        <v>90</v>
      </c>
    </row>
    <row r="582" spans="1:10" x14ac:dyDescent="0.25">
      <c r="A582" s="87" t="s">
        <v>1018</v>
      </c>
      <c r="B582" s="87" t="s">
        <v>2269</v>
      </c>
      <c r="C582" s="87" t="s">
        <v>1276</v>
      </c>
      <c r="D582" s="87" t="s">
        <v>2271</v>
      </c>
      <c r="E582" s="87" t="s">
        <v>4239</v>
      </c>
      <c r="F582" s="87">
        <v>2</v>
      </c>
      <c r="G582" s="87">
        <v>0</v>
      </c>
      <c r="H582" s="87">
        <v>4</v>
      </c>
      <c r="I582" s="87">
        <v>90</v>
      </c>
      <c r="J582" s="87">
        <v>45</v>
      </c>
    </row>
    <row r="583" spans="1:10" x14ac:dyDescent="0.25">
      <c r="A583" s="135" t="s">
        <v>1018</v>
      </c>
      <c r="B583" s="135" t="s">
        <v>2269</v>
      </c>
      <c r="C583" s="135" t="s">
        <v>1276</v>
      </c>
      <c r="D583" s="135" t="s">
        <v>2271</v>
      </c>
      <c r="E583" s="135" t="s">
        <v>4240</v>
      </c>
      <c r="F583" s="135">
        <v>2</v>
      </c>
      <c r="G583" s="135">
        <v>0</v>
      </c>
      <c r="H583" s="135">
        <v>4</v>
      </c>
      <c r="I583" s="135">
        <v>90</v>
      </c>
      <c r="J583" s="135">
        <v>45</v>
      </c>
    </row>
    <row r="584" spans="1:10" x14ac:dyDescent="0.25">
      <c r="A584" s="135" t="s">
        <v>1018</v>
      </c>
      <c r="B584" s="135" t="s">
        <v>2269</v>
      </c>
      <c r="C584" s="135" t="s">
        <v>1276</v>
      </c>
      <c r="D584" s="135" t="s">
        <v>2271</v>
      </c>
      <c r="E584" s="135" t="s">
        <v>4241</v>
      </c>
      <c r="F584" s="135">
        <v>2</v>
      </c>
      <c r="G584" s="135">
        <v>0</v>
      </c>
      <c r="H584" s="135">
        <v>4</v>
      </c>
      <c r="I584" s="135">
        <v>90</v>
      </c>
      <c r="J584" s="135">
        <v>45</v>
      </c>
    </row>
    <row r="585" spans="1:10" x14ac:dyDescent="0.25">
      <c r="A585" s="135" t="s">
        <v>1018</v>
      </c>
      <c r="B585" s="135" t="s">
        <v>2269</v>
      </c>
      <c r="C585" s="135" t="s">
        <v>1276</v>
      </c>
      <c r="D585" s="135" t="s">
        <v>2271</v>
      </c>
      <c r="E585" s="135" t="s">
        <v>4242</v>
      </c>
      <c r="F585" s="135">
        <v>4</v>
      </c>
      <c r="G585" s="135">
        <v>0</v>
      </c>
      <c r="H585" s="135">
        <v>4</v>
      </c>
      <c r="I585" s="135">
        <v>90</v>
      </c>
      <c r="J585" s="135">
        <v>45</v>
      </c>
    </row>
    <row r="586" spans="1:10" x14ac:dyDescent="0.25">
      <c r="A586" s="135" t="s">
        <v>1018</v>
      </c>
      <c r="B586" s="135" t="s">
        <v>2269</v>
      </c>
      <c r="C586" s="135" t="s">
        <v>1276</v>
      </c>
      <c r="D586" s="135" t="s">
        <v>2271</v>
      </c>
      <c r="E586" s="135" t="s">
        <v>4243</v>
      </c>
      <c r="F586" s="135">
        <v>4</v>
      </c>
      <c r="G586" s="135">
        <v>0</v>
      </c>
      <c r="H586" s="135">
        <v>4</v>
      </c>
      <c r="I586" s="135">
        <v>45</v>
      </c>
      <c r="J586" s="135">
        <v>90</v>
      </c>
    </row>
    <row r="587" spans="1:10" x14ac:dyDescent="0.25">
      <c r="A587" s="135" t="s">
        <v>1018</v>
      </c>
      <c r="B587" s="135" t="s">
        <v>2269</v>
      </c>
      <c r="C587" s="135" t="s">
        <v>1276</v>
      </c>
      <c r="D587" s="135" t="s">
        <v>2272</v>
      </c>
      <c r="E587" s="135" t="s">
        <v>4244</v>
      </c>
      <c r="F587" s="135">
        <v>2</v>
      </c>
      <c r="G587" s="135">
        <v>0</v>
      </c>
      <c r="H587" s="135">
        <v>4</v>
      </c>
      <c r="I587" s="135">
        <v>90</v>
      </c>
      <c r="J587" s="135">
        <v>45</v>
      </c>
    </row>
    <row r="588" spans="1:10" x14ac:dyDescent="0.25">
      <c r="A588" s="135" t="s">
        <v>1018</v>
      </c>
      <c r="B588" s="135" t="s">
        <v>2269</v>
      </c>
      <c r="C588" s="135" t="s">
        <v>1276</v>
      </c>
      <c r="D588" s="135" t="s">
        <v>2272</v>
      </c>
      <c r="E588" s="135" t="s">
        <v>4245</v>
      </c>
      <c r="F588" s="135">
        <v>2</v>
      </c>
      <c r="G588" s="135">
        <v>0</v>
      </c>
      <c r="H588" s="135">
        <v>4</v>
      </c>
      <c r="I588" s="135">
        <v>90</v>
      </c>
      <c r="J588" s="135">
        <v>45</v>
      </c>
    </row>
    <row r="589" spans="1:10" x14ac:dyDescent="0.25">
      <c r="A589" s="135" t="s">
        <v>1018</v>
      </c>
      <c r="B589" s="135" t="s">
        <v>2269</v>
      </c>
      <c r="C589" s="135" t="s">
        <v>1276</v>
      </c>
      <c r="D589" s="135" t="s">
        <v>2272</v>
      </c>
      <c r="E589" s="135" t="s">
        <v>4246</v>
      </c>
      <c r="F589" s="135">
        <v>2</v>
      </c>
      <c r="G589" s="135">
        <v>0</v>
      </c>
      <c r="H589" s="135">
        <v>4</v>
      </c>
      <c r="I589" s="135">
        <v>90</v>
      </c>
      <c r="J589" s="135">
        <v>45</v>
      </c>
    </row>
    <row r="590" spans="1:10" x14ac:dyDescent="0.25">
      <c r="A590" s="135" t="s">
        <v>1018</v>
      </c>
      <c r="B590" s="135" t="s">
        <v>2269</v>
      </c>
      <c r="C590" s="135" t="s">
        <v>1276</v>
      </c>
      <c r="D590" s="135" t="s">
        <v>2272</v>
      </c>
      <c r="E590" s="135" t="s">
        <v>4242</v>
      </c>
      <c r="F590" s="135">
        <v>4</v>
      </c>
      <c r="G590" s="135">
        <v>0</v>
      </c>
      <c r="H590" s="135">
        <v>4</v>
      </c>
      <c r="I590" s="135">
        <v>45</v>
      </c>
      <c r="J590" s="135">
        <v>90</v>
      </c>
    </row>
    <row r="591" spans="1:10" ht="13" thickBot="1" x14ac:dyDescent="0.3">
      <c r="A591" s="136" t="s">
        <v>1018</v>
      </c>
      <c r="B591" s="136" t="s">
        <v>2269</v>
      </c>
      <c r="C591" s="136" t="s">
        <v>1276</v>
      </c>
      <c r="D591" s="136" t="s">
        <v>2272</v>
      </c>
      <c r="E591" s="136" t="s">
        <v>4243</v>
      </c>
      <c r="F591" s="136">
        <v>4</v>
      </c>
      <c r="G591" s="136">
        <v>0</v>
      </c>
      <c r="H591" s="136">
        <v>4</v>
      </c>
      <c r="I591" s="136">
        <v>90</v>
      </c>
      <c r="J591" s="136">
        <v>45</v>
      </c>
    </row>
    <row r="592" spans="1:10" x14ac:dyDescent="0.25">
      <c r="A592" s="135" t="s">
        <v>1316</v>
      </c>
      <c r="B592" s="135" t="s">
        <v>1317</v>
      </c>
      <c r="C592" s="135" t="s">
        <v>1318</v>
      </c>
      <c r="D592" s="135" t="s">
        <v>2342</v>
      </c>
      <c r="E592" s="135" t="s">
        <v>4270</v>
      </c>
      <c r="F592" s="135">
        <v>2</v>
      </c>
      <c r="G592" s="135">
        <v>2</v>
      </c>
      <c r="H592" s="135">
        <v>72</v>
      </c>
      <c r="I592" s="135">
        <v>29</v>
      </c>
      <c r="J592" s="135">
        <v>6</v>
      </c>
    </row>
    <row r="593" spans="1:10" x14ac:dyDescent="0.25">
      <c r="A593" s="135" t="s">
        <v>1316</v>
      </c>
      <c r="B593" s="135" t="s">
        <v>1317</v>
      </c>
      <c r="C593" s="135" t="s">
        <v>1318</v>
      </c>
      <c r="D593" s="135" t="s">
        <v>2342</v>
      </c>
      <c r="E593" s="135" t="s">
        <v>4246</v>
      </c>
      <c r="F593" s="135">
        <v>144</v>
      </c>
      <c r="G593" s="135">
        <v>0</v>
      </c>
      <c r="H593" s="135">
        <v>144</v>
      </c>
      <c r="I593" s="135">
        <v>45</v>
      </c>
      <c r="J593" s="135">
        <v>90</v>
      </c>
    </row>
    <row r="594" spans="1:10" x14ac:dyDescent="0.25">
      <c r="A594" s="135" t="s">
        <v>1316</v>
      </c>
      <c r="B594" s="135" t="s">
        <v>1317</v>
      </c>
      <c r="C594" s="135" t="s">
        <v>1318</v>
      </c>
      <c r="D594" s="135" t="s">
        <v>2342</v>
      </c>
      <c r="E594" s="135" t="s">
        <v>4245</v>
      </c>
      <c r="F594" s="135">
        <v>77</v>
      </c>
      <c r="G594" s="135">
        <v>0</v>
      </c>
      <c r="H594" s="135">
        <v>144</v>
      </c>
      <c r="I594" s="135">
        <v>45</v>
      </c>
      <c r="J594" s="135">
        <v>90</v>
      </c>
    </row>
    <row r="595" spans="1:10" x14ac:dyDescent="0.25">
      <c r="A595" s="135" t="s">
        <v>1316</v>
      </c>
      <c r="B595" s="135" t="s">
        <v>1317</v>
      </c>
      <c r="C595" s="135" t="s">
        <v>1318</v>
      </c>
      <c r="D595" s="135" t="s">
        <v>2342</v>
      </c>
      <c r="E595" s="135" t="s">
        <v>4244</v>
      </c>
      <c r="F595" s="135">
        <v>18</v>
      </c>
      <c r="G595" s="135">
        <v>0</v>
      </c>
      <c r="H595" s="135">
        <v>144</v>
      </c>
      <c r="I595" s="135">
        <v>45</v>
      </c>
      <c r="J595" s="135">
        <v>45</v>
      </c>
    </row>
    <row r="596" spans="1:10" x14ac:dyDescent="0.25">
      <c r="A596" s="135" t="s">
        <v>1316</v>
      </c>
      <c r="B596" s="135" t="s">
        <v>1317</v>
      </c>
      <c r="C596" s="135" t="s">
        <v>1318</v>
      </c>
      <c r="D596" s="135" t="s">
        <v>2342</v>
      </c>
      <c r="E596" s="135" t="s">
        <v>4243</v>
      </c>
      <c r="F596" s="135">
        <v>144</v>
      </c>
      <c r="G596" s="135">
        <v>0</v>
      </c>
      <c r="H596" s="135">
        <v>144</v>
      </c>
      <c r="I596" s="135">
        <v>45</v>
      </c>
      <c r="J596" s="135">
        <v>90</v>
      </c>
    </row>
    <row r="597" spans="1:10" x14ac:dyDescent="0.25">
      <c r="A597" s="135" t="s">
        <v>1316</v>
      </c>
      <c r="B597" s="135" t="s">
        <v>1317</v>
      </c>
      <c r="C597" s="135" t="s">
        <v>1318</v>
      </c>
      <c r="D597" s="135" t="s">
        <v>2342</v>
      </c>
      <c r="E597" s="135" t="s">
        <v>4255</v>
      </c>
      <c r="F597" s="135">
        <v>2</v>
      </c>
      <c r="G597" s="135">
        <v>2</v>
      </c>
      <c r="H597" s="135">
        <v>62</v>
      </c>
      <c r="I597" s="135">
        <v>29</v>
      </c>
      <c r="J597" s="135">
        <v>4</v>
      </c>
    </row>
    <row r="598" spans="1:10" x14ac:dyDescent="0.25">
      <c r="A598" s="135" t="s">
        <v>1316</v>
      </c>
      <c r="B598" s="135" t="s">
        <v>1317</v>
      </c>
      <c r="C598" s="135" t="s">
        <v>1318</v>
      </c>
      <c r="D598" s="135" t="s">
        <v>2342</v>
      </c>
      <c r="E598" s="135" t="s">
        <v>4241</v>
      </c>
      <c r="F598" s="135">
        <v>144</v>
      </c>
      <c r="G598" s="135">
        <v>0</v>
      </c>
      <c r="H598" s="135">
        <v>144</v>
      </c>
      <c r="I598" s="135">
        <v>90</v>
      </c>
      <c r="J598" s="135">
        <v>45</v>
      </c>
    </row>
    <row r="599" spans="1:10" x14ac:dyDescent="0.25">
      <c r="A599" s="135" t="s">
        <v>1316</v>
      </c>
      <c r="B599" s="135" t="s">
        <v>1317</v>
      </c>
      <c r="C599" s="135" t="s">
        <v>1318</v>
      </c>
      <c r="D599" s="135" t="s">
        <v>2342</v>
      </c>
      <c r="E599" s="135" t="s">
        <v>4240</v>
      </c>
      <c r="F599" s="135">
        <v>87</v>
      </c>
      <c r="G599" s="135">
        <v>0</v>
      </c>
      <c r="H599" s="135">
        <v>144</v>
      </c>
      <c r="I599" s="135">
        <v>90</v>
      </c>
      <c r="J599" s="135">
        <v>45</v>
      </c>
    </row>
    <row r="600" spans="1:10" x14ac:dyDescent="0.25">
      <c r="A600" s="135" t="s">
        <v>1316</v>
      </c>
      <c r="B600" s="135" t="s">
        <v>1317</v>
      </c>
      <c r="C600" s="135" t="s">
        <v>1318</v>
      </c>
      <c r="D600" s="135" t="s">
        <v>2342</v>
      </c>
      <c r="E600" s="135" t="s">
        <v>4239</v>
      </c>
      <c r="F600" s="135">
        <v>39</v>
      </c>
      <c r="G600" s="135">
        <v>0</v>
      </c>
      <c r="H600" s="135">
        <v>144</v>
      </c>
      <c r="I600" s="135">
        <v>81</v>
      </c>
      <c r="J600" s="135">
        <v>27</v>
      </c>
    </row>
    <row r="601" spans="1:10" ht="13" thickBot="1" x14ac:dyDescent="0.3">
      <c r="A601" s="135" t="s">
        <v>1316</v>
      </c>
      <c r="B601" s="135" t="s">
        <v>1317</v>
      </c>
      <c r="C601" s="135" t="s">
        <v>1318</v>
      </c>
      <c r="D601" s="135" t="s">
        <v>2342</v>
      </c>
      <c r="E601" s="135" t="s">
        <v>4242</v>
      </c>
      <c r="F601" s="135">
        <v>144</v>
      </c>
      <c r="G601" s="135">
        <v>0</v>
      </c>
      <c r="H601" s="135">
        <v>144</v>
      </c>
      <c r="I601" s="135">
        <v>90</v>
      </c>
      <c r="J601" s="135">
        <v>45</v>
      </c>
    </row>
    <row r="602" spans="1:10" x14ac:dyDescent="0.25">
      <c r="A602" s="87" t="s">
        <v>278</v>
      </c>
      <c r="B602" s="87" t="s">
        <v>2350</v>
      </c>
      <c r="C602" s="87" t="s">
        <v>1237</v>
      </c>
      <c r="D602" s="87" t="s">
        <v>2351</v>
      </c>
      <c r="E602" s="87" t="s">
        <v>4243</v>
      </c>
      <c r="F602" s="87">
        <v>21</v>
      </c>
      <c r="G602" s="87">
        <v>5</v>
      </c>
      <c r="H602" s="87">
        <v>21</v>
      </c>
      <c r="I602" s="87">
        <v>45</v>
      </c>
      <c r="J602" s="87">
        <v>90</v>
      </c>
    </row>
    <row r="603" spans="1:10" x14ac:dyDescent="0.25">
      <c r="A603" s="135" t="s">
        <v>278</v>
      </c>
      <c r="B603" s="135" t="s">
        <v>2350</v>
      </c>
      <c r="C603" s="135" t="s">
        <v>1237</v>
      </c>
      <c r="D603" s="135" t="s">
        <v>2351</v>
      </c>
      <c r="E603" s="135" t="s">
        <v>4242</v>
      </c>
      <c r="F603" s="135">
        <v>21</v>
      </c>
      <c r="G603" s="135">
        <v>5</v>
      </c>
      <c r="H603" s="135">
        <v>21</v>
      </c>
      <c r="I603" s="135">
        <v>90</v>
      </c>
      <c r="J603" s="135">
        <v>45</v>
      </c>
    </row>
    <row r="604" spans="1:10" x14ac:dyDescent="0.25">
      <c r="A604" s="135" t="s">
        <v>278</v>
      </c>
      <c r="B604" s="135" t="s">
        <v>2350</v>
      </c>
      <c r="C604" s="135" t="s">
        <v>1237</v>
      </c>
      <c r="D604" s="135" t="s">
        <v>2353</v>
      </c>
      <c r="E604" s="135" t="s">
        <v>4243</v>
      </c>
      <c r="F604" s="135">
        <v>21</v>
      </c>
      <c r="G604" s="135">
        <v>5</v>
      </c>
      <c r="H604" s="135">
        <v>21</v>
      </c>
      <c r="I604" s="135">
        <v>45</v>
      </c>
      <c r="J604" s="135">
        <v>90</v>
      </c>
    </row>
    <row r="605" spans="1:10" x14ac:dyDescent="0.25">
      <c r="A605" s="135" t="s">
        <v>278</v>
      </c>
      <c r="B605" s="135" t="s">
        <v>2350</v>
      </c>
      <c r="C605" s="135" t="s">
        <v>1237</v>
      </c>
      <c r="D605" s="135" t="s">
        <v>2353</v>
      </c>
      <c r="E605" s="135" t="s">
        <v>4242</v>
      </c>
      <c r="F605" s="135">
        <v>21</v>
      </c>
      <c r="G605" s="135">
        <v>5</v>
      </c>
      <c r="H605" s="135">
        <v>21</v>
      </c>
      <c r="I605" s="135">
        <v>90</v>
      </c>
      <c r="J605" s="135">
        <v>45</v>
      </c>
    </row>
    <row r="606" spans="1:10" x14ac:dyDescent="0.25">
      <c r="A606" s="135" t="s">
        <v>278</v>
      </c>
      <c r="B606" s="135" t="s">
        <v>2350</v>
      </c>
      <c r="C606" s="135" t="s">
        <v>1237</v>
      </c>
      <c r="D606" s="135" t="s">
        <v>2354</v>
      </c>
      <c r="E606" s="135" t="s">
        <v>4243</v>
      </c>
      <c r="F606" s="135">
        <v>21</v>
      </c>
      <c r="G606" s="135">
        <v>5</v>
      </c>
      <c r="H606" s="135">
        <v>21</v>
      </c>
      <c r="I606" s="135">
        <v>45</v>
      </c>
      <c r="J606" s="135">
        <v>90</v>
      </c>
    </row>
    <row r="607" spans="1:10" x14ac:dyDescent="0.25">
      <c r="A607" s="135" t="s">
        <v>278</v>
      </c>
      <c r="B607" s="135" t="s">
        <v>2350</v>
      </c>
      <c r="C607" s="135" t="s">
        <v>1237</v>
      </c>
      <c r="D607" s="135" t="s">
        <v>2354</v>
      </c>
      <c r="E607" s="135" t="s">
        <v>4242</v>
      </c>
      <c r="F607" s="135">
        <v>21</v>
      </c>
      <c r="G607" s="135">
        <v>5</v>
      </c>
      <c r="H607" s="135">
        <v>21</v>
      </c>
      <c r="I607" s="135">
        <v>90</v>
      </c>
      <c r="J607" s="135">
        <v>45</v>
      </c>
    </row>
    <row r="608" spans="1:10" x14ac:dyDescent="0.25">
      <c r="A608" s="135" t="s">
        <v>278</v>
      </c>
      <c r="B608" s="135" t="s">
        <v>2350</v>
      </c>
      <c r="C608" s="135" t="s">
        <v>1237</v>
      </c>
      <c r="D608" s="135" t="s">
        <v>2355</v>
      </c>
      <c r="E608" s="135" t="s">
        <v>4243</v>
      </c>
      <c r="F608" s="135">
        <v>21</v>
      </c>
      <c r="G608" s="135">
        <v>5</v>
      </c>
      <c r="H608" s="135">
        <v>21</v>
      </c>
      <c r="I608" s="135">
        <v>45</v>
      </c>
      <c r="J608" s="135">
        <v>90</v>
      </c>
    </row>
    <row r="609" spans="1:10" ht="13" thickBot="1" x14ac:dyDescent="0.3">
      <c r="A609" s="135" t="s">
        <v>278</v>
      </c>
      <c r="B609" s="135" t="s">
        <v>2350</v>
      </c>
      <c r="C609" s="135" t="s">
        <v>1237</v>
      </c>
      <c r="D609" s="135" t="s">
        <v>2355</v>
      </c>
      <c r="E609" s="135" t="s">
        <v>4242</v>
      </c>
      <c r="F609" s="135">
        <v>21</v>
      </c>
      <c r="G609" s="135">
        <v>5</v>
      </c>
      <c r="H609" s="135">
        <v>21</v>
      </c>
      <c r="I609" s="135">
        <v>90</v>
      </c>
      <c r="J609" s="135">
        <v>45</v>
      </c>
    </row>
    <row r="610" spans="1:10" x14ac:dyDescent="0.25">
      <c r="A610" s="87" t="s">
        <v>627</v>
      </c>
      <c r="B610" s="87" t="s">
        <v>2359</v>
      </c>
      <c r="C610" s="87" t="s">
        <v>1237</v>
      </c>
      <c r="D610" s="87" t="s">
        <v>2363</v>
      </c>
      <c r="E610" s="87" t="s">
        <v>4241</v>
      </c>
      <c r="F610" s="87">
        <v>2</v>
      </c>
      <c r="G610" s="87">
        <v>0</v>
      </c>
      <c r="H610" s="87">
        <v>0</v>
      </c>
      <c r="I610" s="87">
        <v>90</v>
      </c>
      <c r="J610" s="87">
        <v>90</v>
      </c>
    </row>
    <row r="611" spans="1:10" x14ac:dyDescent="0.25">
      <c r="A611" s="14" t="s">
        <v>627</v>
      </c>
      <c r="B611" s="14" t="s">
        <v>2359</v>
      </c>
      <c r="C611" s="68" t="s">
        <v>1237</v>
      </c>
      <c r="D611" s="14" t="s">
        <v>2363</v>
      </c>
      <c r="E611" s="68" t="s">
        <v>4240</v>
      </c>
      <c r="F611" s="135">
        <v>2</v>
      </c>
      <c r="G611" s="135">
        <v>0</v>
      </c>
      <c r="H611" s="135">
        <v>0</v>
      </c>
      <c r="I611" s="135">
        <v>90</v>
      </c>
      <c r="J611" s="135">
        <v>90</v>
      </c>
    </row>
    <row r="612" spans="1:10" x14ac:dyDescent="0.25">
      <c r="A612" s="14" t="s">
        <v>627</v>
      </c>
      <c r="B612" s="14" t="s">
        <v>2359</v>
      </c>
      <c r="C612" s="68" t="s">
        <v>1237</v>
      </c>
      <c r="D612" s="14" t="s">
        <v>2363</v>
      </c>
      <c r="E612" s="68" t="s">
        <v>4239</v>
      </c>
      <c r="F612" s="135">
        <v>2</v>
      </c>
      <c r="G612" s="135">
        <v>0</v>
      </c>
      <c r="H612" s="135">
        <v>0</v>
      </c>
      <c r="I612" s="135">
        <v>90</v>
      </c>
      <c r="J612" s="135">
        <v>90</v>
      </c>
    </row>
    <row r="613" spans="1:10" x14ac:dyDescent="0.25">
      <c r="A613" s="14" t="s">
        <v>627</v>
      </c>
      <c r="B613" s="14" t="s">
        <v>2359</v>
      </c>
      <c r="C613" s="68" t="s">
        <v>1237</v>
      </c>
      <c r="D613" s="14" t="s">
        <v>2364</v>
      </c>
      <c r="E613" s="135" t="s">
        <v>4246</v>
      </c>
      <c r="F613" s="135">
        <v>2</v>
      </c>
      <c r="G613" s="135">
        <v>0</v>
      </c>
      <c r="H613" s="135">
        <v>0</v>
      </c>
      <c r="I613" s="135">
        <v>90</v>
      </c>
      <c r="J613" s="135">
        <v>90</v>
      </c>
    </row>
    <row r="614" spans="1:10" x14ac:dyDescent="0.25">
      <c r="A614" s="14" t="s">
        <v>627</v>
      </c>
      <c r="B614" s="14" t="s">
        <v>2359</v>
      </c>
      <c r="C614" s="68" t="s">
        <v>1237</v>
      </c>
      <c r="D614" s="14" t="s">
        <v>2364</v>
      </c>
      <c r="E614" s="135" t="s">
        <v>4245</v>
      </c>
      <c r="F614" s="135">
        <v>2</v>
      </c>
      <c r="G614" s="135">
        <v>0</v>
      </c>
      <c r="H614" s="135">
        <v>0</v>
      </c>
      <c r="I614" s="135">
        <v>90</v>
      </c>
      <c r="J614" s="135">
        <v>90</v>
      </c>
    </row>
    <row r="615" spans="1:10" ht="13" thickBot="1" x14ac:dyDescent="0.3">
      <c r="A615" s="14" t="s">
        <v>627</v>
      </c>
      <c r="B615" s="14" t="s">
        <v>2359</v>
      </c>
      <c r="C615" s="68" t="s">
        <v>1237</v>
      </c>
      <c r="D615" s="14" t="s">
        <v>2364</v>
      </c>
      <c r="E615" s="135" t="s">
        <v>4244</v>
      </c>
      <c r="F615" s="135">
        <v>2</v>
      </c>
      <c r="G615" s="135">
        <v>0</v>
      </c>
      <c r="H615" s="135">
        <v>0</v>
      </c>
      <c r="I615" s="135">
        <v>90</v>
      </c>
      <c r="J615" s="135">
        <v>90</v>
      </c>
    </row>
    <row r="616" spans="1:10" x14ac:dyDescent="0.25">
      <c r="A616" s="87" t="s">
        <v>4317</v>
      </c>
      <c r="B616" s="87" t="s">
        <v>4318</v>
      </c>
      <c r="C616" s="87" t="s">
        <v>1248</v>
      </c>
      <c r="D616" s="87" t="s">
        <v>4319</v>
      </c>
      <c r="E616" s="87" t="s">
        <v>4246</v>
      </c>
      <c r="F616" s="87">
        <v>37</v>
      </c>
      <c r="G616" s="87">
        <v>1</v>
      </c>
      <c r="H616" s="87">
        <v>200</v>
      </c>
      <c r="I616" s="87">
        <v>11</v>
      </c>
      <c r="J616" s="87">
        <v>90</v>
      </c>
    </row>
    <row r="617" spans="1:10" x14ac:dyDescent="0.25">
      <c r="A617" s="14" t="s">
        <v>4317</v>
      </c>
      <c r="B617" s="14" t="s">
        <v>4318</v>
      </c>
      <c r="C617" s="68" t="s">
        <v>1248</v>
      </c>
      <c r="D617" s="14" t="s">
        <v>4319</v>
      </c>
      <c r="E617" s="135" t="s">
        <v>4245</v>
      </c>
      <c r="F617" s="135">
        <v>37</v>
      </c>
      <c r="G617" s="135">
        <v>1</v>
      </c>
      <c r="H617" s="135">
        <v>200</v>
      </c>
      <c r="I617" s="135">
        <v>11</v>
      </c>
      <c r="J617" s="135">
        <v>90</v>
      </c>
    </row>
    <row r="618" spans="1:10" x14ac:dyDescent="0.25">
      <c r="A618" s="14" t="s">
        <v>4317</v>
      </c>
      <c r="B618" s="14" t="s">
        <v>4318</v>
      </c>
      <c r="C618" s="68" t="s">
        <v>1248</v>
      </c>
      <c r="D618" s="14" t="s">
        <v>4319</v>
      </c>
      <c r="E618" s="135" t="s">
        <v>4244</v>
      </c>
      <c r="F618" s="135">
        <v>37</v>
      </c>
      <c r="G618" s="135">
        <v>1</v>
      </c>
      <c r="H618" s="135">
        <v>200</v>
      </c>
      <c r="I618" s="135">
        <v>11</v>
      </c>
      <c r="J618" s="135">
        <v>90</v>
      </c>
    </row>
    <row r="619" spans="1:10" x14ac:dyDescent="0.25">
      <c r="A619" s="14" t="s">
        <v>4317</v>
      </c>
      <c r="B619" s="14" t="s">
        <v>4318</v>
      </c>
      <c r="C619" s="68" t="s">
        <v>1248</v>
      </c>
      <c r="D619" s="14" t="s">
        <v>4319</v>
      </c>
      <c r="E619" s="68" t="s">
        <v>4241</v>
      </c>
      <c r="F619" s="135">
        <v>28</v>
      </c>
      <c r="G619" s="135">
        <v>1</v>
      </c>
      <c r="H619" s="135">
        <v>200</v>
      </c>
      <c r="I619" s="135">
        <v>11</v>
      </c>
      <c r="J619" s="135">
        <v>31</v>
      </c>
    </row>
    <row r="620" spans="1:10" x14ac:dyDescent="0.25">
      <c r="A620" s="14" t="s">
        <v>4317</v>
      </c>
      <c r="B620" s="14" t="s">
        <v>4318</v>
      </c>
      <c r="C620" s="68" t="s">
        <v>1248</v>
      </c>
      <c r="D620" s="14" t="s">
        <v>4319</v>
      </c>
      <c r="E620" s="68" t="s">
        <v>4240</v>
      </c>
      <c r="F620" s="135">
        <v>28</v>
      </c>
      <c r="G620" s="135">
        <v>1</v>
      </c>
      <c r="H620" s="135">
        <v>200</v>
      </c>
      <c r="I620" s="135">
        <v>11</v>
      </c>
      <c r="J620" s="135">
        <v>31</v>
      </c>
    </row>
    <row r="621" spans="1:10" ht="13" thickBot="1" x14ac:dyDescent="0.3">
      <c r="A621" s="14" t="s">
        <v>4317</v>
      </c>
      <c r="B621" s="14" t="s">
        <v>4318</v>
      </c>
      <c r="C621" s="68" t="s">
        <v>1248</v>
      </c>
      <c r="D621" s="14" t="s">
        <v>4319</v>
      </c>
      <c r="E621" s="68" t="s">
        <v>4239</v>
      </c>
      <c r="F621" s="135">
        <v>28</v>
      </c>
      <c r="G621" s="135">
        <v>1</v>
      </c>
      <c r="H621" s="135">
        <v>200</v>
      </c>
      <c r="I621" s="135">
        <v>11</v>
      </c>
      <c r="J621" s="135">
        <v>31</v>
      </c>
    </row>
    <row r="622" spans="1:10" x14ac:dyDescent="0.25">
      <c r="A622" s="87" t="s">
        <v>836</v>
      </c>
      <c r="B622" s="87" t="s">
        <v>2380</v>
      </c>
      <c r="C622" s="87" t="s">
        <v>1276</v>
      </c>
      <c r="D622" s="87" t="s">
        <v>2381</v>
      </c>
      <c r="E622" s="87" t="s">
        <v>4239</v>
      </c>
      <c r="F622" s="87">
        <v>6</v>
      </c>
      <c r="G622" s="87">
        <v>6</v>
      </c>
      <c r="H622" s="87">
        <v>43</v>
      </c>
      <c r="I622" s="87">
        <v>90</v>
      </c>
      <c r="J622" s="87">
        <v>45</v>
      </c>
    </row>
    <row r="623" spans="1:10" x14ac:dyDescent="0.25">
      <c r="A623" s="68" t="s">
        <v>836</v>
      </c>
      <c r="B623" s="68" t="s">
        <v>2380</v>
      </c>
      <c r="C623" s="68" t="s">
        <v>1276</v>
      </c>
      <c r="D623" s="14" t="s">
        <v>2381</v>
      </c>
      <c r="E623" s="135" t="s">
        <v>4244</v>
      </c>
      <c r="F623" s="135">
        <v>6</v>
      </c>
      <c r="G623" s="135">
        <v>6</v>
      </c>
      <c r="H623" s="135">
        <v>40</v>
      </c>
      <c r="I623" s="135">
        <v>45</v>
      </c>
      <c r="J623" s="135">
        <v>90</v>
      </c>
    </row>
    <row r="624" spans="1:10" x14ac:dyDescent="0.25">
      <c r="A624" s="68" t="s">
        <v>836</v>
      </c>
      <c r="B624" s="68" t="s">
        <v>2380</v>
      </c>
      <c r="C624" s="68" t="s">
        <v>1276</v>
      </c>
      <c r="D624" s="14" t="s">
        <v>2381</v>
      </c>
      <c r="E624" s="135" t="s">
        <v>4240</v>
      </c>
      <c r="F624" s="135">
        <v>13</v>
      </c>
      <c r="G624" s="135">
        <v>6</v>
      </c>
      <c r="H624" s="135">
        <v>41</v>
      </c>
      <c r="I624" s="135">
        <v>90</v>
      </c>
      <c r="J624" s="135">
        <v>45</v>
      </c>
    </row>
    <row r="625" spans="1:10" x14ac:dyDescent="0.25">
      <c r="A625" s="68" t="s">
        <v>836</v>
      </c>
      <c r="B625" s="68" t="s">
        <v>2380</v>
      </c>
      <c r="C625" s="68" t="s">
        <v>1276</v>
      </c>
      <c r="D625" s="14" t="s">
        <v>2381</v>
      </c>
      <c r="E625" s="135" t="s">
        <v>4245</v>
      </c>
      <c r="F625" s="135">
        <v>14</v>
      </c>
      <c r="G625" s="135">
        <v>6</v>
      </c>
      <c r="H625" s="135">
        <v>43</v>
      </c>
      <c r="I625" s="135">
        <v>45</v>
      </c>
      <c r="J625" s="135">
        <v>90</v>
      </c>
    </row>
    <row r="626" spans="1:10" x14ac:dyDescent="0.25">
      <c r="A626" s="68" t="s">
        <v>836</v>
      </c>
      <c r="B626" s="68" t="s">
        <v>2380</v>
      </c>
      <c r="C626" s="68" t="s">
        <v>1276</v>
      </c>
      <c r="D626" s="14" t="s">
        <v>2381</v>
      </c>
      <c r="E626" s="135" t="s">
        <v>4241</v>
      </c>
      <c r="F626" s="135">
        <v>7</v>
      </c>
      <c r="G626" s="135">
        <v>6</v>
      </c>
      <c r="H626" s="135">
        <v>35</v>
      </c>
      <c r="I626" s="135">
        <v>90</v>
      </c>
      <c r="J626" s="135">
        <v>45</v>
      </c>
    </row>
    <row r="627" spans="1:10" x14ac:dyDescent="0.25">
      <c r="A627" s="68" t="s">
        <v>836</v>
      </c>
      <c r="B627" s="68" t="s">
        <v>2380</v>
      </c>
      <c r="C627" s="68" t="s">
        <v>1276</v>
      </c>
      <c r="D627" s="14" t="s">
        <v>2381</v>
      </c>
      <c r="E627" s="135" t="s">
        <v>4246</v>
      </c>
      <c r="F627" s="135">
        <v>5</v>
      </c>
      <c r="G627" s="135">
        <v>6</v>
      </c>
      <c r="H627" s="135">
        <v>40</v>
      </c>
      <c r="I627" s="135">
        <v>45</v>
      </c>
      <c r="J627" s="135">
        <v>90</v>
      </c>
    </row>
    <row r="628" spans="1:10" x14ac:dyDescent="0.25">
      <c r="A628" s="68" t="s">
        <v>836</v>
      </c>
      <c r="B628" s="68" t="s">
        <v>2380</v>
      </c>
      <c r="C628" s="68" t="s">
        <v>1276</v>
      </c>
      <c r="D628" s="14" t="s">
        <v>2382</v>
      </c>
      <c r="E628" s="135" t="s">
        <v>4239</v>
      </c>
      <c r="F628" s="135">
        <v>6</v>
      </c>
      <c r="G628" s="135">
        <v>6</v>
      </c>
      <c r="H628" s="135">
        <v>43</v>
      </c>
      <c r="I628" s="135">
        <v>90</v>
      </c>
      <c r="J628" s="135">
        <v>45</v>
      </c>
    </row>
    <row r="629" spans="1:10" x14ac:dyDescent="0.25">
      <c r="A629" s="68" t="s">
        <v>836</v>
      </c>
      <c r="B629" s="68" t="s">
        <v>2380</v>
      </c>
      <c r="C629" s="68" t="s">
        <v>1276</v>
      </c>
      <c r="D629" s="14" t="s">
        <v>2382</v>
      </c>
      <c r="E629" s="135" t="s">
        <v>4244</v>
      </c>
      <c r="F629" s="135">
        <v>6</v>
      </c>
      <c r="G629" s="135">
        <v>6</v>
      </c>
      <c r="H629" s="135">
        <v>40</v>
      </c>
      <c r="I629" s="135">
        <v>45</v>
      </c>
      <c r="J629" s="135">
        <v>90</v>
      </c>
    </row>
    <row r="630" spans="1:10" x14ac:dyDescent="0.25">
      <c r="A630" s="68" t="s">
        <v>836</v>
      </c>
      <c r="B630" s="68" t="s">
        <v>2380</v>
      </c>
      <c r="C630" s="68" t="s">
        <v>1276</v>
      </c>
      <c r="D630" s="14" t="s">
        <v>2382</v>
      </c>
      <c r="E630" s="135" t="s">
        <v>4240</v>
      </c>
      <c r="F630" s="135">
        <v>13</v>
      </c>
      <c r="G630" s="135">
        <v>6</v>
      </c>
      <c r="H630" s="135">
        <v>41</v>
      </c>
      <c r="I630" s="135">
        <v>90</v>
      </c>
      <c r="J630" s="135">
        <v>45</v>
      </c>
    </row>
    <row r="631" spans="1:10" x14ac:dyDescent="0.25">
      <c r="A631" s="68" t="s">
        <v>836</v>
      </c>
      <c r="B631" s="68" t="s">
        <v>2380</v>
      </c>
      <c r="C631" s="68" t="s">
        <v>1276</v>
      </c>
      <c r="D631" s="14" t="s">
        <v>2382</v>
      </c>
      <c r="E631" s="135" t="s">
        <v>4245</v>
      </c>
      <c r="F631" s="135">
        <v>14</v>
      </c>
      <c r="G631" s="135">
        <v>6</v>
      </c>
      <c r="H631" s="135">
        <v>43</v>
      </c>
      <c r="I631" s="135">
        <v>45</v>
      </c>
      <c r="J631" s="135">
        <v>90</v>
      </c>
    </row>
    <row r="632" spans="1:10" x14ac:dyDescent="0.25">
      <c r="A632" s="68" t="s">
        <v>836</v>
      </c>
      <c r="B632" s="68" t="s">
        <v>2380</v>
      </c>
      <c r="C632" s="68" t="s">
        <v>1276</v>
      </c>
      <c r="D632" s="14" t="s">
        <v>2382</v>
      </c>
      <c r="E632" s="135" t="s">
        <v>4241</v>
      </c>
      <c r="F632" s="135">
        <v>7</v>
      </c>
      <c r="G632" s="135">
        <v>6</v>
      </c>
      <c r="H632" s="135">
        <v>35</v>
      </c>
      <c r="I632" s="135">
        <v>90</v>
      </c>
      <c r="J632" s="135">
        <v>45</v>
      </c>
    </row>
    <row r="633" spans="1:10" ht="13" thickBot="1" x14ac:dyDescent="0.3">
      <c r="A633" s="68" t="s">
        <v>836</v>
      </c>
      <c r="B633" s="68" t="s">
        <v>2380</v>
      </c>
      <c r="C633" s="68" t="s">
        <v>1276</v>
      </c>
      <c r="D633" s="14" t="s">
        <v>2382</v>
      </c>
      <c r="E633" s="135" t="s">
        <v>4246</v>
      </c>
      <c r="F633" s="135">
        <v>5</v>
      </c>
      <c r="G633" s="135">
        <v>6</v>
      </c>
      <c r="H633" s="135">
        <v>40</v>
      </c>
      <c r="I633" s="135">
        <v>45</v>
      </c>
      <c r="J633" s="135">
        <v>90</v>
      </c>
    </row>
    <row r="634" spans="1:10" x14ac:dyDescent="0.25">
      <c r="A634" s="87" t="s">
        <v>641</v>
      </c>
      <c r="B634" s="87" t="s">
        <v>1311</v>
      </c>
      <c r="C634" s="87" t="s">
        <v>1276</v>
      </c>
      <c r="D634" s="87" t="s">
        <v>2383</v>
      </c>
      <c r="E634" s="87" t="s">
        <v>4243</v>
      </c>
      <c r="F634" s="87">
        <v>25</v>
      </c>
      <c r="G634" s="87">
        <v>0</v>
      </c>
      <c r="H634" s="87">
        <v>25</v>
      </c>
      <c r="I634" s="87">
        <v>45</v>
      </c>
      <c r="J634" s="87">
        <v>90</v>
      </c>
    </row>
    <row r="635" spans="1:10" x14ac:dyDescent="0.25">
      <c r="A635" s="68" t="s">
        <v>641</v>
      </c>
      <c r="B635" s="68" t="s">
        <v>1311</v>
      </c>
      <c r="C635" s="68" t="s">
        <v>1276</v>
      </c>
      <c r="D635" s="68" t="s">
        <v>2383</v>
      </c>
      <c r="E635" s="68" t="s">
        <v>4255</v>
      </c>
      <c r="F635" s="135">
        <v>13</v>
      </c>
      <c r="G635" s="135">
        <v>0</v>
      </c>
      <c r="H635" s="135">
        <v>25</v>
      </c>
      <c r="I635" s="135">
        <v>90</v>
      </c>
      <c r="J635" s="135">
        <v>45</v>
      </c>
    </row>
    <row r="636" spans="1:10" x14ac:dyDescent="0.25">
      <c r="A636" s="68" t="s">
        <v>641</v>
      </c>
      <c r="B636" s="68" t="s">
        <v>1311</v>
      </c>
      <c r="C636" s="68" t="s">
        <v>1276</v>
      </c>
      <c r="D636" s="68" t="s">
        <v>2383</v>
      </c>
      <c r="E636" s="68" t="s">
        <v>4241</v>
      </c>
      <c r="F636" s="135">
        <v>13</v>
      </c>
      <c r="G636" s="135">
        <v>0</v>
      </c>
      <c r="H636" s="135">
        <v>25</v>
      </c>
      <c r="I636" s="135">
        <v>90</v>
      </c>
      <c r="J636" s="135">
        <v>45</v>
      </c>
    </row>
    <row r="637" spans="1:10" x14ac:dyDescent="0.25">
      <c r="A637" s="68" t="s">
        <v>641</v>
      </c>
      <c r="B637" s="68" t="s">
        <v>1311</v>
      </c>
      <c r="C637" s="68" t="s">
        <v>1276</v>
      </c>
      <c r="D637" s="68" t="s">
        <v>2383</v>
      </c>
      <c r="E637" s="68" t="s">
        <v>4240</v>
      </c>
      <c r="F637" s="135">
        <v>13</v>
      </c>
      <c r="G637" s="135">
        <v>0</v>
      </c>
      <c r="H637" s="135">
        <v>25</v>
      </c>
      <c r="I637" s="135">
        <v>90</v>
      </c>
      <c r="J637" s="135">
        <v>45</v>
      </c>
    </row>
    <row r="638" spans="1:10" x14ac:dyDescent="0.25">
      <c r="A638" s="68" t="s">
        <v>641</v>
      </c>
      <c r="B638" s="68" t="s">
        <v>1311</v>
      </c>
      <c r="C638" s="68" t="s">
        <v>1276</v>
      </c>
      <c r="D638" s="68" t="s">
        <v>2383</v>
      </c>
      <c r="E638" s="68" t="s">
        <v>4239</v>
      </c>
      <c r="F638" s="135">
        <v>13</v>
      </c>
      <c r="G638" s="135">
        <v>0</v>
      </c>
      <c r="H638" s="135">
        <v>25</v>
      </c>
      <c r="I638" s="135">
        <v>90</v>
      </c>
      <c r="J638" s="135">
        <v>45</v>
      </c>
    </row>
    <row r="639" spans="1:10" x14ac:dyDescent="0.25">
      <c r="A639" s="68" t="s">
        <v>641</v>
      </c>
      <c r="B639" s="68" t="s">
        <v>1311</v>
      </c>
      <c r="C639" s="68" t="s">
        <v>1276</v>
      </c>
      <c r="D639" s="68" t="s">
        <v>2383</v>
      </c>
      <c r="E639" s="68" t="s">
        <v>4242</v>
      </c>
      <c r="F639" s="135">
        <v>25</v>
      </c>
      <c r="G639" s="135">
        <v>0</v>
      </c>
      <c r="H639" s="135">
        <v>25</v>
      </c>
      <c r="I639" s="135">
        <v>90</v>
      </c>
      <c r="J639" s="135">
        <v>45</v>
      </c>
    </row>
    <row r="640" spans="1:10" x14ac:dyDescent="0.25">
      <c r="A640" s="68" t="s">
        <v>641</v>
      </c>
      <c r="B640" s="68" t="s">
        <v>1311</v>
      </c>
      <c r="C640" s="68" t="s">
        <v>1276</v>
      </c>
      <c r="D640" s="68" t="s">
        <v>2384</v>
      </c>
      <c r="E640" s="135" t="s">
        <v>4270</v>
      </c>
      <c r="F640" s="135">
        <v>13</v>
      </c>
      <c r="G640" s="135">
        <v>0</v>
      </c>
      <c r="H640" s="135">
        <v>25</v>
      </c>
      <c r="I640" s="135">
        <v>90</v>
      </c>
      <c r="J640" s="135">
        <v>45</v>
      </c>
    </row>
    <row r="641" spans="1:806" x14ac:dyDescent="0.25">
      <c r="A641" s="68" t="s">
        <v>641</v>
      </c>
      <c r="B641" s="68" t="s">
        <v>1311</v>
      </c>
      <c r="C641" s="68" t="s">
        <v>1276</v>
      </c>
      <c r="D641" s="68" t="s">
        <v>2384</v>
      </c>
      <c r="E641" s="135" t="s">
        <v>4246</v>
      </c>
      <c r="F641" s="135">
        <v>13</v>
      </c>
      <c r="G641" s="135">
        <v>0</v>
      </c>
      <c r="H641" s="135">
        <v>25</v>
      </c>
      <c r="I641" s="135">
        <v>90</v>
      </c>
      <c r="J641" s="135">
        <v>45</v>
      </c>
    </row>
    <row r="642" spans="1:806" s="78" customFormat="1" ht="13" x14ac:dyDescent="0.25">
      <c r="A642" s="68" t="s">
        <v>641</v>
      </c>
      <c r="B642" s="68" t="s">
        <v>1311</v>
      </c>
      <c r="C642" s="68" t="s">
        <v>1276</v>
      </c>
      <c r="D642" s="68" t="s">
        <v>2384</v>
      </c>
      <c r="E642" s="135" t="s">
        <v>4245</v>
      </c>
      <c r="F642" s="135">
        <v>13</v>
      </c>
      <c r="G642" s="135">
        <v>0</v>
      </c>
      <c r="H642" s="135">
        <v>25</v>
      </c>
      <c r="I642" s="135">
        <v>90</v>
      </c>
      <c r="J642" s="135">
        <v>45</v>
      </c>
      <c r="K642" s="57"/>
      <c r="L642" s="57"/>
      <c r="M642" s="57"/>
      <c r="N642" s="57"/>
      <c r="O642" s="57"/>
      <c r="P642" s="57"/>
      <c r="Q642" s="57"/>
      <c r="R642" s="57"/>
      <c r="S642" s="57"/>
      <c r="T642" s="57"/>
      <c r="U642" s="57"/>
      <c r="V642" s="57"/>
      <c r="W642" s="57"/>
      <c r="X642" s="57"/>
      <c r="Y642" s="57"/>
      <c r="Z642" s="57"/>
      <c r="AA642" s="57"/>
      <c r="AB642" s="57"/>
      <c r="AC642" s="57"/>
      <c r="AD642" s="57"/>
      <c r="AE642" s="57"/>
      <c r="AF642" s="57"/>
      <c r="AG642" s="57"/>
      <c r="AH642" s="57"/>
      <c r="AI642" s="57"/>
      <c r="AJ642" s="57"/>
      <c r="AK642" s="57"/>
      <c r="AL642" s="57"/>
      <c r="AM642" s="57"/>
      <c r="AN642" s="57"/>
      <c r="AO642" s="57"/>
      <c r="AP642" s="57"/>
      <c r="AQ642" s="57"/>
      <c r="AR642" s="57"/>
      <c r="AS642" s="57"/>
      <c r="AT642" s="57"/>
      <c r="AU642" s="57"/>
      <c r="AV642" s="57"/>
      <c r="AW642" s="57"/>
      <c r="AX642" s="57"/>
      <c r="AY642" s="57"/>
      <c r="AZ642" s="57"/>
      <c r="BA642" s="57"/>
      <c r="BB642" s="57"/>
      <c r="BC642" s="57"/>
      <c r="BD642" s="57"/>
      <c r="BE642" s="57"/>
      <c r="BF642" s="57"/>
      <c r="BG642" s="57"/>
      <c r="BH642" s="57"/>
      <c r="BI642" s="57"/>
      <c r="BJ642" s="57"/>
      <c r="BK642" s="57"/>
      <c r="BL642" s="57"/>
      <c r="BM642" s="57"/>
      <c r="BN642" s="57"/>
      <c r="BO642" s="57"/>
      <c r="BP642" s="57"/>
      <c r="BQ642" s="57"/>
      <c r="BR642" s="57"/>
      <c r="BS642" s="57"/>
      <c r="BT642" s="57"/>
      <c r="BU642" s="57"/>
      <c r="BV642" s="57"/>
      <c r="BW642" s="57"/>
      <c r="BX642" s="57"/>
      <c r="BY642" s="57"/>
      <c r="BZ642" s="57"/>
      <c r="CA642" s="57"/>
      <c r="CB642" s="57"/>
      <c r="CC642" s="57"/>
      <c r="CD642" s="57"/>
      <c r="CE642" s="57"/>
      <c r="CF642" s="57"/>
      <c r="CG642" s="57"/>
      <c r="CH642" s="57"/>
      <c r="CI642" s="57"/>
      <c r="CJ642" s="57"/>
      <c r="CK642" s="57"/>
      <c r="CL642" s="57"/>
      <c r="CM642" s="57"/>
      <c r="CN642" s="57"/>
      <c r="CO642" s="57"/>
      <c r="CP642" s="57"/>
      <c r="CQ642" s="57"/>
      <c r="CR642" s="57"/>
      <c r="CS642" s="57"/>
      <c r="CT642" s="57"/>
      <c r="CU642" s="57"/>
      <c r="CV642" s="57"/>
      <c r="CW642" s="57"/>
      <c r="CX642" s="57"/>
      <c r="CY642" s="57"/>
      <c r="CZ642" s="57"/>
      <c r="DA642" s="57"/>
      <c r="DB642" s="57"/>
      <c r="DC642" s="57"/>
      <c r="DD642" s="57"/>
      <c r="DE642" s="57"/>
      <c r="DF642" s="57"/>
      <c r="DG642" s="57"/>
      <c r="DH642" s="57"/>
      <c r="DI642" s="57"/>
      <c r="DJ642" s="57"/>
      <c r="DK642" s="57"/>
      <c r="DL642" s="57"/>
      <c r="DM642" s="57"/>
      <c r="DN642" s="57"/>
      <c r="DO642" s="57"/>
      <c r="DP642" s="57"/>
      <c r="DQ642" s="57"/>
      <c r="DR642" s="57"/>
      <c r="DS642" s="57"/>
      <c r="DT642" s="57"/>
      <c r="DU642" s="57"/>
      <c r="DV642" s="57"/>
      <c r="DW642" s="57"/>
      <c r="DX642" s="57"/>
      <c r="DY642" s="57"/>
      <c r="DZ642" s="57"/>
      <c r="EA642" s="57"/>
      <c r="EB642" s="57"/>
      <c r="EC642" s="57"/>
      <c r="ED642" s="57"/>
      <c r="EE642" s="57"/>
      <c r="EF642" s="57"/>
      <c r="EG642" s="57"/>
      <c r="EH642" s="57"/>
      <c r="EI642" s="57"/>
      <c r="EJ642" s="57"/>
      <c r="EK642" s="57"/>
      <c r="EL642" s="57"/>
      <c r="EM642" s="57"/>
      <c r="EN642" s="57"/>
      <c r="EO642" s="57"/>
      <c r="EP642" s="57"/>
      <c r="EQ642" s="57"/>
      <c r="ER642" s="57"/>
      <c r="ES642" s="57"/>
      <c r="ET642" s="57"/>
      <c r="EU642" s="57"/>
      <c r="EV642" s="57"/>
      <c r="EW642" s="57"/>
      <c r="EX642" s="57"/>
      <c r="EY642" s="57"/>
      <c r="EZ642" s="57"/>
      <c r="FA642" s="57"/>
      <c r="FB642" s="57"/>
      <c r="FC642" s="57"/>
      <c r="FD642" s="57"/>
      <c r="FE642" s="57"/>
      <c r="FF642" s="57"/>
      <c r="FG642" s="57"/>
      <c r="FH642" s="57"/>
      <c r="FI642" s="57"/>
      <c r="FJ642" s="57"/>
      <c r="FK642" s="57"/>
      <c r="FL642" s="57"/>
      <c r="FM642" s="57"/>
      <c r="FN642" s="57"/>
      <c r="FO642" s="57"/>
      <c r="FP642" s="57"/>
      <c r="FQ642" s="57"/>
      <c r="FR642" s="57"/>
      <c r="FS642" s="57"/>
      <c r="FT642" s="57"/>
      <c r="FU642" s="57"/>
      <c r="FV642" s="57"/>
      <c r="FW642" s="57"/>
      <c r="FX642" s="57"/>
      <c r="FY642" s="57"/>
      <c r="FZ642" s="57"/>
      <c r="GA642" s="57"/>
      <c r="GB642" s="57"/>
      <c r="GC642" s="57"/>
      <c r="GD642" s="57"/>
      <c r="GE642" s="57"/>
      <c r="GF642" s="57"/>
      <c r="GG642" s="57"/>
      <c r="GH642" s="57"/>
      <c r="GI642" s="57"/>
      <c r="GJ642" s="57"/>
      <c r="GK642" s="57"/>
      <c r="GL642" s="57"/>
      <c r="GM642" s="57"/>
      <c r="GN642" s="57"/>
      <c r="GO642" s="57"/>
      <c r="GP642" s="57"/>
      <c r="GQ642" s="57"/>
      <c r="GR642" s="57"/>
      <c r="GS642" s="57"/>
      <c r="GT642" s="57"/>
      <c r="GU642" s="57"/>
      <c r="GV642" s="57"/>
      <c r="GW642" s="57"/>
      <c r="GX642" s="57"/>
      <c r="GY642" s="57"/>
      <c r="GZ642" s="57"/>
      <c r="HA642" s="57"/>
      <c r="HB642" s="57"/>
      <c r="HC642" s="57"/>
      <c r="HD642" s="57"/>
      <c r="HE642" s="57"/>
      <c r="HF642" s="57"/>
      <c r="HG642" s="57"/>
      <c r="HH642" s="57"/>
      <c r="HI642" s="57"/>
      <c r="HJ642" s="57"/>
      <c r="HK642" s="57"/>
      <c r="HL642" s="57"/>
      <c r="HM642" s="57"/>
      <c r="HN642" s="57"/>
      <c r="HO642" s="57"/>
      <c r="HP642" s="57"/>
      <c r="HQ642" s="57"/>
      <c r="HR642" s="57"/>
      <c r="HS642" s="57"/>
      <c r="HT642" s="57"/>
      <c r="HU642" s="57"/>
      <c r="HV642" s="57"/>
      <c r="HW642" s="57"/>
      <c r="HX642" s="57"/>
      <c r="HY642" s="57"/>
      <c r="HZ642" s="57"/>
      <c r="IA642" s="57"/>
      <c r="IB642" s="57"/>
      <c r="IC642" s="57"/>
      <c r="ID642" s="57"/>
      <c r="IE642" s="57"/>
      <c r="IF642" s="57"/>
      <c r="IG642" s="57"/>
      <c r="IH642" s="57"/>
      <c r="II642" s="57"/>
      <c r="IJ642" s="57"/>
      <c r="IK642" s="57"/>
      <c r="IL642" s="57"/>
      <c r="IM642" s="57"/>
      <c r="IN642" s="57"/>
      <c r="IO642" s="57"/>
      <c r="IP642" s="57"/>
      <c r="IQ642" s="57"/>
      <c r="IR642" s="57"/>
      <c r="IS642" s="57"/>
      <c r="IT642" s="57"/>
      <c r="IU642" s="57"/>
      <c r="IV642" s="57"/>
      <c r="IW642" s="57"/>
      <c r="IX642" s="57"/>
      <c r="IY642" s="57"/>
      <c r="IZ642" s="57"/>
      <c r="JA642" s="57"/>
      <c r="JB642" s="57"/>
      <c r="JC642" s="57"/>
      <c r="JD642" s="57"/>
      <c r="JE642" s="57"/>
      <c r="JF642" s="57"/>
      <c r="JG642" s="57"/>
      <c r="JH642" s="57"/>
      <c r="JI642" s="57"/>
      <c r="JJ642" s="57"/>
      <c r="JK642" s="57"/>
      <c r="JL642" s="57"/>
      <c r="JM642" s="57"/>
      <c r="JN642" s="57"/>
      <c r="JO642" s="57"/>
      <c r="JP642" s="57"/>
      <c r="JQ642" s="57"/>
      <c r="JR642" s="57"/>
      <c r="JS642" s="57"/>
      <c r="JT642" s="57"/>
      <c r="JU642" s="57"/>
      <c r="JV642" s="57"/>
      <c r="JW642" s="57"/>
      <c r="JX642" s="57"/>
      <c r="JY642" s="57"/>
      <c r="JZ642" s="57"/>
      <c r="KA642" s="57"/>
      <c r="KB642" s="57"/>
      <c r="KC642" s="57"/>
      <c r="KD642" s="57"/>
      <c r="KE642" s="57"/>
      <c r="KF642" s="57"/>
      <c r="KG642" s="57"/>
      <c r="KH642" s="57"/>
      <c r="KI642" s="57"/>
      <c r="KJ642" s="57"/>
      <c r="KK642" s="57"/>
      <c r="KL642" s="57"/>
      <c r="KM642" s="57"/>
      <c r="KN642" s="57"/>
      <c r="KO642" s="57"/>
      <c r="KP642" s="57"/>
      <c r="KQ642" s="57"/>
      <c r="KR642" s="57"/>
      <c r="KS642" s="57"/>
      <c r="KT642" s="57"/>
      <c r="KU642" s="57"/>
      <c r="KV642" s="57"/>
      <c r="KW642" s="57"/>
      <c r="KX642" s="57"/>
      <c r="KY642" s="57"/>
      <c r="KZ642" s="57"/>
      <c r="LA642" s="57"/>
      <c r="LB642" s="57"/>
      <c r="LC642" s="57"/>
      <c r="LD642" s="57"/>
      <c r="LE642" s="57"/>
      <c r="LF642" s="57"/>
      <c r="LG642" s="57"/>
      <c r="LH642" s="57"/>
      <c r="LI642" s="57"/>
      <c r="LJ642" s="57"/>
      <c r="LK642" s="57"/>
      <c r="LL642" s="57"/>
      <c r="LM642" s="57"/>
      <c r="LN642" s="57"/>
      <c r="LO642" s="57"/>
      <c r="LP642" s="57"/>
      <c r="LQ642" s="57"/>
      <c r="LR642" s="57"/>
      <c r="LS642" s="57"/>
      <c r="LT642" s="57"/>
      <c r="LU642" s="57"/>
      <c r="LV642" s="57"/>
      <c r="LW642" s="57"/>
      <c r="LX642" s="57"/>
      <c r="LY642" s="57"/>
      <c r="LZ642" s="57"/>
      <c r="MA642" s="57"/>
      <c r="MB642" s="57"/>
      <c r="MC642" s="57"/>
      <c r="MD642" s="57"/>
      <c r="ME642" s="57"/>
      <c r="MF642" s="57"/>
      <c r="MG642" s="57"/>
      <c r="MH642" s="57"/>
      <c r="MI642" s="57"/>
      <c r="MJ642" s="57"/>
      <c r="MK642" s="57"/>
      <c r="ML642" s="57"/>
      <c r="MM642" s="57"/>
      <c r="MN642" s="57"/>
      <c r="MO642" s="57"/>
      <c r="MP642" s="57"/>
      <c r="MQ642" s="57"/>
      <c r="MR642" s="57"/>
      <c r="MS642" s="57"/>
      <c r="MT642" s="57"/>
      <c r="MU642" s="57"/>
      <c r="MV642" s="57"/>
      <c r="MW642" s="57"/>
      <c r="MX642" s="57"/>
      <c r="MY642" s="57"/>
      <c r="MZ642" s="57"/>
      <c r="NA642" s="57"/>
      <c r="NB642" s="57"/>
      <c r="NC642" s="57"/>
      <c r="ND642" s="57"/>
      <c r="NE642" s="57"/>
      <c r="NF642" s="57"/>
      <c r="NG642" s="57"/>
      <c r="NH642" s="57"/>
      <c r="NI642" s="57"/>
      <c r="NJ642" s="57"/>
      <c r="NK642" s="57"/>
      <c r="NL642" s="57"/>
      <c r="NM642" s="57"/>
      <c r="NN642" s="57"/>
      <c r="NO642" s="57"/>
      <c r="NP642" s="57"/>
      <c r="NQ642" s="57"/>
      <c r="NR642" s="57"/>
      <c r="NS642" s="57"/>
      <c r="NT642" s="57"/>
      <c r="NU642" s="57"/>
      <c r="NV642" s="57"/>
      <c r="NW642" s="57"/>
      <c r="NX642" s="57"/>
      <c r="NY642" s="57"/>
      <c r="NZ642" s="57"/>
      <c r="OA642" s="57"/>
      <c r="OB642" s="57"/>
      <c r="OC642" s="57"/>
      <c r="OD642" s="57"/>
      <c r="OE642" s="57"/>
      <c r="OF642" s="57"/>
      <c r="OG642" s="57"/>
      <c r="OH642" s="57"/>
      <c r="OI642" s="57"/>
      <c r="OJ642" s="57"/>
      <c r="OK642" s="57"/>
      <c r="OL642" s="57"/>
      <c r="OM642" s="57"/>
      <c r="ON642" s="57"/>
      <c r="OO642" s="57"/>
      <c r="OP642" s="57"/>
      <c r="OQ642" s="57"/>
      <c r="OR642" s="57"/>
      <c r="OS642" s="57"/>
      <c r="OT642" s="57"/>
      <c r="OU642" s="57"/>
      <c r="OV642" s="57"/>
      <c r="OW642" s="57"/>
      <c r="OX642" s="57"/>
      <c r="OY642" s="57"/>
      <c r="OZ642" s="57"/>
      <c r="PA642" s="57"/>
      <c r="PB642" s="57"/>
      <c r="PC642" s="57"/>
      <c r="PD642" s="57"/>
      <c r="PE642" s="57"/>
      <c r="PF642" s="57"/>
      <c r="PG642" s="57"/>
      <c r="PH642" s="57"/>
      <c r="PI642" s="57"/>
      <c r="PJ642" s="57"/>
      <c r="PK642" s="57"/>
      <c r="PL642" s="57"/>
      <c r="PM642" s="57"/>
      <c r="PN642" s="57"/>
      <c r="PO642" s="57"/>
      <c r="PP642" s="57"/>
      <c r="PQ642" s="57"/>
      <c r="PR642" s="57"/>
      <c r="PS642" s="57"/>
      <c r="PT642" s="57"/>
      <c r="PU642" s="57"/>
      <c r="PV642" s="57"/>
      <c r="PW642" s="57"/>
      <c r="PX642" s="57"/>
      <c r="PY642" s="57"/>
      <c r="PZ642" s="57"/>
      <c r="QA642" s="57"/>
      <c r="QB642" s="57"/>
      <c r="QC642" s="57"/>
      <c r="QD642" s="57"/>
      <c r="QE642" s="57"/>
      <c r="QF642" s="57"/>
      <c r="QG642" s="57"/>
      <c r="QH642" s="57"/>
      <c r="QI642" s="57"/>
      <c r="QJ642" s="57"/>
      <c r="QK642" s="57"/>
      <c r="QL642" s="57"/>
      <c r="QM642" s="57"/>
      <c r="QN642" s="57"/>
      <c r="QO642" s="57"/>
      <c r="QP642" s="57"/>
      <c r="QQ642" s="57"/>
      <c r="QR642" s="57"/>
      <c r="QS642" s="57"/>
      <c r="QT642" s="57"/>
      <c r="QU642" s="57"/>
      <c r="QV642" s="57"/>
      <c r="QW642" s="57"/>
      <c r="QX642" s="57"/>
      <c r="QY642" s="57"/>
      <c r="QZ642" s="57"/>
      <c r="RA642" s="57"/>
      <c r="RB642" s="57"/>
      <c r="RC642" s="57"/>
      <c r="RD642" s="57"/>
      <c r="RE642" s="57"/>
      <c r="RF642" s="57"/>
      <c r="RG642" s="57"/>
      <c r="RH642" s="57"/>
      <c r="RI642" s="57"/>
      <c r="RJ642" s="57"/>
      <c r="RK642" s="57"/>
      <c r="RL642" s="57"/>
      <c r="RM642" s="57"/>
      <c r="RN642" s="57"/>
      <c r="RO642" s="57"/>
      <c r="RP642" s="57"/>
      <c r="RQ642" s="57"/>
      <c r="RR642" s="57"/>
      <c r="RS642" s="57"/>
      <c r="RT642" s="57"/>
      <c r="RU642" s="57"/>
      <c r="RV642" s="57"/>
      <c r="RW642" s="57"/>
      <c r="RX642" s="57"/>
      <c r="RY642" s="57"/>
      <c r="RZ642" s="57"/>
      <c r="SA642" s="57"/>
      <c r="SB642" s="57"/>
      <c r="SC642" s="57"/>
      <c r="SD642" s="57"/>
      <c r="SE642" s="57"/>
      <c r="SF642" s="57"/>
      <c r="SG642" s="57"/>
      <c r="SH642" s="57"/>
      <c r="SI642" s="57"/>
      <c r="SJ642" s="57"/>
      <c r="SK642" s="57"/>
      <c r="SL642" s="57"/>
      <c r="SM642" s="57"/>
      <c r="SN642" s="57"/>
      <c r="SO642" s="57"/>
      <c r="SP642" s="57"/>
      <c r="SQ642" s="57"/>
      <c r="SR642" s="57"/>
      <c r="SS642" s="57"/>
      <c r="ST642" s="57"/>
      <c r="SU642" s="57"/>
      <c r="SV642" s="57"/>
      <c r="SW642" s="57"/>
      <c r="SX642" s="57"/>
      <c r="SY642" s="57"/>
      <c r="SZ642" s="57"/>
      <c r="TA642" s="57"/>
      <c r="TB642" s="57"/>
      <c r="TC642" s="57"/>
      <c r="TD642" s="57"/>
      <c r="TE642" s="57"/>
      <c r="TF642" s="57"/>
      <c r="TG642" s="57"/>
      <c r="TH642" s="57"/>
      <c r="TI642" s="57"/>
      <c r="TJ642" s="57"/>
      <c r="TK642" s="57"/>
      <c r="TL642" s="57"/>
      <c r="TM642" s="57"/>
      <c r="TN642" s="57"/>
      <c r="TO642" s="57"/>
      <c r="TP642" s="57"/>
      <c r="TQ642" s="57"/>
      <c r="TR642" s="57"/>
      <c r="TS642" s="57"/>
      <c r="TT642" s="57"/>
      <c r="TU642" s="57"/>
      <c r="TV642" s="57"/>
      <c r="TW642" s="57"/>
      <c r="TX642" s="57"/>
      <c r="TY642" s="57"/>
      <c r="TZ642" s="57"/>
      <c r="UA642" s="57"/>
      <c r="UB642" s="57"/>
      <c r="UC642" s="57"/>
      <c r="UD642" s="57"/>
      <c r="UE642" s="57"/>
      <c r="UF642" s="57"/>
      <c r="UG642" s="57"/>
      <c r="UH642" s="57"/>
      <c r="UI642" s="57"/>
      <c r="UJ642" s="57"/>
      <c r="UK642" s="57"/>
      <c r="UL642" s="57"/>
      <c r="UM642" s="57"/>
      <c r="UN642" s="57"/>
      <c r="UO642" s="57"/>
      <c r="UP642" s="57"/>
      <c r="UQ642" s="57"/>
      <c r="UR642" s="57"/>
      <c r="US642" s="57"/>
      <c r="UT642" s="57"/>
      <c r="UU642" s="57"/>
      <c r="UV642" s="57"/>
      <c r="UW642" s="57"/>
      <c r="UX642" s="57"/>
      <c r="UY642" s="57"/>
      <c r="UZ642" s="57"/>
      <c r="VA642" s="57"/>
      <c r="VB642" s="57"/>
      <c r="VC642" s="57"/>
      <c r="VD642" s="57"/>
      <c r="VE642" s="57"/>
      <c r="VF642" s="57"/>
      <c r="VG642" s="57"/>
      <c r="VH642" s="57"/>
      <c r="VI642" s="57"/>
      <c r="VJ642" s="57"/>
      <c r="VK642" s="57"/>
      <c r="VL642" s="57"/>
      <c r="VM642" s="57"/>
      <c r="VN642" s="57"/>
      <c r="VO642" s="57"/>
      <c r="VP642" s="57"/>
      <c r="VQ642" s="57"/>
      <c r="VR642" s="57"/>
      <c r="VS642" s="57"/>
      <c r="VT642" s="57"/>
      <c r="VU642" s="57"/>
      <c r="VV642" s="57"/>
      <c r="VW642" s="57"/>
      <c r="VX642" s="57"/>
      <c r="VY642" s="57"/>
      <c r="VZ642" s="57"/>
      <c r="WA642" s="57"/>
      <c r="WB642" s="57"/>
      <c r="WC642" s="57"/>
      <c r="WD642" s="57"/>
      <c r="WE642" s="57"/>
      <c r="WF642" s="57"/>
      <c r="WG642" s="57"/>
      <c r="WH642" s="57"/>
      <c r="WI642" s="57"/>
      <c r="WJ642" s="57"/>
      <c r="WK642" s="57"/>
      <c r="WL642" s="57"/>
      <c r="WM642" s="57"/>
      <c r="WN642" s="57"/>
      <c r="WO642" s="57"/>
      <c r="WP642" s="57"/>
      <c r="WQ642" s="57"/>
      <c r="WR642" s="57"/>
      <c r="WS642" s="57"/>
      <c r="WT642" s="57"/>
      <c r="WU642" s="57"/>
      <c r="WV642" s="57"/>
      <c r="WW642" s="57"/>
      <c r="WX642" s="57"/>
      <c r="WY642" s="57"/>
      <c r="WZ642" s="57"/>
      <c r="XA642" s="57"/>
      <c r="XB642" s="57"/>
      <c r="XC642" s="57"/>
      <c r="XD642" s="57"/>
      <c r="XE642" s="57"/>
      <c r="XF642" s="57"/>
      <c r="XG642" s="57"/>
      <c r="XH642" s="57"/>
      <c r="XI642" s="57"/>
      <c r="XJ642" s="57"/>
      <c r="XK642" s="57"/>
      <c r="XL642" s="57"/>
      <c r="XM642" s="57"/>
      <c r="XN642" s="57"/>
      <c r="XO642" s="57"/>
      <c r="XP642" s="57"/>
      <c r="XQ642" s="57"/>
      <c r="XR642" s="57"/>
      <c r="XS642" s="57"/>
      <c r="XT642" s="57"/>
      <c r="XU642" s="57"/>
      <c r="XV642" s="57"/>
      <c r="XW642" s="57"/>
      <c r="XX642" s="57"/>
      <c r="XY642" s="57"/>
      <c r="XZ642" s="57"/>
      <c r="YA642" s="57"/>
      <c r="YB642" s="57"/>
      <c r="YC642" s="57"/>
      <c r="YD642" s="57"/>
      <c r="YE642" s="57"/>
      <c r="YF642" s="57"/>
      <c r="YG642" s="57"/>
      <c r="YH642" s="57"/>
      <c r="YI642" s="57"/>
      <c r="YJ642" s="57"/>
      <c r="YK642" s="57"/>
      <c r="YL642" s="57"/>
      <c r="YM642" s="57"/>
      <c r="YN642" s="57"/>
      <c r="YO642" s="57"/>
      <c r="YP642" s="57"/>
      <c r="YQ642" s="57"/>
      <c r="YR642" s="57"/>
      <c r="YS642" s="57"/>
      <c r="YT642" s="57"/>
      <c r="YU642" s="57"/>
      <c r="YV642" s="57"/>
      <c r="YW642" s="57"/>
      <c r="YX642" s="57"/>
      <c r="YY642" s="57"/>
      <c r="YZ642" s="57"/>
      <c r="ZA642" s="57"/>
      <c r="ZB642" s="57"/>
      <c r="ZC642" s="57"/>
      <c r="ZD642" s="57"/>
      <c r="ZE642" s="57"/>
      <c r="ZF642" s="57"/>
      <c r="ZG642" s="57"/>
      <c r="ZH642" s="57"/>
      <c r="ZI642" s="57"/>
      <c r="ZJ642" s="57"/>
      <c r="ZK642" s="57"/>
      <c r="ZL642" s="57"/>
      <c r="ZM642" s="57"/>
      <c r="ZN642" s="57"/>
      <c r="ZO642" s="57"/>
      <c r="ZP642" s="57"/>
      <c r="ZQ642" s="57"/>
      <c r="ZR642" s="57"/>
      <c r="ZS642" s="57"/>
      <c r="ZT642" s="57"/>
      <c r="ZU642" s="57"/>
      <c r="ZV642" s="57"/>
      <c r="ZW642" s="57"/>
      <c r="ZX642" s="57"/>
      <c r="ZY642" s="57"/>
      <c r="ZZ642" s="57"/>
      <c r="AAA642" s="57"/>
      <c r="AAB642" s="57"/>
      <c r="AAC642" s="57"/>
      <c r="AAD642" s="57"/>
      <c r="AAE642" s="57"/>
      <c r="AAF642" s="57"/>
      <c r="AAG642" s="57"/>
      <c r="AAH642" s="57"/>
      <c r="AAI642" s="57"/>
      <c r="AAJ642" s="57"/>
      <c r="AAK642" s="57"/>
      <c r="AAL642" s="57"/>
      <c r="AAM642" s="57"/>
      <c r="AAN642" s="57"/>
      <c r="AAO642" s="57"/>
      <c r="AAP642" s="57"/>
      <c r="AAQ642" s="57"/>
      <c r="AAR642" s="57"/>
      <c r="AAS642" s="57"/>
      <c r="AAT642" s="57"/>
      <c r="AAU642" s="57"/>
      <c r="AAV642" s="57"/>
      <c r="AAW642" s="57"/>
      <c r="AAX642" s="57"/>
      <c r="AAY642" s="57"/>
      <c r="AAZ642" s="57"/>
      <c r="ABA642" s="57"/>
      <c r="ABB642" s="57"/>
      <c r="ABC642" s="57"/>
      <c r="ABD642" s="57"/>
      <c r="ABE642" s="57"/>
      <c r="ABF642" s="57"/>
      <c r="ABG642" s="57"/>
      <c r="ABH642" s="57"/>
      <c r="ABI642" s="57"/>
      <c r="ABJ642" s="57"/>
      <c r="ABK642" s="57"/>
      <c r="ABL642" s="57"/>
      <c r="ABM642" s="57"/>
      <c r="ABN642" s="57"/>
      <c r="ABO642" s="57"/>
      <c r="ABP642" s="57"/>
      <c r="ABQ642" s="57"/>
      <c r="ABR642" s="57"/>
      <c r="ABS642" s="57"/>
      <c r="ABT642" s="57"/>
      <c r="ABU642" s="57"/>
      <c r="ABV642" s="57"/>
      <c r="ABW642" s="57"/>
      <c r="ABX642" s="57"/>
      <c r="ABY642" s="57"/>
      <c r="ABZ642" s="57"/>
      <c r="ACA642" s="57"/>
      <c r="ACB642" s="57"/>
      <c r="ACC642" s="57"/>
      <c r="ACD642" s="57"/>
      <c r="ACE642" s="57"/>
      <c r="ACF642" s="57"/>
      <c r="ACG642" s="57"/>
      <c r="ACH642" s="57"/>
      <c r="ACI642" s="57"/>
      <c r="ACJ642" s="57"/>
      <c r="ACK642" s="57"/>
      <c r="ACL642" s="57"/>
      <c r="ACM642" s="57"/>
      <c r="ACN642" s="57"/>
      <c r="ACO642" s="57"/>
      <c r="ACP642" s="57"/>
      <c r="ACQ642" s="57"/>
      <c r="ACR642" s="57"/>
      <c r="ACS642" s="57"/>
      <c r="ACT642" s="57"/>
      <c r="ACU642" s="57"/>
      <c r="ACV642" s="57"/>
      <c r="ACW642" s="57"/>
      <c r="ACX642" s="57"/>
      <c r="ACY642" s="57"/>
      <c r="ACZ642" s="57"/>
      <c r="ADA642" s="57"/>
      <c r="ADB642" s="57"/>
      <c r="ADC642" s="57"/>
      <c r="ADD642" s="57"/>
      <c r="ADE642" s="57"/>
      <c r="ADF642" s="57"/>
      <c r="ADG642" s="57"/>
      <c r="ADH642" s="57"/>
      <c r="ADI642" s="57"/>
      <c r="ADJ642" s="57"/>
      <c r="ADK642" s="57"/>
      <c r="ADL642" s="57"/>
      <c r="ADM642" s="57"/>
      <c r="ADN642" s="57"/>
      <c r="ADO642" s="57"/>
      <c r="ADP642" s="57"/>
      <c r="ADQ642" s="57"/>
      <c r="ADR642" s="57"/>
      <c r="ADS642" s="57"/>
      <c r="ADT642" s="57"/>
      <c r="ADU642" s="57"/>
      <c r="ADV642" s="57"/>
      <c r="ADW642" s="57"/>
      <c r="ADX642" s="57"/>
      <c r="ADY642" s="57"/>
      <c r="ADZ642" s="57"/>
    </row>
    <row r="643" spans="1:806" s="78" customFormat="1" ht="13" x14ac:dyDescent="0.25">
      <c r="A643" s="68" t="s">
        <v>641</v>
      </c>
      <c r="B643" s="68" t="s">
        <v>1311</v>
      </c>
      <c r="C643" s="68" t="s">
        <v>1276</v>
      </c>
      <c r="D643" s="68" t="s">
        <v>2384</v>
      </c>
      <c r="E643" s="135" t="s">
        <v>4244</v>
      </c>
      <c r="F643" s="135">
        <v>13</v>
      </c>
      <c r="G643" s="135">
        <v>0</v>
      </c>
      <c r="H643" s="135">
        <v>25</v>
      </c>
      <c r="I643" s="135">
        <v>90</v>
      </c>
      <c r="J643" s="135">
        <v>45</v>
      </c>
      <c r="K643" s="57"/>
      <c r="L643" s="57"/>
      <c r="M643" s="57"/>
      <c r="N643" s="57"/>
      <c r="O643" s="57"/>
      <c r="P643" s="57"/>
      <c r="Q643" s="57"/>
      <c r="R643" s="57"/>
      <c r="S643" s="57"/>
      <c r="T643" s="57"/>
      <c r="U643" s="57"/>
      <c r="V643" s="57"/>
      <c r="W643" s="57"/>
      <c r="X643" s="57"/>
      <c r="Y643" s="57"/>
      <c r="Z643" s="57"/>
      <c r="AA643" s="57"/>
      <c r="AB643" s="57"/>
      <c r="AC643" s="57"/>
      <c r="AD643" s="57"/>
      <c r="AE643" s="57"/>
      <c r="AF643" s="57"/>
      <c r="AG643" s="57"/>
      <c r="AH643" s="57"/>
      <c r="AI643" s="57"/>
      <c r="AJ643" s="57"/>
      <c r="AK643" s="57"/>
      <c r="AL643" s="57"/>
      <c r="AM643" s="57"/>
      <c r="AN643" s="57"/>
      <c r="AO643" s="57"/>
      <c r="AP643" s="57"/>
      <c r="AQ643" s="57"/>
      <c r="AR643" s="57"/>
      <c r="AS643" s="57"/>
      <c r="AT643" s="57"/>
      <c r="AU643" s="57"/>
      <c r="AV643" s="57"/>
      <c r="AW643" s="57"/>
      <c r="AX643" s="57"/>
      <c r="AY643" s="57"/>
      <c r="AZ643" s="57"/>
      <c r="BA643" s="57"/>
      <c r="BB643" s="57"/>
      <c r="BC643" s="57"/>
      <c r="BD643" s="57"/>
      <c r="BE643" s="57"/>
      <c r="BF643" s="57"/>
      <c r="BG643" s="57"/>
      <c r="BH643" s="57"/>
      <c r="BI643" s="57"/>
      <c r="BJ643" s="57"/>
      <c r="BK643" s="57"/>
      <c r="BL643" s="57"/>
      <c r="BM643" s="57"/>
      <c r="BN643" s="57"/>
      <c r="BO643" s="57"/>
      <c r="BP643" s="57"/>
      <c r="BQ643" s="57"/>
      <c r="BR643" s="57"/>
      <c r="BS643" s="57"/>
      <c r="BT643" s="57"/>
      <c r="BU643" s="57"/>
      <c r="BV643" s="57"/>
      <c r="BW643" s="57"/>
      <c r="BX643" s="57"/>
      <c r="BY643" s="57"/>
      <c r="BZ643" s="57"/>
      <c r="CA643" s="57"/>
      <c r="CB643" s="57"/>
      <c r="CC643" s="57"/>
      <c r="CD643" s="57"/>
      <c r="CE643" s="57"/>
      <c r="CF643" s="57"/>
      <c r="CG643" s="57"/>
      <c r="CH643" s="57"/>
      <c r="CI643" s="57"/>
      <c r="CJ643" s="57"/>
      <c r="CK643" s="57"/>
      <c r="CL643" s="57"/>
      <c r="CM643" s="57"/>
      <c r="CN643" s="57"/>
      <c r="CO643" s="57"/>
      <c r="CP643" s="57"/>
      <c r="CQ643" s="57"/>
      <c r="CR643" s="57"/>
      <c r="CS643" s="57"/>
      <c r="CT643" s="57"/>
      <c r="CU643" s="57"/>
      <c r="CV643" s="57"/>
      <c r="CW643" s="57"/>
      <c r="CX643" s="57"/>
      <c r="CY643" s="57"/>
      <c r="CZ643" s="57"/>
      <c r="DA643" s="57"/>
      <c r="DB643" s="57"/>
      <c r="DC643" s="57"/>
      <c r="DD643" s="57"/>
      <c r="DE643" s="57"/>
      <c r="DF643" s="57"/>
      <c r="DG643" s="57"/>
      <c r="DH643" s="57"/>
      <c r="DI643" s="57"/>
      <c r="DJ643" s="57"/>
      <c r="DK643" s="57"/>
      <c r="DL643" s="57"/>
      <c r="DM643" s="57"/>
      <c r="DN643" s="57"/>
      <c r="DO643" s="57"/>
      <c r="DP643" s="57"/>
      <c r="DQ643" s="57"/>
      <c r="DR643" s="57"/>
      <c r="DS643" s="57"/>
      <c r="DT643" s="57"/>
      <c r="DU643" s="57"/>
      <c r="DV643" s="57"/>
      <c r="DW643" s="57"/>
      <c r="DX643" s="57"/>
      <c r="DY643" s="57"/>
      <c r="DZ643" s="57"/>
      <c r="EA643" s="57"/>
      <c r="EB643" s="57"/>
      <c r="EC643" s="57"/>
      <c r="ED643" s="57"/>
      <c r="EE643" s="57"/>
      <c r="EF643" s="57"/>
      <c r="EG643" s="57"/>
      <c r="EH643" s="57"/>
      <c r="EI643" s="57"/>
      <c r="EJ643" s="57"/>
      <c r="EK643" s="57"/>
      <c r="EL643" s="57"/>
      <c r="EM643" s="57"/>
      <c r="EN643" s="57"/>
      <c r="EO643" s="57"/>
      <c r="EP643" s="57"/>
      <c r="EQ643" s="57"/>
      <c r="ER643" s="57"/>
      <c r="ES643" s="57"/>
      <c r="ET643" s="57"/>
      <c r="EU643" s="57"/>
      <c r="EV643" s="57"/>
      <c r="EW643" s="57"/>
      <c r="EX643" s="57"/>
      <c r="EY643" s="57"/>
      <c r="EZ643" s="57"/>
      <c r="FA643" s="57"/>
      <c r="FB643" s="57"/>
      <c r="FC643" s="57"/>
      <c r="FD643" s="57"/>
      <c r="FE643" s="57"/>
      <c r="FF643" s="57"/>
      <c r="FG643" s="57"/>
      <c r="FH643" s="57"/>
      <c r="FI643" s="57"/>
      <c r="FJ643" s="57"/>
      <c r="FK643" s="57"/>
      <c r="FL643" s="57"/>
      <c r="FM643" s="57"/>
      <c r="FN643" s="57"/>
      <c r="FO643" s="57"/>
      <c r="FP643" s="57"/>
      <c r="FQ643" s="57"/>
      <c r="FR643" s="57"/>
      <c r="FS643" s="57"/>
      <c r="FT643" s="57"/>
      <c r="FU643" s="57"/>
      <c r="FV643" s="57"/>
      <c r="FW643" s="57"/>
      <c r="FX643" s="57"/>
      <c r="FY643" s="57"/>
      <c r="FZ643" s="57"/>
      <c r="GA643" s="57"/>
      <c r="GB643" s="57"/>
      <c r="GC643" s="57"/>
      <c r="GD643" s="57"/>
      <c r="GE643" s="57"/>
      <c r="GF643" s="57"/>
      <c r="GG643" s="57"/>
      <c r="GH643" s="57"/>
      <c r="GI643" s="57"/>
      <c r="GJ643" s="57"/>
      <c r="GK643" s="57"/>
      <c r="GL643" s="57"/>
      <c r="GM643" s="57"/>
      <c r="GN643" s="57"/>
      <c r="GO643" s="57"/>
      <c r="GP643" s="57"/>
      <c r="GQ643" s="57"/>
      <c r="GR643" s="57"/>
      <c r="GS643" s="57"/>
      <c r="GT643" s="57"/>
      <c r="GU643" s="57"/>
      <c r="GV643" s="57"/>
      <c r="GW643" s="57"/>
      <c r="GX643" s="57"/>
      <c r="GY643" s="57"/>
      <c r="GZ643" s="57"/>
      <c r="HA643" s="57"/>
      <c r="HB643" s="57"/>
      <c r="HC643" s="57"/>
      <c r="HD643" s="57"/>
      <c r="HE643" s="57"/>
      <c r="HF643" s="57"/>
      <c r="HG643" s="57"/>
      <c r="HH643" s="57"/>
      <c r="HI643" s="57"/>
      <c r="HJ643" s="57"/>
      <c r="HK643" s="57"/>
      <c r="HL643" s="57"/>
      <c r="HM643" s="57"/>
      <c r="HN643" s="57"/>
      <c r="HO643" s="57"/>
      <c r="HP643" s="57"/>
      <c r="HQ643" s="57"/>
      <c r="HR643" s="57"/>
      <c r="HS643" s="57"/>
      <c r="HT643" s="57"/>
      <c r="HU643" s="57"/>
      <c r="HV643" s="57"/>
      <c r="HW643" s="57"/>
      <c r="HX643" s="57"/>
      <c r="HY643" s="57"/>
      <c r="HZ643" s="57"/>
      <c r="IA643" s="57"/>
      <c r="IB643" s="57"/>
      <c r="IC643" s="57"/>
      <c r="ID643" s="57"/>
      <c r="IE643" s="57"/>
      <c r="IF643" s="57"/>
      <c r="IG643" s="57"/>
      <c r="IH643" s="57"/>
      <c r="II643" s="57"/>
      <c r="IJ643" s="57"/>
      <c r="IK643" s="57"/>
      <c r="IL643" s="57"/>
      <c r="IM643" s="57"/>
      <c r="IN643" s="57"/>
      <c r="IO643" s="57"/>
      <c r="IP643" s="57"/>
      <c r="IQ643" s="57"/>
      <c r="IR643" s="57"/>
      <c r="IS643" s="57"/>
      <c r="IT643" s="57"/>
      <c r="IU643" s="57"/>
      <c r="IV643" s="57"/>
      <c r="IW643" s="57"/>
      <c r="IX643" s="57"/>
      <c r="IY643" s="57"/>
      <c r="IZ643" s="57"/>
      <c r="JA643" s="57"/>
      <c r="JB643" s="57"/>
      <c r="JC643" s="57"/>
      <c r="JD643" s="57"/>
      <c r="JE643" s="57"/>
      <c r="JF643" s="57"/>
      <c r="JG643" s="57"/>
      <c r="JH643" s="57"/>
      <c r="JI643" s="57"/>
      <c r="JJ643" s="57"/>
      <c r="JK643" s="57"/>
      <c r="JL643" s="57"/>
      <c r="JM643" s="57"/>
      <c r="JN643" s="57"/>
      <c r="JO643" s="57"/>
      <c r="JP643" s="57"/>
      <c r="JQ643" s="57"/>
      <c r="JR643" s="57"/>
      <c r="JS643" s="57"/>
      <c r="JT643" s="57"/>
      <c r="JU643" s="57"/>
      <c r="JV643" s="57"/>
      <c r="JW643" s="57"/>
      <c r="JX643" s="57"/>
      <c r="JY643" s="57"/>
      <c r="JZ643" s="57"/>
      <c r="KA643" s="57"/>
      <c r="KB643" s="57"/>
      <c r="KC643" s="57"/>
      <c r="KD643" s="57"/>
      <c r="KE643" s="57"/>
      <c r="KF643" s="57"/>
      <c r="KG643" s="57"/>
      <c r="KH643" s="57"/>
      <c r="KI643" s="57"/>
      <c r="KJ643" s="57"/>
      <c r="KK643" s="57"/>
      <c r="KL643" s="57"/>
      <c r="KM643" s="57"/>
      <c r="KN643" s="57"/>
      <c r="KO643" s="57"/>
      <c r="KP643" s="57"/>
      <c r="KQ643" s="57"/>
      <c r="KR643" s="57"/>
      <c r="KS643" s="57"/>
      <c r="KT643" s="57"/>
      <c r="KU643" s="57"/>
      <c r="KV643" s="57"/>
      <c r="KW643" s="57"/>
      <c r="KX643" s="57"/>
      <c r="KY643" s="57"/>
      <c r="KZ643" s="57"/>
      <c r="LA643" s="57"/>
      <c r="LB643" s="57"/>
      <c r="LC643" s="57"/>
      <c r="LD643" s="57"/>
      <c r="LE643" s="57"/>
      <c r="LF643" s="57"/>
      <c r="LG643" s="57"/>
      <c r="LH643" s="57"/>
      <c r="LI643" s="57"/>
      <c r="LJ643" s="57"/>
      <c r="LK643" s="57"/>
      <c r="LL643" s="57"/>
      <c r="LM643" s="57"/>
      <c r="LN643" s="57"/>
      <c r="LO643" s="57"/>
      <c r="LP643" s="57"/>
      <c r="LQ643" s="57"/>
      <c r="LR643" s="57"/>
      <c r="LS643" s="57"/>
      <c r="LT643" s="57"/>
      <c r="LU643" s="57"/>
      <c r="LV643" s="57"/>
      <c r="LW643" s="57"/>
      <c r="LX643" s="57"/>
      <c r="LY643" s="57"/>
      <c r="LZ643" s="57"/>
      <c r="MA643" s="57"/>
      <c r="MB643" s="57"/>
      <c r="MC643" s="57"/>
      <c r="MD643" s="57"/>
      <c r="ME643" s="57"/>
      <c r="MF643" s="57"/>
      <c r="MG643" s="57"/>
      <c r="MH643" s="57"/>
      <c r="MI643" s="57"/>
      <c r="MJ643" s="57"/>
      <c r="MK643" s="57"/>
      <c r="ML643" s="57"/>
      <c r="MM643" s="57"/>
      <c r="MN643" s="57"/>
      <c r="MO643" s="57"/>
      <c r="MP643" s="57"/>
      <c r="MQ643" s="57"/>
      <c r="MR643" s="57"/>
      <c r="MS643" s="57"/>
      <c r="MT643" s="57"/>
      <c r="MU643" s="57"/>
      <c r="MV643" s="57"/>
      <c r="MW643" s="57"/>
      <c r="MX643" s="57"/>
      <c r="MY643" s="57"/>
      <c r="MZ643" s="57"/>
      <c r="NA643" s="57"/>
      <c r="NB643" s="57"/>
      <c r="NC643" s="57"/>
      <c r="ND643" s="57"/>
      <c r="NE643" s="57"/>
      <c r="NF643" s="57"/>
      <c r="NG643" s="57"/>
      <c r="NH643" s="57"/>
      <c r="NI643" s="57"/>
      <c r="NJ643" s="57"/>
      <c r="NK643" s="57"/>
      <c r="NL643" s="57"/>
      <c r="NM643" s="57"/>
      <c r="NN643" s="57"/>
      <c r="NO643" s="57"/>
      <c r="NP643" s="57"/>
      <c r="NQ643" s="57"/>
      <c r="NR643" s="57"/>
      <c r="NS643" s="57"/>
      <c r="NT643" s="57"/>
      <c r="NU643" s="57"/>
      <c r="NV643" s="57"/>
      <c r="NW643" s="57"/>
      <c r="NX643" s="57"/>
      <c r="NY643" s="57"/>
      <c r="NZ643" s="57"/>
      <c r="OA643" s="57"/>
      <c r="OB643" s="57"/>
      <c r="OC643" s="57"/>
      <c r="OD643" s="57"/>
      <c r="OE643" s="57"/>
      <c r="OF643" s="57"/>
      <c r="OG643" s="57"/>
      <c r="OH643" s="57"/>
      <c r="OI643" s="57"/>
      <c r="OJ643" s="57"/>
      <c r="OK643" s="57"/>
      <c r="OL643" s="57"/>
      <c r="OM643" s="57"/>
      <c r="ON643" s="57"/>
      <c r="OO643" s="57"/>
      <c r="OP643" s="57"/>
      <c r="OQ643" s="57"/>
      <c r="OR643" s="57"/>
      <c r="OS643" s="57"/>
      <c r="OT643" s="57"/>
      <c r="OU643" s="57"/>
      <c r="OV643" s="57"/>
      <c r="OW643" s="57"/>
      <c r="OX643" s="57"/>
      <c r="OY643" s="57"/>
      <c r="OZ643" s="57"/>
      <c r="PA643" s="57"/>
      <c r="PB643" s="57"/>
      <c r="PC643" s="57"/>
      <c r="PD643" s="57"/>
      <c r="PE643" s="57"/>
      <c r="PF643" s="57"/>
      <c r="PG643" s="57"/>
      <c r="PH643" s="57"/>
      <c r="PI643" s="57"/>
      <c r="PJ643" s="57"/>
      <c r="PK643" s="57"/>
      <c r="PL643" s="57"/>
      <c r="PM643" s="57"/>
      <c r="PN643" s="57"/>
      <c r="PO643" s="57"/>
      <c r="PP643" s="57"/>
      <c r="PQ643" s="57"/>
      <c r="PR643" s="57"/>
      <c r="PS643" s="57"/>
      <c r="PT643" s="57"/>
      <c r="PU643" s="57"/>
      <c r="PV643" s="57"/>
      <c r="PW643" s="57"/>
      <c r="PX643" s="57"/>
      <c r="PY643" s="57"/>
      <c r="PZ643" s="57"/>
      <c r="QA643" s="57"/>
      <c r="QB643" s="57"/>
      <c r="QC643" s="57"/>
      <c r="QD643" s="57"/>
      <c r="QE643" s="57"/>
      <c r="QF643" s="57"/>
      <c r="QG643" s="57"/>
      <c r="QH643" s="57"/>
      <c r="QI643" s="57"/>
      <c r="QJ643" s="57"/>
      <c r="QK643" s="57"/>
      <c r="QL643" s="57"/>
      <c r="QM643" s="57"/>
      <c r="QN643" s="57"/>
      <c r="QO643" s="57"/>
      <c r="QP643" s="57"/>
      <c r="QQ643" s="57"/>
      <c r="QR643" s="57"/>
      <c r="QS643" s="57"/>
      <c r="QT643" s="57"/>
      <c r="QU643" s="57"/>
      <c r="QV643" s="57"/>
      <c r="QW643" s="57"/>
      <c r="QX643" s="57"/>
      <c r="QY643" s="57"/>
      <c r="QZ643" s="57"/>
      <c r="RA643" s="57"/>
      <c r="RB643" s="57"/>
      <c r="RC643" s="57"/>
      <c r="RD643" s="57"/>
      <c r="RE643" s="57"/>
      <c r="RF643" s="57"/>
      <c r="RG643" s="57"/>
      <c r="RH643" s="57"/>
      <c r="RI643" s="57"/>
      <c r="RJ643" s="57"/>
      <c r="RK643" s="57"/>
      <c r="RL643" s="57"/>
      <c r="RM643" s="57"/>
      <c r="RN643" s="57"/>
      <c r="RO643" s="57"/>
      <c r="RP643" s="57"/>
      <c r="RQ643" s="57"/>
      <c r="RR643" s="57"/>
      <c r="RS643" s="57"/>
      <c r="RT643" s="57"/>
      <c r="RU643" s="57"/>
      <c r="RV643" s="57"/>
      <c r="RW643" s="57"/>
      <c r="RX643" s="57"/>
      <c r="RY643" s="57"/>
      <c r="RZ643" s="57"/>
      <c r="SA643" s="57"/>
      <c r="SB643" s="57"/>
      <c r="SC643" s="57"/>
      <c r="SD643" s="57"/>
      <c r="SE643" s="57"/>
      <c r="SF643" s="57"/>
      <c r="SG643" s="57"/>
      <c r="SH643" s="57"/>
      <c r="SI643" s="57"/>
      <c r="SJ643" s="57"/>
      <c r="SK643" s="57"/>
      <c r="SL643" s="57"/>
      <c r="SM643" s="57"/>
      <c r="SN643" s="57"/>
      <c r="SO643" s="57"/>
      <c r="SP643" s="57"/>
      <c r="SQ643" s="57"/>
      <c r="SR643" s="57"/>
      <c r="SS643" s="57"/>
      <c r="ST643" s="57"/>
      <c r="SU643" s="57"/>
      <c r="SV643" s="57"/>
      <c r="SW643" s="57"/>
      <c r="SX643" s="57"/>
      <c r="SY643" s="57"/>
      <c r="SZ643" s="57"/>
      <c r="TA643" s="57"/>
      <c r="TB643" s="57"/>
      <c r="TC643" s="57"/>
      <c r="TD643" s="57"/>
      <c r="TE643" s="57"/>
      <c r="TF643" s="57"/>
      <c r="TG643" s="57"/>
      <c r="TH643" s="57"/>
      <c r="TI643" s="57"/>
      <c r="TJ643" s="57"/>
      <c r="TK643" s="57"/>
      <c r="TL643" s="57"/>
      <c r="TM643" s="57"/>
      <c r="TN643" s="57"/>
      <c r="TO643" s="57"/>
      <c r="TP643" s="57"/>
      <c r="TQ643" s="57"/>
      <c r="TR643" s="57"/>
      <c r="TS643" s="57"/>
      <c r="TT643" s="57"/>
      <c r="TU643" s="57"/>
      <c r="TV643" s="57"/>
      <c r="TW643" s="57"/>
      <c r="TX643" s="57"/>
      <c r="TY643" s="57"/>
      <c r="TZ643" s="57"/>
      <c r="UA643" s="57"/>
      <c r="UB643" s="57"/>
      <c r="UC643" s="57"/>
      <c r="UD643" s="57"/>
      <c r="UE643" s="57"/>
      <c r="UF643" s="57"/>
      <c r="UG643" s="57"/>
      <c r="UH643" s="57"/>
      <c r="UI643" s="57"/>
      <c r="UJ643" s="57"/>
      <c r="UK643" s="57"/>
      <c r="UL643" s="57"/>
      <c r="UM643" s="57"/>
      <c r="UN643" s="57"/>
      <c r="UO643" s="57"/>
      <c r="UP643" s="57"/>
      <c r="UQ643" s="57"/>
      <c r="UR643" s="57"/>
      <c r="US643" s="57"/>
      <c r="UT643" s="57"/>
      <c r="UU643" s="57"/>
      <c r="UV643" s="57"/>
      <c r="UW643" s="57"/>
      <c r="UX643" s="57"/>
      <c r="UY643" s="57"/>
      <c r="UZ643" s="57"/>
      <c r="VA643" s="57"/>
      <c r="VB643" s="57"/>
      <c r="VC643" s="57"/>
      <c r="VD643" s="57"/>
      <c r="VE643" s="57"/>
      <c r="VF643" s="57"/>
      <c r="VG643" s="57"/>
      <c r="VH643" s="57"/>
      <c r="VI643" s="57"/>
      <c r="VJ643" s="57"/>
      <c r="VK643" s="57"/>
      <c r="VL643" s="57"/>
      <c r="VM643" s="57"/>
      <c r="VN643" s="57"/>
      <c r="VO643" s="57"/>
      <c r="VP643" s="57"/>
      <c r="VQ643" s="57"/>
      <c r="VR643" s="57"/>
      <c r="VS643" s="57"/>
      <c r="VT643" s="57"/>
      <c r="VU643" s="57"/>
      <c r="VV643" s="57"/>
      <c r="VW643" s="57"/>
      <c r="VX643" s="57"/>
      <c r="VY643" s="57"/>
      <c r="VZ643" s="57"/>
      <c r="WA643" s="57"/>
      <c r="WB643" s="57"/>
      <c r="WC643" s="57"/>
      <c r="WD643" s="57"/>
      <c r="WE643" s="57"/>
      <c r="WF643" s="57"/>
      <c r="WG643" s="57"/>
      <c r="WH643" s="57"/>
      <c r="WI643" s="57"/>
      <c r="WJ643" s="57"/>
      <c r="WK643" s="57"/>
      <c r="WL643" s="57"/>
      <c r="WM643" s="57"/>
      <c r="WN643" s="57"/>
      <c r="WO643" s="57"/>
      <c r="WP643" s="57"/>
      <c r="WQ643" s="57"/>
      <c r="WR643" s="57"/>
      <c r="WS643" s="57"/>
      <c r="WT643" s="57"/>
      <c r="WU643" s="57"/>
      <c r="WV643" s="57"/>
      <c r="WW643" s="57"/>
      <c r="WX643" s="57"/>
      <c r="WY643" s="57"/>
      <c r="WZ643" s="57"/>
      <c r="XA643" s="57"/>
      <c r="XB643" s="57"/>
      <c r="XC643" s="57"/>
      <c r="XD643" s="57"/>
      <c r="XE643" s="57"/>
      <c r="XF643" s="57"/>
      <c r="XG643" s="57"/>
      <c r="XH643" s="57"/>
      <c r="XI643" s="57"/>
      <c r="XJ643" s="57"/>
      <c r="XK643" s="57"/>
      <c r="XL643" s="57"/>
      <c r="XM643" s="57"/>
      <c r="XN643" s="57"/>
      <c r="XO643" s="57"/>
      <c r="XP643" s="57"/>
      <c r="XQ643" s="57"/>
      <c r="XR643" s="57"/>
      <c r="XS643" s="57"/>
      <c r="XT643" s="57"/>
      <c r="XU643" s="57"/>
      <c r="XV643" s="57"/>
      <c r="XW643" s="57"/>
      <c r="XX643" s="57"/>
      <c r="XY643" s="57"/>
      <c r="XZ643" s="57"/>
      <c r="YA643" s="57"/>
      <c r="YB643" s="57"/>
      <c r="YC643" s="57"/>
      <c r="YD643" s="57"/>
      <c r="YE643" s="57"/>
      <c r="YF643" s="57"/>
      <c r="YG643" s="57"/>
      <c r="YH643" s="57"/>
      <c r="YI643" s="57"/>
      <c r="YJ643" s="57"/>
      <c r="YK643" s="57"/>
      <c r="YL643" s="57"/>
      <c r="YM643" s="57"/>
      <c r="YN643" s="57"/>
      <c r="YO643" s="57"/>
      <c r="YP643" s="57"/>
      <c r="YQ643" s="57"/>
      <c r="YR643" s="57"/>
      <c r="YS643" s="57"/>
      <c r="YT643" s="57"/>
      <c r="YU643" s="57"/>
      <c r="YV643" s="57"/>
      <c r="YW643" s="57"/>
      <c r="YX643" s="57"/>
      <c r="YY643" s="57"/>
      <c r="YZ643" s="57"/>
      <c r="ZA643" s="57"/>
      <c r="ZB643" s="57"/>
      <c r="ZC643" s="57"/>
      <c r="ZD643" s="57"/>
      <c r="ZE643" s="57"/>
      <c r="ZF643" s="57"/>
      <c r="ZG643" s="57"/>
      <c r="ZH643" s="57"/>
      <c r="ZI643" s="57"/>
      <c r="ZJ643" s="57"/>
      <c r="ZK643" s="57"/>
      <c r="ZL643" s="57"/>
      <c r="ZM643" s="57"/>
      <c r="ZN643" s="57"/>
      <c r="ZO643" s="57"/>
      <c r="ZP643" s="57"/>
      <c r="ZQ643" s="57"/>
      <c r="ZR643" s="57"/>
      <c r="ZS643" s="57"/>
      <c r="ZT643" s="57"/>
      <c r="ZU643" s="57"/>
      <c r="ZV643" s="57"/>
      <c r="ZW643" s="57"/>
      <c r="ZX643" s="57"/>
      <c r="ZY643" s="57"/>
      <c r="ZZ643" s="57"/>
      <c r="AAA643" s="57"/>
      <c r="AAB643" s="57"/>
      <c r="AAC643" s="57"/>
      <c r="AAD643" s="57"/>
      <c r="AAE643" s="57"/>
      <c r="AAF643" s="57"/>
      <c r="AAG643" s="57"/>
      <c r="AAH643" s="57"/>
      <c r="AAI643" s="57"/>
      <c r="AAJ643" s="57"/>
      <c r="AAK643" s="57"/>
      <c r="AAL643" s="57"/>
      <c r="AAM643" s="57"/>
      <c r="AAN643" s="57"/>
      <c r="AAO643" s="57"/>
      <c r="AAP643" s="57"/>
      <c r="AAQ643" s="57"/>
      <c r="AAR643" s="57"/>
      <c r="AAS643" s="57"/>
      <c r="AAT643" s="57"/>
      <c r="AAU643" s="57"/>
      <c r="AAV643" s="57"/>
      <c r="AAW643" s="57"/>
      <c r="AAX643" s="57"/>
      <c r="AAY643" s="57"/>
      <c r="AAZ643" s="57"/>
      <c r="ABA643" s="57"/>
      <c r="ABB643" s="57"/>
      <c r="ABC643" s="57"/>
      <c r="ABD643" s="57"/>
      <c r="ABE643" s="57"/>
      <c r="ABF643" s="57"/>
      <c r="ABG643" s="57"/>
      <c r="ABH643" s="57"/>
      <c r="ABI643" s="57"/>
      <c r="ABJ643" s="57"/>
      <c r="ABK643" s="57"/>
      <c r="ABL643" s="57"/>
      <c r="ABM643" s="57"/>
      <c r="ABN643" s="57"/>
      <c r="ABO643" s="57"/>
      <c r="ABP643" s="57"/>
      <c r="ABQ643" s="57"/>
      <c r="ABR643" s="57"/>
      <c r="ABS643" s="57"/>
      <c r="ABT643" s="57"/>
      <c r="ABU643" s="57"/>
      <c r="ABV643" s="57"/>
      <c r="ABW643" s="57"/>
      <c r="ABX643" s="57"/>
      <c r="ABY643" s="57"/>
      <c r="ABZ643" s="57"/>
      <c r="ACA643" s="57"/>
      <c r="ACB643" s="57"/>
      <c r="ACC643" s="57"/>
      <c r="ACD643" s="57"/>
      <c r="ACE643" s="57"/>
      <c r="ACF643" s="57"/>
      <c r="ACG643" s="57"/>
      <c r="ACH643" s="57"/>
      <c r="ACI643" s="57"/>
      <c r="ACJ643" s="57"/>
      <c r="ACK643" s="57"/>
      <c r="ACL643" s="57"/>
      <c r="ACM643" s="57"/>
      <c r="ACN643" s="57"/>
      <c r="ACO643" s="57"/>
      <c r="ACP643" s="57"/>
      <c r="ACQ643" s="57"/>
      <c r="ACR643" s="57"/>
      <c r="ACS643" s="57"/>
      <c r="ACT643" s="57"/>
      <c r="ACU643" s="57"/>
      <c r="ACV643" s="57"/>
      <c r="ACW643" s="57"/>
      <c r="ACX643" s="57"/>
      <c r="ACY643" s="57"/>
      <c r="ACZ643" s="57"/>
      <c r="ADA643" s="57"/>
      <c r="ADB643" s="57"/>
      <c r="ADC643" s="57"/>
      <c r="ADD643" s="57"/>
      <c r="ADE643" s="57"/>
      <c r="ADF643" s="57"/>
      <c r="ADG643" s="57"/>
      <c r="ADH643" s="57"/>
      <c r="ADI643" s="57"/>
      <c r="ADJ643" s="57"/>
      <c r="ADK643" s="57"/>
      <c r="ADL643" s="57"/>
      <c r="ADM643" s="57"/>
      <c r="ADN643" s="57"/>
      <c r="ADO643" s="57"/>
      <c r="ADP643" s="57"/>
      <c r="ADQ643" s="57"/>
      <c r="ADR643" s="57"/>
      <c r="ADS643" s="57"/>
      <c r="ADT643" s="57"/>
      <c r="ADU643" s="57"/>
      <c r="ADV643" s="57"/>
      <c r="ADW643" s="57"/>
      <c r="ADX643" s="57"/>
      <c r="ADY643" s="57"/>
      <c r="ADZ643" s="57"/>
    </row>
    <row r="644" spans="1:806" x14ac:dyDescent="0.25">
      <c r="A644" s="68" t="s">
        <v>641</v>
      </c>
      <c r="B644" s="68" t="s">
        <v>1311</v>
      </c>
      <c r="C644" s="68" t="s">
        <v>1276</v>
      </c>
      <c r="D644" s="68" t="s">
        <v>2384</v>
      </c>
      <c r="E644" s="135" t="s">
        <v>4243</v>
      </c>
      <c r="F644" s="135">
        <v>25</v>
      </c>
      <c r="G644" s="135">
        <v>0</v>
      </c>
      <c r="H644" s="135">
        <v>25</v>
      </c>
      <c r="I644" s="135">
        <v>90</v>
      </c>
      <c r="J644" s="135">
        <v>45</v>
      </c>
    </row>
    <row r="645" spans="1:806" ht="13" thickBot="1" x14ac:dyDescent="0.3">
      <c r="A645" s="135" t="s">
        <v>641</v>
      </c>
      <c r="B645" s="135" t="s">
        <v>1311</v>
      </c>
      <c r="C645" s="135" t="s">
        <v>1276</v>
      </c>
      <c r="D645" s="135" t="s">
        <v>2384</v>
      </c>
      <c r="E645" s="135" t="s">
        <v>4242</v>
      </c>
      <c r="F645" s="135">
        <v>25</v>
      </c>
      <c r="G645" s="135">
        <v>0</v>
      </c>
      <c r="H645" s="135">
        <v>25</v>
      </c>
      <c r="I645" s="135">
        <v>45</v>
      </c>
      <c r="J645" s="135">
        <v>90</v>
      </c>
    </row>
    <row r="646" spans="1:806" x14ac:dyDescent="0.25">
      <c r="A646" s="87" t="s">
        <v>74</v>
      </c>
      <c r="B646" s="87" t="s">
        <v>1358</v>
      </c>
      <c r="C646" s="87" t="s">
        <v>1232</v>
      </c>
      <c r="D646" s="87" t="s">
        <v>2410</v>
      </c>
      <c r="E646" s="87" t="s">
        <v>4246</v>
      </c>
      <c r="F646" s="87">
        <v>30</v>
      </c>
      <c r="G646" s="87">
        <v>240</v>
      </c>
      <c r="H646" s="87">
        <v>520</v>
      </c>
      <c r="I646" s="87">
        <v>45</v>
      </c>
      <c r="J646" s="87">
        <v>90</v>
      </c>
    </row>
    <row r="647" spans="1:806" x14ac:dyDescent="0.25">
      <c r="A647" s="135" t="s">
        <v>74</v>
      </c>
      <c r="B647" s="135" t="s">
        <v>1358</v>
      </c>
      <c r="C647" s="135" t="s">
        <v>1232</v>
      </c>
      <c r="D647" s="135" t="s">
        <v>2410</v>
      </c>
      <c r="E647" s="135" t="s">
        <v>4245</v>
      </c>
      <c r="F647" s="135">
        <v>100</v>
      </c>
      <c r="G647" s="135">
        <v>150</v>
      </c>
      <c r="H647" s="135">
        <v>520</v>
      </c>
      <c r="I647" s="135">
        <v>45</v>
      </c>
      <c r="J647" s="135">
        <v>90</v>
      </c>
    </row>
    <row r="648" spans="1:806" x14ac:dyDescent="0.25">
      <c r="A648" s="135" t="s">
        <v>74</v>
      </c>
      <c r="B648" s="135" t="s">
        <v>1358</v>
      </c>
      <c r="C648" s="135" t="s">
        <v>1232</v>
      </c>
      <c r="D648" s="135" t="s">
        <v>2410</v>
      </c>
      <c r="E648" s="135" t="s">
        <v>4244</v>
      </c>
      <c r="F648" s="135">
        <v>100</v>
      </c>
      <c r="G648" s="135">
        <v>150</v>
      </c>
      <c r="H648" s="135">
        <v>520</v>
      </c>
      <c r="I648" s="135">
        <v>45</v>
      </c>
      <c r="J648" s="135">
        <v>90</v>
      </c>
    </row>
    <row r="649" spans="1:806" x14ac:dyDescent="0.25">
      <c r="A649" s="135" t="s">
        <v>74</v>
      </c>
      <c r="B649" s="135" t="s">
        <v>1358</v>
      </c>
      <c r="C649" s="135" t="s">
        <v>1232</v>
      </c>
      <c r="D649" s="135" t="s">
        <v>2410</v>
      </c>
      <c r="E649" s="135" t="s">
        <v>4243</v>
      </c>
      <c r="F649" s="135">
        <v>20</v>
      </c>
      <c r="G649" s="135">
        <v>240</v>
      </c>
      <c r="H649" s="135">
        <v>520</v>
      </c>
      <c r="I649" s="135">
        <v>45</v>
      </c>
      <c r="J649" s="135">
        <v>90</v>
      </c>
    </row>
    <row r="650" spans="1:806" x14ac:dyDescent="0.25">
      <c r="A650" s="135" t="s">
        <v>74</v>
      </c>
      <c r="B650" s="135" t="s">
        <v>1358</v>
      </c>
      <c r="C650" s="135" t="s">
        <v>1232</v>
      </c>
      <c r="D650" s="135" t="s">
        <v>2410</v>
      </c>
      <c r="E650" s="135" t="s">
        <v>4241</v>
      </c>
      <c r="F650" s="135">
        <v>30</v>
      </c>
      <c r="G650" s="135">
        <v>240</v>
      </c>
      <c r="H650" s="135">
        <v>520</v>
      </c>
      <c r="I650" s="135">
        <v>90</v>
      </c>
      <c r="J650" s="135">
        <v>22</v>
      </c>
    </row>
    <row r="651" spans="1:806" x14ac:dyDescent="0.25">
      <c r="A651" s="135" t="s">
        <v>74</v>
      </c>
      <c r="B651" s="135" t="s">
        <v>1358</v>
      </c>
      <c r="C651" s="135" t="s">
        <v>1232</v>
      </c>
      <c r="D651" s="135" t="s">
        <v>2410</v>
      </c>
      <c r="E651" s="135" t="s">
        <v>4240</v>
      </c>
      <c r="F651" s="135">
        <v>30</v>
      </c>
      <c r="G651" s="135">
        <v>220</v>
      </c>
      <c r="H651" s="135">
        <v>520</v>
      </c>
      <c r="I651" s="135">
        <v>45</v>
      </c>
      <c r="J651" s="135">
        <v>22</v>
      </c>
    </row>
    <row r="652" spans="1:806" x14ac:dyDescent="0.25">
      <c r="A652" s="135" t="s">
        <v>74</v>
      </c>
      <c r="B652" s="135" t="s">
        <v>1358</v>
      </c>
      <c r="C652" s="135" t="s">
        <v>1232</v>
      </c>
      <c r="D652" s="135" t="s">
        <v>2410</v>
      </c>
      <c r="E652" s="135" t="s">
        <v>4239</v>
      </c>
      <c r="F652" s="135">
        <v>30</v>
      </c>
      <c r="G652" s="135">
        <v>220</v>
      </c>
      <c r="H652" s="135">
        <v>520</v>
      </c>
      <c r="I652" s="135">
        <v>45</v>
      </c>
      <c r="J652" s="135">
        <v>22</v>
      </c>
    </row>
    <row r="653" spans="1:806" x14ac:dyDescent="0.25">
      <c r="A653" s="135" t="s">
        <v>74</v>
      </c>
      <c r="B653" s="135" t="s">
        <v>1358</v>
      </c>
      <c r="C653" s="135" t="s">
        <v>1232</v>
      </c>
      <c r="D653" s="135" t="s">
        <v>2410</v>
      </c>
      <c r="E653" s="135" t="s">
        <v>4242</v>
      </c>
      <c r="F653" s="135">
        <v>20</v>
      </c>
      <c r="G653" s="135">
        <v>240</v>
      </c>
      <c r="H653" s="135">
        <v>520</v>
      </c>
      <c r="I653" s="135">
        <v>90</v>
      </c>
      <c r="J653" s="135">
        <v>45</v>
      </c>
    </row>
    <row r="654" spans="1:806" x14ac:dyDescent="0.25">
      <c r="A654" s="135" t="s">
        <v>74</v>
      </c>
      <c r="B654" s="135" t="s">
        <v>1358</v>
      </c>
      <c r="C654" s="135" t="s">
        <v>1232</v>
      </c>
      <c r="D654" s="135" t="s">
        <v>2411</v>
      </c>
      <c r="E654" s="135" t="s">
        <v>4246</v>
      </c>
      <c r="F654" s="135">
        <v>30</v>
      </c>
      <c r="G654" s="135">
        <v>240</v>
      </c>
      <c r="H654" s="135">
        <v>520</v>
      </c>
      <c r="I654" s="135">
        <v>45</v>
      </c>
      <c r="J654" s="135">
        <v>90</v>
      </c>
    </row>
    <row r="655" spans="1:806" x14ac:dyDescent="0.25">
      <c r="A655" s="135" t="s">
        <v>74</v>
      </c>
      <c r="B655" s="135" t="s">
        <v>1358</v>
      </c>
      <c r="C655" s="135" t="s">
        <v>1232</v>
      </c>
      <c r="D655" s="135" t="s">
        <v>2411</v>
      </c>
      <c r="E655" s="135" t="s">
        <v>4245</v>
      </c>
      <c r="F655" s="135">
        <v>100</v>
      </c>
      <c r="G655" s="135">
        <v>150</v>
      </c>
      <c r="H655" s="135">
        <v>520</v>
      </c>
      <c r="I655" s="135">
        <v>45</v>
      </c>
      <c r="J655" s="135">
        <v>90</v>
      </c>
    </row>
    <row r="656" spans="1:806" x14ac:dyDescent="0.25">
      <c r="A656" s="135" t="s">
        <v>74</v>
      </c>
      <c r="B656" s="135" t="s">
        <v>1358</v>
      </c>
      <c r="C656" s="135" t="s">
        <v>1232</v>
      </c>
      <c r="D656" s="135" t="s">
        <v>2411</v>
      </c>
      <c r="E656" s="135" t="s">
        <v>4244</v>
      </c>
      <c r="F656" s="135">
        <v>100</v>
      </c>
      <c r="G656" s="135">
        <v>150</v>
      </c>
      <c r="H656" s="135">
        <v>520</v>
      </c>
      <c r="I656" s="135">
        <v>45</v>
      </c>
      <c r="J656" s="135">
        <v>90</v>
      </c>
    </row>
    <row r="657" spans="1:10" x14ac:dyDescent="0.25">
      <c r="A657" s="135" t="s">
        <v>74</v>
      </c>
      <c r="B657" s="135" t="s">
        <v>1358</v>
      </c>
      <c r="C657" s="135" t="s">
        <v>1232</v>
      </c>
      <c r="D657" s="135" t="s">
        <v>2411</v>
      </c>
      <c r="E657" s="135" t="s">
        <v>4243</v>
      </c>
      <c r="F657" s="135">
        <v>20</v>
      </c>
      <c r="G657" s="135">
        <v>240</v>
      </c>
      <c r="H657" s="135">
        <v>520</v>
      </c>
      <c r="I657" s="135">
        <v>45</v>
      </c>
      <c r="J657" s="135">
        <v>90</v>
      </c>
    </row>
    <row r="658" spans="1:10" x14ac:dyDescent="0.25">
      <c r="A658" s="135" t="s">
        <v>74</v>
      </c>
      <c r="B658" s="135" t="s">
        <v>1358</v>
      </c>
      <c r="C658" s="135" t="s">
        <v>1232</v>
      </c>
      <c r="D658" s="135" t="s">
        <v>2411</v>
      </c>
      <c r="E658" s="135" t="s">
        <v>4241</v>
      </c>
      <c r="F658" s="135">
        <v>30</v>
      </c>
      <c r="G658" s="135">
        <v>240</v>
      </c>
      <c r="H658" s="135">
        <v>520</v>
      </c>
      <c r="I658" s="135">
        <v>90</v>
      </c>
      <c r="J658" s="135">
        <v>22</v>
      </c>
    </row>
    <row r="659" spans="1:10" x14ac:dyDescent="0.25">
      <c r="A659" s="135" t="s">
        <v>74</v>
      </c>
      <c r="B659" s="135" t="s">
        <v>1358</v>
      </c>
      <c r="C659" s="135" t="s">
        <v>1232</v>
      </c>
      <c r="D659" s="135" t="s">
        <v>2411</v>
      </c>
      <c r="E659" s="135" t="s">
        <v>4240</v>
      </c>
      <c r="F659" s="135">
        <v>30</v>
      </c>
      <c r="G659" s="135">
        <v>220</v>
      </c>
      <c r="H659" s="135">
        <v>520</v>
      </c>
      <c r="I659" s="135">
        <v>45</v>
      </c>
      <c r="J659" s="135">
        <v>22</v>
      </c>
    </row>
    <row r="660" spans="1:10" x14ac:dyDescent="0.25">
      <c r="A660" s="135" t="s">
        <v>74</v>
      </c>
      <c r="B660" s="135" t="s">
        <v>1358</v>
      </c>
      <c r="C660" s="135" t="s">
        <v>1232</v>
      </c>
      <c r="D660" s="135" t="s">
        <v>2411</v>
      </c>
      <c r="E660" s="135" t="s">
        <v>4239</v>
      </c>
      <c r="F660" s="135">
        <v>30</v>
      </c>
      <c r="G660" s="135">
        <v>220</v>
      </c>
      <c r="H660" s="135">
        <v>520</v>
      </c>
      <c r="I660" s="135">
        <v>45</v>
      </c>
      <c r="J660" s="135">
        <v>22</v>
      </c>
    </row>
    <row r="661" spans="1:10" x14ac:dyDescent="0.25">
      <c r="A661" s="135" t="s">
        <v>74</v>
      </c>
      <c r="B661" s="135" t="s">
        <v>1358</v>
      </c>
      <c r="C661" s="135" t="s">
        <v>1232</v>
      </c>
      <c r="D661" s="135" t="s">
        <v>2411</v>
      </c>
      <c r="E661" s="135" t="s">
        <v>4242</v>
      </c>
      <c r="F661" s="135">
        <v>20</v>
      </c>
      <c r="G661" s="135">
        <v>240</v>
      </c>
      <c r="H661" s="135">
        <v>520</v>
      </c>
      <c r="I661" s="135">
        <v>90</v>
      </c>
      <c r="J661" s="135">
        <v>45</v>
      </c>
    </row>
    <row r="662" spans="1:10" x14ac:dyDescent="0.25">
      <c r="A662" s="135" t="s">
        <v>74</v>
      </c>
      <c r="B662" s="135" t="s">
        <v>1358</v>
      </c>
      <c r="C662" s="135" t="s">
        <v>1232</v>
      </c>
      <c r="D662" s="135" t="s">
        <v>4320</v>
      </c>
      <c r="E662" s="135" t="s">
        <v>4246</v>
      </c>
      <c r="F662" s="135">
        <v>30</v>
      </c>
      <c r="G662" s="135">
        <v>240</v>
      </c>
      <c r="H662" s="135">
        <v>520</v>
      </c>
      <c r="I662" s="135">
        <v>45</v>
      </c>
      <c r="J662" s="135">
        <v>90</v>
      </c>
    </row>
    <row r="663" spans="1:10" x14ac:dyDescent="0.25">
      <c r="A663" s="135" t="s">
        <v>74</v>
      </c>
      <c r="B663" s="135" t="s">
        <v>1358</v>
      </c>
      <c r="C663" s="135" t="s">
        <v>1232</v>
      </c>
      <c r="D663" s="135" t="s">
        <v>4320</v>
      </c>
      <c r="E663" s="135" t="s">
        <v>4245</v>
      </c>
      <c r="F663" s="135">
        <v>100</v>
      </c>
      <c r="G663" s="135">
        <v>150</v>
      </c>
      <c r="H663" s="135">
        <v>520</v>
      </c>
      <c r="I663" s="135">
        <v>45</v>
      </c>
      <c r="J663" s="135">
        <v>90</v>
      </c>
    </row>
    <row r="664" spans="1:10" x14ac:dyDescent="0.25">
      <c r="A664" s="135" t="s">
        <v>74</v>
      </c>
      <c r="B664" s="135" t="s">
        <v>1358</v>
      </c>
      <c r="C664" s="135" t="s">
        <v>1232</v>
      </c>
      <c r="D664" s="135" t="s">
        <v>4320</v>
      </c>
      <c r="E664" s="135" t="s">
        <v>4244</v>
      </c>
      <c r="F664" s="135">
        <v>100</v>
      </c>
      <c r="G664" s="135">
        <v>150</v>
      </c>
      <c r="H664" s="135">
        <v>520</v>
      </c>
      <c r="I664" s="135">
        <v>45</v>
      </c>
      <c r="J664" s="135">
        <v>90</v>
      </c>
    </row>
    <row r="665" spans="1:10" x14ac:dyDescent="0.25">
      <c r="A665" s="135" t="s">
        <v>74</v>
      </c>
      <c r="B665" s="135" t="s">
        <v>1358</v>
      </c>
      <c r="C665" s="135" t="s">
        <v>1232</v>
      </c>
      <c r="D665" s="135" t="s">
        <v>4320</v>
      </c>
      <c r="E665" s="135" t="s">
        <v>4243</v>
      </c>
      <c r="F665" s="135">
        <v>20</v>
      </c>
      <c r="G665" s="135">
        <v>240</v>
      </c>
      <c r="H665" s="135">
        <v>520</v>
      </c>
      <c r="I665" s="135">
        <v>45</v>
      </c>
      <c r="J665" s="135">
        <v>90</v>
      </c>
    </row>
    <row r="666" spans="1:10" x14ac:dyDescent="0.25">
      <c r="A666" s="135" t="s">
        <v>74</v>
      </c>
      <c r="B666" s="135" t="s">
        <v>1358</v>
      </c>
      <c r="C666" s="135" t="s">
        <v>1232</v>
      </c>
      <c r="D666" s="135" t="s">
        <v>4320</v>
      </c>
      <c r="E666" s="135" t="s">
        <v>4241</v>
      </c>
      <c r="F666" s="135">
        <v>30</v>
      </c>
      <c r="G666" s="135">
        <v>240</v>
      </c>
      <c r="H666" s="135">
        <v>520</v>
      </c>
      <c r="I666" s="135">
        <v>90</v>
      </c>
      <c r="J666" s="135">
        <v>22</v>
      </c>
    </row>
    <row r="667" spans="1:10" x14ac:dyDescent="0.25">
      <c r="A667" s="135" t="s">
        <v>74</v>
      </c>
      <c r="B667" s="135" t="s">
        <v>1358</v>
      </c>
      <c r="C667" s="135" t="s">
        <v>1232</v>
      </c>
      <c r="D667" s="135" t="s">
        <v>4320</v>
      </c>
      <c r="E667" s="135" t="s">
        <v>4240</v>
      </c>
      <c r="F667" s="135">
        <v>30</v>
      </c>
      <c r="G667" s="135">
        <v>220</v>
      </c>
      <c r="H667" s="135">
        <v>520</v>
      </c>
      <c r="I667" s="135">
        <v>45</v>
      </c>
      <c r="J667" s="135">
        <v>22</v>
      </c>
    </row>
    <row r="668" spans="1:10" x14ac:dyDescent="0.25">
      <c r="A668" s="135" t="s">
        <v>74</v>
      </c>
      <c r="B668" s="135" t="s">
        <v>1358</v>
      </c>
      <c r="C668" s="135" t="s">
        <v>1232</v>
      </c>
      <c r="D668" s="135" t="s">
        <v>4320</v>
      </c>
      <c r="E668" s="135" t="s">
        <v>4239</v>
      </c>
      <c r="F668" s="135">
        <v>30</v>
      </c>
      <c r="G668" s="135">
        <v>220</v>
      </c>
      <c r="H668" s="135">
        <v>520</v>
      </c>
      <c r="I668" s="135">
        <v>45</v>
      </c>
      <c r="J668" s="135">
        <v>22</v>
      </c>
    </row>
    <row r="669" spans="1:10" x14ac:dyDescent="0.25">
      <c r="A669" s="135" t="s">
        <v>74</v>
      </c>
      <c r="B669" s="135" t="s">
        <v>1358</v>
      </c>
      <c r="C669" s="135" t="s">
        <v>1232</v>
      </c>
      <c r="D669" s="135" t="s">
        <v>4320</v>
      </c>
      <c r="E669" s="135" t="s">
        <v>4242</v>
      </c>
      <c r="F669" s="135">
        <v>20</v>
      </c>
      <c r="G669" s="135">
        <v>240</v>
      </c>
      <c r="H669" s="135">
        <v>520</v>
      </c>
      <c r="I669" s="135">
        <v>90</v>
      </c>
      <c r="J669" s="135">
        <v>45</v>
      </c>
    </row>
    <row r="670" spans="1:10" x14ac:dyDescent="0.25">
      <c r="A670" s="135" t="s">
        <v>74</v>
      </c>
      <c r="B670" s="135" t="s">
        <v>1358</v>
      </c>
      <c r="C670" s="135" t="s">
        <v>1232</v>
      </c>
      <c r="D670" s="135" t="s">
        <v>2412</v>
      </c>
      <c r="E670" s="135" t="s">
        <v>4246</v>
      </c>
      <c r="F670" s="135">
        <v>30</v>
      </c>
      <c r="G670" s="135">
        <v>240</v>
      </c>
      <c r="H670" s="135">
        <v>520</v>
      </c>
      <c r="I670" s="135">
        <v>45</v>
      </c>
      <c r="J670" s="135">
        <v>90</v>
      </c>
    </row>
    <row r="671" spans="1:10" x14ac:dyDescent="0.25">
      <c r="A671" s="135" t="s">
        <v>74</v>
      </c>
      <c r="B671" s="135" t="s">
        <v>1358</v>
      </c>
      <c r="C671" s="135" t="s">
        <v>1232</v>
      </c>
      <c r="D671" s="135" t="s">
        <v>2412</v>
      </c>
      <c r="E671" s="135" t="s">
        <v>4245</v>
      </c>
      <c r="F671" s="135">
        <v>100</v>
      </c>
      <c r="G671" s="135">
        <v>150</v>
      </c>
      <c r="H671" s="135">
        <v>520</v>
      </c>
      <c r="I671" s="135">
        <v>45</v>
      </c>
      <c r="J671" s="135">
        <v>90</v>
      </c>
    </row>
    <row r="672" spans="1:10" x14ac:dyDescent="0.25">
      <c r="A672" s="135" t="s">
        <v>74</v>
      </c>
      <c r="B672" s="135" t="s">
        <v>1358</v>
      </c>
      <c r="C672" s="135" t="s">
        <v>1232</v>
      </c>
      <c r="D672" s="135" t="s">
        <v>2412</v>
      </c>
      <c r="E672" s="135" t="s">
        <v>4244</v>
      </c>
      <c r="F672" s="135">
        <v>100</v>
      </c>
      <c r="G672" s="135">
        <v>150</v>
      </c>
      <c r="H672" s="135">
        <v>520</v>
      </c>
      <c r="I672" s="135">
        <v>45</v>
      </c>
      <c r="J672" s="135">
        <v>90</v>
      </c>
    </row>
    <row r="673" spans="1:10" x14ac:dyDescent="0.25">
      <c r="A673" s="135" t="s">
        <v>74</v>
      </c>
      <c r="B673" s="135" t="s">
        <v>1358</v>
      </c>
      <c r="C673" s="135" t="s">
        <v>1232</v>
      </c>
      <c r="D673" s="135" t="s">
        <v>2412</v>
      </c>
      <c r="E673" s="135" t="s">
        <v>4243</v>
      </c>
      <c r="F673" s="135">
        <v>20</v>
      </c>
      <c r="G673" s="135">
        <v>240</v>
      </c>
      <c r="H673" s="135">
        <v>520</v>
      </c>
      <c r="I673" s="135">
        <v>45</v>
      </c>
      <c r="J673" s="135">
        <v>90</v>
      </c>
    </row>
    <row r="674" spans="1:10" x14ac:dyDescent="0.25">
      <c r="A674" s="135" t="s">
        <v>74</v>
      </c>
      <c r="B674" s="135" t="s">
        <v>1358</v>
      </c>
      <c r="C674" s="135" t="s">
        <v>1232</v>
      </c>
      <c r="D674" s="135" t="s">
        <v>2412</v>
      </c>
      <c r="E674" s="135" t="s">
        <v>4241</v>
      </c>
      <c r="F674" s="135">
        <v>30</v>
      </c>
      <c r="G674" s="135">
        <v>240</v>
      </c>
      <c r="H674" s="135">
        <v>520</v>
      </c>
      <c r="I674" s="135">
        <v>90</v>
      </c>
      <c r="J674" s="135">
        <v>22</v>
      </c>
    </row>
    <row r="675" spans="1:10" x14ac:dyDescent="0.25">
      <c r="A675" s="135" t="s">
        <v>74</v>
      </c>
      <c r="B675" s="135" t="s">
        <v>1358</v>
      </c>
      <c r="C675" s="135" t="s">
        <v>1232</v>
      </c>
      <c r="D675" s="135" t="s">
        <v>2412</v>
      </c>
      <c r="E675" s="135" t="s">
        <v>4240</v>
      </c>
      <c r="F675" s="135">
        <v>30</v>
      </c>
      <c r="G675" s="135">
        <v>220</v>
      </c>
      <c r="H675" s="135">
        <v>520</v>
      </c>
      <c r="I675" s="135">
        <v>45</v>
      </c>
      <c r="J675" s="135">
        <v>22</v>
      </c>
    </row>
    <row r="676" spans="1:10" x14ac:dyDescent="0.25">
      <c r="A676" s="135" t="s">
        <v>74</v>
      </c>
      <c r="B676" s="135" t="s">
        <v>1358</v>
      </c>
      <c r="C676" s="135" t="s">
        <v>1232</v>
      </c>
      <c r="D676" s="135" t="s">
        <v>2412</v>
      </c>
      <c r="E676" s="135" t="s">
        <v>4239</v>
      </c>
      <c r="F676" s="135">
        <v>30</v>
      </c>
      <c r="G676" s="135">
        <v>220</v>
      </c>
      <c r="H676" s="135">
        <v>520</v>
      </c>
      <c r="I676" s="135">
        <v>45</v>
      </c>
      <c r="J676" s="135">
        <v>22</v>
      </c>
    </row>
    <row r="677" spans="1:10" ht="13" thickBot="1" x14ac:dyDescent="0.3">
      <c r="A677" s="135" t="s">
        <v>74</v>
      </c>
      <c r="B677" s="135" t="s">
        <v>1358</v>
      </c>
      <c r="C677" s="135" t="s">
        <v>1232</v>
      </c>
      <c r="D677" s="135" t="s">
        <v>2412</v>
      </c>
      <c r="E677" s="135" t="s">
        <v>4242</v>
      </c>
      <c r="F677" s="135">
        <v>20</v>
      </c>
      <c r="G677" s="135">
        <v>240</v>
      </c>
      <c r="H677" s="135">
        <v>520</v>
      </c>
      <c r="I677" s="135">
        <v>90</v>
      </c>
      <c r="J677" s="135">
        <v>45</v>
      </c>
    </row>
    <row r="678" spans="1:10" x14ac:dyDescent="0.25">
      <c r="A678" s="87" t="s">
        <v>1316</v>
      </c>
      <c r="B678" s="87" t="s">
        <v>2405</v>
      </c>
      <c r="C678" s="87" t="s">
        <v>1318</v>
      </c>
      <c r="D678" s="87" t="s">
        <v>2406</v>
      </c>
      <c r="E678" s="87" t="s">
        <v>4246</v>
      </c>
      <c r="F678" s="87">
        <v>70</v>
      </c>
      <c r="G678" s="87">
        <v>0</v>
      </c>
      <c r="H678" s="87">
        <v>87</v>
      </c>
      <c r="I678" s="87">
        <v>42</v>
      </c>
      <c r="J678" s="87">
        <v>90</v>
      </c>
    </row>
    <row r="679" spans="1:10" x14ac:dyDescent="0.25">
      <c r="A679" s="135" t="s">
        <v>1316</v>
      </c>
      <c r="B679" s="135" t="s">
        <v>2405</v>
      </c>
      <c r="C679" s="135" t="s">
        <v>1318</v>
      </c>
      <c r="D679" s="135" t="s">
        <v>2406</v>
      </c>
      <c r="E679" s="135" t="s">
        <v>4245</v>
      </c>
      <c r="F679" s="135">
        <v>18</v>
      </c>
      <c r="G679" s="135">
        <v>0</v>
      </c>
      <c r="H679" s="135">
        <v>87</v>
      </c>
      <c r="I679" s="135">
        <v>45</v>
      </c>
      <c r="J679" s="135">
        <v>90</v>
      </c>
    </row>
    <row r="680" spans="1:10" x14ac:dyDescent="0.25">
      <c r="A680" s="135" t="s">
        <v>1316</v>
      </c>
      <c r="B680" s="135" t="s">
        <v>2405</v>
      </c>
      <c r="C680" s="135" t="s">
        <v>1318</v>
      </c>
      <c r="D680" s="135" t="s">
        <v>2406</v>
      </c>
      <c r="E680" s="135" t="s">
        <v>4244</v>
      </c>
      <c r="F680" s="135">
        <v>2</v>
      </c>
      <c r="G680" s="135">
        <v>0</v>
      </c>
      <c r="H680" s="135">
        <v>87</v>
      </c>
      <c r="I680" s="135">
        <v>45</v>
      </c>
      <c r="J680" s="135">
        <v>90</v>
      </c>
    </row>
    <row r="681" spans="1:10" x14ac:dyDescent="0.25">
      <c r="A681" s="135" t="s">
        <v>1316</v>
      </c>
      <c r="B681" s="135" t="s">
        <v>2405</v>
      </c>
      <c r="C681" s="135" t="s">
        <v>1318</v>
      </c>
      <c r="D681" s="135" t="s">
        <v>2406</v>
      </c>
      <c r="E681" s="135" t="s">
        <v>4243</v>
      </c>
      <c r="F681" s="135">
        <v>82</v>
      </c>
      <c r="G681" s="135">
        <v>0</v>
      </c>
      <c r="H681" s="135">
        <v>87</v>
      </c>
      <c r="I681" s="135">
        <v>45</v>
      </c>
      <c r="J681" s="135">
        <v>90</v>
      </c>
    </row>
    <row r="682" spans="1:10" x14ac:dyDescent="0.25">
      <c r="A682" s="135" t="s">
        <v>1316</v>
      </c>
      <c r="B682" s="135" t="s">
        <v>2405</v>
      </c>
      <c r="C682" s="135" t="s">
        <v>1318</v>
      </c>
      <c r="D682" s="135" t="s">
        <v>2406</v>
      </c>
      <c r="E682" s="135" t="s">
        <v>4241</v>
      </c>
      <c r="F682" s="135">
        <v>70</v>
      </c>
      <c r="G682" s="135">
        <v>0</v>
      </c>
      <c r="H682" s="135">
        <v>87</v>
      </c>
      <c r="I682" s="135">
        <v>90</v>
      </c>
      <c r="J682" s="135">
        <v>42</v>
      </c>
    </row>
    <row r="683" spans="1:10" x14ac:dyDescent="0.25">
      <c r="A683" s="135" t="s">
        <v>1316</v>
      </c>
      <c r="B683" s="135" t="s">
        <v>2405</v>
      </c>
      <c r="C683" s="135" t="s">
        <v>1318</v>
      </c>
      <c r="D683" s="135" t="s">
        <v>2406</v>
      </c>
      <c r="E683" s="135" t="s">
        <v>4240</v>
      </c>
      <c r="F683" s="135">
        <v>7</v>
      </c>
      <c r="G683" s="135">
        <v>0</v>
      </c>
      <c r="H683" s="135">
        <v>87</v>
      </c>
      <c r="I683" s="135">
        <v>90</v>
      </c>
      <c r="J683" s="135">
        <v>45</v>
      </c>
    </row>
    <row r="684" spans="1:10" x14ac:dyDescent="0.25">
      <c r="A684" s="135" t="s">
        <v>1316</v>
      </c>
      <c r="B684" s="135" t="s">
        <v>2405</v>
      </c>
      <c r="C684" s="135" t="s">
        <v>1318</v>
      </c>
      <c r="D684" s="135" t="s">
        <v>2406</v>
      </c>
      <c r="E684" s="135" t="s">
        <v>4239</v>
      </c>
      <c r="F684" s="135">
        <v>1</v>
      </c>
      <c r="G684" s="135">
        <v>0</v>
      </c>
      <c r="H684" s="135">
        <v>87</v>
      </c>
      <c r="I684" s="135">
        <v>90</v>
      </c>
      <c r="J684" s="135">
        <v>45</v>
      </c>
    </row>
    <row r="685" spans="1:10" x14ac:dyDescent="0.25">
      <c r="A685" s="135" t="s">
        <v>1316</v>
      </c>
      <c r="B685" s="135" t="s">
        <v>2405</v>
      </c>
      <c r="C685" s="135" t="s">
        <v>1318</v>
      </c>
      <c r="D685" s="135" t="s">
        <v>2406</v>
      </c>
      <c r="E685" s="135" t="s">
        <v>4242</v>
      </c>
      <c r="F685" s="135">
        <v>82</v>
      </c>
      <c r="G685" s="135">
        <v>0</v>
      </c>
      <c r="H685" s="135">
        <v>87</v>
      </c>
      <c r="I685" s="135">
        <v>90</v>
      </c>
      <c r="J685" s="135">
        <v>45</v>
      </c>
    </row>
    <row r="686" spans="1:10" x14ac:dyDescent="0.25">
      <c r="A686" s="135" t="s">
        <v>1316</v>
      </c>
      <c r="B686" s="135" t="s">
        <v>1975</v>
      </c>
      <c r="C686" s="135" t="s">
        <v>1318</v>
      </c>
      <c r="D686" s="135" t="s">
        <v>1977</v>
      </c>
      <c r="E686" s="135" t="s">
        <v>4246</v>
      </c>
      <c r="F686" s="135">
        <v>170</v>
      </c>
      <c r="G686" s="135">
        <v>0</v>
      </c>
      <c r="H686" s="135">
        <v>192</v>
      </c>
      <c r="I686" s="135">
        <v>45</v>
      </c>
      <c r="J686" s="135">
        <v>90</v>
      </c>
    </row>
    <row r="687" spans="1:10" x14ac:dyDescent="0.25">
      <c r="A687" s="135" t="s">
        <v>1316</v>
      </c>
      <c r="B687" s="135" t="s">
        <v>1975</v>
      </c>
      <c r="C687" s="135" t="s">
        <v>1318</v>
      </c>
      <c r="D687" s="135" t="s">
        <v>1977</v>
      </c>
      <c r="E687" s="135" t="s">
        <v>4245</v>
      </c>
      <c r="F687" s="135">
        <v>121</v>
      </c>
      <c r="G687" s="135">
        <v>0</v>
      </c>
      <c r="H687" s="135">
        <v>192</v>
      </c>
      <c r="I687" s="135">
        <v>45</v>
      </c>
      <c r="J687" s="135">
        <v>90</v>
      </c>
    </row>
    <row r="688" spans="1:10" x14ac:dyDescent="0.25">
      <c r="A688" s="135" t="s">
        <v>1316</v>
      </c>
      <c r="B688" s="135" t="s">
        <v>1975</v>
      </c>
      <c r="C688" s="135" t="s">
        <v>1318</v>
      </c>
      <c r="D688" s="135" t="s">
        <v>1977</v>
      </c>
      <c r="E688" s="135" t="s">
        <v>4244</v>
      </c>
      <c r="F688" s="135">
        <v>56</v>
      </c>
      <c r="G688" s="135">
        <v>0</v>
      </c>
      <c r="H688" s="135">
        <v>192</v>
      </c>
      <c r="I688" s="135">
        <v>45</v>
      </c>
      <c r="J688" s="135">
        <v>90</v>
      </c>
    </row>
    <row r="689" spans="1:10" x14ac:dyDescent="0.25">
      <c r="A689" s="135" t="s">
        <v>1316</v>
      </c>
      <c r="B689" s="135" t="s">
        <v>1975</v>
      </c>
      <c r="C689" s="135" t="s">
        <v>1318</v>
      </c>
      <c r="D689" s="135" t="s">
        <v>1977</v>
      </c>
      <c r="E689" s="68" t="s">
        <v>4270</v>
      </c>
      <c r="F689" s="135">
        <v>29</v>
      </c>
      <c r="G689" s="135">
        <v>10</v>
      </c>
      <c r="H689" s="135">
        <v>192</v>
      </c>
      <c r="I689" s="135">
        <v>25</v>
      </c>
      <c r="J689" s="135">
        <v>90</v>
      </c>
    </row>
    <row r="690" spans="1:10" x14ac:dyDescent="0.25">
      <c r="A690" s="135" t="s">
        <v>1316</v>
      </c>
      <c r="B690" s="135" t="s">
        <v>1975</v>
      </c>
      <c r="C690" s="135" t="s">
        <v>1318</v>
      </c>
      <c r="D690" s="135" t="s">
        <v>1977</v>
      </c>
      <c r="E690" s="135" t="s">
        <v>4243</v>
      </c>
      <c r="F690" s="135">
        <v>192</v>
      </c>
      <c r="G690" s="135">
        <v>0</v>
      </c>
      <c r="H690" s="135">
        <v>192</v>
      </c>
      <c r="I690" s="135">
        <v>45</v>
      </c>
      <c r="J690" s="135">
        <v>90</v>
      </c>
    </row>
    <row r="691" spans="1:10" x14ac:dyDescent="0.25">
      <c r="A691" s="135" t="s">
        <v>1316</v>
      </c>
      <c r="B691" s="135" t="s">
        <v>1975</v>
      </c>
      <c r="C691" s="135" t="s">
        <v>1318</v>
      </c>
      <c r="D691" s="135" t="s">
        <v>1977</v>
      </c>
      <c r="E691" s="135" t="s">
        <v>4241</v>
      </c>
      <c r="F691" s="135">
        <v>113</v>
      </c>
      <c r="G691" s="135">
        <v>0</v>
      </c>
      <c r="H691" s="135">
        <v>192</v>
      </c>
      <c r="I691" s="135">
        <v>90</v>
      </c>
      <c r="J691" s="135">
        <v>45</v>
      </c>
    </row>
    <row r="692" spans="1:10" x14ac:dyDescent="0.25">
      <c r="A692" s="135" t="s">
        <v>1316</v>
      </c>
      <c r="B692" s="135" t="s">
        <v>1975</v>
      </c>
      <c r="C692" s="135" t="s">
        <v>1318</v>
      </c>
      <c r="D692" s="135" t="s">
        <v>1977</v>
      </c>
      <c r="E692" s="135" t="s">
        <v>4240</v>
      </c>
      <c r="F692" s="135">
        <v>103</v>
      </c>
      <c r="G692" s="135">
        <v>0</v>
      </c>
      <c r="H692" s="135">
        <v>192</v>
      </c>
      <c r="I692" s="135">
        <v>90</v>
      </c>
      <c r="J692" s="135">
        <v>45</v>
      </c>
    </row>
    <row r="693" spans="1:10" x14ac:dyDescent="0.25">
      <c r="A693" s="135" t="s">
        <v>1316</v>
      </c>
      <c r="B693" s="135" t="s">
        <v>1975</v>
      </c>
      <c r="C693" s="135" t="s">
        <v>1318</v>
      </c>
      <c r="D693" s="135" t="s">
        <v>1977</v>
      </c>
      <c r="E693" s="135" t="s">
        <v>4239</v>
      </c>
      <c r="F693" s="135">
        <v>25</v>
      </c>
      <c r="G693" s="135">
        <v>0</v>
      </c>
      <c r="H693" s="135">
        <v>192</v>
      </c>
      <c r="I693" s="135">
        <v>90</v>
      </c>
      <c r="J693" s="135">
        <v>14</v>
      </c>
    </row>
    <row r="694" spans="1:10" ht="13" thickBot="1" x14ac:dyDescent="0.3">
      <c r="A694" s="135" t="s">
        <v>1316</v>
      </c>
      <c r="B694" s="135" t="s">
        <v>1975</v>
      </c>
      <c r="C694" s="135" t="s">
        <v>1318</v>
      </c>
      <c r="D694" s="135" t="s">
        <v>1977</v>
      </c>
      <c r="E694" s="135" t="s">
        <v>4242</v>
      </c>
      <c r="F694" s="135">
        <v>192</v>
      </c>
      <c r="G694" s="135">
        <v>0</v>
      </c>
      <c r="H694" s="135">
        <v>192</v>
      </c>
      <c r="I694" s="135">
        <v>90</v>
      </c>
      <c r="J694" s="135">
        <v>45</v>
      </c>
    </row>
    <row r="695" spans="1:10" x14ac:dyDescent="0.25">
      <c r="A695" s="87" t="s">
        <v>1008</v>
      </c>
      <c r="B695" s="87" t="s">
        <v>2427</v>
      </c>
      <c r="C695" s="87" t="s">
        <v>1276</v>
      </c>
      <c r="D695" s="87" t="s">
        <v>2428</v>
      </c>
      <c r="E695" s="87" t="s">
        <v>4243</v>
      </c>
      <c r="F695" s="87">
        <v>21</v>
      </c>
      <c r="G695" s="87">
        <v>5</v>
      </c>
      <c r="H695" s="87">
        <v>21</v>
      </c>
      <c r="I695" s="87">
        <v>45</v>
      </c>
      <c r="J695" s="87">
        <v>90</v>
      </c>
    </row>
    <row r="696" spans="1:10" ht="13" thickBot="1" x14ac:dyDescent="0.3">
      <c r="A696" s="135" t="s">
        <v>1008</v>
      </c>
      <c r="B696" s="135" t="s">
        <v>2427</v>
      </c>
      <c r="C696" s="135" t="s">
        <v>1276</v>
      </c>
      <c r="D696" s="135" t="s">
        <v>2428</v>
      </c>
      <c r="E696" s="135" t="s">
        <v>4242</v>
      </c>
      <c r="F696" s="135">
        <v>21</v>
      </c>
      <c r="G696" s="135">
        <v>5</v>
      </c>
      <c r="H696" s="135">
        <v>21</v>
      </c>
      <c r="I696" s="135">
        <v>90</v>
      </c>
      <c r="J696" s="135">
        <v>45</v>
      </c>
    </row>
    <row r="697" spans="1:10" x14ac:dyDescent="0.25">
      <c r="A697" s="87" t="s">
        <v>96</v>
      </c>
      <c r="B697" s="87" t="s">
        <v>2443</v>
      </c>
      <c r="C697" s="87" t="s">
        <v>1248</v>
      </c>
      <c r="D697" s="87" t="s">
        <v>2444</v>
      </c>
      <c r="E697" s="87" t="s">
        <v>4246</v>
      </c>
      <c r="F697" s="87">
        <v>96</v>
      </c>
      <c r="G697" s="87">
        <v>300</v>
      </c>
      <c r="H697" s="87">
        <v>600</v>
      </c>
      <c r="I697" s="87">
        <v>45</v>
      </c>
      <c r="J697" s="87">
        <v>90</v>
      </c>
    </row>
    <row r="698" spans="1:10" x14ac:dyDescent="0.25">
      <c r="A698" s="68" t="s">
        <v>96</v>
      </c>
      <c r="B698" s="135" t="s">
        <v>2443</v>
      </c>
      <c r="C698" s="135" t="s">
        <v>1248</v>
      </c>
      <c r="D698" s="135" t="s">
        <v>2444</v>
      </c>
      <c r="E698" s="135" t="s">
        <v>4245</v>
      </c>
      <c r="F698" s="135">
        <v>97</v>
      </c>
      <c r="G698" s="135">
        <v>300</v>
      </c>
      <c r="H698" s="135">
        <v>600</v>
      </c>
      <c r="I698" s="135">
        <v>45</v>
      </c>
      <c r="J698" s="135">
        <v>90</v>
      </c>
    </row>
    <row r="699" spans="1:10" x14ac:dyDescent="0.25">
      <c r="A699" s="68" t="s">
        <v>96</v>
      </c>
      <c r="B699" s="135" t="s">
        <v>2443</v>
      </c>
      <c r="C699" s="135" t="s">
        <v>1248</v>
      </c>
      <c r="D699" s="135" t="s">
        <v>2444</v>
      </c>
      <c r="E699" s="135" t="s">
        <v>4244</v>
      </c>
      <c r="F699" s="135">
        <v>73</v>
      </c>
      <c r="G699" s="135">
        <v>300</v>
      </c>
      <c r="H699" s="135">
        <v>600</v>
      </c>
      <c r="I699" s="135">
        <v>45</v>
      </c>
      <c r="J699" s="135">
        <v>90</v>
      </c>
    </row>
    <row r="700" spans="1:10" x14ac:dyDescent="0.25">
      <c r="A700" s="68" t="s">
        <v>96</v>
      </c>
      <c r="B700" s="135" t="s">
        <v>2443</v>
      </c>
      <c r="C700" s="135" t="s">
        <v>1248</v>
      </c>
      <c r="D700" s="135" t="s">
        <v>2444</v>
      </c>
      <c r="E700" s="135" t="s">
        <v>4270</v>
      </c>
      <c r="F700" s="135">
        <v>18</v>
      </c>
      <c r="G700" s="135">
        <v>300</v>
      </c>
      <c r="H700" s="135">
        <v>600</v>
      </c>
      <c r="I700" s="135">
        <v>7</v>
      </c>
      <c r="J700" s="135">
        <v>90</v>
      </c>
    </row>
    <row r="701" spans="1:10" x14ac:dyDescent="0.25">
      <c r="A701" s="68" t="s">
        <v>96</v>
      </c>
      <c r="B701" s="135" t="s">
        <v>2443</v>
      </c>
      <c r="C701" s="135" t="s">
        <v>1248</v>
      </c>
      <c r="D701" s="135" t="s">
        <v>2444</v>
      </c>
      <c r="E701" s="135" t="s">
        <v>4243</v>
      </c>
      <c r="F701" s="135">
        <v>75</v>
      </c>
      <c r="G701" s="135">
        <v>250</v>
      </c>
      <c r="H701" s="135">
        <v>600</v>
      </c>
      <c r="I701" s="135">
        <v>45</v>
      </c>
      <c r="J701" s="135">
        <v>90</v>
      </c>
    </row>
    <row r="702" spans="1:10" x14ac:dyDescent="0.25">
      <c r="A702" s="68" t="s">
        <v>96</v>
      </c>
      <c r="B702" s="135" t="s">
        <v>2443</v>
      </c>
      <c r="C702" s="135" t="s">
        <v>1248</v>
      </c>
      <c r="D702" s="135" t="s">
        <v>2444</v>
      </c>
      <c r="E702" s="135" t="s">
        <v>4241</v>
      </c>
      <c r="F702" s="135">
        <v>75</v>
      </c>
      <c r="G702" s="135">
        <v>300</v>
      </c>
      <c r="H702" s="135">
        <v>600</v>
      </c>
      <c r="I702" s="135">
        <v>90</v>
      </c>
      <c r="J702" s="135">
        <v>45</v>
      </c>
    </row>
    <row r="703" spans="1:10" x14ac:dyDescent="0.25">
      <c r="A703" s="68" t="s">
        <v>96</v>
      </c>
      <c r="B703" s="135" t="s">
        <v>2443</v>
      </c>
      <c r="C703" s="135" t="s">
        <v>1248</v>
      </c>
      <c r="D703" s="135" t="s">
        <v>2444</v>
      </c>
      <c r="E703" s="135" t="s">
        <v>4240</v>
      </c>
      <c r="F703" s="135">
        <v>75</v>
      </c>
      <c r="G703" s="135">
        <v>300</v>
      </c>
      <c r="H703" s="135">
        <v>600</v>
      </c>
      <c r="I703" s="135">
        <v>90</v>
      </c>
      <c r="J703" s="135">
        <v>45</v>
      </c>
    </row>
    <row r="704" spans="1:10" x14ac:dyDescent="0.25">
      <c r="A704" s="68" t="s">
        <v>96</v>
      </c>
      <c r="B704" s="135" t="s">
        <v>2443</v>
      </c>
      <c r="C704" s="135" t="s">
        <v>1248</v>
      </c>
      <c r="D704" s="135" t="s">
        <v>2444</v>
      </c>
      <c r="E704" s="135" t="s">
        <v>4239</v>
      </c>
      <c r="F704" s="135">
        <v>55</v>
      </c>
      <c r="G704" s="135">
        <v>300</v>
      </c>
      <c r="H704" s="135">
        <v>600</v>
      </c>
      <c r="I704" s="135">
        <v>90</v>
      </c>
      <c r="J704" s="135">
        <v>45</v>
      </c>
    </row>
    <row r="705" spans="1:10" x14ac:dyDescent="0.25">
      <c r="A705" s="68" t="s">
        <v>96</v>
      </c>
      <c r="B705" s="135" t="s">
        <v>2443</v>
      </c>
      <c r="C705" s="135" t="s">
        <v>1248</v>
      </c>
      <c r="D705" s="135" t="s">
        <v>2444</v>
      </c>
      <c r="E705" s="135" t="s">
        <v>4255</v>
      </c>
      <c r="F705" s="135">
        <v>18</v>
      </c>
      <c r="G705" s="135">
        <v>300</v>
      </c>
      <c r="H705" s="135">
        <v>600</v>
      </c>
      <c r="I705" s="135">
        <v>6</v>
      </c>
      <c r="J705" s="135">
        <v>45</v>
      </c>
    </row>
    <row r="706" spans="1:10" x14ac:dyDescent="0.25">
      <c r="A706" s="68" t="s">
        <v>96</v>
      </c>
      <c r="B706" s="135" t="s">
        <v>2443</v>
      </c>
      <c r="C706" s="135" t="s">
        <v>1248</v>
      </c>
      <c r="D706" s="135" t="s">
        <v>2444</v>
      </c>
      <c r="E706" s="135" t="s">
        <v>4242</v>
      </c>
      <c r="F706" s="135">
        <v>75</v>
      </c>
      <c r="G706" s="135">
        <v>250</v>
      </c>
      <c r="H706" s="135">
        <v>600</v>
      </c>
      <c r="I706" s="135">
        <v>90</v>
      </c>
      <c r="J706" s="135">
        <v>45</v>
      </c>
    </row>
    <row r="707" spans="1:10" x14ac:dyDescent="0.25">
      <c r="A707" s="68" t="s">
        <v>96</v>
      </c>
      <c r="B707" s="135" t="s">
        <v>2443</v>
      </c>
      <c r="C707" s="135" t="s">
        <v>1248</v>
      </c>
      <c r="D707" s="135" t="s">
        <v>2445</v>
      </c>
      <c r="E707" s="135" t="s">
        <v>4246</v>
      </c>
      <c r="F707" s="135">
        <v>96</v>
      </c>
      <c r="G707" s="135">
        <v>300</v>
      </c>
      <c r="H707" s="135">
        <v>600</v>
      </c>
      <c r="I707" s="135">
        <v>45</v>
      </c>
      <c r="J707" s="135">
        <v>90</v>
      </c>
    </row>
    <row r="708" spans="1:10" x14ac:dyDescent="0.25">
      <c r="A708" s="68" t="s">
        <v>96</v>
      </c>
      <c r="B708" s="135" t="s">
        <v>2443</v>
      </c>
      <c r="C708" s="135" t="s">
        <v>1248</v>
      </c>
      <c r="D708" s="135" t="s">
        <v>2445</v>
      </c>
      <c r="E708" s="135" t="s">
        <v>4245</v>
      </c>
      <c r="F708" s="135">
        <v>97</v>
      </c>
      <c r="G708" s="135">
        <v>300</v>
      </c>
      <c r="H708" s="135">
        <v>600</v>
      </c>
      <c r="I708" s="135">
        <v>45</v>
      </c>
      <c r="J708" s="135">
        <v>90</v>
      </c>
    </row>
    <row r="709" spans="1:10" x14ac:dyDescent="0.25">
      <c r="A709" s="68" t="s">
        <v>96</v>
      </c>
      <c r="B709" s="135" t="s">
        <v>2443</v>
      </c>
      <c r="C709" s="135" t="s">
        <v>1248</v>
      </c>
      <c r="D709" s="135" t="s">
        <v>2445</v>
      </c>
      <c r="E709" s="135" t="s">
        <v>4244</v>
      </c>
      <c r="F709" s="135">
        <v>73</v>
      </c>
      <c r="G709" s="135">
        <v>300</v>
      </c>
      <c r="H709" s="135">
        <v>600</v>
      </c>
      <c r="I709" s="135">
        <v>45</v>
      </c>
      <c r="J709" s="135">
        <v>90</v>
      </c>
    </row>
    <row r="710" spans="1:10" x14ac:dyDescent="0.25">
      <c r="A710" s="68" t="s">
        <v>96</v>
      </c>
      <c r="B710" s="135" t="s">
        <v>2443</v>
      </c>
      <c r="C710" s="135" t="s">
        <v>1248</v>
      </c>
      <c r="D710" s="135" t="s">
        <v>2445</v>
      </c>
      <c r="E710" s="135" t="s">
        <v>4270</v>
      </c>
      <c r="F710" s="135">
        <v>18</v>
      </c>
      <c r="G710" s="135">
        <v>300</v>
      </c>
      <c r="H710" s="135">
        <v>600</v>
      </c>
      <c r="I710" s="135">
        <v>7</v>
      </c>
      <c r="J710" s="135">
        <v>90</v>
      </c>
    </row>
    <row r="711" spans="1:10" x14ac:dyDescent="0.25">
      <c r="A711" s="68" t="s">
        <v>96</v>
      </c>
      <c r="B711" s="135" t="s">
        <v>2443</v>
      </c>
      <c r="C711" s="135" t="s">
        <v>1248</v>
      </c>
      <c r="D711" s="135" t="s">
        <v>2445</v>
      </c>
      <c r="E711" s="135" t="s">
        <v>4243</v>
      </c>
      <c r="F711" s="135">
        <v>75</v>
      </c>
      <c r="G711" s="135">
        <v>250</v>
      </c>
      <c r="H711" s="135">
        <v>600</v>
      </c>
      <c r="I711" s="135">
        <v>45</v>
      </c>
      <c r="J711" s="135">
        <v>90</v>
      </c>
    </row>
    <row r="712" spans="1:10" x14ac:dyDescent="0.25">
      <c r="A712" s="68" t="s">
        <v>96</v>
      </c>
      <c r="B712" s="135" t="s">
        <v>2443</v>
      </c>
      <c r="C712" s="135" t="s">
        <v>1248</v>
      </c>
      <c r="D712" s="135" t="s">
        <v>2445</v>
      </c>
      <c r="E712" s="135" t="s">
        <v>4241</v>
      </c>
      <c r="F712" s="135">
        <v>75</v>
      </c>
      <c r="G712" s="135">
        <v>300</v>
      </c>
      <c r="H712" s="135">
        <v>600</v>
      </c>
      <c r="I712" s="135">
        <v>90</v>
      </c>
      <c r="J712" s="135">
        <v>45</v>
      </c>
    </row>
    <row r="713" spans="1:10" x14ac:dyDescent="0.25">
      <c r="A713" s="68" t="s">
        <v>96</v>
      </c>
      <c r="B713" s="135" t="s">
        <v>2443</v>
      </c>
      <c r="C713" s="135" t="s">
        <v>1248</v>
      </c>
      <c r="D713" s="135" t="s">
        <v>2445</v>
      </c>
      <c r="E713" s="135" t="s">
        <v>4240</v>
      </c>
      <c r="F713" s="135">
        <v>75</v>
      </c>
      <c r="G713" s="135">
        <v>300</v>
      </c>
      <c r="H713" s="135">
        <v>600</v>
      </c>
      <c r="I713" s="135">
        <v>90</v>
      </c>
      <c r="J713" s="135">
        <v>45</v>
      </c>
    </row>
    <row r="714" spans="1:10" x14ac:dyDescent="0.25">
      <c r="A714" s="68" t="s">
        <v>96</v>
      </c>
      <c r="B714" s="135" t="s">
        <v>2443</v>
      </c>
      <c r="C714" s="135" t="s">
        <v>1248</v>
      </c>
      <c r="D714" s="135" t="s">
        <v>2445</v>
      </c>
      <c r="E714" s="135" t="s">
        <v>4239</v>
      </c>
      <c r="F714" s="135">
        <v>55</v>
      </c>
      <c r="G714" s="135">
        <v>300</v>
      </c>
      <c r="H714" s="135">
        <v>600</v>
      </c>
      <c r="I714" s="135">
        <v>90</v>
      </c>
      <c r="J714" s="135">
        <v>45</v>
      </c>
    </row>
    <row r="715" spans="1:10" x14ac:dyDescent="0.25">
      <c r="A715" s="68" t="s">
        <v>96</v>
      </c>
      <c r="B715" s="135" t="s">
        <v>2443</v>
      </c>
      <c r="C715" s="135" t="s">
        <v>1248</v>
      </c>
      <c r="D715" s="135" t="s">
        <v>2445</v>
      </c>
      <c r="E715" s="135" t="s">
        <v>4255</v>
      </c>
      <c r="F715" s="135">
        <v>18</v>
      </c>
      <c r="G715" s="135">
        <v>300</v>
      </c>
      <c r="H715" s="135">
        <v>600</v>
      </c>
      <c r="I715" s="135">
        <v>6</v>
      </c>
      <c r="J715" s="135">
        <v>45</v>
      </c>
    </row>
    <row r="716" spans="1:10" ht="13" thickBot="1" x14ac:dyDescent="0.3">
      <c r="A716" s="68" t="s">
        <v>96</v>
      </c>
      <c r="B716" s="135" t="s">
        <v>2443</v>
      </c>
      <c r="C716" s="135" t="s">
        <v>1248</v>
      </c>
      <c r="D716" s="135" t="s">
        <v>2445</v>
      </c>
      <c r="E716" s="135" t="s">
        <v>4242</v>
      </c>
      <c r="F716" s="135">
        <v>75</v>
      </c>
      <c r="G716" s="135">
        <v>250</v>
      </c>
      <c r="H716" s="135">
        <v>600</v>
      </c>
      <c r="I716" s="135">
        <v>90</v>
      </c>
      <c r="J716" s="135">
        <v>45</v>
      </c>
    </row>
    <row r="717" spans="1:10" x14ac:dyDescent="0.25">
      <c r="A717" s="87" t="s">
        <v>72</v>
      </c>
      <c r="B717" s="87" t="s">
        <v>2429</v>
      </c>
      <c r="C717" s="87" t="s">
        <v>1248</v>
      </c>
      <c r="D717" s="87" t="s">
        <v>2432</v>
      </c>
      <c r="E717" s="87" t="s">
        <v>4246</v>
      </c>
      <c r="F717" s="87">
        <v>70</v>
      </c>
      <c r="G717" s="87">
        <v>300</v>
      </c>
      <c r="H717" s="87">
        <v>580</v>
      </c>
      <c r="I717" s="87">
        <v>45</v>
      </c>
      <c r="J717" s="87">
        <v>90</v>
      </c>
    </row>
    <row r="718" spans="1:10" x14ac:dyDescent="0.25">
      <c r="A718" s="135" t="s">
        <v>72</v>
      </c>
      <c r="B718" s="135" t="s">
        <v>2429</v>
      </c>
      <c r="C718" s="135" t="s">
        <v>1248</v>
      </c>
      <c r="D718" s="135" t="s">
        <v>2432</v>
      </c>
      <c r="E718" s="135" t="s">
        <v>4245</v>
      </c>
      <c r="F718" s="135">
        <v>70</v>
      </c>
      <c r="G718" s="135">
        <v>300</v>
      </c>
      <c r="H718" s="135">
        <v>580</v>
      </c>
      <c r="I718" s="135">
        <v>45</v>
      </c>
      <c r="J718" s="135">
        <v>90</v>
      </c>
    </row>
    <row r="719" spans="1:10" x14ac:dyDescent="0.25">
      <c r="A719" s="135" t="s">
        <v>72</v>
      </c>
      <c r="B719" s="135" t="s">
        <v>2429</v>
      </c>
      <c r="C719" s="135" t="s">
        <v>1248</v>
      </c>
      <c r="D719" s="135" t="s">
        <v>2432</v>
      </c>
      <c r="E719" s="135" t="s">
        <v>4244</v>
      </c>
      <c r="F719" s="135">
        <v>70</v>
      </c>
      <c r="G719" s="135">
        <v>300</v>
      </c>
      <c r="H719" s="135">
        <v>580</v>
      </c>
      <c r="I719" s="135">
        <v>45</v>
      </c>
      <c r="J719" s="135">
        <v>90</v>
      </c>
    </row>
    <row r="720" spans="1:10" x14ac:dyDescent="0.25">
      <c r="A720" s="135" t="s">
        <v>72</v>
      </c>
      <c r="B720" s="135" t="s">
        <v>2429</v>
      </c>
      <c r="C720" s="135" t="s">
        <v>1248</v>
      </c>
      <c r="D720" s="135" t="s">
        <v>2432</v>
      </c>
      <c r="E720" s="135" t="s">
        <v>4243</v>
      </c>
      <c r="F720" s="135">
        <v>50</v>
      </c>
      <c r="G720" s="135">
        <v>300</v>
      </c>
      <c r="H720" s="135">
        <v>580</v>
      </c>
      <c r="I720" s="135">
        <v>45</v>
      </c>
      <c r="J720" s="135">
        <v>90</v>
      </c>
    </row>
    <row r="721" spans="1:10" x14ac:dyDescent="0.25">
      <c r="A721" s="135" t="s">
        <v>72</v>
      </c>
      <c r="B721" s="135" t="s">
        <v>2429</v>
      </c>
      <c r="C721" s="135" t="s">
        <v>1248</v>
      </c>
      <c r="D721" s="135" t="s">
        <v>2432</v>
      </c>
      <c r="E721" s="135" t="s">
        <v>4241</v>
      </c>
      <c r="F721" s="135">
        <v>30</v>
      </c>
      <c r="G721" s="135">
        <v>300</v>
      </c>
      <c r="H721" s="135">
        <v>580</v>
      </c>
      <c r="I721" s="135">
        <v>90</v>
      </c>
      <c r="J721" s="135">
        <v>45</v>
      </c>
    </row>
    <row r="722" spans="1:10" x14ac:dyDescent="0.25">
      <c r="A722" s="135" t="s">
        <v>72</v>
      </c>
      <c r="B722" s="135" t="s">
        <v>2429</v>
      </c>
      <c r="C722" s="135" t="s">
        <v>1248</v>
      </c>
      <c r="D722" s="135" t="s">
        <v>2432</v>
      </c>
      <c r="E722" s="135" t="s">
        <v>4240</v>
      </c>
      <c r="F722" s="135">
        <v>30</v>
      </c>
      <c r="G722" s="135">
        <v>300</v>
      </c>
      <c r="H722" s="135">
        <v>580</v>
      </c>
      <c r="I722" s="135">
        <v>90</v>
      </c>
      <c r="J722" s="135">
        <v>45</v>
      </c>
    </row>
    <row r="723" spans="1:10" x14ac:dyDescent="0.25">
      <c r="A723" s="135" t="s">
        <v>72</v>
      </c>
      <c r="B723" s="135" t="s">
        <v>2429</v>
      </c>
      <c r="C723" s="135" t="s">
        <v>1248</v>
      </c>
      <c r="D723" s="135" t="s">
        <v>2432</v>
      </c>
      <c r="E723" s="135" t="s">
        <v>4239</v>
      </c>
      <c r="F723" s="135">
        <v>20</v>
      </c>
      <c r="G723" s="135">
        <v>300</v>
      </c>
      <c r="H723" s="135">
        <v>580</v>
      </c>
      <c r="I723" s="135">
        <v>90</v>
      </c>
      <c r="J723" s="135">
        <v>34</v>
      </c>
    </row>
    <row r="724" spans="1:10" x14ac:dyDescent="0.25">
      <c r="A724" s="135" t="s">
        <v>72</v>
      </c>
      <c r="B724" s="135" t="s">
        <v>2429</v>
      </c>
      <c r="C724" s="135" t="s">
        <v>1248</v>
      </c>
      <c r="D724" s="135" t="s">
        <v>2432</v>
      </c>
      <c r="E724" s="135" t="s">
        <v>4242</v>
      </c>
      <c r="F724" s="135">
        <v>50</v>
      </c>
      <c r="G724" s="135">
        <v>300</v>
      </c>
      <c r="H724" s="135">
        <v>580</v>
      </c>
      <c r="I724" s="135">
        <v>90</v>
      </c>
      <c r="J724" s="135">
        <v>45</v>
      </c>
    </row>
    <row r="725" spans="1:10" x14ac:dyDescent="0.25">
      <c r="A725" s="135" t="s">
        <v>72</v>
      </c>
      <c r="B725" s="135" t="s">
        <v>2429</v>
      </c>
      <c r="C725" s="135" t="s">
        <v>1248</v>
      </c>
      <c r="D725" s="135" t="s">
        <v>2436</v>
      </c>
      <c r="E725" s="135" t="s">
        <v>4246</v>
      </c>
      <c r="F725" s="135">
        <v>70</v>
      </c>
      <c r="G725" s="135">
        <v>300</v>
      </c>
      <c r="H725" s="135">
        <v>530</v>
      </c>
      <c r="I725" s="135">
        <v>45</v>
      </c>
      <c r="J725" s="135">
        <v>90</v>
      </c>
    </row>
    <row r="726" spans="1:10" x14ac:dyDescent="0.25">
      <c r="A726" s="135" t="s">
        <v>72</v>
      </c>
      <c r="B726" s="135" t="s">
        <v>2429</v>
      </c>
      <c r="C726" s="135" t="s">
        <v>1248</v>
      </c>
      <c r="D726" s="135" t="s">
        <v>2436</v>
      </c>
      <c r="E726" s="135" t="s">
        <v>4245</v>
      </c>
      <c r="F726" s="135">
        <v>70</v>
      </c>
      <c r="G726" s="135">
        <v>300</v>
      </c>
      <c r="H726" s="135">
        <v>530</v>
      </c>
      <c r="I726" s="135">
        <v>45</v>
      </c>
      <c r="J726" s="135">
        <v>90</v>
      </c>
    </row>
    <row r="727" spans="1:10" x14ac:dyDescent="0.25">
      <c r="A727" s="135" t="s">
        <v>72</v>
      </c>
      <c r="B727" s="135" t="s">
        <v>2429</v>
      </c>
      <c r="C727" s="135" t="s">
        <v>1248</v>
      </c>
      <c r="D727" s="135" t="s">
        <v>2436</v>
      </c>
      <c r="E727" s="135" t="s">
        <v>4244</v>
      </c>
      <c r="F727" s="135">
        <v>70</v>
      </c>
      <c r="G727" s="135">
        <v>300</v>
      </c>
      <c r="H727" s="135">
        <v>530</v>
      </c>
      <c r="I727" s="135">
        <v>45</v>
      </c>
      <c r="J727" s="135">
        <v>90</v>
      </c>
    </row>
    <row r="728" spans="1:10" x14ac:dyDescent="0.25">
      <c r="A728" s="135" t="s">
        <v>72</v>
      </c>
      <c r="B728" s="135" t="s">
        <v>2429</v>
      </c>
      <c r="C728" s="135" t="s">
        <v>1248</v>
      </c>
      <c r="D728" s="135" t="s">
        <v>2436</v>
      </c>
      <c r="E728" s="135" t="s">
        <v>4243</v>
      </c>
      <c r="F728" s="135">
        <v>50</v>
      </c>
      <c r="G728" s="135">
        <v>300</v>
      </c>
      <c r="H728" s="135">
        <v>530</v>
      </c>
      <c r="I728" s="135">
        <v>45</v>
      </c>
      <c r="J728" s="135">
        <v>90</v>
      </c>
    </row>
    <row r="729" spans="1:10" x14ac:dyDescent="0.25">
      <c r="A729" s="135" t="s">
        <v>72</v>
      </c>
      <c r="B729" s="135" t="s">
        <v>2429</v>
      </c>
      <c r="C729" s="135" t="s">
        <v>1248</v>
      </c>
      <c r="D729" s="135" t="s">
        <v>2436</v>
      </c>
      <c r="E729" s="135" t="s">
        <v>4241</v>
      </c>
      <c r="F729" s="135">
        <v>30</v>
      </c>
      <c r="G729" s="135">
        <v>300</v>
      </c>
      <c r="H729" s="135">
        <v>530</v>
      </c>
      <c r="I729" s="135">
        <v>90</v>
      </c>
      <c r="J729" s="135">
        <v>45</v>
      </c>
    </row>
    <row r="730" spans="1:10" x14ac:dyDescent="0.25">
      <c r="A730" s="135" t="s">
        <v>72</v>
      </c>
      <c r="B730" s="135" t="s">
        <v>2429</v>
      </c>
      <c r="C730" s="135" t="s">
        <v>1248</v>
      </c>
      <c r="D730" s="135" t="s">
        <v>2436</v>
      </c>
      <c r="E730" s="135" t="s">
        <v>4240</v>
      </c>
      <c r="F730" s="135">
        <v>30</v>
      </c>
      <c r="G730" s="135">
        <v>300</v>
      </c>
      <c r="H730" s="135">
        <v>530</v>
      </c>
      <c r="I730" s="135">
        <v>90</v>
      </c>
      <c r="J730" s="135">
        <v>24</v>
      </c>
    </row>
    <row r="731" spans="1:10" x14ac:dyDescent="0.25">
      <c r="A731" s="135" t="s">
        <v>72</v>
      </c>
      <c r="B731" s="135" t="s">
        <v>2429</v>
      </c>
      <c r="C731" s="135" t="s">
        <v>1248</v>
      </c>
      <c r="D731" s="135" t="s">
        <v>2436</v>
      </c>
      <c r="E731" s="135" t="s">
        <v>4239</v>
      </c>
      <c r="F731" s="135">
        <v>20</v>
      </c>
      <c r="G731" s="135">
        <v>300</v>
      </c>
      <c r="H731" s="135">
        <v>530</v>
      </c>
      <c r="I731" s="135">
        <v>90</v>
      </c>
      <c r="J731" s="135">
        <v>16</v>
      </c>
    </row>
    <row r="732" spans="1:10" x14ac:dyDescent="0.25">
      <c r="A732" s="135" t="s">
        <v>72</v>
      </c>
      <c r="B732" s="135" t="s">
        <v>2429</v>
      </c>
      <c r="C732" s="135" t="s">
        <v>1248</v>
      </c>
      <c r="D732" s="135" t="s">
        <v>2436</v>
      </c>
      <c r="E732" s="135" t="s">
        <v>4242</v>
      </c>
      <c r="F732" s="135">
        <v>50</v>
      </c>
      <c r="G732" s="135">
        <v>300</v>
      </c>
      <c r="H732" s="135">
        <v>530</v>
      </c>
      <c r="I732" s="135">
        <v>90</v>
      </c>
      <c r="J732" s="135">
        <v>45</v>
      </c>
    </row>
    <row r="733" spans="1:10" x14ac:dyDescent="0.25">
      <c r="A733" s="135" t="s">
        <v>72</v>
      </c>
      <c r="B733" s="135" t="s">
        <v>2429</v>
      </c>
      <c r="C733" s="135" t="s">
        <v>1248</v>
      </c>
      <c r="D733" s="135" t="s">
        <v>2439</v>
      </c>
      <c r="E733" s="135" t="s">
        <v>4246</v>
      </c>
      <c r="F733" s="135">
        <v>70</v>
      </c>
      <c r="G733" s="135">
        <v>300</v>
      </c>
      <c r="H733" s="135">
        <v>580</v>
      </c>
      <c r="I733" s="135">
        <v>45</v>
      </c>
      <c r="J733" s="135">
        <v>90</v>
      </c>
    </row>
    <row r="734" spans="1:10" x14ac:dyDescent="0.25">
      <c r="A734" s="135" t="s">
        <v>72</v>
      </c>
      <c r="B734" s="135" t="s">
        <v>2429</v>
      </c>
      <c r="C734" s="135" t="s">
        <v>1248</v>
      </c>
      <c r="D734" s="135" t="s">
        <v>2439</v>
      </c>
      <c r="E734" s="135" t="s">
        <v>4245</v>
      </c>
      <c r="F734" s="135">
        <v>70</v>
      </c>
      <c r="G734" s="135">
        <v>300</v>
      </c>
      <c r="H734" s="135">
        <v>580</v>
      </c>
      <c r="I734" s="135">
        <v>45</v>
      </c>
      <c r="J734" s="135">
        <v>90</v>
      </c>
    </row>
    <row r="735" spans="1:10" x14ac:dyDescent="0.25">
      <c r="A735" s="135" t="s">
        <v>72</v>
      </c>
      <c r="B735" s="135" t="s">
        <v>2429</v>
      </c>
      <c r="C735" s="135" t="s">
        <v>1248</v>
      </c>
      <c r="D735" s="135" t="s">
        <v>2439</v>
      </c>
      <c r="E735" s="135" t="s">
        <v>4244</v>
      </c>
      <c r="F735" s="135">
        <v>70</v>
      </c>
      <c r="G735" s="135">
        <v>300</v>
      </c>
      <c r="H735" s="135">
        <v>580</v>
      </c>
      <c r="I735" s="135">
        <v>45</v>
      </c>
      <c r="J735" s="135">
        <v>90</v>
      </c>
    </row>
    <row r="736" spans="1:10" x14ac:dyDescent="0.25">
      <c r="A736" s="135" t="s">
        <v>72</v>
      </c>
      <c r="B736" s="135" t="s">
        <v>2429</v>
      </c>
      <c r="C736" s="135" t="s">
        <v>1248</v>
      </c>
      <c r="D736" s="135" t="s">
        <v>2439</v>
      </c>
      <c r="E736" s="135" t="s">
        <v>4243</v>
      </c>
      <c r="F736" s="135">
        <v>50</v>
      </c>
      <c r="G736" s="135">
        <v>300</v>
      </c>
      <c r="H736" s="135">
        <v>580</v>
      </c>
      <c r="I736" s="135">
        <v>45</v>
      </c>
      <c r="J736" s="135">
        <v>90</v>
      </c>
    </row>
    <row r="737" spans="1:10" x14ac:dyDescent="0.25">
      <c r="A737" s="135" t="s">
        <v>72</v>
      </c>
      <c r="B737" s="135" t="s">
        <v>2429</v>
      </c>
      <c r="C737" s="135" t="s">
        <v>1248</v>
      </c>
      <c r="D737" s="135" t="s">
        <v>2439</v>
      </c>
      <c r="E737" s="135" t="s">
        <v>4241</v>
      </c>
      <c r="F737" s="135">
        <v>30</v>
      </c>
      <c r="G737" s="135">
        <v>300</v>
      </c>
      <c r="H737" s="135">
        <v>580</v>
      </c>
      <c r="I737" s="135">
        <v>90</v>
      </c>
      <c r="J737" s="135">
        <v>45</v>
      </c>
    </row>
    <row r="738" spans="1:10" x14ac:dyDescent="0.25">
      <c r="A738" s="135" t="s">
        <v>72</v>
      </c>
      <c r="B738" s="135" t="s">
        <v>2429</v>
      </c>
      <c r="C738" s="135" t="s">
        <v>1248</v>
      </c>
      <c r="D738" s="135" t="s">
        <v>2439</v>
      </c>
      <c r="E738" s="135" t="s">
        <v>4240</v>
      </c>
      <c r="F738" s="135">
        <v>30</v>
      </c>
      <c r="G738" s="135">
        <v>300</v>
      </c>
      <c r="H738" s="135">
        <v>580</v>
      </c>
      <c r="I738" s="135">
        <v>90</v>
      </c>
      <c r="J738" s="135">
        <v>45</v>
      </c>
    </row>
    <row r="739" spans="1:10" x14ac:dyDescent="0.25">
      <c r="A739" s="135" t="s">
        <v>72</v>
      </c>
      <c r="B739" s="135" t="s">
        <v>2429</v>
      </c>
      <c r="C739" s="135" t="s">
        <v>1248</v>
      </c>
      <c r="D739" s="135" t="s">
        <v>2439</v>
      </c>
      <c r="E739" s="135" t="s">
        <v>4239</v>
      </c>
      <c r="F739" s="135">
        <v>20</v>
      </c>
      <c r="G739" s="135">
        <v>300</v>
      </c>
      <c r="H739" s="135">
        <v>580</v>
      </c>
      <c r="I739" s="135">
        <v>90</v>
      </c>
      <c r="J739" s="135">
        <v>34</v>
      </c>
    </row>
    <row r="740" spans="1:10" x14ac:dyDescent="0.25">
      <c r="A740" s="135" t="s">
        <v>72</v>
      </c>
      <c r="B740" s="135" t="s">
        <v>2429</v>
      </c>
      <c r="C740" s="135" t="s">
        <v>1248</v>
      </c>
      <c r="D740" s="135" t="s">
        <v>2439</v>
      </c>
      <c r="E740" s="135" t="s">
        <v>4242</v>
      </c>
      <c r="F740" s="135">
        <v>50</v>
      </c>
      <c r="G740" s="135">
        <v>300</v>
      </c>
      <c r="H740" s="135">
        <v>580</v>
      </c>
      <c r="I740" s="135">
        <v>90</v>
      </c>
      <c r="J740" s="135">
        <v>45</v>
      </c>
    </row>
    <row r="741" spans="1:10" x14ac:dyDescent="0.25">
      <c r="A741" s="135" t="s">
        <v>72</v>
      </c>
      <c r="B741" s="135" t="s">
        <v>2429</v>
      </c>
      <c r="C741" s="135" t="s">
        <v>1248</v>
      </c>
      <c r="D741" s="135" t="s">
        <v>2440</v>
      </c>
      <c r="E741" s="135" t="s">
        <v>4246</v>
      </c>
      <c r="F741" s="135">
        <v>70</v>
      </c>
      <c r="G741" s="135">
        <v>300</v>
      </c>
      <c r="H741" s="135">
        <v>580</v>
      </c>
      <c r="I741" s="135">
        <v>45</v>
      </c>
      <c r="J741" s="135">
        <v>90</v>
      </c>
    </row>
    <row r="742" spans="1:10" x14ac:dyDescent="0.25">
      <c r="A742" s="135" t="s">
        <v>72</v>
      </c>
      <c r="B742" s="135" t="s">
        <v>2429</v>
      </c>
      <c r="C742" s="135" t="s">
        <v>1248</v>
      </c>
      <c r="D742" s="135" t="s">
        <v>2440</v>
      </c>
      <c r="E742" s="135" t="s">
        <v>4245</v>
      </c>
      <c r="F742" s="135">
        <v>70</v>
      </c>
      <c r="G742" s="135">
        <v>300</v>
      </c>
      <c r="H742" s="135">
        <v>580</v>
      </c>
      <c r="I742" s="135">
        <v>45</v>
      </c>
      <c r="J742" s="135">
        <v>90</v>
      </c>
    </row>
    <row r="743" spans="1:10" x14ac:dyDescent="0.25">
      <c r="A743" s="135" t="s">
        <v>72</v>
      </c>
      <c r="B743" s="135" t="s">
        <v>2429</v>
      </c>
      <c r="C743" s="135" t="s">
        <v>1248</v>
      </c>
      <c r="D743" s="135" t="s">
        <v>2440</v>
      </c>
      <c r="E743" s="135" t="s">
        <v>4244</v>
      </c>
      <c r="F743" s="135">
        <v>70</v>
      </c>
      <c r="G743" s="135">
        <v>300</v>
      </c>
      <c r="H743" s="135">
        <v>580</v>
      </c>
      <c r="I743" s="135">
        <v>45</v>
      </c>
      <c r="J743" s="135">
        <v>90</v>
      </c>
    </row>
    <row r="744" spans="1:10" x14ac:dyDescent="0.25">
      <c r="A744" s="135" t="s">
        <v>72</v>
      </c>
      <c r="B744" s="135" t="s">
        <v>2429</v>
      </c>
      <c r="C744" s="135" t="s">
        <v>1248</v>
      </c>
      <c r="D744" s="135" t="s">
        <v>2440</v>
      </c>
      <c r="E744" s="135" t="s">
        <v>4243</v>
      </c>
      <c r="F744" s="135">
        <v>50</v>
      </c>
      <c r="G744" s="135">
        <v>300</v>
      </c>
      <c r="H744" s="135">
        <v>580</v>
      </c>
      <c r="I744" s="135">
        <v>45</v>
      </c>
      <c r="J744" s="135">
        <v>90</v>
      </c>
    </row>
    <row r="745" spans="1:10" x14ac:dyDescent="0.25">
      <c r="A745" s="135" t="s">
        <v>72</v>
      </c>
      <c r="B745" s="135" t="s">
        <v>2429</v>
      </c>
      <c r="C745" s="135" t="s">
        <v>1248</v>
      </c>
      <c r="D745" s="135" t="s">
        <v>2440</v>
      </c>
      <c r="E745" s="135" t="s">
        <v>4241</v>
      </c>
      <c r="F745" s="135">
        <v>30</v>
      </c>
      <c r="G745" s="135">
        <v>300</v>
      </c>
      <c r="H745" s="135">
        <v>580</v>
      </c>
      <c r="I745" s="135">
        <v>90</v>
      </c>
      <c r="J745" s="135">
        <v>45</v>
      </c>
    </row>
    <row r="746" spans="1:10" x14ac:dyDescent="0.25">
      <c r="A746" s="135" t="s">
        <v>72</v>
      </c>
      <c r="B746" s="135" t="s">
        <v>2429</v>
      </c>
      <c r="C746" s="135" t="s">
        <v>1248</v>
      </c>
      <c r="D746" s="135" t="s">
        <v>2440</v>
      </c>
      <c r="E746" s="135" t="s">
        <v>4240</v>
      </c>
      <c r="F746" s="135">
        <v>30</v>
      </c>
      <c r="G746" s="135">
        <v>300</v>
      </c>
      <c r="H746" s="135">
        <v>580</v>
      </c>
      <c r="I746" s="135">
        <v>90</v>
      </c>
      <c r="J746" s="135">
        <v>45</v>
      </c>
    </row>
    <row r="747" spans="1:10" x14ac:dyDescent="0.25">
      <c r="A747" s="135" t="s">
        <v>72</v>
      </c>
      <c r="B747" s="135" t="s">
        <v>2429</v>
      </c>
      <c r="C747" s="135" t="s">
        <v>1248</v>
      </c>
      <c r="D747" s="135" t="s">
        <v>2440</v>
      </c>
      <c r="E747" s="135" t="s">
        <v>4239</v>
      </c>
      <c r="F747" s="135">
        <v>20</v>
      </c>
      <c r="G747" s="135">
        <v>300</v>
      </c>
      <c r="H747" s="135">
        <v>580</v>
      </c>
      <c r="I747" s="135">
        <v>90</v>
      </c>
      <c r="J747" s="135">
        <v>34</v>
      </c>
    </row>
    <row r="748" spans="1:10" ht="13" thickBot="1" x14ac:dyDescent="0.3">
      <c r="A748" s="135" t="s">
        <v>72</v>
      </c>
      <c r="B748" s="135" t="s">
        <v>2429</v>
      </c>
      <c r="C748" s="135" t="s">
        <v>1248</v>
      </c>
      <c r="D748" s="135" t="s">
        <v>2440</v>
      </c>
      <c r="E748" s="135" t="s">
        <v>4242</v>
      </c>
      <c r="F748" s="135">
        <v>50</v>
      </c>
      <c r="G748" s="135">
        <v>300</v>
      </c>
      <c r="H748" s="135">
        <v>580</v>
      </c>
      <c r="I748" s="135">
        <v>90</v>
      </c>
      <c r="J748" s="135">
        <v>45</v>
      </c>
    </row>
    <row r="749" spans="1:10" ht="13" thickBot="1" x14ac:dyDescent="0.3">
      <c r="A749" s="87" t="s">
        <v>1032</v>
      </c>
      <c r="B749" s="87" t="s">
        <v>1632</v>
      </c>
      <c r="C749" s="87" t="s">
        <v>1237</v>
      </c>
      <c r="D749" s="87" t="s">
        <v>4321</v>
      </c>
      <c r="E749" s="87" t="s">
        <v>4241</v>
      </c>
      <c r="F749" s="87">
        <v>34</v>
      </c>
      <c r="G749" s="87">
        <v>0</v>
      </c>
      <c r="H749" s="87">
        <v>34</v>
      </c>
      <c r="I749" s="87">
        <v>90</v>
      </c>
      <c r="J749" s="87">
        <v>45</v>
      </c>
    </row>
    <row r="750" spans="1:10" x14ac:dyDescent="0.25">
      <c r="A750" s="87" t="s">
        <v>1316</v>
      </c>
      <c r="B750" s="87" t="s">
        <v>2456</v>
      </c>
      <c r="C750" s="87" t="s">
        <v>1318</v>
      </c>
      <c r="D750" s="87" t="s">
        <v>2457</v>
      </c>
      <c r="E750" s="87" t="s">
        <v>4246</v>
      </c>
      <c r="F750" s="87">
        <v>89</v>
      </c>
      <c r="G750" s="87">
        <v>0</v>
      </c>
      <c r="H750" s="87">
        <v>89</v>
      </c>
      <c r="I750" s="87">
        <v>45</v>
      </c>
      <c r="J750" s="87">
        <v>90</v>
      </c>
    </row>
    <row r="751" spans="1:10" x14ac:dyDescent="0.25">
      <c r="A751" s="135" t="s">
        <v>1316</v>
      </c>
      <c r="B751" s="135" t="s">
        <v>2456</v>
      </c>
      <c r="C751" s="135" t="s">
        <v>1318</v>
      </c>
      <c r="D751" s="135" t="s">
        <v>2457</v>
      </c>
      <c r="E751" s="135" t="s">
        <v>4245</v>
      </c>
      <c r="F751" s="135">
        <v>41</v>
      </c>
      <c r="G751" s="135">
        <v>0</v>
      </c>
      <c r="H751" s="135">
        <v>90</v>
      </c>
      <c r="I751" s="135">
        <v>45</v>
      </c>
      <c r="J751" s="135">
        <v>81</v>
      </c>
    </row>
    <row r="752" spans="1:10" x14ac:dyDescent="0.25">
      <c r="A752" s="135" t="s">
        <v>1316</v>
      </c>
      <c r="B752" s="135" t="s">
        <v>2456</v>
      </c>
      <c r="C752" s="135" t="s">
        <v>1318</v>
      </c>
      <c r="D752" s="135" t="s">
        <v>2457</v>
      </c>
      <c r="E752" s="135" t="s">
        <v>4244</v>
      </c>
      <c r="F752" s="135">
        <v>5</v>
      </c>
      <c r="G752" s="135">
        <v>0</v>
      </c>
      <c r="H752" s="135">
        <v>90</v>
      </c>
      <c r="I752" s="135">
        <v>30</v>
      </c>
      <c r="J752" s="135">
        <v>12</v>
      </c>
    </row>
    <row r="753" spans="1:10" x14ac:dyDescent="0.25">
      <c r="A753" s="135" t="s">
        <v>1316</v>
      </c>
      <c r="B753" s="135" t="s">
        <v>2456</v>
      </c>
      <c r="C753" s="135" t="s">
        <v>1318</v>
      </c>
      <c r="D753" s="135" t="s">
        <v>2457</v>
      </c>
      <c r="E753" s="135" t="s">
        <v>4243</v>
      </c>
      <c r="F753" s="135">
        <v>89</v>
      </c>
      <c r="G753" s="135">
        <v>0</v>
      </c>
      <c r="H753" s="135">
        <v>89</v>
      </c>
      <c r="I753" s="135">
        <v>45</v>
      </c>
      <c r="J753" s="135">
        <v>90</v>
      </c>
    </row>
    <row r="754" spans="1:10" x14ac:dyDescent="0.25">
      <c r="A754" s="135" t="s">
        <v>1316</v>
      </c>
      <c r="B754" s="135" t="s">
        <v>2456</v>
      </c>
      <c r="C754" s="135" t="s">
        <v>1318</v>
      </c>
      <c r="D754" s="135" t="s">
        <v>2457</v>
      </c>
      <c r="E754" s="135" t="s">
        <v>4241</v>
      </c>
      <c r="F754" s="135">
        <v>89</v>
      </c>
      <c r="G754" s="135">
        <v>0</v>
      </c>
      <c r="H754" s="135">
        <v>89</v>
      </c>
      <c r="I754" s="135">
        <v>90</v>
      </c>
      <c r="J754" s="135">
        <v>45</v>
      </c>
    </row>
    <row r="755" spans="1:10" x14ac:dyDescent="0.25">
      <c r="A755" s="135" t="s">
        <v>1316</v>
      </c>
      <c r="B755" s="135" t="s">
        <v>2456</v>
      </c>
      <c r="C755" s="135" t="s">
        <v>1318</v>
      </c>
      <c r="D755" s="135" t="s">
        <v>2457</v>
      </c>
      <c r="E755" s="135" t="s">
        <v>4240</v>
      </c>
      <c r="F755" s="135">
        <v>36</v>
      </c>
      <c r="G755" s="135">
        <v>0</v>
      </c>
      <c r="H755" s="135">
        <v>89</v>
      </c>
      <c r="I755" s="135">
        <v>77</v>
      </c>
      <c r="J755" s="135">
        <v>45</v>
      </c>
    </row>
    <row r="756" spans="1:10" x14ac:dyDescent="0.25">
      <c r="A756" s="135" t="s">
        <v>1316</v>
      </c>
      <c r="B756" s="135" t="s">
        <v>2456</v>
      </c>
      <c r="C756" s="135" t="s">
        <v>1318</v>
      </c>
      <c r="D756" s="135" t="s">
        <v>2457</v>
      </c>
      <c r="E756" s="135" t="s">
        <v>4239</v>
      </c>
      <c r="F756" s="135">
        <v>5</v>
      </c>
      <c r="G756" s="135">
        <v>0</v>
      </c>
      <c r="H756" s="135">
        <v>88</v>
      </c>
      <c r="I756" s="135">
        <v>46</v>
      </c>
      <c r="J756" s="135">
        <v>10</v>
      </c>
    </row>
    <row r="757" spans="1:10" ht="13" thickBot="1" x14ac:dyDescent="0.3">
      <c r="A757" s="135" t="s">
        <v>1316</v>
      </c>
      <c r="B757" s="135" t="s">
        <v>2456</v>
      </c>
      <c r="C757" s="135" t="s">
        <v>1318</v>
      </c>
      <c r="D757" s="135" t="s">
        <v>2457</v>
      </c>
      <c r="E757" s="135" t="s">
        <v>4242</v>
      </c>
      <c r="F757" s="135">
        <v>89</v>
      </c>
      <c r="G757" s="135">
        <v>0</v>
      </c>
      <c r="H757" s="135">
        <v>89</v>
      </c>
      <c r="I757" s="135">
        <v>90</v>
      </c>
      <c r="J757" s="135">
        <v>45</v>
      </c>
    </row>
    <row r="758" spans="1:10" x14ac:dyDescent="0.25">
      <c r="A758" s="87" t="s">
        <v>70</v>
      </c>
      <c r="B758" s="87" t="s">
        <v>1875</v>
      </c>
      <c r="C758" s="87" t="s">
        <v>1248</v>
      </c>
      <c r="D758" s="87" t="s">
        <v>1876</v>
      </c>
      <c r="E758" s="87" t="s">
        <v>4245</v>
      </c>
      <c r="F758" s="87">
        <v>73</v>
      </c>
      <c r="G758" s="87">
        <v>0</v>
      </c>
      <c r="H758" s="87">
        <v>300</v>
      </c>
      <c r="I758" s="87">
        <v>45</v>
      </c>
      <c r="J758" s="87">
        <v>90</v>
      </c>
    </row>
    <row r="759" spans="1:10" x14ac:dyDescent="0.25">
      <c r="A759" s="135" t="s">
        <v>70</v>
      </c>
      <c r="B759" s="135" t="s">
        <v>1875</v>
      </c>
      <c r="C759" s="135" t="s">
        <v>1248</v>
      </c>
      <c r="D759" s="135" t="s">
        <v>1876</v>
      </c>
      <c r="E759" s="135" t="s">
        <v>4244</v>
      </c>
      <c r="F759" s="135">
        <v>17</v>
      </c>
      <c r="G759" s="135">
        <v>0</v>
      </c>
      <c r="H759" s="135">
        <v>300</v>
      </c>
      <c r="I759" s="135">
        <v>45</v>
      </c>
      <c r="J759" s="135">
        <v>90</v>
      </c>
    </row>
    <row r="760" spans="1:10" x14ac:dyDescent="0.25">
      <c r="A760" s="135" t="s">
        <v>70</v>
      </c>
      <c r="B760" s="135" t="s">
        <v>1875</v>
      </c>
      <c r="C760" s="135" t="s">
        <v>1248</v>
      </c>
      <c r="D760" s="135" t="s">
        <v>1876</v>
      </c>
      <c r="E760" s="135" t="s">
        <v>4243</v>
      </c>
      <c r="F760" s="135">
        <v>300</v>
      </c>
      <c r="G760" s="135">
        <v>0</v>
      </c>
      <c r="H760" s="135">
        <v>300</v>
      </c>
      <c r="I760" s="135">
        <v>45</v>
      </c>
      <c r="J760" s="135">
        <v>90</v>
      </c>
    </row>
    <row r="761" spans="1:10" x14ac:dyDescent="0.25">
      <c r="A761" s="135" t="s">
        <v>70</v>
      </c>
      <c r="B761" s="135" t="s">
        <v>1875</v>
      </c>
      <c r="C761" s="135" t="s">
        <v>1248</v>
      </c>
      <c r="D761" s="135" t="s">
        <v>1876</v>
      </c>
      <c r="E761" s="135" t="s">
        <v>4241</v>
      </c>
      <c r="F761" s="135">
        <v>0</v>
      </c>
      <c r="G761" s="135">
        <v>0</v>
      </c>
      <c r="H761" s="135">
        <v>0</v>
      </c>
      <c r="I761" s="135">
        <v>0</v>
      </c>
      <c r="J761" s="135">
        <v>0</v>
      </c>
    </row>
    <row r="762" spans="1:10" x14ac:dyDescent="0.25">
      <c r="A762" s="135" t="s">
        <v>70</v>
      </c>
      <c r="B762" s="135" t="s">
        <v>1875</v>
      </c>
      <c r="C762" s="135" t="s">
        <v>1248</v>
      </c>
      <c r="D762" s="135" t="s">
        <v>1876</v>
      </c>
      <c r="E762" s="135" t="s">
        <v>4240</v>
      </c>
      <c r="F762" s="135">
        <v>79</v>
      </c>
      <c r="G762" s="135">
        <v>0</v>
      </c>
      <c r="H762" s="135">
        <v>300</v>
      </c>
      <c r="I762" s="135">
        <v>90</v>
      </c>
      <c r="J762" s="135">
        <v>45</v>
      </c>
    </row>
    <row r="763" spans="1:10" x14ac:dyDescent="0.25">
      <c r="A763" s="135" t="s">
        <v>70</v>
      </c>
      <c r="B763" s="135" t="s">
        <v>1875</v>
      </c>
      <c r="C763" s="135" t="s">
        <v>1248</v>
      </c>
      <c r="D763" s="135" t="s">
        <v>1876</v>
      </c>
      <c r="E763" s="135" t="s">
        <v>4239</v>
      </c>
      <c r="F763" s="135">
        <v>11</v>
      </c>
      <c r="G763" s="135">
        <v>0</v>
      </c>
      <c r="H763" s="135">
        <v>300</v>
      </c>
      <c r="I763" s="135">
        <v>90</v>
      </c>
      <c r="J763" s="135">
        <v>45</v>
      </c>
    </row>
    <row r="764" spans="1:10" ht="13" thickBot="1" x14ac:dyDescent="0.3">
      <c r="A764" s="135" t="s">
        <v>70</v>
      </c>
      <c r="B764" s="135" t="s">
        <v>1875</v>
      </c>
      <c r="C764" s="135" t="s">
        <v>1248</v>
      </c>
      <c r="D764" s="135" t="s">
        <v>1876</v>
      </c>
      <c r="E764" s="135" t="s">
        <v>4242</v>
      </c>
      <c r="F764" s="135">
        <v>300</v>
      </c>
      <c r="G764" s="135">
        <v>0</v>
      </c>
      <c r="H764" s="135">
        <v>300</v>
      </c>
      <c r="I764" s="135">
        <v>90</v>
      </c>
      <c r="J764" s="135">
        <v>45</v>
      </c>
    </row>
    <row r="765" spans="1:10" x14ac:dyDescent="0.25">
      <c r="A765" s="87" t="s">
        <v>1316</v>
      </c>
      <c r="B765" s="87" t="s">
        <v>2474</v>
      </c>
      <c r="C765" s="87" t="s">
        <v>1318</v>
      </c>
      <c r="D765" s="87" t="s">
        <v>2475</v>
      </c>
      <c r="E765" s="87" t="s">
        <v>4246</v>
      </c>
      <c r="F765" s="87">
        <v>40</v>
      </c>
      <c r="G765" s="87">
        <v>0</v>
      </c>
      <c r="H765" s="87">
        <v>42</v>
      </c>
      <c r="I765" s="87">
        <v>45</v>
      </c>
      <c r="J765" s="87">
        <v>90</v>
      </c>
    </row>
    <row r="766" spans="1:10" x14ac:dyDescent="0.25">
      <c r="A766" s="135" t="s">
        <v>1316</v>
      </c>
      <c r="B766" s="135" t="s">
        <v>2474</v>
      </c>
      <c r="C766" s="135" t="s">
        <v>1318</v>
      </c>
      <c r="D766" s="135" t="s">
        <v>2475</v>
      </c>
      <c r="E766" s="135" t="s">
        <v>4245</v>
      </c>
      <c r="F766" s="135">
        <v>19</v>
      </c>
      <c r="G766" s="135">
        <v>0</v>
      </c>
      <c r="H766" s="135">
        <v>42</v>
      </c>
      <c r="I766" s="135">
        <v>45</v>
      </c>
      <c r="J766" s="135">
        <v>89</v>
      </c>
    </row>
    <row r="767" spans="1:10" x14ac:dyDescent="0.25">
      <c r="A767" s="135" t="s">
        <v>1316</v>
      </c>
      <c r="B767" s="135" t="s">
        <v>2474</v>
      </c>
      <c r="C767" s="135" t="s">
        <v>1318</v>
      </c>
      <c r="D767" s="135" t="s">
        <v>2475</v>
      </c>
      <c r="E767" s="135" t="s">
        <v>4244</v>
      </c>
      <c r="F767" s="135">
        <v>1</v>
      </c>
      <c r="G767" s="135">
        <v>0</v>
      </c>
      <c r="H767" s="135">
        <v>42</v>
      </c>
      <c r="I767" s="135">
        <v>45</v>
      </c>
      <c r="J767" s="135">
        <v>84</v>
      </c>
    </row>
    <row r="768" spans="1:10" x14ac:dyDescent="0.25">
      <c r="A768" s="135" t="s">
        <v>1316</v>
      </c>
      <c r="B768" s="135" t="s">
        <v>2474</v>
      </c>
      <c r="C768" s="135" t="s">
        <v>1318</v>
      </c>
      <c r="D768" s="135" t="s">
        <v>2475</v>
      </c>
      <c r="E768" s="135" t="s">
        <v>4243</v>
      </c>
      <c r="F768" s="135">
        <v>40</v>
      </c>
      <c r="G768" s="135">
        <v>0</v>
      </c>
      <c r="H768" s="135">
        <v>42</v>
      </c>
      <c r="I768" s="135">
        <v>45</v>
      </c>
      <c r="J768" s="135">
        <v>90</v>
      </c>
    </row>
    <row r="769" spans="1:11" x14ac:dyDescent="0.25">
      <c r="A769" s="135" t="s">
        <v>1316</v>
      </c>
      <c r="B769" s="135" t="s">
        <v>2474</v>
      </c>
      <c r="C769" s="135" t="s">
        <v>1318</v>
      </c>
      <c r="D769" s="135" t="s">
        <v>2475</v>
      </c>
      <c r="E769" s="135" t="s">
        <v>4241</v>
      </c>
      <c r="F769" s="135">
        <v>40</v>
      </c>
      <c r="G769" s="135">
        <v>0</v>
      </c>
      <c r="H769" s="135">
        <v>42</v>
      </c>
      <c r="I769" s="135">
        <v>90</v>
      </c>
      <c r="J769" s="135">
        <v>45</v>
      </c>
    </row>
    <row r="770" spans="1:11" x14ac:dyDescent="0.25">
      <c r="A770" s="135" t="s">
        <v>1316</v>
      </c>
      <c r="B770" s="135" t="s">
        <v>2474</v>
      </c>
      <c r="C770" s="135" t="s">
        <v>1318</v>
      </c>
      <c r="D770" s="135" t="s">
        <v>2475</v>
      </c>
      <c r="E770" s="135" t="s">
        <v>4240</v>
      </c>
      <c r="F770" s="135">
        <v>21</v>
      </c>
      <c r="G770" s="135">
        <v>0</v>
      </c>
      <c r="H770" s="135">
        <v>42</v>
      </c>
      <c r="I770" s="135">
        <v>90</v>
      </c>
      <c r="J770" s="135">
        <v>45</v>
      </c>
    </row>
    <row r="771" spans="1:11" x14ac:dyDescent="0.25">
      <c r="A771" s="135" t="s">
        <v>1316</v>
      </c>
      <c r="B771" s="135" t="s">
        <v>2474</v>
      </c>
      <c r="C771" s="135" t="s">
        <v>1318</v>
      </c>
      <c r="D771" s="135" t="s">
        <v>2475</v>
      </c>
      <c r="E771" s="135" t="s">
        <v>4239</v>
      </c>
      <c r="F771" s="135">
        <v>13</v>
      </c>
      <c r="G771" s="135">
        <v>0</v>
      </c>
      <c r="H771" s="135">
        <v>44</v>
      </c>
      <c r="I771" s="135">
        <v>90</v>
      </c>
      <c r="J771" s="135">
        <v>32</v>
      </c>
    </row>
    <row r="772" spans="1:11" ht="13" thickBot="1" x14ac:dyDescent="0.3">
      <c r="A772" s="135" t="s">
        <v>1316</v>
      </c>
      <c r="B772" s="135" t="s">
        <v>2474</v>
      </c>
      <c r="C772" s="135" t="s">
        <v>1318</v>
      </c>
      <c r="D772" s="135" t="s">
        <v>2475</v>
      </c>
      <c r="E772" s="135" t="s">
        <v>4242</v>
      </c>
      <c r="F772" s="135">
        <v>40</v>
      </c>
      <c r="G772" s="135">
        <v>0</v>
      </c>
      <c r="H772" s="135">
        <v>42</v>
      </c>
      <c r="I772" s="135">
        <v>90</v>
      </c>
      <c r="J772" s="135">
        <v>45</v>
      </c>
    </row>
    <row r="773" spans="1:11" x14ac:dyDescent="0.25">
      <c r="A773" s="87" t="s">
        <v>836</v>
      </c>
      <c r="B773" s="87" t="s">
        <v>2515</v>
      </c>
      <c r="C773" s="87" t="s">
        <v>1248</v>
      </c>
      <c r="D773" s="87" t="s">
        <v>2517</v>
      </c>
      <c r="E773" s="87" t="s">
        <v>4246</v>
      </c>
      <c r="F773" s="87">
        <v>51</v>
      </c>
      <c r="G773" s="87">
        <v>166</v>
      </c>
      <c r="H773" s="87">
        <v>283</v>
      </c>
      <c r="I773" s="87">
        <v>45</v>
      </c>
      <c r="J773" s="87">
        <v>90</v>
      </c>
    </row>
    <row r="774" spans="1:11" x14ac:dyDescent="0.25">
      <c r="A774" s="135" t="s">
        <v>836</v>
      </c>
      <c r="B774" s="135" t="s">
        <v>2515</v>
      </c>
      <c r="C774" s="135" t="s">
        <v>1248</v>
      </c>
      <c r="D774" s="135" t="s">
        <v>2517</v>
      </c>
      <c r="E774" s="135" t="s">
        <v>4245</v>
      </c>
      <c r="F774" s="135">
        <v>43</v>
      </c>
      <c r="G774" s="135">
        <v>173</v>
      </c>
      <c r="H774" s="135">
        <v>283</v>
      </c>
      <c r="I774" s="135">
        <v>45</v>
      </c>
      <c r="J774" s="135">
        <v>90</v>
      </c>
      <c r="K774" s="135"/>
    </row>
    <row r="775" spans="1:11" x14ac:dyDescent="0.25">
      <c r="A775" s="135" t="s">
        <v>836</v>
      </c>
      <c r="B775" s="135" t="s">
        <v>2515</v>
      </c>
      <c r="C775" s="135" t="s">
        <v>1248</v>
      </c>
      <c r="D775" s="135" t="s">
        <v>2517</v>
      </c>
      <c r="E775" s="135" t="s">
        <v>4244</v>
      </c>
      <c r="F775" s="135">
        <v>30</v>
      </c>
      <c r="G775" s="135">
        <v>177</v>
      </c>
      <c r="H775" s="135">
        <v>283</v>
      </c>
      <c r="I775" s="135">
        <v>45</v>
      </c>
      <c r="J775" s="135">
        <v>90</v>
      </c>
      <c r="K775" s="135"/>
    </row>
    <row r="776" spans="1:11" x14ac:dyDescent="0.25">
      <c r="A776" s="135" t="s">
        <v>836</v>
      </c>
      <c r="B776" s="135" t="s">
        <v>2515</v>
      </c>
      <c r="C776" s="135" t="s">
        <v>1248</v>
      </c>
      <c r="D776" s="135" t="s">
        <v>2517</v>
      </c>
      <c r="E776" s="135" t="s">
        <v>4243</v>
      </c>
      <c r="F776" s="135">
        <v>65</v>
      </c>
      <c r="G776" s="135">
        <v>20</v>
      </c>
      <c r="H776" s="135">
        <v>292</v>
      </c>
      <c r="I776" s="135">
        <v>45</v>
      </c>
      <c r="J776" s="135">
        <v>90</v>
      </c>
      <c r="K776" s="135"/>
    </row>
    <row r="777" spans="1:11" x14ac:dyDescent="0.25">
      <c r="A777" s="135" t="s">
        <v>836</v>
      </c>
      <c r="B777" s="135" t="s">
        <v>2515</v>
      </c>
      <c r="C777" s="135" t="s">
        <v>1248</v>
      </c>
      <c r="D777" s="135" t="s">
        <v>2517</v>
      </c>
      <c r="E777" s="135" t="s">
        <v>4241</v>
      </c>
      <c r="F777" s="135">
        <v>57</v>
      </c>
      <c r="G777" s="135">
        <v>145</v>
      </c>
      <c r="H777" s="135">
        <v>265</v>
      </c>
      <c r="I777" s="135">
        <v>90</v>
      </c>
      <c r="J777" s="135">
        <v>31</v>
      </c>
      <c r="K777" s="135"/>
    </row>
    <row r="778" spans="1:11" x14ac:dyDescent="0.25">
      <c r="A778" s="135" t="s">
        <v>836</v>
      </c>
      <c r="B778" s="135" t="s">
        <v>2515</v>
      </c>
      <c r="C778" s="135" t="s">
        <v>1248</v>
      </c>
      <c r="D778" s="135" t="s">
        <v>2517</v>
      </c>
      <c r="E778" s="135" t="s">
        <v>4240</v>
      </c>
      <c r="F778" s="135">
        <v>33</v>
      </c>
      <c r="G778" s="135">
        <v>145</v>
      </c>
      <c r="H778" s="135">
        <v>263</v>
      </c>
      <c r="I778" s="135">
        <v>90</v>
      </c>
      <c r="J778" s="135">
        <v>45</v>
      </c>
      <c r="K778" s="135"/>
    </row>
    <row r="779" spans="1:11" x14ac:dyDescent="0.25">
      <c r="A779" s="135" t="s">
        <v>836</v>
      </c>
      <c r="B779" s="135" t="s">
        <v>2515</v>
      </c>
      <c r="C779" s="135" t="s">
        <v>1248</v>
      </c>
      <c r="D779" s="135" t="s">
        <v>2517</v>
      </c>
      <c r="E779" s="135" t="s">
        <v>4310</v>
      </c>
      <c r="F779" s="135">
        <v>39</v>
      </c>
      <c r="G779" s="135">
        <v>145</v>
      </c>
      <c r="H779" s="135">
        <v>269</v>
      </c>
      <c r="I779" s="135">
        <v>90</v>
      </c>
      <c r="J779" s="135">
        <v>18</v>
      </c>
      <c r="K779" s="135"/>
    </row>
    <row r="780" spans="1:11" x14ac:dyDescent="0.25">
      <c r="A780" s="135" t="s">
        <v>836</v>
      </c>
      <c r="B780" s="135" t="s">
        <v>2515</v>
      </c>
      <c r="C780" s="135" t="s">
        <v>1248</v>
      </c>
      <c r="D780" s="135" t="s">
        <v>2517</v>
      </c>
      <c r="E780" s="135" t="s">
        <v>4242</v>
      </c>
      <c r="F780" s="135">
        <v>65</v>
      </c>
      <c r="G780" s="135">
        <v>20</v>
      </c>
      <c r="H780" s="135">
        <v>292</v>
      </c>
      <c r="I780" s="135">
        <v>90</v>
      </c>
      <c r="J780" s="135">
        <v>45</v>
      </c>
      <c r="K780" s="135"/>
    </row>
    <row r="781" spans="1:11" x14ac:dyDescent="0.25">
      <c r="A781" s="135" t="s">
        <v>836</v>
      </c>
      <c r="B781" s="135" t="s">
        <v>2515</v>
      </c>
      <c r="C781" s="135" t="s">
        <v>1248</v>
      </c>
      <c r="D781" s="135" t="s">
        <v>2519</v>
      </c>
      <c r="E781" s="135" t="s">
        <v>4246</v>
      </c>
      <c r="F781" s="135">
        <v>51</v>
      </c>
      <c r="G781" s="135">
        <v>166</v>
      </c>
      <c r="H781" s="135">
        <v>283</v>
      </c>
      <c r="I781" s="135">
        <v>45</v>
      </c>
      <c r="J781" s="135">
        <v>90</v>
      </c>
      <c r="K781" s="135"/>
    </row>
    <row r="782" spans="1:11" x14ac:dyDescent="0.25">
      <c r="A782" s="135" t="s">
        <v>836</v>
      </c>
      <c r="B782" s="135" t="s">
        <v>2515</v>
      </c>
      <c r="C782" s="135" t="s">
        <v>1248</v>
      </c>
      <c r="D782" s="135" t="s">
        <v>2519</v>
      </c>
      <c r="E782" s="135" t="s">
        <v>4245</v>
      </c>
      <c r="F782" s="135">
        <v>43</v>
      </c>
      <c r="G782" s="135">
        <v>173</v>
      </c>
      <c r="H782" s="135">
        <v>283</v>
      </c>
      <c r="I782" s="135">
        <v>45</v>
      </c>
      <c r="J782" s="135">
        <v>90</v>
      </c>
      <c r="K782" s="135"/>
    </row>
    <row r="783" spans="1:11" x14ac:dyDescent="0.25">
      <c r="A783" s="135" t="s">
        <v>836</v>
      </c>
      <c r="B783" s="135" t="s">
        <v>2515</v>
      </c>
      <c r="C783" s="135" t="s">
        <v>1248</v>
      </c>
      <c r="D783" s="135" t="s">
        <v>2519</v>
      </c>
      <c r="E783" s="135" t="s">
        <v>4244</v>
      </c>
      <c r="F783" s="135">
        <v>30</v>
      </c>
      <c r="G783" s="135">
        <v>177</v>
      </c>
      <c r="H783" s="135">
        <v>283</v>
      </c>
      <c r="I783" s="135">
        <v>45</v>
      </c>
      <c r="J783" s="135">
        <v>90</v>
      </c>
      <c r="K783" s="135"/>
    </row>
    <row r="784" spans="1:11" x14ac:dyDescent="0.25">
      <c r="A784" s="135" t="s">
        <v>836</v>
      </c>
      <c r="B784" s="135" t="s">
        <v>2515</v>
      </c>
      <c r="C784" s="135" t="s">
        <v>1248</v>
      </c>
      <c r="D784" s="135" t="s">
        <v>2519</v>
      </c>
      <c r="E784" s="135" t="s">
        <v>4243</v>
      </c>
      <c r="F784" s="135">
        <v>65</v>
      </c>
      <c r="G784" s="135">
        <v>20</v>
      </c>
      <c r="H784" s="135">
        <v>292</v>
      </c>
      <c r="I784" s="135">
        <v>45</v>
      </c>
      <c r="J784" s="135">
        <v>90</v>
      </c>
      <c r="K784" s="135"/>
    </row>
    <row r="785" spans="1:11" x14ac:dyDescent="0.25">
      <c r="A785" s="135" t="s">
        <v>836</v>
      </c>
      <c r="B785" s="135" t="s">
        <v>2515</v>
      </c>
      <c r="C785" s="135" t="s">
        <v>1248</v>
      </c>
      <c r="D785" s="135" t="s">
        <v>2519</v>
      </c>
      <c r="E785" s="135" t="s">
        <v>4241</v>
      </c>
      <c r="F785" s="135">
        <v>57</v>
      </c>
      <c r="G785" s="135">
        <v>145</v>
      </c>
      <c r="H785" s="135">
        <v>265</v>
      </c>
      <c r="I785" s="135">
        <v>90</v>
      </c>
      <c r="J785" s="135">
        <v>31</v>
      </c>
      <c r="K785" s="135"/>
    </row>
    <row r="786" spans="1:11" x14ac:dyDescent="0.25">
      <c r="A786" s="135" t="s">
        <v>836</v>
      </c>
      <c r="B786" s="135" t="s">
        <v>2515</v>
      </c>
      <c r="C786" s="135" t="s">
        <v>1248</v>
      </c>
      <c r="D786" s="135" t="s">
        <v>2519</v>
      </c>
      <c r="E786" s="135" t="s">
        <v>4240</v>
      </c>
      <c r="F786" s="135">
        <v>33</v>
      </c>
      <c r="G786" s="135">
        <v>145</v>
      </c>
      <c r="H786" s="135">
        <v>263</v>
      </c>
      <c r="I786" s="135">
        <v>90</v>
      </c>
      <c r="J786" s="135">
        <v>45</v>
      </c>
      <c r="K786" s="135"/>
    </row>
    <row r="787" spans="1:11" x14ac:dyDescent="0.25">
      <c r="A787" s="135" t="s">
        <v>836</v>
      </c>
      <c r="B787" s="135" t="s">
        <v>2515</v>
      </c>
      <c r="C787" s="135" t="s">
        <v>1248</v>
      </c>
      <c r="D787" s="135" t="s">
        <v>2519</v>
      </c>
      <c r="E787" s="135" t="s">
        <v>4310</v>
      </c>
      <c r="F787" s="135">
        <v>39</v>
      </c>
      <c r="G787" s="135">
        <v>145</v>
      </c>
      <c r="H787" s="135">
        <v>269</v>
      </c>
      <c r="I787" s="135">
        <v>90</v>
      </c>
      <c r="J787" s="135">
        <v>18</v>
      </c>
      <c r="K787" s="135"/>
    </row>
    <row r="788" spans="1:11" ht="13" thickBot="1" x14ac:dyDescent="0.3">
      <c r="A788" s="135" t="s">
        <v>836</v>
      </c>
      <c r="B788" s="135" t="s">
        <v>2515</v>
      </c>
      <c r="C788" s="135" t="s">
        <v>1248</v>
      </c>
      <c r="D788" s="135" t="s">
        <v>2519</v>
      </c>
      <c r="E788" s="135" t="s">
        <v>4242</v>
      </c>
      <c r="F788" s="135">
        <v>65</v>
      </c>
      <c r="G788" s="135">
        <v>20</v>
      </c>
      <c r="H788" s="135">
        <v>292</v>
      </c>
      <c r="I788" s="135">
        <v>90</v>
      </c>
      <c r="J788" s="135">
        <v>45</v>
      </c>
    </row>
    <row r="789" spans="1:11" x14ac:dyDescent="0.25">
      <c r="A789" s="87" t="s">
        <v>434</v>
      </c>
      <c r="B789" s="87" t="s">
        <v>2545</v>
      </c>
      <c r="C789" s="87" t="s">
        <v>1232</v>
      </c>
      <c r="D789" s="87" t="s">
        <v>2546</v>
      </c>
      <c r="E789" s="87" t="s">
        <v>4246</v>
      </c>
      <c r="F789" s="87">
        <v>100</v>
      </c>
      <c r="G789" s="87">
        <v>300</v>
      </c>
      <c r="H789" s="87">
        <v>730</v>
      </c>
      <c r="I789" s="87">
        <v>45</v>
      </c>
      <c r="J789" s="87">
        <v>90</v>
      </c>
    </row>
    <row r="790" spans="1:11" x14ac:dyDescent="0.25">
      <c r="A790" s="135" t="s">
        <v>434</v>
      </c>
      <c r="B790" s="135" t="s">
        <v>2545</v>
      </c>
      <c r="C790" s="135" t="s">
        <v>1232</v>
      </c>
      <c r="D790" s="135" t="s">
        <v>2546</v>
      </c>
      <c r="E790" s="135" t="s">
        <v>4245</v>
      </c>
      <c r="F790" s="135">
        <v>100</v>
      </c>
      <c r="G790" s="135">
        <v>215</v>
      </c>
      <c r="H790" s="135">
        <v>730</v>
      </c>
      <c r="I790" s="135">
        <v>45</v>
      </c>
      <c r="J790" s="135">
        <v>90</v>
      </c>
    </row>
    <row r="791" spans="1:11" x14ac:dyDescent="0.25">
      <c r="A791" s="135" t="s">
        <v>434</v>
      </c>
      <c r="B791" s="135" t="s">
        <v>2545</v>
      </c>
      <c r="C791" s="135" t="s">
        <v>1232</v>
      </c>
      <c r="D791" s="135" t="s">
        <v>2546</v>
      </c>
      <c r="E791" s="135" t="s">
        <v>4244</v>
      </c>
      <c r="F791" s="135">
        <v>70</v>
      </c>
      <c r="G791" s="135">
        <v>215</v>
      </c>
      <c r="H791" s="135">
        <v>730</v>
      </c>
      <c r="I791" s="135">
        <v>45</v>
      </c>
      <c r="J791" s="135">
        <v>90</v>
      </c>
    </row>
    <row r="792" spans="1:11" x14ac:dyDescent="0.25">
      <c r="A792" s="135" t="s">
        <v>434</v>
      </c>
      <c r="B792" s="135" t="s">
        <v>2545</v>
      </c>
      <c r="C792" s="135" t="s">
        <v>1232</v>
      </c>
      <c r="D792" s="135" t="s">
        <v>2546</v>
      </c>
      <c r="E792" s="135" t="s">
        <v>4243</v>
      </c>
      <c r="F792" s="135">
        <v>60</v>
      </c>
      <c r="G792" s="135">
        <v>220</v>
      </c>
      <c r="H792" s="135">
        <v>730</v>
      </c>
      <c r="I792" s="135">
        <v>36</v>
      </c>
      <c r="J792" s="135">
        <v>90</v>
      </c>
    </row>
    <row r="793" spans="1:11" x14ac:dyDescent="0.25">
      <c r="A793" s="135" t="s">
        <v>434</v>
      </c>
      <c r="B793" s="135" t="s">
        <v>2545</v>
      </c>
      <c r="C793" s="135" t="s">
        <v>1232</v>
      </c>
      <c r="D793" s="135" t="s">
        <v>2546</v>
      </c>
      <c r="E793" s="135" t="s">
        <v>4241</v>
      </c>
      <c r="F793" s="135">
        <v>70</v>
      </c>
      <c r="G793" s="135">
        <v>215</v>
      </c>
      <c r="H793" s="135">
        <v>730</v>
      </c>
      <c r="I793" s="135">
        <v>45</v>
      </c>
      <c r="J793" s="135">
        <v>45</v>
      </c>
    </row>
    <row r="794" spans="1:11" x14ac:dyDescent="0.25">
      <c r="A794" s="135" t="s">
        <v>434</v>
      </c>
      <c r="B794" s="135" t="s">
        <v>2545</v>
      </c>
      <c r="C794" s="135" t="s">
        <v>1232</v>
      </c>
      <c r="D794" s="135" t="s">
        <v>2546</v>
      </c>
      <c r="E794" s="135" t="s">
        <v>4240</v>
      </c>
      <c r="F794" s="135">
        <v>66</v>
      </c>
      <c r="G794" s="135">
        <v>215</v>
      </c>
      <c r="H794" s="135">
        <v>730</v>
      </c>
      <c r="I794" s="135">
        <v>45</v>
      </c>
      <c r="J794" s="135">
        <v>45</v>
      </c>
    </row>
    <row r="795" spans="1:11" x14ac:dyDescent="0.25">
      <c r="A795" s="135" t="s">
        <v>434</v>
      </c>
      <c r="B795" s="135" t="s">
        <v>2545</v>
      </c>
      <c r="C795" s="135" t="s">
        <v>1232</v>
      </c>
      <c r="D795" s="135" t="s">
        <v>2546</v>
      </c>
      <c r="E795" s="135" t="s">
        <v>4239</v>
      </c>
      <c r="F795" s="135">
        <v>66</v>
      </c>
      <c r="G795" s="135">
        <v>215</v>
      </c>
      <c r="H795" s="135">
        <v>730</v>
      </c>
      <c r="I795" s="135">
        <v>90</v>
      </c>
      <c r="J795" s="135">
        <v>45</v>
      </c>
    </row>
    <row r="796" spans="1:11" x14ac:dyDescent="0.25">
      <c r="A796" s="135" t="s">
        <v>434</v>
      </c>
      <c r="B796" s="135" t="s">
        <v>2545</v>
      </c>
      <c r="C796" s="135" t="s">
        <v>1232</v>
      </c>
      <c r="D796" s="135" t="s">
        <v>2546</v>
      </c>
      <c r="E796" s="135" t="s">
        <v>4242</v>
      </c>
      <c r="F796" s="135">
        <v>60</v>
      </c>
      <c r="G796" s="135">
        <v>220</v>
      </c>
      <c r="H796" s="135">
        <v>730</v>
      </c>
      <c r="I796" s="135">
        <v>45</v>
      </c>
      <c r="J796" s="135">
        <v>45</v>
      </c>
    </row>
    <row r="797" spans="1:11" x14ac:dyDescent="0.25">
      <c r="A797" s="135" t="s">
        <v>434</v>
      </c>
      <c r="B797" s="135" t="s">
        <v>2545</v>
      </c>
      <c r="C797" s="135" t="s">
        <v>1232</v>
      </c>
      <c r="D797" s="135" t="s">
        <v>2547</v>
      </c>
      <c r="E797" s="135" t="s">
        <v>4246</v>
      </c>
      <c r="F797" s="135">
        <v>100</v>
      </c>
      <c r="G797" s="135">
        <v>300</v>
      </c>
      <c r="H797" s="135">
        <v>700</v>
      </c>
      <c r="I797" s="135">
        <v>45</v>
      </c>
      <c r="J797" s="135">
        <v>90</v>
      </c>
    </row>
    <row r="798" spans="1:11" x14ac:dyDescent="0.25">
      <c r="A798" s="135" t="s">
        <v>434</v>
      </c>
      <c r="B798" s="135" t="s">
        <v>2545</v>
      </c>
      <c r="C798" s="135" t="s">
        <v>1232</v>
      </c>
      <c r="D798" s="135" t="s">
        <v>2547</v>
      </c>
      <c r="E798" s="135" t="s">
        <v>4245</v>
      </c>
      <c r="F798" s="135">
        <v>100</v>
      </c>
      <c r="G798" s="135">
        <v>215</v>
      </c>
      <c r="H798" s="135">
        <v>700</v>
      </c>
      <c r="I798" s="135">
        <v>45</v>
      </c>
      <c r="J798" s="135">
        <v>90</v>
      </c>
    </row>
    <row r="799" spans="1:11" x14ac:dyDescent="0.25">
      <c r="A799" s="135" t="s">
        <v>434</v>
      </c>
      <c r="B799" s="135" t="s">
        <v>2545</v>
      </c>
      <c r="C799" s="135" t="s">
        <v>1232</v>
      </c>
      <c r="D799" s="135" t="s">
        <v>2547</v>
      </c>
      <c r="E799" s="135" t="s">
        <v>4244</v>
      </c>
      <c r="F799" s="135">
        <v>70</v>
      </c>
      <c r="G799" s="135">
        <v>215</v>
      </c>
      <c r="H799" s="135">
        <v>700</v>
      </c>
      <c r="I799" s="135">
        <v>45</v>
      </c>
      <c r="J799" s="135">
        <v>90</v>
      </c>
    </row>
    <row r="800" spans="1:11" x14ac:dyDescent="0.25">
      <c r="A800" s="135" t="s">
        <v>434</v>
      </c>
      <c r="B800" s="135" t="s">
        <v>2545</v>
      </c>
      <c r="C800" s="135" t="s">
        <v>1232</v>
      </c>
      <c r="D800" s="135" t="s">
        <v>2547</v>
      </c>
      <c r="E800" s="135" t="s">
        <v>4243</v>
      </c>
      <c r="F800" s="135">
        <v>60</v>
      </c>
      <c r="G800" s="135">
        <v>220</v>
      </c>
      <c r="H800" s="135">
        <v>700</v>
      </c>
      <c r="I800" s="135">
        <v>36</v>
      </c>
      <c r="J800" s="135">
        <v>90</v>
      </c>
    </row>
    <row r="801" spans="1:11" x14ac:dyDescent="0.25">
      <c r="A801" s="135" t="s">
        <v>434</v>
      </c>
      <c r="B801" s="135" t="s">
        <v>2545</v>
      </c>
      <c r="C801" s="135" t="s">
        <v>1232</v>
      </c>
      <c r="D801" s="135" t="s">
        <v>2547</v>
      </c>
      <c r="E801" s="135" t="s">
        <v>4241</v>
      </c>
      <c r="F801" s="135">
        <v>70</v>
      </c>
      <c r="G801" s="135">
        <v>215</v>
      </c>
      <c r="H801" s="135">
        <v>700</v>
      </c>
      <c r="I801" s="135">
        <v>45</v>
      </c>
      <c r="J801" s="135">
        <v>45</v>
      </c>
    </row>
    <row r="802" spans="1:11" x14ac:dyDescent="0.25">
      <c r="A802" s="135" t="s">
        <v>434</v>
      </c>
      <c r="B802" s="135" t="s">
        <v>2545</v>
      </c>
      <c r="C802" s="135" t="s">
        <v>1232</v>
      </c>
      <c r="D802" s="135" t="s">
        <v>2547</v>
      </c>
      <c r="E802" s="135" t="s">
        <v>4240</v>
      </c>
      <c r="F802" s="135">
        <v>66</v>
      </c>
      <c r="G802" s="135">
        <v>215</v>
      </c>
      <c r="H802" s="135">
        <v>700</v>
      </c>
      <c r="I802" s="135">
        <v>45</v>
      </c>
      <c r="J802" s="135">
        <v>45</v>
      </c>
    </row>
    <row r="803" spans="1:11" x14ac:dyDescent="0.25">
      <c r="A803" s="135" t="s">
        <v>434</v>
      </c>
      <c r="B803" s="135" t="s">
        <v>2545</v>
      </c>
      <c r="C803" s="135" t="s">
        <v>1232</v>
      </c>
      <c r="D803" s="135" t="s">
        <v>2547</v>
      </c>
      <c r="E803" s="135" t="s">
        <v>4239</v>
      </c>
      <c r="F803" s="135">
        <v>66</v>
      </c>
      <c r="G803" s="135">
        <v>215</v>
      </c>
      <c r="H803" s="135">
        <v>700</v>
      </c>
      <c r="I803" s="135">
        <v>90</v>
      </c>
      <c r="J803" s="135">
        <v>45</v>
      </c>
    </row>
    <row r="804" spans="1:11" ht="13" thickBot="1" x14ac:dyDescent="0.3">
      <c r="A804" s="135" t="s">
        <v>434</v>
      </c>
      <c r="B804" s="135" t="s">
        <v>2545</v>
      </c>
      <c r="C804" s="135" t="s">
        <v>1232</v>
      </c>
      <c r="D804" s="135" t="s">
        <v>2547</v>
      </c>
      <c r="E804" s="135" t="s">
        <v>4242</v>
      </c>
      <c r="F804" s="135">
        <v>60</v>
      </c>
      <c r="G804" s="135">
        <v>220</v>
      </c>
      <c r="H804" s="135">
        <v>700</v>
      </c>
      <c r="I804" s="135">
        <v>45</v>
      </c>
      <c r="J804" s="135">
        <v>45</v>
      </c>
    </row>
    <row r="805" spans="1:11" x14ac:dyDescent="0.25">
      <c r="A805" s="87" t="s">
        <v>734</v>
      </c>
      <c r="B805" s="87" t="s">
        <v>2483</v>
      </c>
      <c r="C805" s="87" t="s">
        <v>1237</v>
      </c>
      <c r="D805" s="87" t="s">
        <v>2485</v>
      </c>
      <c r="E805" s="87" t="s">
        <v>4243</v>
      </c>
      <c r="F805" s="87">
        <v>25</v>
      </c>
      <c r="G805" s="87">
        <v>350</v>
      </c>
      <c r="H805" s="87">
        <v>435</v>
      </c>
      <c r="I805" s="87">
        <v>45</v>
      </c>
      <c r="J805" s="87">
        <v>90</v>
      </c>
    </row>
    <row r="806" spans="1:11" x14ac:dyDescent="0.25">
      <c r="A806" s="135" t="s">
        <v>734</v>
      </c>
      <c r="B806" s="135" t="s">
        <v>2483</v>
      </c>
      <c r="C806" s="135" t="s">
        <v>1237</v>
      </c>
      <c r="D806" s="135" t="s">
        <v>2485</v>
      </c>
      <c r="E806" s="135" t="s">
        <v>4242</v>
      </c>
      <c r="F806" s="135">
        <v>25</v>
      </c>
      <c r="G806" s="135">
        <v>350</v>
      </c>
      <c r="H806" s="135">
        <v>435</v>
      </c>
      <c r="I806" s="135">
        <v>90</v>
      </c>
      <c r="J806" s="135">
        <v>45</v>
      </c>
    </row>
    <row r="807" spans="1:11" x14ac:dyDescent="0.25">
      <c r="A807" s="135" t="s">
        <v>734</v>
      </c>
      <c r="B807" s="135" t="s">
        <v>2483</v>
      </c>
      <c r="C807" s="135" t="s">
        <v>1237</v>
      </c>
      <c r="D807" s="135" t="s">
        <v>2487</v>
      </c>
      <c r="E807" s="135" t="s">
        <v>4243</v>
      </c>
      <c r="F807" s="135">
        <v>25</v>
      </c>
      <c r="G807" s="135">
        <v>350</v>
      </c>
      <c r="H807" s="135">
        <v>435</v>
      </c>
      <c r="I807" s="135">
        <v>45</v>
      </c>
      <c r="J807" s="135">
        <v>90</v>
      </c>
    </row>
    <row r="808" spans="1:11" ht="13" thickBot="1" x14ac:dyDescent="0.3">
      <c r="A808" s="135" t="s">
        <v>734</v>
      </c>
      <c r="B808" s="135" t="s">
        <v>2483</v>
      </c>
      <c r="C808" s="135" t="s">
        <v>1237</v>
      </c>
      <c r="D808" s="135" t="s">
        <v>2487</v>
      </c>
      <c r="E808" s="135" t="s">
        <v>4242</v>
      </c>
      <c r="F808" s="135">
        <v>25</v>
      </c>
      <c r="G808" s="135">
        <v>350</v>
      </c>
      <c r="H808" s="135">
        <v>435</v>
      </c>
      <c r="I808" s="135">
        <v>90</v>
      </c>
      <c r="J808" s="135">
        <v>45</v>
      </c>
    </row>
    <row r="809" spans="1:11" x14ac:dyDescent="0.25">
      <c r="A809" s="87" t="s">
        <v>836</v>
      </c>
      <c r="B809" s="87" t="s">
        <v>2548</v>
      </c>
      <c r="C809" s="87" t="s">
        <v>1237</v>
      </c>
      <c r="D809" s="87" t="s">
        <v>2550</v>
      </c>
      <c r="E809" s="87" t="s">
        <v>4243</v>
      </c>
      <c r="F809" s="87">
        <v>42</v>
      </c>
      <c r="G809" s="87">
        <v>43</v>
      </c>
      <c r="H809" s="87">
        <v>144</v>
      </c>
      <c r="I809" s="87">
        <v>45</v>
      </c>
      <c r="J809" s="87">
        <v>90</v>
      </c>
    </row>
    <row r="810" spans="1:11" x14ac:dyDescent="0.25">
      <c r="A810" s="135" t="s">
        <v>836</v>
      </c>
      <c r="B810" s="135" t="s">
        <v>2548</v>
      </c>
      <c r="C810" s="135" t="s">
        <v>1237</v>
      </c>
      <c r="D810" s="135" t="s">
        <v>2550</v>
      </c>
      <c r="E810" s="135" t="s">
        <v>4242</v>
      </c>
      <c r="F810" s="135">
        <v>42</v>
      </c>
      <c r="G810" s="135">
        <v>43</v>
      </c>
      <c r="H810" s="135">
        <v>144</v>
      </c>
      <c r="I810" s="135">
        <v>90</v>
      </c>
      <c r="J810" s="135">
        <v>45</v>
      </c>
      <c r="K810" s="135"/>
    </row>
    <row r="811" spans="1:11" x14ac:dyDescent="0.25">
      <c r="A811" s="135" t="s">
        <v>836</v>
      </c>
      <c r="B811" s="135" t="s">
        <v>2548</v>
      </c>
      <c r="C811" s="135" t="s">
        <v>1237</v>
      </c>
      <c r="D811" s="135" t="s">
        <v>2552</v>
      </c>
      <c r="E811" s="135" t="s">
        <v>4243</v>
      </c>
      <c r="F811" s="135">
        <v>42</v>
      </c>
      <c r="G811" s="135">
        <v>43</v>
      </c>
      <c r="H811" s="135">
        <v>144</v>
      </c>
      <c r="I811" s="135">
        <v>45</v>
      </c>
      <c r="J811" s="135">
        <v>90</v>
      </c>
    </row>
    <row r="812" spans="1:11" x14ac:dyDescent="0.25">
      <c r="A812" s="135" t="s">
        <v>836</v>
      </c>
      <c r="B812" s="135" t="s">
        <v>2548</v>
      </c>
      <c r="C812" s="135" t="s">
        <v>1237</v>
      </c>
      <c r="D812" s="135" t="s">
        <v>2552</v>
      </c>
      <c r="E812" s="135" t="s">
        <v>4242</v>
      </c>
      <c r="F812" s="135">
        <v>42</v>
      </c>
      <c r="G812" s="135">
        <v>43</v>
      </c>
      <c r="H812" s="135">
        <v>144</v>
      </c>
      <c r="I812" s="135">
        <v>90</v>
      </c>
      <c r="J812" s="135">
        <v>45</v>
      </c>
    </row>
    <row r="813" spans="1:11" x14ac:dyDescent="0.25">
      <c r="A813" s="135" t="s">
        <v>836</v>
      </c>
      <c r="B813" s="135" t="s">
        <v>2548</v>
      </c>
      <c r="C813" s="135" t="s">
        <v>1237</v>
      </c>
      <c r="D813" s="135" t="s">
        <v>2553</v>
      </c>
      <c r="E813" s="135" t="s">
        <v>4246</v>
      </c>
      <c r="F813" s="135">
        <v>28</v>
      </c>
      <c r="G813" s="135">
        <v>60</v>
      </c>
      <c r="H813" s="135">
        <v>129</v>
      </c>
      <c r="I813" s="135">
        <v>45</v>
      </c>
      <c r="J813" s="135">
        <v>90</v>
      </c>
    </row>
    <row r="814" spans="1:11" x14ac:dyDescent="0.25">
      <c r="A814" s="135" t="s">
        <v>836</v>
      </c>
      <c r="B814" s="135" t="s">
        <v>2548</v>
      </c>
      <c r="C814" s="135" t="s">
        <v>1237</v>
      </c>
      <c r="D814" s="135" t="s">
        <v>2553</v>
      </c>
      <c r="E814" s="135" t="s">
        <v>4245</v>
      </c>
      <c r="F814" s="135">
        <v>29</v>
      </c>
      <c r="G814" s="135">
        <v>60</v>
      </c>
      <c r="H814" s="135">
        <v>129</v>
      </c>
      <c r="I814" s="135">
        <v>45</v>
      </c>
      <c r="J814" s="135">
        <v>90</v>
      </c>
    </row>
    <row r="815" spans="1:11" x14ac:dyDescent="0.25">
      <c r="A815" s="135" t="s">
        <v>836</v>
      </c>
      <c r="B815" s="135" t="s">
        <v>2548</v>
      </c>
      <c r="C815" s="135" t="s">
        <v>1237</v>
      </c>
      <c r="D815" s="135" t="s">
        <v>2553</v>
      </c>
      <c r="E815" s="68" t="s">
        <v>4244</v>
      </c>
      <c r="F815" s="135">
        <v>18</v>
      </c>
      <c r="G815" s="135">
        <v>60</v>
      </c>
      <c r="H815" s="135">
        <v>129</v>
      </c>
      <c r="I815" s="135">
        <v>45</v>
      </c>
      <c r="J815" s="135">
        <v>90</v>
      </c>
    </row>
    <row r="816" spans="1:11" x14ac:dyDescent="0.25">
      <c r="A816" s="135" t="s">
        <v>836</v>
      </c>
      <c r="B816" s="135" t="s">
        <v>2548</v>
      </c>
      <c r="C816" s="135" t="s">
        <v>1237</v>
      </c>
      <c r="D816" s="135" t="s">
        <v>2553</v>
      </c>
      <c r="E816" s="135" t="s">
        <v>4241</v>
      </c>
      <c r="F816" s="135">
        <v>29</v>
      </c>
      <c r="G816" s="135">
        <v>60</v>
      </c>
      <c r="H816" s="135">
        <v>118</v>
      </c>
      <c r="I816" s="135">
        <v>90</v>
      </c>
      <c r="J816" s="135">
        <v>35</v>
      </c>
    </row>
    <row r="817" spans="1:10" x14ac:dyDescent="0.25">
      <c r="A817" s="135" t="s">
        <v>836</v>
      </c>
      <c r="B817" s="135" t="s">
        <v>2548</v>
      </c>
      <c r="C817" s="135" t="s">
        <v>1237</v>
      </c>
      <c r="D817" s="135" t="s">
        <v>2553</v>
      </c>
      <c r="E817" s="135" t="s">
        <v>4240</v>
      </c>
      <c r="F817" s="135">
        <v>26</v>
      </c>
      <c r="G817" s="135">
        <v>60</v>
      </c>
      <c r="H817" s="135">
        <v>125</v>
      </c>
      <c r="I817" s="135">
        <v>90</v>
      </c>
      <c r="J817" s="135">
        <v>26</v>
      </c>
    </row>
    <row r="818" spans="1:10" ht="13" thickBot="1" x14ac:dyDescent="0.3">
      <c r="A818" s="135" t="s">
        <v>836</v>
      </c>
      <c r="B818" s="135" t="s">
        <v>2548</v>
      </c>
      <c r="C818" s="135" t="s">
        <v>1237</v>
      </c>
      <c r="D818" s="135" t="s">
        <v>2553</v>
      </c>
      <c r="E818" s="135" t="s">
        <v>4239</v>
      </c>
      <c r="F818" s="135">
        <v>21</v>
      </c>
      <c r="G818" s="135">
        <v>60</v>
      </c>
      <c r="H818" s="135">
        <v>129</v>
      </c>
      <c r="I818" s="135">
        <v>90</v>
      </c>
      <c r="J818" s="135">
        <v>32</v>
      </c>
    </row>
    <row r="819" spans="1:10" x14ac:dyDescent="0.25">
      <c r="A819" s="87" t="s">
        <v>1008</v>
      </c>
      <c r="B819" s="87" t="s">
        <v>2569</v>
      </c>
      <c r="C819" s="87" t="s">
        <v>1248</v>
      </c>
      <c r="D819" s="87" t="s">
        <v>2570</v>
      </c>
      <c r="E819" s="87" t="s">
        <v>4246</v>
      </c>
      <c r="F819" s="87">
        <v>500</v>
      </c>
      <c r="G819" s="87">
        <v>0</v>
      </c>
      <c r="H819" s="87">
        <v>1510</v>
      </c>
      <c r="I819" s="87">
        <v>45</v>
      </c>
      <c r="J819" s="87">
        <v>90</v>
      </c>
    </row>
    <row r="820" spans="1:10" x14ac:dyDescent="0.25">
      <c r="A820" s="135" t="s">
        <v>1008</v>
      </c>
      <c r="B820" s="135" t="s">
        <v>2569</v>
      </c>
      <c r="C820" s="135" t="s">
        <v>1248</v>
      </c>
      <c r="D820" s="135" t="s">
        <v>2570</v>
      </c>
      <c r="E820" s="135" t="s">
        <v>4245</v>
      </c>
      <c r="F820" s="135">
        <v>500</v>
      </c>
      <c r="G820" s="135">
        <v>0</v>
      </c>
      <c r="H820" s="135">
        <v>1510</v>
      </c>
      <c r="I820" s="135">
        <v>45</v>
      </c>
      <c r="J820" s="135">
        <v>90</v>
      </c>
    </row>
    <row r="821" spans="1:10" x14ac:dyDescent="0.25">
      <c r="A821" s="135" t="s">
        <v>1008</v>
      </c>
      <c r="B821" s="135" t="s">
        <v>2569</v>
      </c>
      <c r="C821" s="135" t="s">
        <v>1248</v>
      </c>
      <c r="D821" s="135" t="s">
        <v>2570</v>
      </c>
      <c r="E821" s="135" t="s">
        <v>4244</v>
      </c>
      <c r="F821" s="135">
        <v>40</v>
      </c>
      <c r="G821" s="135">
        <v>0</v>
      </c>
      <c r="H821" s="135">
        <v>1510</v>
      </c>
      <c r="I821" s="135">
        <v>45</v>
      </c>
      <c r="J821" s="135">
        <v>90</v>
      </c>
    </row>
    <row r="822" spans="1:10" x14ac:dyDescent="0.25">
      <c r="A822" s="135" t="s">
        <v>1008</v>
      </c>
      <c r="B822" s="135" t="s">
        <v>2569</v>
      </c>
      <c r="C822" s="135" t="s">
        <v>1248</v>
      </c>
      <c r="D822" s="135" t="s">
        <v>2570</v>
      </c>
      <c r="E822" s="135" t="s">
        <v>4243</v>
      </c>
      <c r="F822" s="135">
        <v>500</v>
      </c>
      <c r="G822" s="135">
        <v>0</v>
      </c>
      <c r="H822" s="135">
        <v>1510</v>
      </c>
      <c r="I822" s="135">
        <v>45</v>
      </c>
      <c r="J822" s="135">
        <v>90</v>
      </c>
    </row>
    <row r="823" spans="1:10" x14ac:dyDescent="0.25">
      <c r="A823" s="135" t="s">
        <v>1008</v>
      </c>
      <c r="B823" s="135" t="s">
        <v>2569</v>
      </c>
      <c r="C823" s="135" t="s">
        <v>1248</v>
      </c>
      <c r="D823" s="135" t="s">
        <v>2570</v>
      </c>
      <c r="E823" s="135" t="s">
        <v>4241</v>
      </c>
      <c r="F823" s="135">
        <v>500</v>
      </c>
      <c r="G823" s="135">
        <v>0</v>
      </c>
      <c r="H823" s="135">
        <v>1510</v>
      </c>
      <c r="I823" s="135">
        <v>90</v>
      </c>
      <c r="J823" s="135">
        <v>45</v>
      </c>
    </row>
    <row r="824" spans="1:10" x14ac:dyDescent="0.25">
      <c r="A824" s="135" t="s">
        <v>1008</v>
      </c>
      <c r="B824" s="135" t="s">
        <v>2569</v>
      </c>
      <c r="C824" s="135" t="s">
        <v>1248</v>
      </c>
      <c r="D824" s="135" t="s">
        <v>2570</v>
      </c>
      <c r="E824" s="135" t="s">
        <v>4240</v>
      </c>
      <c r="F824" s="135">
        <v>250</v>
      </c>
      <c r="G824" s="135">
        <v>0</v>
      </c>
      <c r="H824" s="135">
        <v>1510</v>
      </c>
      <c r="I824" s="135">
        <v>90</v>
      </c>
      <c r="J824" s="135">
        <v>45</v>
      </c>
    </row>
    <row r="825" spans="1:10" x14ac:dyDescent="0.25">
      <c r="A825" s="135" t="s">
        <v>1008</v>
      </c>
      <c r="B825" s="135" t="s">
        <v>2569</v>
      </c>
      <c r="C825" s="135" t="s">
        <v>1248</v>
      </c>
      <c r="D825" s="135" t="s">
        <v>2570</v>
      </c>
      <c r="E825" s="135" t="s">
        <v>4239</v>
      </c>
      <c r="F825" s="135">
        <v>40</v>
      </c>
      <c r="G825" s="135">
        <v>0</v>
      </c>
      <c r="H825" s="135">
        <v>1510</v>
      </c>
      <c r="I825" s="135">
        <v>90</v>
      </c>
      <c r="J825" s="135">
        <v>45</v>
      </c>
    </row>
    <row r="826" spans="1:10" ht="13" thickBot="1" x14ac:dyDescent="0.3">
      <c r="A826" s="135" t="s">
        <v>1008</v>
      </c>
      <c r="B826" s="135" t="s">
        <v>2569</v>
      </c>
      <c r="C826" s="135" t="s">
        <v>1248</v>
      </c>
      <c r="D826" s="135" t="s">
        <v>2570</v>
      </c>
      <c r="E826" s="135" t="s">
        <v>4242</v>
      </c>
      <c r="F826" s="135">
        <v>500</v>
      </c>
      <c r="G826" s="135">
        <v>0</v>
      </c>
      <c r="H826" s="135">
        <v>1510</v>
      </c>
      <c r="I826" s="135">
        <v>90</v>
      </c>
      <c r="J826" s="135">
        <v>45</v>
      </c>
    </row>
    <row r="827" spans="1:10" x14ac:dyDescent="0.25">
      <c r="A827" s="87" t="s">
        <v>1316</v>
      </c>
      <c r="B827" s="87" t="s">
        <v>2572</v>
      </c>
      <c r="C827" s="87" t="s">
        <v>1318</v>
      </c>
      <c r="D827" s="87" t="s">
        <v>2574</v>
      </c>
      <c r="E827" s="87" t="s">
        <v>4246</v>
      </c>
      <c r="F827" s="87">
        <v>31</v>
      </c>
      <c r="G827" s="87">
        <v>50</v>
      </c>
      <c r="H827" s="87">
        <v>129</v>
      </c>
      <c r="I827" s="87">
        <v>45</v>
      </c>
      <c r="J827" s="87">
        <v>61</v>
      </c>
    </row>
    <row r="828" spans="1:10" x14ac:dyDescent="0.25">
      <c r="A828" s="135" t="s">
        <v>1316</v>
      </c>
      <c r="B828" s="135" t="s">
        <v>2572</v>
      </c>
      <c r="C828" s="135" t="s">
        <v>1318</v>
      </c>
      <c r="D828" s="135" t="s">
        <v>2574</v>
      </c>
      <c r="E828" s="135" t="s">
        <v>4245</v>
      </c>
      <c r="F828" s="135">
        <v>32</v>
      </c>
      <c r="G828" s="135">
        <v>50</v>
      </c>
      <c r="H828" s="135">
        <v>129</v>
      </c>
      <c r="I828" s="135">
        <v>45</v>
      </c>
      <c r="J828" s="135">
        <v>62</v>
      </c>
    </row>
    <row r="829" spans="1:10" x14ac:dyDescent="0.25">
      <c r="A829" s="135" t="s">
        <v>1316</v>
      </c>
      <c r="B829" s="135" t="s">
        <v>2572</v>
      </c>
      <c r="C829" s="135" t="s">
        <v>1318</v>
      </c>
      <c r="D829" s="135" t="s">
        <v>2574</v>
      </c>
      <c r="E829" s="135" t="s">
        <v>4243</v>
      </c>
      <c r="F829" s="135">
        <v>30</v>
      </c>
      <c r="G829" s="135">
        <v>50</v>
      </c>
      <c r="H829" s="135">
        <v>153</v>
      </c>
      <c r="I829" s="135">
        <v>45</v>
      </c>
      <c r="J829" s="135">
        <v>60</v>
      </c>
    </row>
    <row r="830" spans="1:10" x14ac:dyDescent="0.25">
      <c r="A830" s="135" t="s">
        <v>1316</v>
      </c>
      <c r="B830" s="135" t="s">
        <v>2572</v>
      </c>
      <c r="C830" s="135" t="s">
        <v>1318</v>
      </c>
      <c r="D830" s="135" t="s">
        <v>2574</v>
      </c>
      <c r="E830" s="135" t="s">
        <v>4241</v>
      </c>
      <c r="F830" s="135">
        <v>31</v>
      </c>
      <c r="G830" s="135">
        <v>50</v>
      </c>
      <c r="H830" s="135">
        <v>129</v>
      </c>
      <c r="I830" s="135">
        <v>90</v>
      </c>
      <c r="J830" s="135">
        <v>33</v>
      </c>
    </row>
    <row r="831" spans="1:10" x14ac:dyDescent="0.25">
      <c r="A831" s="135" t="s">
        <v>1316</v>
      </c>
      <c r="B831" s="135" t="s">
        <v>2572</v>
      </c>
      <c r="C831" s="135" t="s">
        <v>1318</v>
      </c>
      <c r="D831" s="135" t="s">
        <v>2574</v>
      </c>
      <c r="E831" s="135" t="s">
        <v>4240</v>
      </c>
      <c r="F831" s="135">
        <v>32</v>
      </c>
      <c r="G831" s="135">
        <v>50</v>
      </c>
      <c r="H831" s="135">
        <v>129</v>
      </c>
      <c r="I831" s="135">
        <v>90</v>
      </c>
      <c r="J831" s="135">
        <v>33</v>
      </c>
    </row>
    <row r="832" spans="1:10" ht="13" thickBot="1" x14ac:dyDescent="0.3">
      <c r="A832" s="135" t="s">
        <v>1316</v>
      </c>
      <c r="B832" s="135" t="s">
        <v>2572</v>
      </c>
      <c r="C832" s="135" t="s">
        <v>1318</v>
      </c>
      <c r="D832" s="135" t="s">
        <v>2574</v>
      </c>
      <c r="E832" s="135" t="s">
        <v>4242</v>
      </c>
      <c r="F832" s="135">
        <v>30</v>
      </c>
      <c r="G832" s="135">
        <v>50</v>
      </c>
      <c r="H832" s="135">
        <v>153</v>
      </c>
      <c r="I832" s="135">
        <v>90</v>
      </c>
      <c r="J832" s="135">
        <v>33</v>
      </c>
    </row>
    <row r="833" spans="1:10" x14ac:dyDescent="0.25">
      <c r="A833" s="87" t="s">
        <v>432</v>
      </c>
      <c r="B833" s="87" t="s">
        <v>2585</v>
      </c>
      <c r="C833" s="87" t="s">
        <v>1248</v>
      </c>
      <c r="D833" s="87" t="s">
        <v>2586</v>
      </c>
      <c r="E833" s="87" t="s">
        <v>4245</v>
      </c>
      <c r="F833" s="87">
        <v>120</v>
      </c>
      <c r="G833" s="87">
        <v>80</v>
      </c>
      <c r="H833" s="87">
        <v>510</v>
      </c>
      <c r="I833" s="87">
        <v>45</v>
      </c>
      <c r="J833" s="87">
        <v>45</v>
      </c>
    </row>
    <row r="834" spans="1:10" x14ac:dyDescent="0.25">
      <c r="A834" s="135" t="s">
        <v>432</v>
      </c>
      <c r="B834" s="135" t="s">
        <v>2585</v>
      </c>
      <c r="C834" s="135" t="s">
        <v>1248</v>
      </c>
      <c r="D834" s="135" t="s">
        <v>2586</v>
      </c>
      <c r="E834" s="135" t="s">
        <v>4244</v>
      </c>
      <c r="F834" s="135">
        <v>80</v>
      </c>
      <c r="G834" s="135">
        <v>99</v>
      </c>
      <c r="H834" s="135">
        <v>510</v>
      </c>
      <c r="I834" s="135">
        <v>45</v>
      </c>
      <c r="J834" s="135">
        <v>45</v>
      </c>
    </row>
    <row r="835" spans="1:10" x14ac:dyDescent="0.25">
      <c r="A835" s="135" t="s">
        <v>432</v>
      </c>
      <c r="B835" s="135" t="s">
        <v>2585</v>
      </c>
      <c r="C835" s="135" t="s">
        <v>1248</v>
      </c>
      <c r="D835" s="135" t="s">
        <v>2586</v>
      </c>
      <c r="E835" s="135" t="s">
        <v>4240</v>
      </c>
      <c r="F835" s="135">
        <v>120</v>
      </c>
      <c r="G835" s="135">
        <v>99</v>
      </c>
      <c r="H835" s="135">
        <v>510</v>
      </c>
      <c r="I835" s="135">
        <v>45</v>
      </c>
      <c r="J835" s="135">
        <v>45</v>
      </c>
    </row>
    <row r="836" spans="1:10" ht="13" thickBot="1" x14ac:dyDescent="0.3">
      <c r="A836" s="135" t="s">
        <v>432</v>
      </c>
      <c r="B836" s="135" t="s">
        <v>2585</v>
      </c>
      <c r="C836" s="135" t="s">
        <v>1248</v>
      </c>
      <c r="D836" s="135" t="s">
        <v>2586</v>
      </c>
      <c r="E836" s="135" t="s">
        <v>4239</v>
      </c>
      <c r="F836" s="135">
        <v>80</v>
      </c>
      <c r="G836" s="135">
        <v>99</v>
      </c>
      <c r="H836" s="135">
        <v>510</v>
      </c>
      <c r="I836" s="135">
        <v>45</v>
      </c>
      <c r="J836" s="135">
        <v>45</v>
      </c>
    </row>
    <row r="837" spans="1:10" x14ac:dyDescent="0.25">
      <c r="A837" s="87" t="s">
        <v>986</v>
      </c>
      <c r="B837" s="87" t="s">
        <v>1347</v>
      </c>
      <c r="C837" s="87" t="s">
        <v>1237</v>
      </c>
      <c r="D837" s="87" t="s">
        <v>2603</v>
      </c>
      <c r="E837" s="87" t="s">
        <v>4246</v>
      </c>
      <c r="F837" s="87">
        <v>25</v>
      </c>
      <c r="G837" s="87">
        <v>40</v>
      </c>
      <c r="H837" s="87">
        <v>173</v>
      </c>
      <c r="I837" s="87">
        <v>45</v>
      </c>
      <c r="J837" s="87">
        <v>90</v>
      </c>
    </row>
    <row r="838" spans="1:10" x14ac:dyDescent="0.25">
      <c r="A838" s="135" t="s">
        <v>986</v>
      </c>
      <c r="B838" s="135" t="s">
        <v>1347</v>
      </c>
      <c r="C838" s="135" t="s">
        <v>1237</v>
      </c>
      <c r="D838" s="135" t="s">
        <v>2603</v>
      </c>
      <c r="E838" s="135" t="s">
        <v>4245</v>
      </c>
      <c r="F838" s="135">
        <v>25</v>
      </c>
      <c r="G838" s="135">
        <v>40</v>
      </c>
      <c r="H838" s="135">
        <v>173</v>
      </c>
      <c r="I838" s="135">
        <v>45</v>
      </c>
      <c r="J838" s="135">
        <v>90</v>
      </c>
    </row>
    <row r="839" spans="1:10" x14ac:dyDescent="0.25">
      <c r="A839" s="135" t="s">
        <v>986</v>
      </c>
      <c r="B839" s="135" t="s">
        <v>1347</v>
      </c>
      <c r="C839" s="135" t="s">
        <v>1237</v>
      </c>
      <c r="D839" s="135" t="s">
        <v>2603</v>
      </c>
      <c r="E839" s="135" t="s">
        <v>4243</v>
      </c>
      <c r="F839" s="135">
        <v>50</v>
      </c>
      <c r="G839" s="135">
        <v>40</v>
      </c>
      <c r="H839" s="135">
        <v>173</v>
      </c>
      <c r="I839" s="135">
        <v>45</v>
      </c>
      <c r="J839" s="135">
        <v>90</v>
      </c>
    </row>
    <row r="840" spans="1:10" x14ac:dyDescent="0.25">
      <c r="A840" s="135" t="s">
        <v>986</v>
      </c>
      <c r="B840" s="135" t="s">
        <v>1347</v>
      </c>
      <c r="C840" s="135" t="s">
        <v>1237</v>
      </c>
      <c r="D840" s="135" t="s">
        <v>2603</v>
      </c>
      <c r="E840" s="135" t="s">
        <v>4241</v>
      </c>
      <c r="F840" s="135">
        <v>25</v>
      </c>
      <c r="G840" s="135">
        <v>40</v>
      </c>
      <c r="H840" s="135">
        <v>173</v>
      </c>
      <c r="I840" s="135">
        <v>90</v>
      </c>
      <c r="J840" s="135">
        <v>45</v>
      </c>
    </row>
    <row r="841" spans="1:10" x14ac:dyDescent="0.25">
      <c r="A841" s="135" t="s">
        <v>986</v>
      </c>
      <c r="B841" s="135" t="s">
        <v>1347</v>
      </c>
      <c r="C841" s="135" t="s">
        <v>1237</v>
      </c>
      <c r="D841" s="135" t="s">
        <v>2603</v>
      </c>
      <c r="E841" s="135" t="s">
        <v>4240</v>
      </c>
      <c r="F841" s="135">
        <v>25</v>
      </c>
      <c r="G841" s="135">
        <v>40</v>
      </c>
      <c r="H841" s="135">
        <v>173</v>
      </c>
      <c r="I841" s="135">
        <v>90</v>
      </c>
      <c r="J841" s="135">
        <v>45</v>
      </c>
    </row>
    <row r="842" spans="1:10" x14ac:dyDescent="0.25">
      <c r="A842" s="135" t="s">
        <v>986</v>
      </c>
      <c r="B842" s="135" t="s">
        <v>1347</v>
      </c>
      <c r="C842" s="135" t="s">
        <v>1237</v>
      </c>
      <c r="D842" s="135" t="s">
        <v>2603</v>
      </c>
      <c r="E842" s="135" t="s">
        <v>4242</v>
      </c>
      <c r="F842" s="135">
        <v>50</v>
      </c>
      <c r="G842" s="135">
        <v>40</v>
      </c>
      <c r="H842" s="135">
        <v>173</v>
      </c>
      <c r="I842" s="135">
        <v>90</v>
      </c>
      <c r="J842" s="135">
        <v>45</v>
      </c>
    </row>
    <row r="843" spans="1:10" x14ac:dyDescent="0.25">
      <c r="A843" s="135" t="s">
        <v>986</v>
      </c>
      <c r="B843" s="135" t="s">
        <v>1347</v>
      </c>
      <c r="C843" s="135" t="s">
        <v>1237</v>
      </c>
      <c r="D843" s="135" t="s">
        <v>2604</v>
      </c>
      <c r="E843" s="135" t="s">
        <v>4246</v>
      </c>
      <c r="F843" s="135">
        <v>25</v>
      </c>
      <c r="G843" s="135">
        <v>40</v>
      </c>
      <c r="H843" s="135">
        <v>173</v>
      </c>
      <c r="I843" s="135">
        <v>45</v>
      </c>
      <c r="J843" s="135">
        <v>90</v>
      </c>
    </row>
    <row r="844" spans="1:10" x14ac:dyDescent="0.25">
      <c r="A844" s="135" t="s">
        <v>986</v>
      </c>
      <c r="B844" s="135" t="s">
        <v>1347</v>
      </c>
      <c r="C844" s="135" t="s">
        <v>1237</v>
      </c>
      <c r="D844" s="135" t="s">
        <v>2604</v>
      </c>
      <c r="E844" s="135" t="s">
        <v>4245</v>
      </c>
      <c r="F844" s="135">
        <v>25</v>
      </c>
      <c r="G844" s="135">
        <v>40</v>
      </c>
      <c r="H844" s="135">
        <v>173</v>
      </c>
      <c r="I844" s="135">
        <v>45</v>
      </c>
      <c r="J844" s="135">
        <v>90</v>
      </c>
    </row>
    <row r="845" spans="1:10" x14ac:dyDescent="0.25">
      <c r="A845" s="135" t="s">
        <v>986</v>
      </c>
      <c r="B845" s="135" t="s">
        <v>1347</v>
      </c>
      <c r="C845" s="135" t="s">
        <v>1237</v>
      </c>
      <c r="D845" s="135" t="s">
        <v>2604</v>
      </c>
      <c r="E845" s="135" t="s">
        <v>4243</v>
      </c>
      <c r="F845" s="135">
        <v>50</v>
      </c>
      <c r="G845" s="135">
        <v>40</v>
      </c>
      <c r="H845" s="135">
        <v>173</v>
      </c>
      <c r="I845" s="135">
        <v>45</v>
      </c>
      <c r="J845" s="135">
        <v>90</v>
      </c>
    </row>
    <row r="846" spans="1:10" x14ac:dyDescent="0.25">
      <c r="A846" s="135" t="s">
        <v>986</v>
      </c>
      <c r="B846" s="135" t="s">
        <v>1347</v>
      </c>
      <c r="C846" s="135" t="s">
        <v>1237</v>
      </c>
      <c r="D846" s="135" t="s">
        <v>2604</v>
      </c>
      <c r="E846" s="135" t="s">
        <v>4241</v>
      </c>
      <c r="F846" s="135">
        <v>25</v>
      </c>
      <c r="G846" s="135">
        <v>40</v>
      </c>
      <c r="H846" s="135">
        <v>173</v>
      </c>
      <c r="I846" s="135">
        <v>90</v>
      </c>
      <c r="J846" s="135">
        <v>45</v>
      </c>
    </row>
    <row r="847" spans="1:10" x14ac:dyDescent="0.25">
      <c r="A847" s="135" t="s">
        <v>986</v>
      </c>
      <c r="B847" s="135" t="s">
        <v>1347</v>
      </c>
      <c r="C847" s="135" t="s">
        <v>1237</v>
      </c>
      <c r="D847" s="135" t="s">
        <v>2604</v>
      </c>
      <c r="E847" s="135" t="s">
        <v>4240</v>
      </c>
      <c r="F847" s="135">
        <v>25</v>
      </c>
      <c r="G847" s="135">
        <v>40</v>
      </c>
      <c r="H847" s="135">
        <v>173</v>
      </c>
      <c r="I847" s="135">
        <v>90</v>
      </c>
      <c r="J847" s="135">
        <v>45</v>
      </c>
    </row>
    <row r="848" spans="1:10" ht="13" thickBot="1" x14ac:dyDescent="0.3">
      <c r="A848" s="135" t="s">
        <v>986</v>
      </c>
      <c r="B848" s="135" t="s">
        <v>1347</v>
      </c>
      <c r="C848" s="135" t="s">
        <v>1237</v>
      </c>
      <c r="D848" s="135" t="s">
        <v>2604</v>
      </c>
      <c r="E848" s="135" t="s">
        <v>4242</v>
      </c>
      <c r="F848" s="135">
        <v>50</v>
      </c>
      <c r="G848" s="135">
        <v>40</v>
      </c>
      <c r="H848" s="135">
        <v>173</v>
      </c>
      <c r="I848" s="135">
        <v>90</v>
      </c>
      <c r="J848" s="135">
        <v>45</v>
      </c>
    </row>
    <row r="849" spans="1:10" x14ac:dyDescent="0.25">
      <c r="A849" s="87" t="s">
        <v>836</v>
      </c>
      <c r="B849" s="87" t="s">
        <v>1590</v>
      </c>
      <c r="C849" s="87" t="s">
        <v>1276</v>
      </c>
      <c r="D849" s="87" t="s">
        <v>2612</v>
      </c>
      <c r="E849" s="87" t="s">
        <v>4246</v>
      </c>
      <c r="F849" s="87">
        <v>3</v>
      </c>
      <c r="G849" s="87">
        <v>145</v>
      </c>
      <c r="H849" s="87">
        <v>196</v>
      </c>
      <c r="I849" s="87">
        <v>20</v>
      </c>
      <c r="J849" s="87">
        <v>90</v>
      </c>
    </row>
    <row r="850" spans="1:10" x14ac:dyDescent="0.25">
      <c r="A850" s="135" t="s">
        <v>836</v>
      </c>
      <c r="B850" s="135" t="s">
        <v>1590</v>
      </c>
      <c r="C850" s="135" t="s">
        <v>1276</v>
      </c>
      <c r="D850" s="135" t="s">
        <v>2612</v>
      </c>
      <c r="E850" s="135" t="s">
        <v>4245</v>
      </c>
      <c r="F850" s="135">
        <v>14</v>
      </c>
      <c r="G850" s="135">
        <v>145</v>
      </c>
      <c r="H850" s="135">
        <v>196</v>
      </c>
      <c r="I850" s="135">
        <v>30</v>
      </c>
      <c r="J850" s="135">
        <v>90</v>
      </c>
    </row>
    <row r="851" spans="1:10" x14ac:dyDescent="0.25">
      <c r="A851" s="135" t="s">
        <v>836</v>
      </c>
      <c r="B851" s="135" t="s">
        <v>1590</v>
      </c>
      <c r="C851" s="135" t="s">
        <v>1276</v>
      </c>
      <c r="D851" s="135" t="s">
        <v>2612</v>
      </c>
      <c r="E851" s="135" t="s">
        <v>4244</v>
      </c>
      <c r="F851" s="135">
        <v>14</v>
      </c>
      <c r="G851" s="135">
        <v>145</v>
      </c>
      <c r="H851" s="135">
        <v>196</v>
      </c>
      <c r="I851" s="135">
        <v>30</v>
      </c>
      <c r="J851" s="135">
        <v>90</v>
      </c>
    </row>
    <row r="852" spans="1:10" x14ac:dyDescent="0.25">
      <c r="A852" s="135" t="s">
        <v>836</v>
      </c>
      <c r="B852" s="135" t="s">
        <v>1590</v>
      </c>
      <c r="C852" s="135" t="s">
        <v>1276</v>
      </c>
      <c r="D852" s="135" t="s">
        <v>2612</v>
      </c>
      <c r="E852" s="135" t="s">
        <v>4243</v>
      </c>
      <c r="F852" s="135">
        <v>36</v>
      </c>
      <c r="G852" s="135">
        <v>145</v>
      </c>
      <c r="H852" s="135">
        <v>196</v>
      </c>
      <c r="I852" s="135">
        <v>35</v>
      </c>
      <c r="J852" s="135">
        <v>90</v>
      </c>
    </row>
    <row r="853" spans="1:10" x14ac:dyDescent="0.25">
      <c r="A853" s="135" t="s">
        <v>836</v>
      </c>
      <c r="B853" s="135" t="s">
        <v>1590</v>
      </c>
      <c r="C853" s="135" t="s">
        <v>1276</v>
      </c>
      <c r="D853" s="135" t="s">
        <v>2612</v>
      </c>
      <c r="E853" s="135" t="s">
        <v>4241</v>
      </c>
      <c r="F853" s="135">
        <v>3</v>
      </c>
      <c r="G853" s="135">
        <v>145</v>
      </c>
      <c r="H853" s="135">
        <v>196</v>
      </c>
      <c r="I853" s="135">
        <v>90</v>
      </c>
      <c r="J853" s="135">
        <v>20</v>
      </c>
    </row>
    <row r="854" spans="1:10" x14ac:dyDescent="0.25">
      <c r="A854" s="135" t="s">
        <v>836</v>
      </c>
      <c r="B854" s="135" t="s">
        <v>1590</v>
      </c>
      <c r="C854" s="135" t="s">
        <v>1276</v>
      </c>
      <c r="D854" s="135" t="s">
        <v>2612</v>
      </c>
      <c r="E854" s="135" t="s">
        <v>4240</v>
      </c>
      <c r="F854" s="135">
        <v>14</v>
      </c>
      <c r="G854" s="135">
        <v>145</v>
      </c>
      <c r="H854" s="135">
        <v>196</v>
      </c>
      <c r="I854" s="135">
        <v>90</v>
      </c>
      <c r="J854" s="135">
        <v>30</v>
      </c>
    </row>
    <row r="855" spans="1:10" x14ac:dyDescent="0.25">
      <c r="A855" s="135" t="s">
        <v>836</v>
      </c>
      <c r="B855" s="135" t="s">
        <v>1590</v>
      </c>
      <c r="C855" s="135" t="s">
        <v>1276</v>
      </c>
      <c r="D855" s="135" t="s">
        <v>2612</v>
      </c>
      <c r="E855" s="135" t="s">
        <v>4239</v>
      </c>
      <c r="F855" s="135">
        <v>14</v>
      </c>
      <c r="G855" s="135">
        <v>145</v>
      </c>
      <c r="H855" s="135">
        <v>196</v>
      </c>
      <c r="I855" s="135">
        <v>90</v>
      </c>
      <c r="J855" s="135">
        <v>30</v>
      </c>
    </row>
    <row r="856" spans="1:10" ht="13" thickBot="1" x14ac:dyDescent="0.3">
      <c r="A856" s="135" t="s">
        <v>836</v>
      </c>
      <c r="B856" s="135" t="s">
        <v>1590</v>
      </c>
      <c r="C856" s="135" t="s">
        <v>1276</v>
      </c>
      <c r="D856" s="135" t="s">
        <v>2612</v>
      </c>
      <c r="E856" s="135" t="s">
        <v>4242</v>
      </c>
      <c r="F856" s="135">
        <v>36</v>
      </c>
      <c r="G856" s="135">
        <v>145</v>
      </c>
      <c r="H856" s="135">
        <v>196</v>
      </c>
      <c r="I856" s="135">
        <v>90</v>
      </c>
      <c r="J856" s="135">
        <v>35</v>
      </c>
    </row>
    <row r="857" spans="1:10" x14ac:dyDescent="0.25">
      <c r="A857" s="87" t="s">
        <v>752</v>
      </c>
      <c r="B857" s="87" t="s">
        <v>1281</v>
      </c>
      <c r="C857" s="87" t="s">
        <v>1248</v>
      </c>
      <c r="D857" s="87" t="s">
        <v>2623</v>
      </c>
      <c r="E857" s="87" t="s">
        <v>4243</v>
      </c>
      <c r="F857" s="87">
        <v>5</v>
      </c>
      <c r="G857" s="87">
        <v>0</v>
      </c>
      <c r="H857" s="87">
        <v>5</v>
      </c>
      <c r="I857" s="87">
        <v>45</v>
      </c>
      <c r="J857" s="87">
        <v>90</v>
      </c>
    </row>
    <row r="858" spans="1:10" x14ac:dyDescent="0.25">
      <c r="A858" s="135" t="s">
        <v>752</v>
      </c>
      <c r="B858" s="135" t="s">
        <v>1281</v>
      </c>
      <c r="C858" s="135" t="s">
        <v>1248</v>
      </c>
      <c r="D858" s="135" t="s">
        <v>2623</v>
      </c>
      <c r="E858" s="135" t="s">
        <v>4241</v>
      </c>
      <c r="F858" s="135">
        <v>2</v>
      </c>
      <c r="G858" s="135">
        <v>0</v>
      </c>
      <c r="H858" s="135">
        <v>5</v>
      </c>
      <c r="I858" s="135">
        <v>90</v>
      </c>
      <c r="J858" s="135">
        <v>45</v>
      </c>
    </row>
    <row r="859" spans="1:10" x14ac:dyDescent="0.25">
      <c r="A859" s="135" t="s">
        <v>752</v>
      </c>
      <c r="B859" s="135" t="s">
        <v>1281</v>
      </c>
      <c r="C859" s="135" t="s">
        <v>1248</v>
      </c>
      <c r="D859" s="135" t="s">
        <v>2623</v>
      </c>
      <c r="E859" s="135" t="s">
        <v>4240</v>
      </c>
      <c r="F859" s="135">
        <v>2</v>
      </c>
      <c r="G859" s="135">
        <v>0</v>
      </c>
      <c r="H859" s="135">
        <v>5</v>
      </c>
      <c r="I859" s="135">
        <v>90</v>
      </c>
      <c r="J859" s="135">
        <v>45</v>
      </c>
    </row>
    <row r="860" spans="1:10" x14ac:dyDescent="0.25">
      <c r="A860" s="135" t="s">
        <v>752</v>
      </c>
      <c r="B860" s="135" t="s">
        <v>1281</v>
      </c>
      <c r="C860" s="135" t="s">
        <v>1248</v>
      </c>
      <c r="D860" s="135" t="s">
        <v>2623</v>
      </c>
      <c r="E860" s="135" t="s">
        <v>4239</v>
      </c>
      <c r="F860" s="135">
        <v>2</v>
      </c>
      <c r="G860" s="135">
        <v>0</v>
      </c>
      <c r="H860" s="135">
        <v>5</v>
      </c>
      <c r="I860" s="135">
        <v>90</v>
      </c>
      <c r="J860" s="135">
        <v>45</v>
      </c>
    </row>
    <row r="861" spans="1:10" x14ac:dyDescent="0.25">
      <c r="A861" s="135" t="s">
        <v>752</v>
      </c>
      <c r="B861" s="135" t="s">
        <v>1281</v>
      </c>
      <c r="C861" s="135" t="s">
        <v>1248</v>
      </c>
      <c r="D861" s="135" t="s">
        <v>2623</v>
      </c>
      <c r="E861" s="135" t="s">
        <v>4255</v>
      </c>
      <c r="F861" s="135">
        <v>2</v>
      </c>
      <c r="G861" s="135">
        <v>0</v>
      </c>
      <c r="H861" s="135">
        <v>5</v>
      </c>
      <c r="I861" s="135">
        <v>90</v>
      </c>
      <c r="J861" s="135">
        <v>45</v>
      </c>
    </row>
    <row r="862" spans="1:10" x14ac:dyDescent="0.25">
      <c r="A862" s="135" t="s">
        <v>752</v>
      </c>
      <c r="B862" s="135" t="s">
        <v>1281</v>
      </c>
      <c r="C862" s="57" t="s">
        <v>1248</v>
      </c>
      <c r="D862" s="135" t="s">
        <v>2623</v>
      </c>
      <c r="E862" s="135" t="s">
        <v>4242</v>
      </c>
      <c r="F862" s="135">
        <v>5</v>
      </c>
      <c r="G862" s="135">
        <v>0</v>
      </c>
      <c r="H862" s="135">
        <v>5</v>
      </c>
      <c r="I862" s="135">
        <v>90</v>
      </c>
      <c r="J862" s="135">
        <v>45</v>
      </c>
    </row>
    <row r="863" spans="1:10" x14ac:dyDescent="0.25">
      <c r="A863" s="135" t="s">
        <v>752</v>
      </c>
      <c r="B863" s="135" t="s">
        <v>1281</v>
      </c>
      <c r="C863" s="135" t="s">
        <v>1248</v>
      </c>
      <c r="D863" s="135" t="s">
        <v>2624</v>
      </c>
      <c r="E863" s="135" t="s">
        <v>4270</v>
      </c>
      <c r="F863" s="135">
        <v>2</v>
      </c>
      <c r="G863" s="135">
        <v>0</v>
      </c>
      <c r="H863" s="135">
        <v>5</v>
      </c>
      <c r="I863" s="135">
        <v>90</v>
      </c>
      <c r="J863" s="135">
        <v>45</v>
      </c>
    </row>
    <row r="864" spans="1:10" x14ac:dyDescent="0.25">
      <c r="A864" s="135" t="s">
        <v>752</v>
      </c>
      <c r="B864" s="135" t="s">
        <v>1281</v>
      </c>
      <c r="C864" s="135" t="s">
        <v>1248</v>
      </c>
      <c r="D864" s="135" t="s">
        <v>2624</v>
      </c>
      <c r="E864" t="s">
        <v>4246</v>
      </c>
      <c r="F864" s="135">
        <v>2</v>
      </c>
      <c r="G864" s="135">
        <v>0</v>
      </c>
      <c r="H864" s="135">
        <v>5</v>
      </c>
      <c r="I864" s="135">
        <v>90</v>
      </c>
      <c r="J864" s="135">
        <v>45</v>
      </c>
    </row>
    <row r="865" spans="1:10" x14ac:dyDescent="0.25">
      <c r="A865" s="135" t="s">
        <v>752</v>
      </c>
      <c r="B865" s="135" t="s">
        <v>1281</v>
      </c>
      <c r="C865" s="135" t="s">
        <v>1248</v>
      </c>
      <c r="D865" s="135" t="s">
        <v>2624</v>
      </c>
      <c r="E865" t="s">
        <v>4245</v>
      </c>
      <c r="F865" s="135">
        <v>2</v>
      </c>
      <c r="G865" s="135">
        <v>0</v>
      </c>
      <c r="H865" s="135">
        <v>5</v>
      </c>
      <c r="I865" s="135">
        <v>90</v>
      </c>
      <c r="J865" s="135">
        <v>45</v>
      </c>
    </row>
    <row r="866" spans="1:10" x14ac:dyDescent="0.25">
      <c r="A866" s="135" t="s">
        <v>752</v>
      </c>
      <c r="B866" s="135" t="s">
        <v>1281</v>
      </c>
      <c r="C866" s="135" t="s">
        <v>1248</v>
      </c>
      <c r="D866" s="135" t="s">
        <v>2624</v>
      </c>
      <c r="E866" t="s">
        <v>4244</v>
      </c>
      <c r="F866" s="135">
        <v>2</v>
      </c>
      <c r="G866" s="135">
        <v>0</v>
      </c>
      <c r="H866" s="135">
        <v>5</v>
      </c>
      <c r="I866" s="135">
        <v>90</v>
      </c>
      <c r="J866" s="135">
        <v>45</v>
      </c>
    </row>
    <row r="867" spans="1:10" x14ac:dyDescent="0.25">
      <c r="A867" s="135" t="s">
        <v>752</v>
      </c>
      <c r="B867" s="135" t="s">
        <v>1281</v>
      </c>
      <c r="C867" s="135" t="s">
        <v>1248</v>
      </c>
      <c r="D867" s="135" t="s">
        <v>2624</v>
      </c>
      <c r="E867" s="135" t="s">
        <v>4243</v>
      </c>
      <c r="F867" s="135">
        <v>5</v>
      </c>
      <c r="G867" s="135">
        <v>0</v>
      </c>
      <c r="H867" s="135">
        <v>5</v>
      </c>
      <c r="I867" s="135">
        <v>90</v>
      </c>
      <c r="J867" s="135">
        <v>45</v>
      </c>
    </row>
    <row r="868" spans="1:10" ht="13" thickBot="1" x14ac:dyDescent="0.3">
      <c r="A868" s="135" t="s">
        <v>752</v>
      </c>
      <c r="B868" s="135" t="s">
        <v>1281</v>
      </c>
      <c r="C868" s="135" t="s">
        <v>1248</v>
      </c>
      <c r="D868" s="135" t="s">
        <v>2624</v>
      </c>
      <c r="E868" s="135" t="s">
        <v>4242</v>
      </c>
      <c r="F868" s="135">
        <v>5</v>
      </c>
      <c r="G868" s="135">
        <v>0</v>
      </c>
      <c r="H868" s="135">
        <v>5</v>
      </c>
      <c r="I868" s="135">
        <v>45</v>
      </c>
      <c r="J868" s="135">
        <v>90</v>
      </c>
    </row>
    <row r="869" spans="1:10" x14ac:dyDescent="0.25">
      <c r="A869" s="87" t="s">
        <v>1316</v>
      </c>
      <c r="B869" s="87" t="s">
        <v>2631</v>
      </c>
      <c r="C869" s="87" t="s">
        <v>1318</v>
      </c>
      <c r="D869" s="87" t="s">
        <v>2632</v>
      </c>
      <c r="E869" s="87" t="s">
        <v>4246</v>
      </c>
      <c r="F869" s="87">
        <v>80</v>
      </c>
      <c r="G869" s="87">
        <v>0</v>
      </c>
      <c r="H869" s="87">
        <v>124</v>
      </c>
      <c r="I869" s="87">
        <v>45</v>
      </c>
      <c r="J869" s="87">
        <v>90</v>
      </c>
    </row>
    <row r="870" spans="1:10" x14ac:dyDescent="0.25">
      <c r="A870" s="135" t="s">
        <v>1316</v>
      </c>
      <c r="B870" s="135" t="s">
        <v>2631</v>
      </c>
      <c r="C870" s="135" t="s">
        <v>1318</v>
      </c>
      <c r="D870" s="135" t="s">
        <v>2632</v>
      </c>
      <c r="E870" s="135" t="s">
        <v>4245</v>
      </c>
      <c r="F870" s="135">
        <v>63</v>
      </c>
      <c r="G870" s="135">
        <v>0</v>
      </c>
      <c r="H870" s="135">
        <v>124</v>
      </c>
      <c r="I870" s="135">
        <v>45</v>
      </c>
      <c r="J870" s="135">
        <v>90</v>
      </c>
    </row>
    <row r="871" spans="1:10" x14ac:dyDescent="0.25">
      <c r="A871" s="135" t="s">
        <v>1316</v>
      </c>
      <c r="B871" s="135" t="s">
        <v>2631</v>
      </c>
      <c r="C871" s="135" t="s">
        <v>1318</v>
      </c>
      <c r="D871" s="135" t="s">
        <v>2632</v>
      </c>
      <c r="E871" s="135" t="s">
        <v>4244</v>
      </c>
      <c r="F871" s="135">
        <v>40</v>
      </c>
      <c r="G871" s="135">
        <v>0</v>
      </c>
      <c r="H871" s="135">
        <v>124</v>
      </c>
      <c r="I871" s="135">
        <v>45</v>
      </c>
      <c r="J871" s="135">
        <v>90</v>
      </c>
    </row>
    <row r="872" spans="1:10" x14ac:dyDescent="0.25">
      <c r="A872" s="135" t="s">
        <v>1316</v>
      </c>
      <c r="B872" s="135" t="s">
        <v>2631</v>
      </c>
      <c r="C872" s="135" t="s">
        <v>1318</v>
      </c>
      <c r="D872" s="135" t="s">
        <v>2632</v>
      </c>
      <c r="E872" s="135" t="s">
        <v>4243</v>
      </c>
      <c r="F872" s="135">
        <v>100</v>
      </c>
      <c r="G872" s="135">
        <v>0</v>
      </c>
      <c r="H872" s="135">
        <v>124</v>
      </c>
      <c r="I872" s="135">
        <v>45</v>
      </c>
      <c r="J872" s="135">
        <v>90</v>
      </c>
    </row>
    <row r="873" spans="1:10" x14ac:dyDescent="0.25">
      <c r="A873" s="135" t="s">
        <v>1316</v>
      </c>
      <c r="B873" s="135" t="s">
        <v>2631</v>
      </c>
      <c r="C873" s="135" t="s">
        <v>1318</v>
      </c>
      <c r="D873" s="135" t="s">
        <v>2632</v>
      </c>
      <c r="E873" s="135" t="s">
        <v>4241</v>
      </c>
      <c r="F873" s="135">
        <v>80</v>
      </c>
      <c r="G873" s="135">
        <v>0</v>
      </c>
      <c r="H873" s="135">
        <v>124</v>
      </c>
      <c r="I873" s="135">
        <v>90</v>
      </c>
      <c r="J873" s="135">
        <v>45</v>
      </c>
    </row>
    <row r="874" spans="1:10" x14ac:dyDescent="0.25">
      <c r="A874" s="135" t="s">
        <v>1316</v>
      </c>
      <c r="B874" s="135" t="s">
        <v>2631</v>
      </c>
      <c r="C874" s="135" t="s">
        <v>1318</v>
      </c>
      <c r="D874" s="135" t="s">
        <v>2632</v>
      </c>
      <c r="E874" s="135" t="s">
        <v>4240</v>
      </c>
      <c r="F874" s="135">
        <v>17</v>
      </c>
      <c r="G874" s="135">
        <v>0</v>
      </c>
      <c r="H874" s="135">
        <v>124</v>
      </c>
      <c r="I874" s="135">
        <v>90</v>
      </c>
      <c r="J874" s="135">
        <v>45</v>
      </c>
    </row>
    <row r="875" spans="1:10" x14ac:dyDescent="0.25">
      <c r="A875" s="135" t="s">
        <v>1316</v>
      </c>
      <c r="B875" s="135" t="s">
        <v>2631</v>
      </c>
      <c r="C875" s="135" t="s">
        <v>1318</v>
      </c>
      <c r="D875" s="135" t="s">
        <v>2632</v>
      </c>
      <c r="E875" s="135" t="s">
        <v>4239</v>
      </c>
      <c r="F875" s="135">
        <v>10</v>
      </c>
      <c r="G875" s="135">
        <v>0</v>
      </c>
      <c r="H875" s="135">
        <v>124</v>
      </c>
      <c r="I875" s="135">
        <v>90</v>
      </c>
      <c r="J875" s="135">
        <v>90</v>
      </c>
    </row>
    <row r="876" spans="1:10" x14ac:dyDescent="0.25">
      <c r="A876" s="135" t="s">
        <v>1316</v>
      </c>
      <c r="B876" s="135" t="s">
        <v>2631</v>
      </c>
      <c r="C876" s="135" t="s">
        <v>1318</v>
      </c>
      <c r="D876" s="135" t="s">
        <v>2632</v>
      </c>
      <c r="E876" s="135" t="s">
        <v>4242</v>
      </c>
      <c r="F876" s="135">
        <v>100</v>
      </c>
      <c r="G876" s="135">
        <v>0</v>
      </c>
      <c r="H876" s="135">
        <v>124</v>
      </c>
      <c r="I876" s="135">
        <v>90</v>
      </c>
      <c r="J876" s="135">
        <v>45</v>
      </c>
    </row>
    <row r="877" spans="1:10" x14ac:dyDescent="0.25">
      <c r="A877" s="135" t="s">
        <v>1316</v>
      </c>
      <c r="B877" s="135" t="s">
        <v>2631</v>
      </c>
      <c r="C877" s="135" t="s">
        <v>1318</v>
      </c>
      <c r="D877" s="135" t="s">
        <v>2635</v>
      </c>
      <c r="E877" s="135" t="s">
        <v>4246</v>
      </c>
      <c r="F877" s="135">
        <v>160</v>
      </c>
      <c r="G877" s="135">
        <v>0</v>
      </c>
      <c r="H877" s="135">
        <v>248</v>
      </c>
      <c r="I877" s="135">
        <v>45</v>
      </c>
      <c r="J877" s="135">
        <v>90</v>
      </c>
    </row>
    <row r="878" spans="1:10" x14ac:dyDescent="0.25">
      <c r="A878" s="135" t="s">
        <v>1316</v>
      </c>
      <c r="B878" s="135" t="s">
        <v>2631</v>
      </c>
      <c r="C878" s="135" t="s">
        <v>1318</v>
      </c>
      <c r="D878" s="135" t="s">
        <v>2635</v>
      </c>
      <c r="E878" s="135" t="s">
        <v>4245</v>
      </c>
      <c r="F878" s="135">
        <v>140</v>
      </c>
      <c r="G878" s="135">
        <v>0</v>
      </c>
      <c r="H878" s="135">
        <v>248</v>
      </c>
      <c r="I878" s="135">
        <v>45</v>
      </c>
      <c r="J878" s="135">
        <v>90</v>
      </c>
    </row>
    <row r="879" spans="1:10" x14ac:dyDescent="0.25">
      <c r="A879" s="135" t="s">
        <v>1316</v>
      </c>
      <c r="B879" s="135" t="s">
        <v>2631</v>
      </c>
      <c r="C879" s="135" t="s">
        <v>1318</v>
      </c>
      <c r="D879" s="135" t="s">
        <v>2635</v>
      </c>
      <c r="E879" s="135" t="s">
        <v>4244</v>
      </c>
      <c r="F879" s="135">
        <v>80</v>
      </c>
      <c r="G879" s="135">
        <v>0</v>
      </c>
      <c r="H879" s="135">
        <v>248</v>
      </c>
      <c r="I879" s="135">
        <v>45</v>
      </c>
      <c r="J879" s="135">
        <v>90</v>
      </c>
    </row>
    <row r="880" spans="1:10" x14ac:dyDescent="0.25">
      <c r="A880" s="135" t="s">
        <v>1316</v>
      </c>
      <c r="B880" s="135" t="s">
        <v>2631</v>
      </c>
      <c r="C880" s="135" t="s">
        <v>1318</v>
      </c>
      <c r="D880" s="135" t="s">
        <v>2635</v>
      </c>
      <c r="E880" s="135" t="s">
        <v>4243</v>
      </c>
      <c r="F880" s="135">
        <v>200</v>
      </c>
      <c r="G880" s="135">
        <v>0</v>
      </c>
      <c r="H880" s="135">
        <v>248</v>
      </c>
      <c r="I880" s="135">
        <v>45</v>
      </c>
      <c r="J880" s="135">
        <v>90</v>
      </c>
    </row>
    <row r="881" spans="1:10" x14ac:dyDescent="0.25">
      <c r="A881" s="135" t="s">
        <v>1316</v>
      </c>
      <c r="B881" s="135" t="s">
        <v>2631</v>
      </c>
      <c r="C881" s="135" t="s">
        <v>1318</v>
      </c>
      <c r="D881" s="135" t="s">
        <v>2635</v>
      </c>
      <c r="E881" s="135" t="s">
        <v>4241</v>
      </c>
      <c r="F881" s="135">
        <v>160</v>
      </c>
      <c r="G881" s="135">
        <v>0</v>
      </c>
      <c r="H881" s="135">
        <v>248</v>
      </c>
      <c r="I881" s="135">
        <v>90</v>
      </c>
      <c r="J881" s="135">
        <v>45</v>
      </c>
    </row>
    <row r="882" spans="1:10" x14ac:dyDescent="0.25">
      <c r="A882" s="135" t="s">
        <v>1316</v>
      </c>
      <c r="B882" s="135" t="s">
        <v>2631</v>
      </c>
      <c r="C882" s="135" t="s">
        <v>1318</v>
      </c>
      <c r="D882" s="135" t="s">
        <v>2635</v>
      </c>
      <c r="E882" s="135" t="s">
        <v>4240</v>
      </c>
      <c r="F882" s="135">
        <v>64</v>
      </c>
      <c r="G882" s="135">
        <v>0</v>
      </c>
      <c r="H882" s="135">
        <v>248</v>
      </c>
      <c r="I882" s="135">
        <v>90</v>
      </c>
      <c r="J882" s="135">
        <v>45</v>
      </c>
    </row>
    <row r="883" spans="1:10" x14ac:dyDescent="0.25">
      <c r="A883" s="135" t="s">
        <v>1316</v>
      </c>
      <c r="B883" s="135" t="s">
        <v>2631</v>
      </c>
      <c r="C883" s="135" t="s">
        <v>1318</v>
      </c>
      <c r="D883" s="135" t="s">
        <v>2635</v>
      </c>
      <c r="E883" s="135" t="s">
        <v>4239</v>
      </c>
      <c r="F883" s="135">
        <v>4</v>
      </c>
      <c r="G883" s="135">
        <v>0</v>
      </c>
      <c r="H883" s="135">
        <v>158</v>
      </c>
      <c r="I883" s="135">
        <v>90</v>
      </c>
      <c r="J883" s="135">
        <v>16</v>
      </c>
    </row>
    <row r="884" spans="1:10" ht="13" thickBot="1" x14ac:dyDescent="0.3">
      <c r="A884" s="135" t="s">
        <v>1316</v>
      </c>
      <c r="B884" s="135" t="s">
        <v>2631</v>
      </c>
      <c r="C884" s="135" t="s">
        <v>1318</v>
      </c>
      <c r="D884" s="135" t="s">
        <v>2635</v>
      </c>
      <c r="E884" s="135" t="s">
        <v>4242</v>
      </c>
      <c r="F884" s="135">
        <v>200</v>
      </c>
      <c r="G884" s="135">
        <v>0</v>
      </c>
      <c r="H884" s="135">
        <v>248</v>
      </c>
      <c r="I884" s="135">
        <v>90</v>
      </c>
      <c r="J884" s="135">
        <v>45</v>
      </c>
    </row>
    <row r="885" spans="1:10" x14ac:dyDescent="0.25">
      <c r="A885" s="87" t="s">
        <v>884</v>
      </c>
      <c r="B885" s="87" t="s">
        <v>2620</v>
      </c>
      <c r="C885" s="87" t="s">
        <v>1276</v>
      </c>
      <c r="D885" s="87" t="s">
        <v>2622</v>
      </c>
      <c r="E885" s="87" t="s">
        <v>4246</v>
      </c>
      <c r="F885" s="87">
        <v>30</v>
      </c>
      <c r="G885" s="87">
        <v>173</v>
      </c>
      <c r="H885" s="87">
        <v>522</v>
      </c>
      <c r="I885" s="87">
        <v>45</v>
      </c>
      <c r="J885" s="87">
        <v>90</v>
      </c>
    </row>
    <row r="886" spans="1:10" x14ac:dyDescent="0.25">
      <c r="A886" s="135" t="s">
        <v>884</v>
      </c>
      <c r="B886" s="135" t="s">
        <v>2620</v>
      </c>
      <c r="C886" s="135" t="s">
        <v>1276</v>
      </c>
      <c r="D886" s="135" t="s">
        <v>2622</v>
      </c>
      <c r="E886" s="135" t="s">
        <v>4245</v>
      </c>
      <c r="F886" s="135">
        <v>30</v>
      </c>
      <c r="G886" s="135">
        <v>140</v>
      </c>
      <c r="H886" s="135">
        <v>510</v>
      </c>
      <c r="I886" s="135">
        <v>45</v>
      </c>
      <c r="J886" s="135">
        <v>90</v>
      </c>
    </row>
    <row r="887" spans="1:10" x14ac:dyDescent="0.25">
      <c r="A887" s="135" t="s">
        <v>884</v>
      </c>
      <c r="B887" s="135" t="s">
        <v>2620</v>
      </c>
      <c r="C887" s="135" t="s">
        <v>1276</v>
      </c>
      <c r="D887" s="135" t="s">
        <v>2622</v>
      </c>
      <c r="E887" s="135" t="s">
        <v>4244</v>
      </c>
      <c r="F887" s="135">
        <v>35</v>
      </c>
      <c r="G887" s="135">
        <v>140</v>
      </c>
      <c r="H887" s="135">
        <v>500</v>
      </c>
      <c r="I887" s="135">
        <v>45</v>
      </c>
      <c r="J887" s="135">
        <v>90</v>
      </c>
    </row>
    <row r="888" spans="1:10" x14ac:dyDescent="0.25">
      <c r="A888" s="135" t="s">
        <v>884</v>
      </c>
      <c r="B888" s="135" t="s">
        <v>2620</v>
      </c>
      <c r="C888" s="135" t="s">
        <v>1276</v>
      </c>
      <c r="D888" s="135" t="s">
        <v>2622</v>
      </c>
      <c r="E888" s="135" t="s">
        <v>4243</v>
      </c>
      <c r="F888" s="135">
        <v>100</v>
      </c>
      <c r="G888" s="135">
        <v>140</v>
      </c>
      <c r="H888" s="135">
        <v>510</v>
      </c>
      <c r="I888" s="135">
        <v>45</v>
      </c>
      <c r="J888" s="135">
        <v>90</v>
      </c>
    </row>
    <row r="889" spans="1:10" x14ac:dyDescent="0.25">
      <c r="A889" s="135" t="s">
        <v>884</v>
      </c>
      <c r="B889" s="135" t="s">
        <v>2620</v>
      </c>
      <c r="C889" s="135" t="s">
        <v>1276</v>
      </c>
      <c r="D889" s="135" t="s">
        <v>2622</v>
      </c>
      <c r="E889" s="135" t="s">
        <v>4241</v>
      </c>
      <c r="F889" s="135">
        <v>30</v>
      </c>
      <c r="G889" s="135">
        <v>173</v>
      </c>
      <c r="H889" s="135">
        <v>522</v>
      </c>
      <c r="I889" s="135">
        <v>90</v>
      </c>
      <c r="J889" s="135">
        <v>45</v>
      </c>
    </row>
    <row r="890" spans="1:10" x14ac:dyDescent="0.25">
      <c r="A890" s="135" t="s">
        <v>884</v>
      </c>
      <c r="B890" s="135" t="s">
        <v>2620</v>
      </c>
      <c r="C890" s="135" t="s">
        <v>1276</v>
      </c>
      <c r="D890" s="135" t="s">
        <v>2622</v>
      </c>
      <c r="E890" s="135" t="s">
        <v>4240</v>
      </c>
      <c r="F890" s="135">
        <v>30</v>
      </c>
      <c r="G890" s="135">
        <v>140</v>
      </c>
      <c r="H890" s="135">
        <v>510</v>
      </c>
      <c r="I890" s="135">
        <v>90</v>
      </c>
      <c r="J890" s="135">
        <v>45</v>
      </c>
    </row>
    <row r="891" spans="1:10" x14ac:dyDescent="0.25">
      <c r="A891" s="135" t="s">
        <v>884</v>
      </c>
      <c r="B891" s="135" t="s">
        <v>2620</v>
      </c>
      <c r="C891" s="135" t="s">
        <v>1276</v>
      </c>
      <c r="D891" s="135" t="s">
        <v>2622</v>
      </c>
      <c r="E891" s="135" t="s">
        <v>4239</v>
      </c>
      <c r="F891" s="135">
        <v>35</v>
      </c>
      <c r="G891" s="135">
        <v>140</v>
      </c>
      <c r="H891" s="135">
        <v>500</v>
      </c>
      <c r="I891" s="135">
        <v>90</v>
      </c>
      <c r="J891" s="135">
        <v>45</v>
      </c>
    </row>
    <row r="892" spans="1:10" ht="13" thickBot="1" x14ac:dyDescent="0.3">
      <c r="A892" s="135" t="s">
        <v>884</v>
      </c>
      <c r="B892" s="135" t="s">
        <v>2620</v>
      </c>
      <c r="C892" s="135" t="s">
        <v>1276</v>
      </c>
      <c r="D892" s="135" t="s">
        <v>2622</v>
      </c>
      <c r="E892" s="135" t="s">
        <v>4242</v>
      </c>
      <c r="F892" s="135">
        <v>100</v>
      </c>
      <c r="G892" s="135">
        <v>140</v>
      </c>
      <c r="H892" s="135">
        <v>510</v>
      </c>
      <c r="I892" s="135">
        <v>90</v>
      </c>
      <c r="J892" s="135">
        <v>45</v>
      </c>
    </row>
    <row r="893" spans="1:10" x14ac:dyDescent="0.25">
      <c r="A893" s="87" t="s">
        <v>278</v>
      </c>
      <c r="B893" s="87" t="s">
        <v>2970</v>
      </c>
      <c r="C893" s="87" t="s">
        <v>1237</v>
      </c>
      <c r="D893" s="87" t="s">
        <v>2971</v>
      </c>
      <c r="E893" s="87" t="s">
        <v>4241</v>
      </c>
      <c r="F893" s="87">
        <v>245</v>
      </c>
      <c r="G893" s="87">
        <v>0</v>
      </c>
      <c r="H893" s="87">
        <v>245</v>
      </c>
      <c r="I893" s="87">
        <v>45</v>
      </c>
      <c r="J893" s="87">
        <v>90</v>
      </c>
    </row>
    <row r="894" spans="1:10" x14ac:dyDescent="0.25">
      <c r="A894" s="68" t="s">
        <v>278</v>
      </c>
      <c r="B894" s="135" t="s">
        <v>2970</v>
      </c>
      <c r="C894" s="135" t="s">
        <v>1237</v>
      </c>
      <c r="D894" s="135" t="s">
        <v>2971</v>
      </c>
      <c r="E894" s="135" t="s">
        <v>4240</v>
      </c>
      <c r="F894" s="135">
        <v>245</v>
      </c>
      <c r="G894" s="135">
        <v>0</v>
      </c>
      <c r="H894" s="135">
        <v>245</v>
      </c>
      <c r="I894" s="135">
        <v>45</v>
      </c>
      <c r="J894" s="135">
        <v>90</v>
      </c>
    </row>
    <row r="895" spans="1:10" x14ac:dyDescent="0.25">
      <c r="A895" s="68" t="s">
        <v>278</v>
      </c>
      <c r="B895" s="135" t="s">
        <v>2970</v>
      </c>
      <c r="C895" s="135" t="s">
        <v>1237</v>
      </c>
      <c r="D895" s="135" t="s">
        <v>2971</v>
      </c>
      <c r="E895" s="135" t="s">
        <v>4239</v>
      </c>
      <c r="F895" s="135">
        <v>245</v>
      </c>
      <c r="G895" s="135">
        <v>0</v>
      </c>
      <c r="H895" s="135">
        <v>245</v>
      </c>
      <c r="I895" s="135">
        <v>45</v>
      </c>
      <c r="J895" s="135">
        <v>90</v>
      </c>
    </row>
    <row r="896" spans="1:10" x14ac:dyDescent="0.25">
      <c r="A896" s="68" t="s">
        <v>278</v>
      </c>
      <c r="B896" s="135" t="s">
        <v>2970</v>
      </c>
      <c r="C896" s="135" t="s">
        <v>1237</v>
      </c>
      <c r="D896" s="135" t="s">
        <v>2973</v>
      </c>
      <c r="E896" s="135" t="s">
        <v>4241</v>
      </c>
      <c r="F896" s="135">
        <v>245</v>
      </c>
      <c r="G896" s="135">
        <v>0</v>
      </c>
      <c r="H896" s="135">
        <v>245</v>
      </c>
      <c r="I896" s="135">
        <v>45</v>
      </c>
      <c r="J896" s="135">
        <v>90</v>
      </c>
    </row>
    <row r="897" spans="1:10" x14ac:dyDescent="0.25">
      <c r="A897" s="68" t="s">
        <v>278</v>
      </c>
      <c r="B897" s="135" t="s">
        <v>2970</v>
      </c>
      <c r="C897" s="135" t="s">
        <v>1237</v>
      </c>
      <c r="D897" s="135" t="s">
        <v>2973</v>
      </c>
      <c r="E897" s="135" t="s">
        <v>4240</v>
      </c>
      <c r="F897" s="135">
        <v>245</v>
      </c>
      <c r="G897" s="135">
        <v>0</v>
      </c>
      <c r="H897" s="135">
        <v>245</v>
      </c>
      <c r="I897" s="135">
        <v>45</v>
      </c>
      <c r="J897" s="135">
        <v>90</v>
      </c>
    </row>
    <row r="898" spans="1:10" ht="13" thickBot="1" x14ac:dyDescent="0.3">
      <c r="A898" s="68" t="s">
        <v>278</v>
      </c>
      <c r="B898" s="135" t="s">
        <v>2970</v>
      </c>
      <c r="C898" s="135" t="s">
        <v>1237</v>
      </c>
      <c r="D898" s="135" t="s">
        <v>2973</v>
      </c>
      <c r="E898" s="135" t="s">
        <v>4239</v>
      </c>
      <c r="F898" s="135">
        <v>245</v>
      </c>
      <c r="G898" s="135">
        <v>0</v>
      </c>
      <c r="H898" s="135">
        <v>245</v>
      </c>
      <c r="I898" s="135">
        <v>45</v>
      </c>
      <c r="J898" s="135">
        <v>90</v>
      </c>
    </row>
    <row r="899" spans="1:10" x14ac:dyDescent="0.25">
      <c r="A899" s="87" t="s">
        <v>176</v>
      </c>
      <c r="B899" s="87" t="s">
        <v>4322</v>
      </c>
      <c r="C899" s="87" t="s">
        <v>1232</v>
      </c>
      <c r="D899" s="87" t="s">
        <v>2663</v>
      </c>
      <c r="E899" s="87" t="s">
        <v>4243</v>
      </c>
      <c r="F899" s="87">
        <v>10</v>
      </c>
      <c r="G899" s="87">
        <v>0</v>
      </c>
      <c r="H899" s="87">
        <v>10</v>
      </c>
      <c r="I899" s="87">
        <v>45</v>
      </c>
      <c r="J899" s="87">
        <v>90</v>
      </c>
    </row>
    <row r="900" spans="1:10" x14ac:dyDescent="0.25">
      <c r="A900" s="68" t="s">
        <v>176</v>
      </c>
      <c r="B900" s="135" t="s">
        <v>4322</v>
      </c>
      <c r="C900" s="68" t="s">
        <v>1232</v>
      </c>
      <c r="D900" s="135" t="s">
        <v>2663</v>
      </c>
      <c r="E900" s="135" t="s">
        <v>4255</v>
      </c>
      <c r="F900" s="135">
        <v>5</v>
      </c>
      <c r="G900" s="135">
        <v>0</v>
      </c>
      <c r="H900" s="135">
        <v>10</v>
      </c>
      <c r="I900" s="135">
        <v>90</v>
      </c>
      <c r="J900" s="135">
        <v>45</v>
      </c>
    </row>
    <row r="901" spans="1:10" x14ac:dyDescent="0.25">
      <c r="A901" s="68" t="s">
        <v>176</v>
      </c>
      <c r="B901" s="135" t="s">
        <v>4322</v>
      </c>
      <c r="C901" s="68" t="s">
        <v>1232</v>
      </c>
      <c r="D901" s="135" t="s">
        <v>2663</v>
      </c>
      <c r="E901" s="135" t="s">
        <v>4241</v>
      </c>
      <c r="F901" s="135">
        <v>5</v>
      </c>
      <c r="G901" s="135">
        <v>0</v>
      </c>
      <c r="H901" s="135">
        <v>10</v>
      </c>
      <c r="I901" s="135">
        <v>90</v>
      </c>
      <c r="J901" s="135">
        <v>45</v>
      </c>
    </row>
    <row r="902" spans="1:10" x14ac:dyDescent="0.25">
      <c r="A902" s="68" t="s">
        <v>176</v>
      </c>
      <c r="B902" s="135" t="s">
        <v>4322</v>
      </c>
      <c r="C902" s="68" t="s">
        <v>1232</v>
      </c>
      <c r="D902" s="135" t="s">
        <v>2663</v>
      </c>
      <c r="E902" s="135" t="s">
        <v>4240</v>
      </c>
      <c r="F902" s="135">
        <v>5</v>
      </c>
      <c r="G902" s="135">
        <v>0</v>
      </c>
      <c r="H902" s="135">
        <v>10</v>
      </c>
      <c r="I902" s="135">
        <v>90</v>
      </c>
      <c r="J902" s="135">
        <v>45</v>
      </c>
    </row>
    <row r="903" spans="1:10" x14ac:dyDescent="0.25">
      <c r="A903" s="68" t="s">
        <v>176</v>
      </c>
      <c r="B903" s="135" t="s">
        <v>4322</v>
      </c>
      <c r="C903" s="68" t="s">
        <v>1232</v>
      </c>
      <c r="D903" s="135" t="s">
        <v>2663</v>
      </c>
      <c r="E903" s="135" t="s">
        <v>4239</v>
      </c>
      <c r="F903" s="135">
        <v>5</v>
      </c>
      <c r="G903" s="135">
        <v>0</v>
      </c>
      <c r="H903" s="135">
        <v>10</v>
      </c>
      <c r="I903" s="135">
        <v>90</v>
      </c>
      <c r="J903" s="135">
        <v>45</v>
      </c>
    </row>
    <row r="904" spans="1:10" x14ac:dyDescent="0.25">
      <c r="A904" s="68" t="s">
        <v>176</v>
      </c>
      <c r="B904" s="135" t="s">
        <v>4322</v>
      </c>
      <c r="C904" s="68" t="s">
        <v>1232</v>
      </c>
      <c r="D904" s="135" t="s">
        <v>2663</v>
      </c>
      <c r="E904" s="135" t="s">
        <v>4242</v>
      </c>
      <c r="F904" s="135">
        <v>10</v>
      </c>
      <c r="G904" s="135">
        <v>0</v>
      </c>
      <c r="H904" s="135">
        <v>10</v>
      </c>
      <c r="I904" s="135">
        <v>90</v>
      </c>
      <c r="J904" s="135">
        <v>45</v>
      </c>
    </row>
    <row r="905" spans="1:10" x14ac:dyDescent="0.25">
      <c r="A905" s="68" t="s">
        <v>176</v>
      </c>
      <c r="B905" s="135" t="s">
        <v>4322</v>
      </c>
      <c r="C905" s="68" t="s">
        <v>1232</v>
      </c>
      <c r="D905" s="135" t="s">
        <v>2664</v>
      </c>
      <c r="E905" s="135" t="s">
        <v>4270</v>
      </c>
      <c r="F905" s="135">
        <v>5</v>
      </c>
      <c r="G905" s="135">
        <v>0</v>
      </c>
      <c r="H905" s="135">
        <v>10</v>
      </c>
      <c r="I905" s="135">
        <v>90</v>
      </c>
      <c r="J905" s="135">
        <v>45</v>
      </c>
    </row>
    <row r="906" spans="1:10" x14ac:dyDescent="0.25">
      <c r="A906" s="68" t="s">
        <v>176</v>
      </c>
      <c r="B906" s="135" t="s">
        <v>4322</v>
      </c>
      <c r="C906" s="68" t="s">
        <v>1232</v>
      </c>
      <c r="D906" s="135" t="s">
        <v>2664</v>
      </c>
      <c r="E906" s="135" t="s">
        <v>4246</v>
      </c>
      <c r="F906" s="135">
        <v>5</v>
      </c>
      <c r="G906" s="135">
        <v>0</v>
      </c>
      <c r="H906" s="135">
        <v>10</v>
      </c>
      <c r="I906" s="135">
        <v>90</v>
      </c>
      <c r="J906" s="135">
        <v>45</v>
      </c>
    </row>
    <row r="907" spans="1:10" x14ac:dyDescent="0.25">
      <c r="A907" s="68" t="s">
        <v>176</v>
      </c>
      <c r="B907" s="135" t="s">
        <v>4322</v>
      </c>
      <c r="C907" s="68" t="s">
        <v>1232</v>
      </c>
      <c r="D907" s="135" t="s">
        <v>2664</v>
      </c>
      <c r="E907" s="135" t="s">
        <v>4245</v>
      </c>
      <c r="F907" s="135">
        <v>5</v>
      </c>
      <c r="G907" s="135">
        <v>0</v>
      </c>
      <c r="H907" s="135">
        <v>10</v>
      </c>
      <c r="I907" s="135">
        <v>90</v>
      </c>
      <c r="J907" s="135">
        <v>45</v>
      </c>
    </row>
    <row r="908" spans="1:10" x14ac:dyDescent="0.25">
      <c r="A908" s="68" t="s">
        <v>176</v>
      </c>
      <c r="B908" s="135" t="s">
        <v>4322</v>
      </c>
      <c r="C908" s="68" t="s">
        <v>1232</v>
      </c>
      <c r="D908" s="135" t="s">
        <v>2664</v>
      </c>
      <c r="E908" s="135" t="s">
        <v>4244</v>
      </c>
      <c r="F908" s="135">
        <v>5</v>
      </c>
      <c r="G908" s="135">
        <v>0</v>
      </c>
      <c r="H908" s="135">
        <v>10</v>
      </c>
      <c r="I908" s="135">
        <v>90</v>
      </c>
      <c r="J908" s="135">
        <v>45</v>
      </c>
    </row>
    <row r="909" spans="1:10" x14ac:dyDescent="0.25">
      <c r="A909" s="68" t="s">
        <v>176</v>
      </c>
      <c r="B909" s="135" t="s">
        <v>4322</v>
      </c>
      <c r="C909" s="68" t="s">
        <v>1232</v>
      </c>
      <c r="D909" s="135" t="s">
        <v>2664</v>
      </c>
      <c r="E909" s="135" t="s">
        <v>4243</v>
      </c>
      <c r="F909" s="135">
        <v>10</v>
      </c>
      <c r="G909" s="135">
        <v>0</v>
      </c>
      <c r="H909" s="135">
        <v>10</v>
      </c>
      <c r="I909" s="135">
        <v>90</v>
      </c>
      <c r="J909" s="135">
        <v>45</v>
      </c>
    </row>
    <row r="910" spans="1:10" ht="13" thickBot="1" x14ac:dyDescent="0.3">
      <c r="A910" s="68" t="s">
        <v>176</v>
      </c>
      <c r="B910" s="135" t="s">
        <v>4322</v>
      </c>
      <c r="C910" s="68" t="s">
        <v>1232</v>
      </c>
      <c r="D910" s="135" t="s">
        <v>2664</v>
      </c>
      <c r="E910" s="135" t="s">
        <v>4242</v>
      </c>
      <c r="F910" s="135">
        <v>10</v>
      </c>
      <c r="G910" s="135">
        <v>0</v>
      </c>
      <c r="H910" s="135">
        <v>10</v>
      </c>
      <c r="I910" s="135">
        <v>45</v>
      </c>
      <c r="J910" s="135">
        <v>90</v>
      </c>
    </row>
    <row r="911" spans="1:10" x14ac:dyDescent="0.25">
      <c r="A911" s="87" t="s">
        <v>836</v>
      </c>
      <c r="B911" s="87" t="s">
        <v>2653</v>
      </c>
      <c r="C911" s="87" t="s">
        <v>1276</v>
      </c>
      <c r="D911" s="87" t="s">
        <v>2654</v>
      </c>
      <c r="E911" s="87" t="s">
        <v>4246</v>
      </c>
      <c r="F911" s="87">
        <v>3</v>
      </c>
      <c r="G911" s="87">
        <v>10</v>
      </c>
      <c r="H911" s="87">
        <v>29</v>
      </c>
      <c r="I911" s="87">
        <v>45</v>
      </c>
      <c r="J911" s="87">
        <v>90</v>
      </c>
    </row>
    <row r="912" spans="1:10" x14ac:dyDescent="0.25">
      <c r="A912" s="135" t="s">
        <v>836</v>
      </c>
      <c r="B912" s="135" t="s">
        <v>2653</v>
      </c>
      <c r="C912" s="68" t="s">
        <v>1276</v>
      </c>
      <c r="D912" s="68" t="s">
        <v>2654</v>
      </c>
      <c r="E912" s="135" t="s">
        <v>4245</v>
      </c>
      <c r="F912" s="135">
        <v>8</v>
      </c>
      <c r="G912" s="135">
        <v>10</v>
      </c>
      <c r="H912" s="135">
        <v>29</v>
      </c>
      <c r="I912" s="135">
        <v>45</v>
      </c>
      <c r="J912" s="135">
        <v>90</v>
      </c>
    </row>
    <row r="913" spans="1:10" x14ac:dyDescent="0.25">
      <c r="A913" s="135" t="s">
        <v>836</v>
      </c>
      <c r="B913" s="135" t="s">
        <v>2653</v>
      </c>
      <c r="C913" s="68" t="s">
        <v>1276</v>
      </c>
      <c r="D913" s="68" t="s">
        <v>2654</v>
      </c>
      <c r="E913" s="68" t="s">
        <v>4244</v>
      </c>
      <c r="F913" s="135">
        <v>1</v>
      </c>
      <c r="G913" s="135">
        <v>10</v>
      </c>
      <c r="H913" s="135">
        <v>29</v>
      </c>
      <c r="I913" s="135">
        <v>45</v>
      </c>
      <c r="J913" s="135">
        <v>90</v>
      </c>
    </row>
    <row r="914" spans="1:10" x14ac:dyDescent="0.25">
      <c r="A914" s="135" t="s">
        <v>836</v>
      </c>
      <c r="B914" s="135" t="s">
        <v>2653</v>
      </c>
      <c r="C914" s="68" t="s">
        <v>1276</v>
      </c>
      <c r="D914" s="68" t="s">
        <v>2654</v>
      </c>
      <c r="E914" s="135" t="s">
        <v>4241</v>
      </c>
      <c r="F914" s="135">
        <v>5</v>
      </c>
      <c r="G914" s="135">
        <v>10</v>
      </c>
      <c r="H914" s="135">
        <v>29</v>
      </c>
      <c r="I914" s="135">
        <v>90</v>
      </c>
      <c r="J914" s="135">
        <v>45</v>
      </c>
    </row>
    <row r="915" spans="1:10" x14ac:dyDescent="0.25">
      <c r="A915" s="135" t="s">
        <v>836</v>
      </c>
      <c r="B915" s="135" t="s">
        <v>2653</v>
      </c>
      <c r="C915" s="68" t="s">
        <v>1276</v>
      </c>
      <c r="D915" s="68" t="s">
        <v>2654</v>
      </c>
      <c r="E915" s="135" t="s">
        <v>4240</v>
      </c>
      <c r="F915" s="135">
        <v>8</v>
      </c>
      <c r="G915" s="135">
        <v>10</v>
      </c>
      <c r="H915" s="135">
        <v>29</v>
      </c>
      <c r="I915" s="135">
        <v>90</v>
      </c>
      <c r="J915" s="135">
        <v>45</v>
      </c>
    </row>
    <row r="916" spans="1:10" x14ac:dyDescent="0.25">
      <c r="A916" s="135" t="s">
        <v>836</v>
      </c>
      <c r="B916" s="135" t="s">
        <v>2653</v>
      </c>
      <c r="C916" s="68" t="s">
        <v>1276</v>
      </c>
      <c r="D916" s="68" t="s">
        <v>2654</v>
      </c>
      <c r="E916" s="135" t="s">
        <v>4239</v>
      </c>
      <c r="F916" s="135">
        <v>1</v>
      </c>
      <c r="G916" s="135">
        <v>10</v>
      </c>
      <c r="H916" s="135">
        <v>29</v>
      </c>
      <c r="I916" s="135">
        <v>90</v>
      </c>
      <c r="J916" s="135">
        <v>45</v>
      </c>
    </row>
    <row r="917" spans="1:10" x14ac:dyDescent="0.25">
      <c r="A917" s="135" t="s">
        <v>836</v>
      </c>
      <c r="B917" s="135" t="s">
        <v>2653</v>
      </c>
      <c r="C917" s="68" t="s">
        <v>1276</v>
      </c>
      <c r="D917" s="68" t="s">
        <v>2656</v>
      </c>
      <c r="E917" s="135" t="s">
        <v>4246</v>
      </c>
      <c r="F917" s="135">
        <v>3</v>
      </c>
      <c r="G917" s="135">
        <v>10</v>
      </c>
      <c r="H917" s="135">
        <v>29</v>
      </c>
      <c r="I917" s="135">
        <v>45</v>
      </c>
      <c r="J917" s="135">
        <v>90</v>
      </c>
    </row>
    <row r="918" spans="1:10" x14ac:dyDescent="0.25">
      <c r="A918" s="135" t="s">
        <v>836</v>
      </c>
      <c r="B918" s="135" t="s">
        <v>2653</v>
      </c>
      <c r="C918" s="68" t="s">
        <v>1276</v>
      </c>
      <c r="D918" s="68" t="s">
        <v>2656</v>
      </c>
      <c r="E918" s="135" t="s">
        <v>4245</v>
      </c>
      <c r="F918" s="135">
        <v>8</v>
      </c>
      <c r="G918" s="135">
        <v>10</v>
      </c>
      <c r="H918" s="135">
        <v>29</v>
      </c>
      <c r="I918" s="135">
        <v>45</v>
      </c>
      <c r="J918" s="135">
        <v>90</v>
      </c>
    </row>
    <row r="919" spans="1:10" x14ac:dyDescent="0.25">
      <c r="A919" s="135" t="s">
        <v>836</v>
      </c>
      <c r="B919" s="135" t="s">
        <v>2653</v>
      </c>
      <c r="C919" s="68" t="s">
        <v>1276</v>
      </c>
      <c r="D919" s="68" t="s">
        <v>2656</v>
      </c>
      <c r="E919" s="68" t="s">
        <v>4244</v>
      </c>
      <c r="F919" s="135">
        <v>1</v>
      </c>
      <c r="G919" s="135">
        <v>10</v>
      </c>
      <c r="H919" s="135">
        <v>29</v>
      </c>
      <c r="I919" s="135">
        <v>45</v>
      </c>
      <c r="J919" s="135">
        <v>90</v>
      </c>
    </row>
    <row r="920" spans="1:10" x14ac:dyDescent="0.25">
      <c r="A920" s="135" t="s">
        <v>836</v>
      </c>
      <c r="B920" s="135" t="s">
        <v>2653</v>
      </c>
      <c r="C920" s="68" t="s">
        <v>1276</v>
      </c>
      <c r="D920" s="68" t="s">
        <v>2656</v>
      </c>
      <c r="E920" s="135" t="s">
        <v>4241</v>
      </c>
      <c r="F920" s="135">
        <v>5</v>
      </c>
      <c r="G920" s="135">
        <v>10</v>
      </c>
      <c r="H920" s="135">
        <v>29</v>
      </c>
      <c r="I920" s="135">
        <v>90</v>
      </c>
      <c r="J920" s="135">
        <v>45</v>
      </c>
    </row>
    <row r="921" spans="1:10" x14ac:dyDescent="0.25">
      <c r="A921" s="135" t="s">
        <v>836</v>
      </c>
      <c r="B921" s="135" t="s">
        <v>2653</v>
      </c>
      <c r="C921" s="68" t="s">
        <v>1276</v>
      </c>
      <c r="D921" s="68" t="s">
        <v>2656</v>
      </c>
      <c r="E921" s="135" t="s">
        <v>4240</v>
      </c>
      <c r="F921" s="135">
        <v>8</v>
      </c>
      <c r="G921" s="135">
        <v>10</v>
      </c>
      <c r="H921" s="135">
        <v>29</v>
      </c>
      <c r="I921" s="135">
        <v>90</v>
      </c>
      <c r="J921" s="135">
        <v>45</v>
      </c>
    </row>
    <row r="922" spans="1:10" x14ac:dyDescent="0.25">
      <c r="A922" s="135" t="s">
        <v>836</v>
      </c>
      <c r="B922" s="135" t="s">
        <v>2653</v>
      </c>
      <c r="C922" s="68" t="s">
        <v>1276</v>
      </c>
      <c r="D922" s="68" t="s">
        <v>2656</v>
      </c>
      <c r="E922" s="135" t="s">
        <v>4239</v>
      </c>
      <c r="F922" s="135">
        <v>1</v>
      </c>
      <c r="G922" s="135">
        <v>10</v>
      </c>
      <c r="H922" s="135">
        <v>29</v>
      </c>
      <c r="I922" s="135">
        <v>90</v>
      </c>
      <c r="J922" s="135">
        <v>45</v>
      </c>
    </row>
    <row r="923" spans="1:10" x14ac:dyDescent="0.25">
      <c r="A923" s="135" t="s">
        <v>836</v>
      </c>
      <c r="B923" s="135" t="s">
        <v>2653</v>
      </c>
      <c r="C923" s="135" t="s">
        <v>1276</v>
      </c>
      <c r="D923" s="135" t="s">
        <v>2659</v>
      </c>
      <c r="E923" s="135" t="s">
        <v>4244</v>
      </c>
      <c r="F923" s="135">
        <v>12</v>
      </c>
      <c r="G923" s="135">
        <v>74</v>
      </c>
      <c r="H923" s="135">
        <v>128</v>
      </c>
      <c r="I923" s="135">
        <v>45</v>
      </c>
      <c r="J923" s="135">
        <v>90</v>
      </c>
    </row>
    <row r="924" spans="1:10" x14ac:dyDescent="0.25">
      <c r="A924" s="135" t="s">
        <v>836</v>
      </c>
      <c r="B924" s="135" t="s">
        <v>2653</v>
      </c>
      <c r="C924" s="135" t="s">
        <v>1276</v>
      </c>
      <c r="D924" s="135" t="s">
        <v>2659</v>
      </c>
      <c r="E924" s="135" t="s">
        <v>4243</v>
      </c>
      <c r="F924" s="135">
        <v>50</v>
      </c>
      <c r="G924" s="135">
        <v>74</v>
      </c>
      <c r="H924" s="135">
        <v>128</v>
      </c>
      <c r="I924" s="135">
        <v>45</v>
      </c>
      <c r="J924" s="135">
        <v>90</v>
      </c>
    </row>
    <row r="925" spans="1:10" x14ac:dyDescent="0.25">
      <c r="A925" s="135" t="s">
        <v>836</v>
      </c>
      <c r="B925" s="135" t="s">
        <v>2653</v>
      </c>
      <c r="C925" s="135" t="s">
        <v>1276</v>
      </c>
      <c r="D925" s="135" t="s">
        <v>2659</v>
      </c>
      <c r="E925" s="135" t="s">
        <v>4245</v>
      </c>
      <c r="F925" s="135">
        <v>39</v>
      </c>
      <c r="G925" s="135">
        <v>74</v>
      </c>
      <c r="H925" s="135">
        <v>128</v>
      </c>
      <c r="I925" s="135">
        <v>45</v>
      </c>
      <c r="J925" s="135">
        <v>90</v>
      </c>
    </row>
    <row r="926" spans="1:10" x14ac:dyDescent="0.25">
      <c r="A926" s="135" t="s">
        <v>836</v>
      </c>
      <c r="B926" s="135" t="s">
        <v>2653</v>
      </c>
      <c r="C926" s="135" t="s">
        <v>1276</v>
      </c>
      <c r="D926" s="135" t="s">
        <v>2659</v>
      </c>
      <c r="E926" s="135" t="s">
        <v>4246</v>
      </c>
      <c r="F926" s="135">
        <v>14</v>
      </c>
      <c r="G926" s="135">
        <v>74</v>
      </c>
      <c r="H926" s="135">
        <v>128</v>
      </c>
      <c r="I926" s="135">
        <v>39</v>
      </c>
      <c r="J926" s="135">
        <v>90</v>
      </c>
    </row>
    <row r="927" spans="1:10" x14ac:dyDescent="0.25">
      <c r="A927" s="135" t="s">
        <v>836</v>
      </c>
      <c r="B927" s="135" t="s">
        <v>2653</v>
      </c>
      <c r="C927" s="135" t="s">
        <v>1276</v>
      </c>
      <c r="D927" s="135" t="s">
        <v>2659</v>
      </c>
      <c r="E927" s="57" t="s">
        <v>4240</v>
      </c>
      <c r="F927" s="57">
        <v>18</v>
      </c>
      <c r="G927" s="57">
        <v>74</v>
      </c>
      <c r="H927" s="57">
        <v>128</v>
      </c>
      <c r="I927" s="57">
        <v>90</v>
      </c>
      <c r="J927" s="57">
        <v>19</v>
      </c>
    </row>
    <row r="928" spans="1:10" x14ac:dyDescent="0.25">
      <c r="A928" s="135" t="s">
        <v>836</v>
      </c>
      <c r="B928" s="135" t="s">
        <v>2653</v>
      </c>
      <c r="C928" s="135" t="s">
        <v>1276</v>
      </c>
      <c r="D928" s="135" t="s">
        <v>2659</v>
      </c>
      <c r="E928" s="135" t="s">
        <v>4239</v>
      </c>
      <c r="F928" s="135">
        <v>12</v>
      </c>
      <c r="G928" s="135">
        <v>74</v>
      </c>
      <c r="H928" s="135">
        <v>128</v>
      </c>
      <c r="I928" s="135">
        <v>90</v>
      </c>
      <c r="J928" s="135">
        <v>34</v>
      </c>
    </row>
    <row r="929" spans="1:10" x14ac:dyDescent="0.25">
      <c r="A929" s="135" t="s">
        <v>836</v>
      </c>
      <c r="B929" s="135" t="s">
        <v>2653</v>
      </c>
      <c r="C929" s="135" t="s">
        <v>1276</v>
      </c>
      <c r="D929" s="135" t="s">
        <v>2659</v>
      </c>
      <c r="E929" s="135" t="s">
        <v>4241</v>
      </c>
      <c r="F929" s="135">
        <v>29</v>
      </c>
      <c r="G929" s="135">
        <v>74</v>
      </c>
      <c r="H929" s="135">
        <v>123</v>
      </c>
      <c r="I929" s="135">
        <v>90</v>
      </c>
      <c r="J929" s="135">
        <v>31</v>
      </c>
    </row>
    <row r="930" spans="1:10" ht="13" thickBot="1" x14ac:dyDescent="0.3">
      <c r="A930" s="135" t="s">
        <v>836</v>
      </c>
      <c r="B930" s="135" t="s">
        <v>2653</v>
      </c>
      <c r="C930" s="135" t="s">
        <v>1276</v>
      </c>
      <c r="D930" s="135" t="s">
        <v>2659</v>
      </c>
      <c r="E930" s="135" t="s">
        <v>4242</v>
      </c>
      <c r="F930" s="135">
        <v>50</v>
      </c>
      <c r="G930" s="135">
        <v>74</v>
      </c>
      <c r="H930" s="135">
        <v>128</v>
      </c>
      <c r="I930" s="135">
        <v>90</v>
      </c>
      <c r="J930" s="135">
        <v>45</v>
      </c>
    </row>
    <row r="931" spans="1:10" x14ac:dyDescent="0.25">
      <c r="A931" s="87" t="s">
        <v>1316</v>
      </c>
      <c r="B931" s="87" t="s">
        <v>2667</v>
      </c>
      <c r="C931" s="87" t="s">
        <v>1318</v>
      </c>
      <c r="D931" s="87" t="s">
        <v>2669</v>
      </c>
      <c r="E931" s="87" t="s">
        <v>4246</v>
      </c>
      <c r="F931" s="87">
        <v>119</v>
      </c>
      <c r="G931" s="87">
        <v>0</v>
      </c>
      <c r="H931" s="87">
        <v>119</v>
      </c>
      <c r="I931" s="87">
        <v>45</v>
      </c>
      <c r="J931" s="87">
        <v>90</v>
      </c>
    </row>
    <row r="932" spans="1:10" x14ac:dyDescent="0.25">
      <c r="A932" s="135" t="s">
        <v>1316</v>
      </c>
      <c r="B932" s="135" t="s">
        <v>2667</v>
      </c>
      <c r="C932" s="135" t="s">
        <v>1318</v>
      </c>
      <c r="D932" s="135" t="s">
        <v>2669</v>
      </c>
      <c r="E932" s="135" t="s">
        <v>4245</v>
      </c>
      <c r="F932" s="135">
        <v>79</v>
      </c>
      <c r="G932" s="135">
        <v>8</v>
      </c>
      <c r="H932" s="135">
        <v>119</v>
      </c>
      <c r="I932" s="135">
        <v>45</v>
      </c>
      <c r="J932" s="135">
        <v>90</v>
      </c>
    </row>
    <row r="933" spans="1:10" x14ac:dyDescent="0.25">
      <c r="A933" s="135" t="s">
        <v>1316</v>
      </c>
      <c r="B933" s="135" t="s">
        <v>2667</v>
      </c>
      <c r="C933" s="135" t="s">
        <v>1318</v>
      </c>
      <c r="D933" s="135" t="s">
        <v>2669</v>
      </c>
      <c r="E933" s="135" t="s">
        <v>4244</v>
      </c>
      <c r="F933" s="135">
        <v>15</v>
      </c>
      <c r="G933" s="135">
        <v>0</v>
      </c>
      <c r="H933" s="135">
        <v>119</v>
      </c>
      <c r="I933" s="135">
        <v>45</v>
      </c>
      <c r="J933" s="135">
        <v>46</v>
      </c>
    </row>
    <row r="934" spans="1:10" x14ac:dyDescent="0.25">
      <c r="A934" s="135" t="s">
        <v>1316</v>
      </c>
      <c r="B934" s="135" t="s">
        <v>2667</v>
      </c>
      <c r="C934" s="135" t="s">
        <v>1318</v>
      </c>
      <c r="D934" s="135" t="s">
        <v>2669</v>
      </c>
      <c r="E934" s="135" t="s">
        <v>4243</v>
      </c>
      <c r="F934" s="135">
        <v>119</v>
      </c>
      <c r="G934" s="135">
        <v>0</v>
      </c>
      <c r="H934" s="135">
        <v>119</v>
      </c>
      <c r="I934" s="135">
        <v>45</v>
      </c>
      <c r="J934" s="135">
        <v>90</v>
      </c>
    </row>
    <row r="935" spans="1:10" x14ac:dyDescent="0.25">
      <c r="A935" s="135" t="s">
        <v>1316</v>
      </c>
      <c r="B935" s="135" t="s">
        <v>2667</v>
      </c>
      <c r="C935" s="135" t="s">
        <v>1318</v>
      </c>
      <c r="D935" s="135" t="s">
        <v>2669</v>
      </c>
      <c r="E935" s="135" t="s">
        <v>4241</v>
      </c>
      <c r="F935" s="135">
        <v>119</v>
      </c>
      <c r="G935" s="135">
        <v>0</v>
      </c>
      <c r="H935" s="135">
        <v>119</v>
      </c>
      <c r="I935" s="135">
        <v>90</v>
      </c>
      <c r="J935" s="135">
        <v>45</v>
      </c>
    </row>
    <row r="936" spans="1:10" x14ac:dyDescent="0.25">
      <c r="A936" s="135" t="s">
        <v>1316</v>
      </c>
      <c r="B936" s="135" t="s">
        <v>2667</v>
      </c>
      <c r="C936" s="135" t="s">
        <v>1318</v>
      </c>
      <c r="D936" s="135" t="s">
        <v>2669</v>
      </c>
      <c r="E936" s="135" t="s">
        <v>4240</v>
      </c>
      <c r="F936" s="135">
        <v>45</v>
      </c>
      <c r="G936" s="135">
        <v>0</v>
      </c>
      <c r="H936" s="135">
        <v>119</v>
      </c>
      <c r="I936" s="135">
        <v>90</v>
      </c>
      <c r="J936" s="135">
        <v>45</v>
      </c>
    </row>
    <row r="937" spans="1:10" x14ac:dyDescent="0.25">
      <c r="A937" s="135" t="s">
        <v>1316</v>
      </c>
      <c r="B937" s="135" t="s">
        <v>2667</v>
      </c>
      <c r="C937" s="135" t="s">
        <v>1318</v>
      </c>
      <c r="D937" s="135" t="s">
        <v>2669</v>
      </c>
      <c r="E937" s="135" t="s">
        <v>4239</v>
      </c>
      <c r="F937" s="135">
        <v>26</v>
      </c>
      <c r="G937" s="135">
        <v>0</v>
      </c>
      <c r="H937" s="135">
        <v>119</v>
      </c>
      <c r="I937" s="135">
        <v>90</v>
      </c>
      <c r="J937" s="135">
        <v>19</v>
      </c>
    </row>
    <row r="938" spans="1:10" x14ac:dyDescent="0.25">
      <c r="A938" s="135" t="s">
        <v>1316</v>
      </c>
      <c r="B938" s="135" t="s">
        <v>2667</v>
      </c>
      <c r="C938" s="135" t="s">
        <v>1318</v>
      </c>
      <c r="D938" s="135" t="s">
        <v>2669</v>
      </c>
      <c r="E938" s="135" t="s">
        <v>4242</v>
      </c>
      <c r="F938" s="135">
        <v>119</v>
      </c>
      <c r="G938" s="135">
        <v>0</v>
      </c>
      <c r="H938" s="135">
        <v>119</v>
      </c>
      <c r="I938" s="135">
        <v>90</v>
      </c>
      <c r="J938" s="135">
        <v>45</v>
      </c>
    </row>
    <row r="939" spans="1:10" x14ac:dyDescent="0.25">
      <c r="A939" s="135" t="s">
        <v>1316</v>
      </c>
      <c r="B939" s="135" t="s">
        <v>2667</v>
      </c>
      <c r="C939" s="135" t="s">
        <v>1318</v>
      </c>
      <c r="D939" s="135" t="s">
        <v>2671</v>
      </c>
      <c r="E939" s="135" t="s">
        <v>4246</v>
      </c>
      <c r="F939" s="135">
        <v>119</v>
      </c>
      <c r="G939" s="135">
        <v>0</v>
      </c>
      <c r="H939" s="135">
        <v>119</v>
      </c>
      <c r="I939" s="135">
        <v>45</v>
      </c>
      <c r="J939" s="135">
        <v>90</v>
      </c>
    </row>
    <row r="940" spans="1:10" x14ac:dyDescent="0.25">
      <c r="A940" s="135" t="s">
        <v>1316</v>
      </c>
      <c r="B940" s="135" t="s">
        <v>2667</v>
      </c>
      <c r="C940" s="135" t="s">
        <v>1318</v>
      </c>
      <c r="D940" s="135" t="s">
        <v>2671</v>
      </c>
      <c r="E940" s="135" t="s">
        <v>4245</v>
      </c>
      <c r="F940" s="135">
        <v>72</v>
      </c>
      <c r="G940" s="135">
        <v>0</v>
      </c>
      <c r="H940" s="135">
        <v>119</v>
      </c>
      <c r="I940" s="135">
        <v>45</v>
      </c>
      <c r="J940" s="135">
        <v>90</v>
      </c>
    </row>
    <row r="941" spans="1:10" x14ac:dyDescent="0.25">
      <c r="A941" s="135" t="s">
        <v>1316</v>
      </c>
      <c r="B941" s="135" t="s">
        <v>2667</v>
      </c>
      <c r="C941" s="135" t="s">
        <v>1318</v>
      </c>
      <c r="D941" s="135" t="s">
        <v>2671</v>
      </c>
      <c r="E941" s="135" t="s">
        <v>4244</v>
      </c>
      <c r="F941" s="135">
        <v>19</v>
      </c>
      <c r="G941" s="135">
        <v>0</v>
      </c>
      <c r="H941" s="135">
        <v>148</v>
      </c>
      <c r="I941" s="135">
        <v>45</v>
      </c>
      <c r="J941" s="135">
        <v>18</v>
      </c>
    </row>
    <row r="942" spans="1:10" x14ac:dyDescent="0.25">
      <c r="A942" s="135" t="s">
        <v>1316</v>
      </c>
      <c r="B942" s="135" t="s">
        <v>2667</v>
      </c>
      <c r="C942" s="135" t="s">
        <v>1318</v>
      </c>
      <c r="D942" s="135" t="s">
        <v>2671</v>
      </c>
      <c r="E942" s="135" t="s">
        <v>4243</v>
      </c>
      <c r="F942" s="135">
        <v>119</v>
      </c>
      <c r="G942" s="135">
        <v>0</v>
      </c>
      <c r="H942" s="135">
        <v>119</v>
      </c>
      <c r="I942" s="135">
        <v>45</v>
      </c>
      <c r="J942" s="135">
        <v>90</v>
      </c>
    </row>
    <row r="943" spans="1:10" x14ac:dyDescent="0.25">
      <c r="A943" s="135" t="s">
        <v>1316</v>
      </c>
      <c r="B943" s="135" t="s">
        <v>2667</v>
      </c>
      <c r="C943" s="135" t="s">
        <v>1318</v>
      </c>
      <c r="D943" s="135" t="s">
        <v>2671</v>
      </c>
      <c r="E943" s="135" t="s">
        <v>4241</v>
      </c>
      <c r="F943" s="135">
        <v>119</v>
      </c>
      <c r="G943" s="135">
        <v>0</v>
      </c>
      <c r="H943" s="135">
        <v>119</v>
      </c>
      <c r="I943" s="135">
        <v>90</v>
      </c>
      <c r="J943" s="135">
        <v>45</v>
      </c>
    </row>
    <row r="944" spans="1:10" x14ac:dyDescent="0.25">
      <c r="A944" s="135" t="s">
        <v>1316</v>
      </c>
      <c r="B944" s="135" t="s">
        <v>2667</v>
      </c>
      <c r="C944" s="135" t="s">
        <v>1318</v>
      </c>
      <c r="D944" s="135" t="s">
        <v>2671</v>
      </c>
      <c r="E944" s="135" t="s">
        <v>4240</v>
      </c>
      <c r="F944" s="135">
        <v>55</v>
      </c>
      <c r="G944" s="135">
        <v>0</v>
      </c>
      <c r="H944" s="135">
        <v>119</v>
      </c>
      <c r="I944" s="135">
        <v>90</v>
      </c>
      <c r="J944" s="135">
        <v>45</v>
      </c>
    </row>
    <row r="945" spans="1:10" x14ac:dyDescent="0.25">
      <c r="A945" s="135" t="s">
        <v>1316</v>
      </c>
      <c r="B945" s="135" t="s">
        <v>2667</v>
      </c>
      <c r="C945" s="135" t="s">
        <v>1318</v>
      </c>
      <c r="D945" s="135" t="s">
        <v>2671</v>
      </c>
      <c r="E945" s="135" t="s">
        <v>4239</v>
      </c>
      <c r="F945" s="135">
        <v>31</v>
      </c>
      <c r="G945" s="135">
        <v>0</v>
      </c>
      <c r="H945" s="135">
        <v>119</v>
      </c>
      <c r="I945" s="135">
        <v>90</v>
      </c>
      <c r="J945" s="135">
        <v>15</v>
      </c>
    </row>
    <row r="946" spans="1:10" ht="13" thickBot="1" x14ac:dyDescent="0.3">
      <c r="A946" s="135" t="s">
        <v>1316</v>
      </c>
      <c r="B946" s="135" t="s">
        <v>2667</v>
      </c>
      <c r="C946" s="135" t="s">
        <v>1318</v>
      </c>
      <c r="D946" s="135" t="s">
        <v>2671</v>
      </c>
      <c r="E946" s="135" t="s">
        <v>4242</v>
      </c>
      <c r="F946" s="135">
        <v>119</v>
      </c>
      <c r="G946" s="135">
        <v>0</v>
      </c>
      <c r="H946" s="135">
        <v>119</v>
      </c>
      <c r="I946" s="135">
        <v>90</v>
      </c>
      <c r="J946" s="135">
        <v>45</v>
      </c>
    </row>
    <row r="947" spans="1:10" x14ac:dyDescent="0.25">
      <c r="A947" s="87" t="s">
        <v>986</v>
      </c>
      <c r="B947" s="87" t="s">
        <v>1320</v>
      </c>
      <c r="C947" s="87" t="s">
        <v>1232</v>
      </c>
      <c r="D947" s="87" t="s">
        <v>2674</v>
      </c>
      <c r="E947" s="87" t="s">
        <v>4243</v>
      </c>
      <c r="F947" s="87">
        <v>60</v>
      </c>
      <c r="G947" s="87">
        <v>0</v>
      </c>
      <c r="H947" s="87">
        <v>60</v>
      </c>
      <c r="I947" s="87">
        <v>45</v>
      </c>
      <c r="J947" s="87">
        <v>90</v>
      </c>
    </row>
    <row r="948" spans="1:10" x14ac:dyDescent="0.25">
      <c r="A948" t="s">
        <v>986</v>
      </c>
      <c r="B948" s="135" t="s">
        <v>1320</v>
      </c>
      <c r="C948" s="135" t="s">
        <v>1232</v>
      </c>
      <c r="D948" s="135" t="s">
        <v>2674</v>
      </c>
      <c r="E948" s="135" t="s">
        <v>4255</v>
      </c>
      <c r="F948" s="135">
        <v>34</v>
      </c>
      <c r="G948" s="135">
        <v>0</v>
      </c>
      <c r="H948" s="135">
        <v>60</v>
      </c>
      <c r="I948" s="135">
        <v>90</v>
      </c>
      <c r="J948" s="135">
        <v>45</v>
      </c>
    </row>
    <row r="949" spans="1:10" x14ac:dyDescent="0.25">
      <c r="A949" t="s">
        <v>986</v>
      </c>
      <c r="B949" s="135" t="s">
        <v>1320</v>
      </c>
      <c r="C949" s="135" t="s">
        <v>1232</v>
      </c>
      <c r="D949" s="135" t="s">
        <v>2674</v>
      </c>
      <c r="E949" s="135" t="s">
        <v>4241</v>
      </c>
      <c r="F949" s="135">
        <v>34</v>
      </c>
      <c r="G949" s="135">
        <v>0</v>
      </c>
      <c r="H949" s="135">
        <v>60</v>
      </c>
      <c r="I949" s="135">
        <v>90</v>
      </c>
      <c r="J949" s="135">
        <v>45</v>
      </c>
    </row>
    <row r="950" spans="1:10" x14ac:dyDescent="0.25">
      <c r="A950" t="s">
        <v>986</v>
      </c>
      <c r="B950" s="135" t="s">
        <v>1320</v>
      </c>
      <c r="C950" s="135" t="s">
        <v>1232</v>
      </c>
      <c r="D950" s="135" t="s">
        <v>2674</v>
      </c>
      <c r="E950" s="135" t="s">
        <v>4240</v>
      </c>
      <c r="F950" s="135">
        <v>34</v>
      </c>
      <c r="G950" s="135">
        <v>0</v>
      </c>
      <c r="H950" s="135">
        <v>60</v>
      </c>
      <c r="I950" s="135">
        <v>90</v>
      </c>
      <c r="J950" s="135">
        <v>45</v>
      </c>
    </row>
    <row r="951" spans="1:10" x14ac:dyDescent="0.25">
      <c r="A951" t="s">
        <v>986</v>
      </c>
      <c r="B951" s="135" t="s">
        <v>1320</v>
      </c>
      <c r="C951" s="135" t="s">
        <v>1232</v>
      </c>
      <c r="D951" s="135" t="s">
        <v>2674</v>
      </c>
      <c r="E951" s="135" t="s">
        <v>4239</v>
      </c>
      <c r="F951" s="135">
        <v>34</v>
      </c>
      <c r="G951" s="135">
        <v>0</v>
      </c>
      <c r="H951" s="135">
        <v>60</v>
      </c>
      <c r="I951" s="135">
        <v>90</v>
      </c>
      <c r="J951" s="135">
        <v>45</v>
      </c>
    </row>
    <row r="952" spans="1:10" x14ac:dyDescent="0.25">
      <c r="A952" t="s">
        <v>986</v>
      </c>
      <c r="B952" s="135" t="s">
        <v>1320</v>
      </c>
      <c r="C952" s="135" t="s">
        <v>1232</v>
      </c>
      <c r="D952" s="135" t="s">
        <v>2674</v>
      </c>
      <c r="E952" s="135" t="s">
        <v>4242</v>
      </c>
      <c r="F952" s="135">
        <v>60</v>
      </c>
      <c r="G952" s="135">
        <v>0</v>
      </c>
      <c r="H952" s="135">
        <v>60</v>
      </c>
      <c r="I952" s="135">
        <v>90</v>
      </c>
      <c r="J952" s="135">
        <v>45</v>
      </c>
    </row>
    <row r="953" spans="1:10" x14ac:dyDescent="0.25">
      <c r="A953" t="s">
        <v>986</v>
      </c>
      <c r="B953" s="135" t="s">
        <v>1320</v>
      </c>
      <c r="C953" s="135" t="s">
        <v>1232</v>
      </c>
      <c r="D953" s="135" t="s">
        <v>2675</v>
      </c>
      <c r="E953" s="135" t="s">
        <v>4270</v>
      </c>
      <c r="F953" s="135">
        <v>34</v>
      </c>
      <c r="G953" s="135">
        <v>0</v>
      </c>
      <c r="H953" s="135">
        <v>60</v>
      </c>
      <c r="I953" s="135">
        <v>90</v>
      </c>
      <c r="J953" s="135">
        <v>45</v>
      </c>
    </row>
    <row r="954" spans="1:10" x14ac:dyDescent="0.25">
      <c r="A954" t="s">
        <v>986</v>
      </c>
      <c r="B954" s="135" t="s">
        <v>1320</v>
      </c>
      <c r="C954" s="135" t="s">
        <v>1232</v>
      </c>
      <c r="D954" s="135" t="s">
        <v>2675</v>
      </c>
      <c r="E954" s="135" t="s">
        <v>4246</v>
      </c>
      <c r="F954" s="135">
        <v>34</v>
      </c>
      <c r="G954" s="135">
        <v>0</v>
      </c>
      <c r="H954" s="135">
        <v>60</v>
      </c>
      <c r="I954" s="135">
        <v>90</v>
      </c>
      <c r="J954" s="135">
        <v>45</v>
      </c>
    </row>
    <row r="955" spans="1:10" x14ac:dyDescent="0.25">
      <c r="A955" t="s">
        <v>986</v>
      </c>
      <c r="B955" s="135" t="s">
        <v>1320</v>
      </c>
      <c r="C955" s="135" t="s">
        <v>1232</v>
      </c>
      <c r="D955" s="135" t="s">
        <v>2675</v>
      </c>
      <c r="E955" s="135" t="s">
        <v>4245</v>
      </c>
      <c r="F955" s="135">
        <v>34</v>
      </c>
      <c r="G955" s="135">
        <v>0</v>
      </c>
      <c r="H955" s="135">
        <v>60</v>
      </c>
      <c r="I955" s="135">
        <v>90</v>
      </c>
      <c r="J955" s="135">
        <v>45</v>
      </c>
    </row>
    <row r="956" spans="1:10" x14ac:dyDescent="0.25">
      <c r="A956" t="s">
        <v>986</v>
      </c>
      <c r="B956" s="135" t="s">
        <v>1320</v>
      </c>
      <c r="C956" s="135" t="s">
        <v>1232</v>
      </c>
      <c r="D956" s="135" t="s">
        <v>2675</v>
      </c>
      <c r="E956" s="135" t="s">
        <v>4244</v>
      </c>
      <c r="F956" s="135">
        <v>34</v>
      </c>
      <c r="G956" s="135">
        <v>0</v>
      </c>
      <c r="H956" s="135">
        <v>60</v>
      </c>
      <c r="I956" s="135">
        <v>90</v>
      </c>
      <c r="J956" s="135">
        <v>45</v>
      </c>
    </row>
    <row r="957" spans="1:10" x14ac:dyDescent="0.25">
      <c r="A957" t="s">
        <v>986</v>
      </c>
      <c r="B957" s="135" t="s">
        <v>1320</v>
      </c>
      <c r="C957" s="135" t="s">
        <v>1232</v>
      </c>
      <c r="D957" s="135" t="s">
        <v>2675</v>
      </c>
      <c r="E957" s="135" t="s">
        <v>4243</v>
      </c>
      <c r="F957" s="135">
        <v>60</v>
      </c>
      <c r="G957" s="135">
        <v>0</v>
      </c>
      <c r="H957" s="135">
        <v>60</v>
      </c>
      <c r="I957" s="135">
        <v>90</v>
      </c>
      <c r="J957" s="135">
        <v>45</v>
      </c>
    </row>
    <row r="958" spans="1:10" ht="13" thickBot="1" x14ac:dyDescent="0.3">
      <c r="A958" t="s">
        <v>986</v>
      </c>
      <c r="B958" s="135" t="s">
        <v>1320</v>
      </c>
      <c r="C958" s="135" t="s">
        <v>1232</v>
      </c>
      <c r="D958" s="135" t="s">
        <v>2675</v>
      </c>
      <c r="E958" s="135" t="s">
        <v>4242</v>
      </c>
      <c r="F958" s="135">
        <v>60</v>
      </c>
      <c r="G958" s="135">
        <v>0</v>
      </c>
      <c r="H958" s="135">
        <v>60</v>
      </c>
      <c r="I958" s="135">
        <v>45</v>
      </c>
      <c r="J958" s="135">
        <v>90</v>
      </c>
    </row>
    <row r="959" spans="1:10" x14ac:dyDescent="0.25">
      <c r="A959" s="87" t="s">
        <v>434</v>
      </c>
      <c r="B959" s="87" t="s">
        <v>1290</v>
      </c>
      <c r="C959" s="87" t="s">
        <v>1232</v>
      </c>
      <c r="D959" s="87" t="s">
        <v>2677</v>
      </c>
      <c r="E959" s="87" t="s">
        <v>4243</v>
      </c>
      <c r="F959" s="87">
        <v>65</v>
      </c>
      <c r="G959" s="87">
        <v>0</v>
      </c>
      <c r="H959" s="87">
        <v>65</v>
      </c>
      <c r="I959" s="87">
        <v>45</v>
      </c>
      <c r="J959" s="87">
        <v>90</v>
      </c>
    </row>
    <row r="960" spans="1:10" x14ac:dyDescent="0.25">
      <c r="A960" s="135" t="s">
        <v>434</v>
      </c>
      <c r="B960" s="135" t="s">
        <v>1290</v>
      </c>
      <c r="C960" s="135" t="s">
        <v>1232</v>
      </c>
      <c r="D960" s="135" t="s">
        <v>2677</v>
      </c>
      <c r="E960" s="135" t="s">
        <v>4255</v>
      </c>
      <c r="F960" s="135">
        <v>26</v>
      </c>
      <c r="G960" s="135">
        <v>0</v>
      </c>
      <c r="H960" s="135">
        <v>65</v>
      </c>
      <c r="I960" s="135">
        <v>90</v>
      </c>
      <c r="J960" s="135">
        <v>45</v>
      </c>
    </row>
    <row r="961" spans="1:806" x14ac:dyDescent="0.25">
      <c r="A961" s="135" t="s">
        <v>434</v>
      </c>
      <c r="B961" s="135" t="s">
        <v>1290</v>
      </c>
      <c r="C961" s="135" t="s">
        <v>1232</v>
      </c>
      <c r="D961" s="135" t="s">
        <v>2677</v>
      </c>
      <c r="E961" s="135" t="s">
        <v>4241</v>
      </c>
      <c r="F961" s="135">
        <v>26</v>
      </c>
      <c r="G961" s="135">
        <v>0</v>
      </c>
      <c r="H961" s="135">
        <v>65</v>
      </c>
      <c r="I961" s="135">
        <v>90</v>
      </c>
      <c r="J961" s="135">
        <v>45</v>
      </c>
    </row>
    <row r="962" spans="1:806" x14ac:dyDescent="0.25">
      <c r="A962" s="135" t="s">
        <v>434</v>
      </c>
      <c r="B962" s="135" t="s">
        <v>1290</v>
      </c>
      <c r="C962" s="135" t="s">
        <v>1232</v>
      </c>
      <c r="D962" s="135" t="s">
        <v>2677</v>
      </c>
      <c r="E962" s="135" t="s">
        <v>4240</v>
      </c>
      <c r="F962" s="135">
        <v>26</v>
      </c>
      <c r="G962" s="135">
        <v>0</v>
      </c>
      <c r="H962" s="135">
        <v>65</v>
      </c>
      <c r="I962" s="135">
        <v>90</v>
      </c>
      <c r="J962" s="135">
        <v>45</v>
      </c>
    </row>
    <row r="963" spans="1:806" x14ac:dyDescent="0.25">
      <c r="A963" s="135" t="s">
        <v>434</v>
      </c>
      <c r="B963" s="135" t="s">
        <v>1290</v>
      </c>
      <c r="C963" s="135" t="s">
        <v>1232</v>
      </c>
      <c r="D963" s="135" t="s">
        <v>2677</v>
      </c>
      <c r="E963" s="135" t="s">
        <v>4239</v>
      </c>
      <c r="F963" s="135">
        <v>26</v>
      </c>
      <c r="G963" s="135">
        <v>0</v>
      </c>
      <c r="H963" s="135">
        <v>65</v>
      </c>
      <c r="I963" s="135">
        <v>90</v>
      </c>
      <c r="J963" s="135">
        <v>45</v>
      </c>
    </row>
    <row r="964" spans="1:806" x14ac:dyDescent="0.25">
      <c r="A964" s="135" t="s">
        <v>434</v>
      </c>
      <c r="B964" s="135" t="s">
        <v>1290</v>
      </c>
      <c r="C964" s="135" t="s">
        <v>1232</v>
      </c>
      <c r="D964" s="135" t="s">
        <v>2677</v>
      </c>
      <c r="E964" s="135" t="s">
        <v>4242</v>
      </c>
      <c r="F964" s="135">
        <v>65</v>
      </c>
      <c r="G964" s="135">
        <v>0</v>
      </c>
      <c r="H964" s="135">
        <v>65</v>
      </c>
      <c r="I964" s="135">
        <v>90</v>
      </c>
      <c r="J964" s="135">
        <v>45</v>
      </c>
    </row>
    <row r="965" spans="1:806" x14ac:dyDescent="0.25">
      <c r="A965" s="135" t="s">
        <v>434</v>
      </c>
      <c r="B965" s="135" t="s">
        <v>1290</v>
      </c>
      <c r="C965" s="135" t="s">
        <v>1232</v>
      </c>
      <c r="D965" s="135" t="s">
        <v>2678</v>
      </c>
      <c r="E965" s="135" t="s">
        <v>4270</v>
      </c>
      <c r="F965" s="135">
        <v>26</v>
      </c>
      <c r="G965" s="135">
        <v>0</v>
      </c>
      <c r="H965" s="135">
        <v>65</v>
      </c>
      <c r="I965" s="135">
        <v>90</v>
      </c>
      <c r="J965" s="135">
        <v>45</v>
      </c>
    </row>
    <row r="966" spans="1:806" x14ac:dyDescent="0.25">
      <c r="A966" s="135" t="s">
        <v>434</v>
      </c>
      <c r="B966" s="135" t="s">
        <v>1290</v>
      </c>
      <c r="C966" s="135" t="s">
        <v>1232</v>
      </c>
      <c r="D966" s="135" t="s">
        <v>2678</v>
      </c>
      <c r="E966" s="135" t="s">
        <v>4246</v>
      </c>
      <c r="F966" s="135">
        <v>26</v>
      </c>
      <c r="G966" s="135">
        <v>0</v>
      </c>
      <c r="H966" s="135">
        <v>65</v>
      </c>
      <c r="I966" s="135">
        <v>90</v>
      </c>
      <c r="J966" s="135">
        <v>45</v>
      </c>
    </row>
    <row r="967" spans="1:806" x14ac:dyDescent="0.25">
      <c r="A967" s="135" t="s">
        <v>434</v>
      </c>
      <c r="B967" s="135" t="s">
        <v>1290</v>
      </c>
      <c r="C967" s="135" t="s">
        <v>1232</v>
      </c>
      <c r="D967" s="135" t="s">
        <v>2678</v>
      </c>
      <c r="E967" s="135" t="s">
        <v>4245</v>
      </c>
      <c r="F967" s="135">
        <v>26</v>
      </c>
      <c r="G967" s="135">
        <v>0</v>
      </c>
      <c r="H967" s="135">
        <v>65</v>
      </c>
      <c r="I967" s="135">
        <v>90</v>
      </c>
      <c r="J967" s="135">
        <v>45</v>
      </c>
    </row>
    <row r="968" spans="1:806" x14ac:dyDescent="0.25">
      <c r="A968" s="135" t="s">
        <v>434</v>
      </c>
      <c r="B968" s="135" t="s">
        <v>1290</v>
      </c>
      <c r="C968" s="135" t="s">
        <v>1232</v>
      </c>
      <c r="D968" s="135" t="s">
        <v>2678</v>
      </c>
      <c r="E968" s="135" t="s">
        <v>4244</v>
      </c>
      <c r="F968" s="135">
        <v>26</v>
      </c>
      <c r="G968" s="135">
        <v>0</v>
      </c>
      <c r="H968" s="135">
        <v>65</v>
      </c>
      <c r="I968" s="135">
        <v>90</v>
      </c>
      <c r="J968" s="135">
        <v>45</v>
      </c>
    </row>
    <row r="969" spans="1:806" x14ac:dyDescent="0.25">
      <c r="A969" s="135" t="s">
        <v>434</v>
      </c>
      <c r="B969" s="135" t="s">
        <v>1290</v>
      </c>
      <c r="C969" s="135" t="s">
        <v>1232</v>
      </c>
      <c r="D969" s="135" t="s">
        <v>2678</v>
      </c>
      <c r="E969" s="135" t="s">
        <v>4243</v>
      </c>
      <c r="F969" s="135">
        <v>65</v>
      </c>
      <c r="G969" s="135">
        <v>0</v>
      </c>
      <c r="H969" s="135">
        <v>65</v>
      </c>
      <c r="I969" s="135">
        <v>90</v>
      </c>
      <c r="J969" s="135">
        <v>45</v>
      </c>
    </row>
    <row r="970" spans="1:806" ht="13" thickBot="1" x14ac:dyDescent="0.3">
      <c r="A970" s="135" t="s">
        <v>434</v>
      </c>
      <c r="B970" s="135" t="s">
        <v>1290</v>
      </c>
      <c r="C970" s="135" t="s">
        <v>1232</v>
      </c>
      <c r="D970" s="135" t="s">
        <v>2678</v>
      </c>
      <c r="E970" s="135" t="s">
        <v>4242</v>
      </c>
      <c r="F970" s="135">
        <v>65</v>
      </c>
      <c r="G970" s="135">
        <v>0</v>
      </c>
      <c r="H970" s="135">
        <v>65</v>
      </c>
      <c r="I970" s="135">
        <v>45</v>
      </c>
      <c r="J970" s="135">
        <v>90</v>
      </c>
    </row>
    <row r="971" spans="1:806" x14ac:dyDescent="0.25">
      <c r="A971" s="87" t="s">
        <v>1008</v>
      </c>
      <c r="B971" s="87" t="s">
        <v>4323</v>
      </c>
      <c r="C971" s="87" t="s">
        <v>1248</v>
      </c>
      <c r="D971" s="87" t="s">
        <v>4324</v>
      </c>
      <c r="E971" s="87" t="s">
        <v>4241</v>
      </c>
      <c r="F971" s="87">
        <v>70</v>
      </c>
      <c r="G971" s="87">
        <v>0</v>
      </c>
      <c r="H971" s="87">
        <v>0</v>
      </c>
      <c r="I971" s="87">
        <v>90</v>
      </c>
      <c r="J971" s="87">
        <v>90</v>
      </c>
    </row>
    <row r="972" spans="1:806" x14ac:dyDescent="0.25">
      <c r="A972" s="135" t="s">
        <v>1008</v>
      </c>
      <c r="B972" s="135" t="s">
        <v>4323</v>
      </c>
      <c r="C972" s="135" t="s">
        <v>1248</v>
      </c>
      <c r="D972" s="135" t="s">
        <v>4324</v>
      </c>
      <c r="E972" s="135" t="s">
        <v>4240</v>
      </c>
      <c r="F972" s="135">
        <v>70</v>
      </c>
      <c r="G972" s="135">
        <v>0</v>
      </c>
      <c r="H972" s="135">
        <v>0</v>
      </c>
      <c r="I972" s="135">
        <v>90</v>
      </c>
      <c r="J972" s="135">
        <v>90</v>
      </c>
    </row>
    <row r="973" spans="1:806" x14ac:dyDescent="0.25">
      <c r="A973" s="135" t="s">
        <v>1008</v>
      </c>
      <c r="B973" s="135" t="s">
        <v>4323</v>
      </c>
      <c r="C973" s="135" t="s">
        <v>1248</v>
      </c>
      <c r="D973" s="135" t="s">
        <v>4324</v>
      </c>
      <c r="E973" s="135" t="s">
        <v>4239</v>
      </c>
      <c r="F973" s="135">
        <v>70</v>
      </c>
      <c r="G973" s="135">
        <v>0</v>
      </c>
      <c r="H973" s="135">
        <v>0</v>
      </c>
      <c r="I973" s="135">
        <v>90</v>
      </c>
      <c r="J973" s="135">
        <v>90</v>
      </c>
    </row>
    <row r="974" spans="1:806" x14ac:dyDescent="0.25">
      <c r="A974" s="135" t="s">
        <v>1008</v>
      </c>
      <c r="B974" s="135" t="s">
        <v>2850</v>
      </c>
      <c r="C974" s="135" t="s">
        <v>1232</v>
      </c>
      <c r="D974" s="135" t="s">
        <v>2853</v>
      </c>
      <c r="E974" s="135" t="s">
        <v>4246</v>
      </c>
      <c r="F974" s="135">
        <v>200</v>
      </c>
      <c r="G974" s="135">
        <v>0</v>
      </c>
      <c r="H974" s="135">
        <v>600</v>
      </c>
      <c r="I974" s="135">
        <v>90</v>
      </c>
      <c r="J974" s="135">
        <v>45</v>
      </c>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c r="AK974" s="26"/>
      <c r="AL974" s="26"/>
      <c r="AM974" s="26"/>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c r="BJ974" s="26"/>
      <c r="BK974" s="26"/>
      <c r="BL974" s="26"/>
      <c r="BM974" s="26"/>
      <c r="BN974" s="26"/>
      <c r="BO974" s="26"/>
      <c r="BP974" s="26"/>
      <c r="BQ974" s="26"/>
      <c r="BR974" s="26"/>
      <c r="BS974" s="26"/>
      <c r="BT974" s="26"/>
      <c r="BU974" s="26"/>
      <c r="BV974" s="26"/>
      <c r="BW974" s="26"/>
      <c r="BX974" s="26"/>
      <c r="BY974" s="26"/>
      <c r="BZ974" s="26"/>
      <c r="CA974" s="26"/>
      <c r="CB974" s="26"/>
      <c r="CC974" s="26"/>
      <c r="CD974" s="26"/>
      <c r="CE974" s="26"/>
      <c r="CF974" s="26"/>
      <c r="CG974" s="26"/>
      <c r="CH974" s="26"/>
      <c r="CI974" s="26"/>
      <c r="CJ974" s="26"/>
      <c r="CK974" s="26"/>
      <c r="CL974" s="26"/>
      <c r="CM974" s="26"/>
      <c r="CN974" s="26"/>
      <c r="CO974" s="26"/>
      <c r="CP974" s="26"/>
      <c r="CQ974" s="26"/>
      <c r="CR974" s="26"/>
      <c r="CS974" s="26"/>
      <c r="CT974" s="26"/>
      <c r="CU974" s="26"/>
      <c r="CV974" s="26"/>
      <c r="CW974" s="26"/>
      <c r="CX974" s="26"/>
      <c r="CY974" s="26"/>
      <c r="CZ974" s="26"/>
      <c r="DA974" s="26"/>
      <c r="DB974" s="26"/>
      <c r="DC974" s="26"/>
      <c r="DD974" s="26"/>
      <c r="DE974" s="26"/>
      <c r="DF974" s="26"/>
      <c r="DG974" s="26"/>
      <c r="DH974" s="26"/>
      <c r="DI974" s="26"/>
      <c r="DJ974" s="26"/>
      <c r="DK974" s="26"/>
      <c r="DL974" s="26"/>
      <c r="DM974" s="26"/>
      <c r="DN974" s="26"/>
      <c r="DO974" s="26"/>
      <c r="DP974" s="26"/>
      <c r="DQ974" s="26"/>
      <c r="DR974" s="26"/>
      <c r="DS974" s="26"/>
      <c r="DT974" s="26"/>
      <c r="DU974" s="26"/>
      <c r="DV974" s="26"/>
      <c r="DW974" s="26"/>
      <c r="DX974" s="26"/>
      <c r="DY974" s="26"/>
      <c r="DZ974" s="26"/>
      <c r="EA974" s="26"/>
      <c r="EB974" s="26"/>
      <c r="EC974" s="26"/>
      <c r="ED974" s="26"/>
      <c r="EE974" s="26"/>
      <c r="EF974" s="26"/>
      <c r="EG974" s="26"/>
      <c r="EH974" s="26"/>
      <c r="EI974" s="26"/>
      <c r="EJ974" s="26"/>
      <c r="EK974" s="26"/>
      <c r="EL974" s="26"/>
      <c r="EM974" s="26"/>
      <c r="EN974" s="26"/>
      <c r="EO974" s="26"/>
      <c r="EP974" s="26"/>
      <c r="EQ974" s="26"/>
      <c r="ER974" s="26"/>
      <c r="ES974" s="26"/>
      <c r="ET974" s="26"/>
      <c r="EU974" s="26"/>
      <c r="EV974" s="26"/>
      <c r="EW974" s="26"/>
      <c r="EX974" s="26"/>
      <c r="EY974" s="26"/>
      <c r="EZ974" s="26"/>
      <c r="FA974" s="26"/>
      <c r="FB974" s="26"/>
      <c r="FC974" s="26"/>
      <c r="FD974" s="26"/>
      <c r="FE974" s="26"/>
      <c r="FF974" s="26"/>
      <c r="FG974" s="26"/>
      <c r="FH974" s="26"/>
      <c r="FI974" s="26"/>
      <c r="FJ974" s="26"/>
      <c r="FK974" s="26"/>
      <c r="FL974" s="26"/>
      <c r="FM974" s="26"/>
      <c r="FN974" s="26"/>
      <c r="FO974" s="26"/>
      <c r="FP974" s="26"/>
      <c r="FQ974" s="26"/>
      <c r="FR974" s="26"/>
      <c r="FS974" s="26"/>
      <c r="FT974" s="26"/>
      <c r="FU974" s="26"/>
      <c r="FV974" s="26"/>
      <c r="FW974" s="26"/>
      <c r="FX974" s="26"/>
      <c r="FY974" s="26"/>
      <c r="FZ974" s="26"/>
      <c r="GA974" s="26"/>
      <c r="GB974" s="26"/>
      <c r="GC974" s="26"/>
      <c r="GD974" s="26"/>
      <c r="GE974" s="26"/>
      <c r="GF974" s="26"/>
      <c r="GG974" s="26"/>
      <c r="GH974" s="26"/>
      <c r="GI974" s="26"/>
      <c r="GJ974" s="26"/>
      <c r="GK974" s="26"/>
      <c r="GL974" s="26"/>
      <c r="GM974" s="26"/>
      <c r="GN974" s="26"/>
      <c r="GO974" s="26"/>
      <c r="GP974" s="26"/>
      <c r="GQ974" s="26"/>
      <c r="GR974" s="26"/>
      <c r="GS974" s="26"/>
      <c r="GT974" s="26"/>
      <c r="GU974" s="26"/>
      <c r="GV974" s="26"/>
      <c r="GW974" s="26"/>
      <c r="GX974" s="26"/>
      <c r="GY974" s="26"/>
      <c r="GZ974" s="26"/>
      <c r="HA974" s="26"/>
      <c r="HB974" s="26"/>
      <c r="HC974" s="26"/>
      <c r="HD974" s="26"/>
      <c r="HE974" s="26"/>
      <c r="HF974" s="26"/>
      <c r="HG974" s="26"/>
      <c r="HH974" s="26"/>
      <c r="HI974" s="26"/>
      <c r="HJ974" s="26"/>
      <c r="HK974" s="26"/>
      <c r="HL974" s="26"/>
      <c r="HM974" s="26"/>
      <c r="HN974" s="26"/>
      <c r="HO974" s="26"/>
      <c r="HP974" s="26"/>
      <c r="HQ974" s="26"/>
      <c r="HR974" s="26"/>
      <c r="HS974" s="26"/>
      <c r="HT974" s="26"/>
      <c r="HU974" s="26"/>
      <c r="HV974" s="26"/>
      <c r="HW974" s="26"/>
      <c r="HX974" s="26"/>
      <c r="HY974" s="26"/>
      <c r="HZ974" s="26"/>
      <c r="IA974" s="26"/>
      <c r="IB974" s="26"/>
      <c r="IC974" s="26"/>
      <c r="ID974" s="26"/>
      <c r="IE974" s="26"/>
      <c r="IF974" s="26"/>
      <c r="IG974" s="26"/>
      <c r="IH974" s="26"/>
      <c r="II974" s="26"/>
      <c r="IJ974" s="26"/>
      <c r="IK974" s="26"/>
      <c r="IL974" s="26"/>
      <c r="IM974" s="26"/>
      <c r="IN974" s="26"/>
      <c r="IO974" s="26"/>
      <c r="IP974" s="26"/>
      <c r="IQ974" s="26"/>
      <c r="IR974" s="26"/>
      <c r="IS974" s="26"/>
      <c r="IT974" s="26"/>
      <c r="IU974" s="26"/>
      <c r="IV974" s="26"/>
      <c r="IW974" s="26"/>
      <c r="IX974" s="26"/>
      <c r="IY974" s="26"/>
      <c r="IZ974" s="26"/>
      <c r="JA974" s="26"/>
      <c r="JB974" s="26"/>
      <c r="JC974" s="26"/>
      <c r="JD974" s="26"/>
      <c r="JE974" s="26"/>
      <c r="JF974" s="26"/>
      <c r="JG974" s="26"/>
      <c r="JH974" s="26"/>
      <c r="JI974" s="26"/>
      <c r="JJ974" s="26"/>
      <c r="JK974" s="26"/>
      <c r="JL974" s="26"/>
      <c r="JM974" s="26"/>
      <c r="JN974" s="26"/>
      <c r="JO974" s="26"/>
      <c r="JP974" s="26"/>
      <c r="JQ974" s="26"/>
      <c r="JR974" s="26"/>
      <c r="JS974" s="26"/>
      <c r="JT974" s="26"/>
      <c r="JU974" s="26"/>
      <c r="JV974" s="26"/>
      <c r="JW974" s="26"/>
      <c r="JX974" s="26"/>
      <c r="JY974" s="26"/>
      <c r="JZ974" s="26"/>
      <c r="KA974" s="26"/>
      <c r="KB974" s="26"/>
      <c r="KC974" s="26"/>
      <c r="KD974" s="26"/>
      <c r="KE974" s="26"/>
      <c r="KF974" s="26"/>
      <c r="KG974" s="26"/>
      <c r="KH974" s="26"/>
      <c r="KI974" s="26"/>
      <c r="KJ974" s="26"/>
      <c r="KK974" s="26"/>
      <c r="KL974" s="26"/>
      <c r="KM974" s="26"/>
      <c r="KN974" s="26"/>
      <c r="KO974" s="26"/>
      <c r="KP974" s="26"/>
      <c r="KQ974" s="26"/>
      <c r="KR974" s="26"/>
      <c r="KS974" s="26"/>
      <c r="KT974" s="26"/>
      <c r="KU974" s="26"/>
      <c r="KV974" s="26"/>
      <c r="KW974" s="26"/>
      <c r="KX974" s="26"/>
      <c r="KY974" s="26"/>
      <c r="KZ974" s="26"/>
      <c r="LA974" s="26"/>
      <c r="LB974" s="26"/>
      <c r="LC974" s="26"/>
      <c r="LD974" s="26"/>
      <c r="LE974" s="26"/>
      <c r="LF974" s="26"/>
      <c r="LG974" s="26"/>
      <c r="LH974" s="26"/>
      <c r="LI974" s="26"/>
      <c r="LJ974" s="26"/>
      <c r="LK974" s="26"/>
      <c r="LL974" s="26"/>
      <c r="LM974" s="26"/>
      <c r="LN974" s="26"/>
      <c r="LO974" s="26"/>
      <c r="LP974" s="26"/>
      <c r="LQ974" s="26"/>
      <c r="LR974" s="26"/>
      <c r="LS974" s="26"/>
      <c r="LT974" s="26"/>
      <c r="LU974" s="26"/>
      <c r="LV974" s="26"/>
      <c r="LW974" s="26"/>
      <c r="LX974" s="26"/>
      <c r="LY974" s="26"/>
      <c r="LZ974" s="26"/>
      <c r="MA974" s="26"/>
      <c r="MB974" s="26"/>
      <c r="MC974" s="26"/>
      <c r="MD974" s="26"/>
      <c r="ME974" s="26"/>
      <c r="MF974" s="26"/>
      <c r="MG974" s="26"/>
      <c r="MH974" s="26"/>
      <c r="MI974" s="26"/>
      <c r="MJ974" s="26"/>
      <c r="MK974" s="26"/>
      <c r="ML974" s="26"/>
      <c r="MM974" s="26"/>
      <c r="MN974" s="26"/>
      <c r="MO974" s="26"/>
      <c r="MP974" s="26"/>
      <c r="MQ974" s="26"/>
      <c r="MR974" s="26"/>
      <c r="MS974" s="26"/>
      <c r="MT974" s="26"/>
      <c r="MU974" s="26"/>
      <c r="MV974" s="26"/>
      <c r="MW974" s="26"/>
      <c r="MX974" s="26"/>
      <c r="MY974" s="26"/>
      <c r="MZ974" s="26"/>
      <c r="NA974" s="26"/>
      <c r="NB974" s="26"/>
      <c r="NC974" s="26"/>
      <c r="ND974" s="26"/>
      <c r="NE974" s="26"/>
      <c r="NF974" s="26"/>
      <c r="NG974" s="26"/>
      <c r="NH974" s="26"/>
      <c r="NI974" s="26"/>
      <c r="NJ974" s="26"/>
      <c r="NK974" s="26"/>
      <c r="NL974" s="26"/>
      <c r="NM974" s="26"/>
      <c r="NN974" s="26"/>
      <c r="NO974" s="26"/>
      <c r="NP974" s="26"/>
      <c r="NQ974" s="26"/>
      <c r="NR974" s="26"/>
      <c r="NS974" s="26"/>
      <c r="NT974" s="26"/>
      <c r="NU974" s="26"/>
      <c r="NV974" s="26"/>
      <c r="NW974" s="26"/>
      <c r="NX974" s="26"/>
      <c r="NY974" s="26"/>
      <c r="NZ974" s="26"/>
      <c r="OA974" s="26"/>
      <c r="OB974" s="26"/>
      <c r="OC974" s="26"/>
      <c r="OD974" s="26"/>
      <c r="OE974" s="26"/>
      <c r="OF974" s="26"/>
      <c r="OG974" s="26"/>
      <c r="OH974" s="26"/>
      <c r="OI974" s="26"/>
      <c r="OJ974" s="26"/>
      <c r="OK974" s="26"/>
      <c r="OL974" s="26"/>
      <c r="OM974" s="26"/>
      <c r="ON974" s="26"/>
      <c r="OO974" s="26"/>
      <c r="OP974" s="26"/>
      <c r="OQ974" s="26"/>
      <c r="OR974" s="26"/>
      <c r="OS974" s="26"/>
      <c r="OT974" s="26"/>
      <c r="OU974" s="26"/>
      <c r="OV974" s="26"/>
      <c r="OW974" s="26"/>
      <c r="OX974" s="26"/>
      <c r="OY974" s="26"/>
      <c r="OZ974" s="26"/>
      <c r="PA974" s="26"/>
      <c r="PB974" s="26"/>
      <c r="PC974" s="26"/>
      <c r="PD974" s="26"/>
      <c r="PE974" s="26"/>
      <c r="PF974" s="26"/>
      <c r="PG974" s="26"/>
      <c r="PH974" s="26"/>
      <c r="PI974" s="26"/>
      <c r="PJ974" s="26"/>
      <c r="PK974" s="26"/>
      <c r="PL974" s="26"/>
      <c r="PM974" s="26"/>
      <c r="PN974" s="26"/>
      <c r="PO974" s="26"/>
      <c r="PP974" s="26"/>
      <c r="PQ974" s="26"/>
      <c r="PR974" s="26"/>
      <c r="PS974" s="26"/>
      <c r="PT974" s="26"/>
      <c r="PU974" s="26"/>
      <c r="PV974" s="26"/>
      <c r="PW974" s="26"/>
      <c r="PX974" s="26"/>
      <c r="PY974" s="26"/>
      <c r="PZ974" s="26"/>
      <c r="QA974" s="26"/>
      <c r="QB974" s="26"/>
      <c r="QC974" s="26"/>
      <c r="QD974" s="26"/>
      <c r="QE974" s="26"/>
      <c r="QF974" s="26"/>
      <c r="QG974" s="26"/>
      <c r="QH974" s="26"/>
      <c r="QI974" s="26"/>
      <c r="QJ974" s="26"/>
      <c r="QK974" s="26"/>
      <c r="QL974" s="26"/>
      <c r="QM974" s="26"/>
      <c r="QN974" s="26"/>
      <c r="QO974" s="26"/>
      <c r="QP974" s="26"/>
      <c r="QQ974" s="26"/>
      <c r="QR974" s="26"/>
      <c r="QS974" s="26"/>
      <c r="QT974" s="26"/>
      <c r="QU974" s="26"/>
      <c r="QV974" s="26"/>
      <c r="QW974" s="26"/>
      <c r="QX974" s="26"/>
      <c r="QY974" s="26"/>
      <c r="QZ974" s="26"/>
      <c r="RA974" s="26"/>
      <c r="RB974" s="26"/>
      <c r="RC974" s="26"/>
      <c r="RD974" s="26"/>
      <c r="RE974" s="26"/>
      <c r="RF974" s="26"/>
      <c r="RG974" s="26"/>
      <c r="RH974" s="26"/>
      <c r="RI974" s="26"/>
      <c r="RJ974" s="26"/>
      <c r="RK974" s="26"/>
      <c r="RL974" s="26"/>
      <c r="RM974" s="26"/>
      <c r="RN974" s="26"/>
      <c r="RO974" s="26"/>
      <c r="RP974" s="26"/>
      <c r="RQ974" s="26"/>
      <c r="RR974" s="26"/>
      <c r="RS974" s="26"/>
      <c r="RT974" s="26"/>
      <c r="RU974" s="26"/>
      <c r="RV974" s="26"/>
      <c r="RW974" s="26"/>
      <c r="RX974" s="26"/>
      <c r="RY974" s="26"/>
      <c r="RZ974" s="26"/>
      <c r="SA974" s="26"/>
      <c r="SB974" s="26"/>
      <c r="SC974" s="26"/>
      <c r="SD974" s="26"/>
      <c r="SE974" s="26"/>
      <c r="SF974" s="26"/>
      <c r="SG974" s="26"/>
      <c r="SH974" s="26"/>
      <c r="SI974" s="26"/>
      <c r="SJ974" s="26"/>
      <c r="SK974" s="26"/>
      <c r="SL974" s="26"/>
      <c r="SM974" s="26"/>
      <c r="SN974" s="26"/>
      <c r="SO974" s="26"/>
      <c r="SP974" s="26"/>
      <c r="SQ974" s="26"/>
      <c r="SR974" s="26"/>
      <c r="SS974" s="26"/>
      <c r="ST974" s="26"/>
      <c r="SU974" s="26"/>
      <c r="SV974" s="26"/>
      <c r="SW974" s="26"/>
      <c r="SX974" s="26"/>
      <c r="SY974" s="26"/>
      <c r="SZ974" s="26"/>
      <c r="TA974" s="26"/>
      <c r="TB974" s="26"/>
      <c r="TC974" s="26"/>
      <c r="TD974" s="26"/>
      <c r="TE974" s="26"/>
      <c r="TF974" s="26"/>
      <c r="TG974" s="26"/>
      <c r="TH974" s="26"/>
      <c r="TI974" s="26"/>
      <c r="TJ974" s="26"/>
      <c r="TK974" s="26"/>
      <c r="TL974" s="26"/>
      <c r="TM974" s="26"/>
      <c r="TN974" s="26"/>
      <c r="TO974" s="26"/>
      <c r="TP974" s="26"/>
      <c r="TQ974" s="26"/>
      <c r="TR974" s="26"/>
      <c r="TS974" s="26"/>
      <c r="TT974" s="26"/>
      <c r="TU974" s="26"/>
      <c r="TV974" s="26"/>
      <c r="TW974" s="26"/>
      <c r="TX974" s="26"/>
      <c r="TY974" s="26"/>
      <c r="TZ974" s="26"/>
      <c r="UA974" s="26"/>
      <c r="UB974" s="26"/>
      <c r="UC974" s="26"/>
      <c r="UD974" s="26"/>
      <c r="UE974" s="26"/>
      <c r="UF974" s="26"/>
      <c r="UG974" s="26"/>
      <c r="UH974" s="26"/>
      <c r="UI974" s="26"/>
      <c r="UJ974" s="26"/>
      <c r="UK974" s="26"/>
      <c r="UL974" s="26"/>
      <c r="UM974" s="26"/>
      <c r="UN974" s="26"/>
      <c r="UO974" s="26"/>
      <c r="UP974" s="26"/>
      <c r="UQ974" s="26"/>
      <c r="UR974" s="26"/>
      <c r="US974" s="26"/>
      <c r="UT974" s="26"/>
      <c r="UU974" s="26"/>
      <c r="UV974" s="26"/>
      <c r="UW974" s="26"/>
      <c r="UX974" s="26"/>
      <c r="UY974" s="26"/>
      <c r="UZ974" s="26"/>
      <c r="VA974" s="26"/>
      <c r="VB974" s="26"/>
      <c r="VC974" s="26"/>
      <c r="VD974" s="26"/>
      <c r="VE974" s="26"/>
      <c r="VF974" s="26"/>
      <c r="VG974" s="26"/>
      <c r="VH974" s="26"/>
      <c r="VI974" s="26"/>
      <c r="VJ974" s="26"/>
      <c r="VK974" s="26"/>
      <c r="VL974" s="26"/>
      <c r="VM974" s="26"/>
      <c r="VN974" s="26"/>
      <c r="VO974" s="26"/>
      <c r="VP974" s="26"/>
      <c r="VQ974" s="26"/>
      <c r="VR974" s="26"/>
      <c r="VS974" s="26"/>
      <c r="VT974" s="26"/>
      <c r="VU974" s="26"/>
      <c r="VV974" s="26"/>
      <c r="VW974" s="26"/>
      <c r="VX974" s="26"/>
      <c r="VY974" s="26"/>
      <c r="VZ974" s="26"/>
      <c r="WA974" s="26"/>
      <c r="WB974" s="26"/>
      <c r="WC974" s="26"/>
      <c r="WD974" s="26"/>
      <c r="WE974" s="26"/>
      <c r="WF974" s="26"/>
      <c r="WG974" s="26"/>
      <c r="WH974" s="26"/>
      <c r="WI974" s="26"/>
      <c r="WJ974" s="26"/>
      <c r="WK974" s="26"/>
      <c r="WL974" s="26"/>
      <c r="WM974" s="26"/>
      <c r="WN974" s="26"/>
      <c r="WO974" s="26"/>
      <c r="WP974" s="26"/>
      <c r="WQ974" s="26"/>
      <c r="WR974" s="26"/>
      <c r="WS974" s="26"/>
      <c r="WT974" s="26"/>
      <c r="WU974" s="26"/>
      <c r="WV974" s="26"/>
      <c r="WW974" s="26"/>
      <c r="WX974" s="26"/>
      <c r="WY974" s="26"/>
      <c r="WZ974" s="26"/>
      <c r="XA974" s="26"/>
      <c r="XB974" s="26"/>
      <c r="XC974" s="26"/>
      <c r="XD974" s="26"/>
      <c r="XE974" s="26"/>
      <c r="XF974" s="26"/>
      <c r="XG974" s="26"/>
      <c r="XH974" s="26"/>
      <c r="XI974" s="26"/>
      <c r="XJ974" s="26"/>
      <c r="XK974" s="26"/>
      <c r="XL974" s="26"/>
      <c r="XM974" s="26"/>
      <c r="XN974" s="26"/>
      <c r="XO974" s="26"/>
      <c r="XP974" s="26"/>
      <c r="XQ974" s="26"/>
      <c r="XR974" s="26"/>
      <c r="XS974" s="26"/>
      <c r="XT974" s="26"/>
      <c r="XU974" s="26"/>
      <c r="XV974" s="26"/>
      <c r="XW974" s="26"/>
      <c r="XX974" s="26"/>
      <c r="XY974" s="26"/>
      <c r="XZ974" s="26"/>
      <c r="YA974" s="26"/>
      <c r="YB974" s="26"/>
      <c r="YC974" s="26"/>
      <c r="YD974" s="26"/>
      <c r="YE974" s="26"/>
      <c r="YF974" s="26"/>
      <c r="YG974" s="26"/>
      <c r="YH974" s="26"/>
      <c r="YI974" s="26"/>
      <c r="YJ974" s="26"/>
      <c r="YK974" s="26"/>
      <c r="YL974" s="26"/>
      <c r="YM974" s="26"/>
      <c r="YN974" s="26"/>
      <c r="YO974" s="26"/>
      <c r="YP974" s="26"/>
      <c r="YQ974" s="26"/>
      <c r="YR974" s="26"/>
      <c r="YS974" s="26"/>
      <c r="YT974" s="26"/>
      <c r="YU974" s="26"/>
      <c r="YV974" s="26"/>
      <c r="YW974" s="26"/>
      <c r="YX974" s="26"/>
      <c r="YY974" s="26"/>
      <c r="YZ974" s="26"/>
      <c r="ZA974" s="26"/>
      <c r="ZB974" s="26"/>
      <c r="ZC974" s="26"/>
      <c r="ZD974" s="26"/>
      <c r="ZE974" s="26"/>
      <c r="ZF974" s="26"/>
      <c r="ZG974" s="26"/>
      <c r="ZH974" s="26"/>
      <c r="ZI974" s="26"/>
      <c r="ZJ974" s="26"/>
      <c r="ZK974" s="26"/>
      <c r="ZL974" s="26"/>
      <c r="ZM974" s="26"/>
      <c r="ZN974" s="26"/>
      <c r="ZO974" s="26"/>
      <c r="ZP974" s="26"/>
      <c r="ZQ974" s="26"/>
      <c r="ZR974" s="26"/>
      <c r="ZS974" s="26"/>
      <c r="ZT974" s="26"/>
      <c r="ZU974" s="26"/>
      <c r="ZV974" s="26"/>
      <c r="ZW974" s="26"/>
      <c r="ZX974" s="26"/>
      <c r="ZY974" s="26"/>
      <c r="ZZ974" s="26"/>
      <c r="AAA974" s="26"/>
      <c r="AAB974" s="26"/>
      <c r="AAC974" s="26"/>
      <c r="AAD974" s="26"/>
      <c r="AAE974" s="26"/>
      <c r="AAF974" s="26"/>
      <c r="AAG974" s="26"/>
      <c r="AAH974" s="26"/>
      <c r="AAI974" s="26"/>
      <c r="AAJ974" s="26"/>
      <c r="AAK974" s="26"/>
      <c r="AAL974" s="26"/>
      <c r="AAM974" s="26"/>
      <c r="AAN974" s="26"/>
      <c r="AAO974" s="26"/>
      <c r="AAP974" s="26"/>
      <c r="AAQ974" s="26"/>
      <c r="AAR974" s="26"/>
      <c r="AAS974" s="26"/>
      <c r="AAT974" s="26"/>
      <c r="AAU974" s="26"/>
      <c r="AAV974" s="26"/>
      <c r="AAW974" s="26"/>
      <c r="AAX974" s="26"/>
      <c r="AAY974" s="26"/>
      <c r="AAZ974" s="26"/>
      <c r="ABA974" s="26"/>
      <c r="ABB974" s="26"/>
      <c r="ABC974" s="26"/>
      <c r="ABD974" s="26"/>
      <c r="ABE974" s="26"/>
      <c r="ABF974" s="26"/>
      <c r="ABG974" s="26"/>
      <c r="ABH974" s="26"/>
      <c r="ABI974" s="26"/>
      <c r="ABJ974" s="26"/>
      <c r="ABK974" s="26"/>
      <c r="ABL974" s="26"/>
      <c r="ABM974" s="26"/>
      <c r="ABN974" s="26"/>
      <c r="ABO974" s="26"/>
      <c r="ABP974" s="26"/>
      <c r="ABQ974" s="26"/>
      <c r="ABR974" s="26"/>
      <c r="ABS974" s="26"/>
      <c r="ABT974" s="26"/>
      <c r="ABU974" s="26"/>
      <c r="ABV974" s="26"/>
      <c r="ABW974" s="26"/>
      <c r="ABX974" s="26"/>
      <c r="ABY974" s="26"/>
      <c r="ABZ974" s="26"/>
      <c r="ACA974" s="26"/>
      <c r="ACB974" s="26"/>
      <c r="ACC974" s="26"/>
      <c r="ACD974" s="26"/>
      <c r="ACE974" s="26"/>
      <c r="ACF974" s="26"/>
      <c r="ACG974" s="26"/>
      <c r="ACH974" s="26"/>
      <c r="ACI974" s="26"/>
      <c r="ACJ974" s="26"/>
      <c r="ACK974" s="26"/>
      <c r="ACL974" s="26"/>
      <c r="ACM974" s="26"/>
      <c r="ACN974" s="26"/>
      <c r="ACO974" s="26"/>
      <c r="ACP974" s="26"/>
      <c r="ACQ974" s="26"/>
      <c r="ACR974" s="26"/>
      <c r="ACS974" s="26"/>
      <c r="ACT974" s="26"/>
      <c r="ACU974" s="26"/>
      <c r="ACV974" s="26"/>
      <c r="ACW974" s="26"/>
      <c r="ACX974" s="26"/>
      <c r="ACY974" s="26"/>
      <c r="ACZ974" s="26"/>
      <c r="ADA974" s="26"/>
      <c r="ADB974" s="26"/>
      <c r="ADC974" s="26"/>
      <c r="ADD974" s="26"/>
      <c r="ADE974" s="26"/>
      <c r="ADF974" s="26"/>
      <c r="ADG974" s="26"/>
      <c r="ADH974" s="26"/>
      <c r="ADI974" s="26"/>
      <c r="ADJ974" s="26"/>
      <c r="ADK974" s="26"/>
      <c r="ADL974" s="26"/>
      <c r="ADM974" s="26"/>
      <c r="ADN974" s="26"/>
      <c r="ADO974" s="26"/>
      <c r="ADP974" s="26"/>
      <c r="ADQ974" s="26"/>
      <c r="ADR974" s="26"/>
      <c r="ADS974" s="26"/>
      <c r="ADT974" s="26"/>
      <c r="ADU974" s="26"/>
      <c r="ADV974" s="26"/>
      <c r="ADW974" s="26"/>
      <c r="ADX974" s="26"/>
      <c r="ADY974" s="26"/>
      <c r="ADZ974" s="26"/>
    </row>
    <row r="975" spans="1:806" x14ac:dyDescent="0.25">
      <c r="A975" s="135" t="s">
        <v>1008</v>
      </c>
      <c r="B975" s="135" t="s">
        <v>2850</v>
      </c>
      <c r="C975" s="135" t="s">
        <v>1232</v>
      </c>
      <c r="D975" s="135" t="s">
        <v>2853</v>
      </c>
      <c r="E975" s="135" t="s">
        <v>4241</v>
      </c>
      <c r="F975" s="135">
        <v>600</v>
      </c>
      <c r="G975" s="135">
        <v>0</v>
      </c>
      <c r="H975" s="135">
        <v>1200</v>
      </c>
      <c r="I975" s="135">
        <v>45</v>
      </c>
      <c r="J975" s="135">
        <v>90</v>
      </c>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c r="AK975" s="26"/>
      <c r="AL975" s="26"/>
      <c r="AM975" s="26"/>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c r="BJ975" s="26"/>
      <c r="BK975" s="26"/>
      <c r="BL975" s="26"/>
      <c r="BM975" s="26"/>
      <c r="BN975" s="26"/>
      <c r="BO975" s="26"/>
      <c r="BP975" s="26"/>
      <c r="BQ975" s="26"/>
      <c r="BR975" s="26"/>
      <c r="BS975" s="26"/>
      <c r="BT975" s="26"/>
      <c r="BU975" s="26"/>
      <c r="BV975" s="26"/>
      <c r="BW975" s="26"/>
      <c r="BX975" s="26"/>
      <c r="BY975" s="26"/>
      <c r="BZ975" s="26"/>
      <c r="CA975" s="26"/>
      <c r="CB975" s="26"/>
      <c r="CC975" s="26"/>
      <c r="CD975" s="26"/>
      <c r="CE975" s="26"/>
      <c r="CF975" s="26"/>
      <c r="CG975" s="26"/>
      <c r="CH975" s="26"/>
      <c r="CI975" s="26"/>
      <c r="CJ975" s="26"/>
      <c r="CK975" s="26"/>
      <c r="CL975" s="26"/>
      <c r="CM975" s="26"/>
      <c r="CN975" s="26"/>
      <c r="CO975" s="26"/>
      <c r="CP975" s="26"/>
      <c r="CQ975" s="26"/>
      <c r="CR975" s="26"/>
      <c r="CS975" s="26"/>
      <c r="CT975" s="26"/>
      <c r="CU975" s="26"/>
      <c r="CV975" s="26"/>
      <c r="CW975" s="26"/>
      <c r="CX975" s="26"/>
      <c r="CY975" s="26"/>
      <c r="CZ975" s="26"/>
      <c r="DA975" s="26"/>
      <c r="DB975" s="26"/>
      <c r="DC975" s="26"/>
      <c r="DD975" s="26"/>
      <c r="DE975" s="26"/>
      <c r="DF975" s="26"/>
      <c r="DG975" s="26"/>
      <c r="DH975" s="26"/>
      <c r="DI975" s="26"/>
      <c r="DJ975" s="26"/>
      <c r="DK975" s="26"/>
      <c r="DL975" s="26"/>
      <c r="DM975" s="26"/>
      <c r="DN975" s="26"/>
      <c r="DO975" s="26"/>
      <c r="DP975" s="26"/>
      <c r="DQ975" s="26"/>
      <c r="DR975" s="26"/>
      <c r="DS975" s="26"/>
      <c r="DT975" s="26"/>
      <c r="DU975" s="26"/>
      <c r="DV975" s="26"/>
      <c r="DW975" s="26"/>
      <c r="DX975" s="26"/>
      <c r="DY975" s="26"/>
      <c r="DZ975" s="26"/>
      <c r="EA975" s="26"/>
      <c r="EB975" s="26"/>
      <c r="EC975" s="26"/>
      <c r="ED975" s="26"/>
      <c r="EE975" s="26"/>
      <c r="EF975" s="26"/>
      <c r="EG975" s="26"/>
      <c r="EH975" s="26"/>
      <c r="EI975" s="26"/>
      <c r="EJ975" s="26"/>
      <c r="EK975" s="26"/>
      <c r="EL975" s="26"/>
      <c r="EM975" s="26"/>
      <c r="EN975" s="26"/>
      <c r="EO975" s="26"/>
      <c r="EP975" s="26"/>
      <c r="EQ975" s="26"/>
      <c r="ER975" s="26"/>
      <c r="ES975" s="26"/>
      <c r="ET975" s="26"/>
      <c r="EU975" s="26"/>
      <c r="EV975" s="26"/>
      <c r="EW975" s="26"/>
      <c r="EX975" s="26"/>
      <c r="EY975" s="26"/>
      <c r="EZ975" s="26"/>
      <c r="FA975" s="26"/>
      <c r="FB975" s="26"/>
      <c r="FC975" s="26"/>
      <c r="FD975" s="26"/>
      <c r="FE975" s="26"/>
      <c r="FF975" s="26"/>
      <c r="FG975" s="26"/>
      <c r="FH975" s="26"/>
      <c r="FI975" s="26"/>
      <c r="FJ975" s="26"/>
      <c r="FK975" s="26"/>
      <c r="FL975" s="26"/>
      <c r="FM975" s="26"/>
      <c r="FN975" s="26"/>
      <c r="FO975" s="26"/>
      <c r="FP975" s="26"/>
      <c r="FQ975" s="26"/>
      <c r="FR975" s="26"/>
      <c r="FS975" s="26"/>
      <c r="FT975" s="26"/>
      <c r="FU975" s="26"/>
      <c r="FV975" s="26"/>
      <c r="FW975" s="26"/>
      <c r="FX975" s="26"/>
      <c r="FY975" s="26"/>
      <c r="FZ975" s="26"/>
      <c r="GA975" s="26"/>
      <c r="GB975" s="26"/>
      <c r="GC975" s="26"/>
      <c r="GD975" s="26"/>
      <c r="GE975" s="26"/>
      <c r="GF975" s="26"/>
      <c r="GG975" s="26"/>
      <c r="GH975" s="26"/>
      <c r="GI975" s="26"/>
      <c r="GJ975" s="26"/>
      <c r="GK975" s="26"/>
      <c r="GL975" s="26"/>
      <c r="GM975" s="26"/>
      <c r="GN975" s="26"/>
      <c r="GO975" s="26"/>
      <c r="GP975" s="26"/>
      <c r="GQ975" s="26"/>
      <c r="GR975" s="26"/>
      <c r="GS975" s="26"/>
      <c r="GT975" s="26"/>
      <c r="GU975" s="26"/>
      <c r="GV975" s="26"/>
      <c r="GW975" s="26"/>
      <c r="GX975" s="26"/>
      <c r="GY975" s="26"/>
      <c r="GZ975" s="26"/>
      <c r="HA975" s="26"/>
      <c r="HB975" s="26"/>
      <c r="HC975" s="26"/>
      <c r="HD975" s="26"/>
      <c r="HE975" s="26"/>
      <c r="HF975" s="26"/>
      <c r="HG975" s="26"/>
      <c r="HH975" s="26"/>
      <c r="HI975" s="26"/>
      <c r="HJ975" s="26"/>
      <c r="HK975" s="26"/>
      <c r="HL975" s="26"/>
      <c r="HM975" s="26"/>
      <c r="HN975" s="26"/>
      <c r="HO975" s="26"/>
      <c r="HP975" s="26"/>
      <c r="HQ975" s="26"/>
      <c r="HR975" s="26"/>
      <c r="HS975" s="26"/>
      <c r="HT975" s="26"/>
      <c r="HU975" s="26"/>
      <c r="HV975" s="26"/>
      <c r="HW975" s="26"/>
      <c r="HX975" s="26"/>
      <c r="HY975" s="26"/>
      <c r="HZ975" s="26"/>
      <c r="IA975" s="26"/>
      <c r="IB975" s="26"/>
      <c r="IC975" s="26"/>
      <c r="ID975" s="26"/>
      <c r="IE975" s="26"/>
      <c r="IF975" s="26"/>
      <c r="IG975" s="26"/>
      <c r="IH975" s="26"/>
      <c r="II975" s="26"/>
      <c r="IJ975" s="26"/>
      <c r="IK975" s="26"/>
      <c r="IL975" s="26"/>
      <c r="IM975" s="26"/>
      <c r="IN975" s="26"/>
      <c r="IO975" s="26"/>
      <c r="IP975" s="26"/>
      <c r="IQ975" s="26"/>
      <c r="IR975" s="26"/>
      <c r="IS975" s="26"/>
      <c r="IT975" s="26"/>
      <c r="IU975" s="26"/>
      <c r="IV975" s="26"/>
      <c r="IW975" s="26"/>
      <c r="IX975" s="26"/>
      <c r="IY975" s="26"/>
      <c r="IZ975" s="26"/>
      <c r="JA975" s="26"/>
      <c r="JB975" s="26"/>
      <c r="JC975" s="26"/>
      <c r="JD975" s="26"/>
      <c r="JE975" s="26"/>
      <c r="JF975" s="26"/>
      <c r="JG975" s="26"/>
      <c r="JH975" s="26"/>
      <c r="JI975" s="26"/>
      <c r="JJ975" s="26"/>
      <c r="JK975" s="26"/>
      <c r="JL975" s="26"/>
      <c r="JM975" s="26"/>
      <c r="JN975" s="26"/>
      <c r="JO975" s="26"/>
      <c r="JP975" s="26"/>
      <c r="JQ975" s="26"/>
      <c r="JR975" s="26"/>
      <c r="JS975" s="26"/>
      <c r="JT975" s="26"/>
      <c r="JU975" s="26"/>
      <c r="JV975" s="26"/>
      <c r="JW975" s="26"/>
      <c r="JX975" s="26"/>
      <c r="JY975" s="26"/>
      <c r="JZ975" s="26"/>
      <c r="KA975" s="26"/>
      <c r="KB975" s="26"/>
      <c r="KC975" s="26"/>
      <c r="KD975" s="26"/>
      <c r="KE975" s="26"/>
      <c r="KF975" s="26"/>
      <c r="KG975" s="26"/>
      <c r="KH975" s="26"/>
      <c r="KI975" s="26"/>
      <c r="KJ975" s="26"/>
      <c r="KK975" s="26"/>
      <c r="KL975" s="26"/>
      <c r="KM975" s="26"/>
      <c r="KN975" s="26"/>
      <c r="KO975" s="26"/>
      <c r="KP975" s="26"/>
      <c r="KQ975" s="26"/>
      <c r="KR975" s="26"/>
      <c r="KS975" s="26"/>
      <c r="KT975" s="26"/>
      <c r="KU975" s="26"/>
      <c r="KV975" s="26"/>
      <c r="KW975" s="26"/>
      <c r="KX975" s="26"/>
      <c r="KY975" s="26"/>
      <c r="KZ975" s="26"/>
      <c r="LA975" s="26"/>
      <c r="LB975" s="26"/>
      <c r="LC975" s="26"/>
      <c r="LD975" s="26"/>
      <c r="LE975" s="26"/>
      <c r="LF975" s="26"/>
      <c r="LG975" s="26"/>
      <c r="LH975" s="26"/>
      <c r="LI975" s="26"/>
      <c r="LJ975" s="26"/>
      <c r="LK975" s="26"/>
      <c r="LL975" s="26"/>
      <c r="LM975" s="26"/>
      <c r="LN975" s="26"/>
      <c r="LO975" s="26"/>
      <c r="LP975" s="26"/>
      <c r="LQ975" s="26"/>
      <c r="LR975" s="26"/>
      <c r="LS975" s="26"/>
      <c r="LT975" s="26"/>
      <c r="LU975" s="26"/>
      <c r="LV975" s="26"/>
      <c r="LW975" s="26"/>
      <c r="LX975" s="26"/>
      <c r="LY975" s="26"/>
      <c r="LZ975" s="26"/>
      <c r="MA975" s="26"/>
      <c r="MB975" s="26"/>
      <c r="MC975" s="26"/>
      <c r="MD975" s="26"/>
      <c r="ME975" s="26"/>
      <c r="MF975" s="26"/>
      <c r="MG975" s="26"/>
      <c r="MH975" s="26"/>
      <c r="MI975" s="26"/>
      <c r="MJ975" s="26"/>
      <c r="MK975" s="26"/>
      <c r="ML975" s="26"/>
      <c r="MM975" s="26"/>
      <c r="MN975" s="26"/>
      <c r="MO975" s="26"/>
      <c r="MP975" s="26"/>
      <c r="MQ975" s="26"/>
      <c r="MR975" s="26"/>
      <c r="MS975" s="26"/>
      <c r="MT975" s="26"/>
      <c r="MU975" s="26"/>
      <c r="MV975" s="26"/>
      <c r="MW975" s="26"/>
      <c r="MX975" s="26"/>
      <c r="MY975" s="26"/>
      <c r="MZ975" s="26"/>
      <c r="NA975" s="26"/>
      <c r="NB975" s="26"/>
      <c r="NC975" s="26"/>
      <c r="ND975" s="26"/>
      <c r="NE975" s="26"/>
      <c r="NF975" s="26"/>
      <c r="NG975" s="26"/>
      <c r="NH975" s="26"/>
      <c r="NI975" s="26"/>
      <c r="NJ975" s="26"/>
      <c r="NK975" s="26"/>
      <c r="NL975" s="26"/>
      <c r="NM975" s="26"/>
      <c r="NN975" s="26"/>
      <c r="NO975" s="26"/>
      <c r="NP975" s="26"/>
      <c r="NQ975" s="26"/>
      <c r="NR975" s="26"/>
      <c r="NS975" s="26"/>
      <c r="NT975" s="26"/>
      <c r="NU975" s="26"/>
      <c r="NV975" s="26"/>
      <c r="NW975" s="26"/>
      <c r="NX975" s="26"/>
      <c r="NY975" s="26"/>
      <c r="NZ975" s="26"/>
      <c r="OA975" s="26"/>
      <c r="OB975" s="26"/>
      <c r="OC975" s="26"/>
      <c r="OD975" s="26"/>
      <c r="OE975" s="26"/>
      <c r="OF975" s="26"/>
      <c r="OG975" s="26"/>
      <c r="OH975" s="26"/>
      <c r="OI975" s="26"/>
      <c r="OJ975" s="26"/>
      <c r="OK975" s="26"/>
      <c r="OL975" s="26"/>
      <c r="OM975" s="26"/>
      <c r="ON975" s="26"/>
      <c r="OO975" s="26"/>
      <c r="OP975" s="26"/>
      <c r="OQ975" s="26"/>
      <c r="OR975" s="26"/>
      <c r="OS975" s="26"/>
      <c r="OT975" s="26"/>
      <c r="OU975" s="26"/>
      <c r="OV975" s="26"/>
      <c r="OW975" s="26"/>
      <c r="OX975" s="26"/>
      <c r="OY975" s="26"/>
      <c r="OZ975" s="26"/>
      <c r="PA975" s="26"/>
      <c r="PB975" s="26"/>
      <c r="PC975" s="26"/>
      <c r="PD975" s="26"/>
      <c r="PE975" s="26"/>
      <c r="PF975" s="26"/>
      <c r="PG975" s="26"/>
      <c r="PH975" s="26"/>
      <c r="PI975" s="26"/>
      <c r="PJ975" s="26"/>
      <c r="PK975" s="26"/>
      <c r="PL975" s="26"/>
      <c r="PM975" s="26"/>
      <c r="PN975" s="26"/>
      <c r="PO975" s="26"/>
      <c r="PP975" s="26"/>
      <c r="PQ975" s="26"/>
      <c r="PR975" s="26"/>
      <c r="PS975" s="26"/>
      <c r="PT975" s="26"/>
      <c r="PU975" s="26"/>
      <c r="PV975" s="26"/>
      <c r="PW975" s="26"/>
      <c r="PX975" s="26"/>
      <c r="PY975" s="26"/>
      <c r="PZ975" s="26"/>
      <c r="QA975" s="26"/>
      <c r="QB975" s="26"/>
      <c r="QC975" s="26"/>
      <c r="QD975" s="26"/>
      <c r="QE975" s="26"/>
      <c r="QF975" s="26"/>
      <c r="QG975" s="26"/>
      <c r="QH975" s="26"/>
      <c r="QI975" s="26"/>
      <c r="QJ975" s="26"/>
      <c r="QK975" s="26"/>
      <c r="QL975" s="26"/>
      <c r="QM975" s="26"/>
      <c r="QN975" s="26"/>
      <c r="QO975" s="26"/>
      <c r="QP975" s="26"/>
      <c r="QQ975" s="26"/>
      <c r="QR975" s="26"/>
      <c r="QS975" s="26"/>
      <c r="QT975" s="26"/>
      <c r="QU975" s="26"/>
      <c r="QV975" s="26"/>
      <c r="QW975" s="26"/>
      <c r="QX975" s="26"/>
      <c r="QY975" s="26"/>
      <c r="QZ975" s="26"/>
      <c r="RA975" s="26"/>
      <c r="RB975" s="26"/>
      <c r="RC975" s="26"/>
      <c r="RD975" s="26"/>
      <c r="RE975" s="26"/>
      <c r="RF975" s="26"/>
      <c r="RG975" s="26"/>
      <c r="RH975" s="26"/>
      <c r="RI975" s="26"/>
      <c r="RJ975" s="26"/>
      <c r="RK975" s="26"/>
      <c r="RL975" s="26"/>
      <c r="RM975" s="26"/>
      <c r="RN975" s="26"/>
      <c r="RO975" s="26"/>
      <c r="RP975" s="26"/>
      <c r="RQ975" s="26"/>
      <c r="RR975" s="26"/>
      <c r="RS975" s="26"/>
      <c r="RT975" s="26"/>
      <c r="RU975" s="26"/>
      <c r="RV975" s="26"/>
      <c r="RW975" s="26"/>
      <c r="RX975" s="26"/>
      <c r="RY975" s="26"/>
      <c r="RZ975" s="26"/>
      <c r="SA975" s="26"/>
      <c r="SB975" s="26"/>
      <c r="SC975" s="26"/>
      <c r="SD975" s="26"/>
      <c r="SE975" s="26"/>
      <c r="SF975" s="26"/>
      <c r="SG975" s="26"/>
      <c r="SH975" s="26"/>
      <c r="SI975" s="26"/>
      <c r="SJ975" s="26"/>
      <c r="SK975" s="26"/>
      <c r="SL975" s="26"/>
      <c r="SM975" s="26"/>
      <c r="SN975" s="26"/>
      <c r="SO975" s="26"/>
      <c r="SP975" s="26"/>
      <c r="SQ975" s="26"/>
      <c r="SR975" s="26"/>
      <c r="SS975" s="26"/>
      <c r="ST975" s="26"/>
      <c r="SU975" s="26"/>
      <c r="SV975" s="26"/>
      <c r="SW975" s="26"/>
      <c r="SX975" s="26"/>
      <c r="SY975" s="26"/>
      <c r="SZ975" s="26"/>
      <c r="TA975" s="26"/>
      <c r="TB975" s="26"/>
      <c r="TC975" s="26"/>
      <c r="TD975" s="26"/>
      <c r="TE975" s="26"/>
      <c r="TF975" s="26"/>
      <c r="TG975" s="26"/>
      <c r="TH975" s="26"/>
      <c r="TI975" s="26"/>
      <c r="TJ975" s="26"/>
      <c r="TK975" s="26"/>
      <c r="TL975" s="26"/>
      <c r="TM975" s="26"/>
      <c r="TN975" s="26"/>
      <c r="TO975" s="26"/>
      <c r="TP975" s="26"/>
      <c r="TQ975" s="26"/>
      <c r="TR975" s="26"/>
      <c r="TS975" s="26"/>
      <c r="TT975" s="26"/>
      <c r="TU975" s="26"/>
      <c r="TV975" s="26"/>
      <c r="TW975" s="26"/>
      <c r="TX975" s="26"/>
      <c r="TY975" s="26"/>
      <c r="TZ975" s="26"/>
      <c r="UA975" s="26"/>
      <c r="UB975" s="26"/>
      <c r="UC975" s="26"/>
      <c r="UD975" s="26"/>
      <c r="UE975" s="26"/>
      <c r="UF975" s="26"/>
      <c r="UG975" s="26"/>
      <c r="UH975" s="26"/>
      <c r="UI975" s="26"/>
      <c r="UJ975" s="26"/>
      <c r="UK975" s="26"/>
      <c r="UL975" s="26"/>
      <c r="UM975" s="26"/>
      <c r="UN975" s="26"/>
      <c r="UO975" s="26"/>
      <c r="UP975" s="26"/>
      <c r="UQ975" s="26"/>
      <c r="UR975" s="26"/>
      <c r="US975" s="26"/>
      <c r="UT975" s="26"/>
      <c r="UU975" s="26"/>
      <c r="UV975" s="26"/>
      <c r="UW975" s="26"/>
      <c r="UX975" s="26"/>
      <c r="UY975" s="26"/>
      <c r="UZ975" s="26"/>
      <c r="VA975" s="26"/>
      <c r="VB975" s="26"/>
      <c r="VC975" s="26"/>
      <c r="VD975" s="26"/>
      <c r="VE975" s="26"/>
      <c r="VF975" s="26"/>
      <c r="VG975" s="26"/>
      <c r="VH975" s="26"/>
      <c r="VI975" s="26"/>
      <c r="VJ975" s="26"/>
      <c r="VK975" s="26"/>
      <c r="VL975" s="26"/>
      <c r="VM975" s="26"/>
      <c r="VN975" s="26"/>
      <c r="VO975" s="26"/>
      <c r="VP975" s="26"/>
      <c r="VQ975" s="26"/>
      <c r="VR975" s="26"/>
      <c r="VS975" s="26"/>
      <c r="VT975" s="26"/>
      <c r="VU975" s="26"/>
      <c r="VV975" s="26"/>
      <c r="VW975" s="26"/>
      <c r="VX975" s="26"/>
      <c r="VY975" s="26"/>
      <c r="VZ975" s="26"/>
      <c r="WA975" s="26"/>
      <c r="WB975" s="26"/>
      <c r="WC975" s="26"/>
      <c r="WD975" s="26"/>
      <c r="WE975" s="26"/>
      <c r="WF975" s="26"/>
      <c r="WG975" s="26"/>
      <c r="WH975" s="26"/>
      <c r="WI975" s="26"/>
      <c r="WJ975" s="26"/>
      <c r="WK975" s="26"/>
      <c r="WL975" s="26"/>
      <c r="WM975" s="26"/>
      <c r="WN975" s="26"/>
      <c r="WO975" s="26"/>
      <c r="WP975" s="26"/>
      <c r="WQ975" s="26"/>
      <c r="WR975" s="26"/>
      <c r="WS975" s="26"/>
      <c r="WT975" s="26"/>
      <c r="WU975" s="26"/>
      <c r="WV975" s="26"/>
      <c r="WW975" s="26"/>
      <c r="WX975" s="26"/>
      <c r="WY975" s="26"/>
      <c r="WZ975" s="26"/>
      <c r="XA975" s="26"/>
      <c r="XB975" s="26"/>
      <c r="XC975" s="26"/>
      <c r="XD975" s="26"/>
      <c r="XE975" s="26"/>
      <c r="XF975" s="26"/>
      <c r="XG975" s="26"/>
      <c r="XH975" s="26"/>
      <c r="XI975" s="26"/>
      <c r="XJ975" s="26"/>
      <c r="XK975" s="26"/>
      <c r="XL975" s="26"/>
      <c r="XM975" s="26"/>
      <c r="XN975" s="26"/>
      <c r="XO975" s="26"/>
      <c r="XP975" s="26"/>
      <c r="XQ975" s="26"/>
      <c r="XR975" s="26"/>
      <c r="XS975" s="26"/>
      <c r="XT975" s="26"/>
      <c r="XU975" s="26"/>
      <c r="XV975" s="26"/>
      <c r="XW975" s="26"/>
      <c r="XX975" s="26"/>
      <c r="XY975" s="26"/>
      <c r="XZ975" s="26"/>
      <c r="YA975" s="26"/>
      <c r="YB975" s="26"/>
      <c r="YC975" s="26"/>
      <c r="YD975" s="26"/>
      <c r="YE975" s="26"/>
      <c r="YF975" s="26"/>
      <c r="YG975" s="26"/>
      <c r="YH975" s="26"/>
      <c r="YI975" s="26"/>
      <c r="YJ975" s="26"/>
      <c r="YK975" s="26"/>
      <c r="YL975" s="26"/>
      <c r="YM975" s="26"/>
      <c r="YN975" s="26"/>
      <c r="YO975" s="26"/>
      <c r="YP975" s="26"/>
      <c r="YQ975" s="26"/>
      <c r="YR975" s="26"/>
      <c r="YS975" s="26"/>
      <c r="YT975" s="26"/>
      <c r="YU975" s="26"/>
      <c r="YV975" s="26"/>
      <c r="YW975" s="26"/>
      <c r="YX975" s="26"/>
      <c r="YY975" s="26"/>
      <c r="YZ975" s="26"/>
      <c r="ZA975" s="26"/>
      <c r="ZB975" s="26"/>
      <c r="ZC975" s="26"/>
      <c r="ZD975" s="26"/>
      <c r="ZE975" s="26"/>
      <c r="ZF975" s="26"/>
      <c r="ZG975" s="26"/>
      <c r="ZH975" s="26"/>
      <c r="ZI975" s="26"/>
      <c r="ZJ975" s="26"/>
      <c r="ZK975" s="26"/>
      <c r="ZL975" s="26"/>
      <c r="ZM975" s="26"/>
      <c r="ZN975" s="26"/>
      <c r="ZO975" s="26"/>
      <c r="ZP975" s="26"/>
      <c r="ZQ975" s="26"/>
      <c r="ZR975" s="26"/>
      <c r="ZS975" s="26"/>
      <c r="ZT975" s="26"/>
      <c r="ZU975" s="26"/>
      <c r="ZV975" s="26"/>
      <c r="ZW975" s="26"/>
      <c r="ZX975" s="26"/>
      <c r="ZY975" s="26"/>
      <c r="ZZ975" s="26"/>
      <c r="AAA975" s="26"/>
      <c r="AAB975" s="26"/>
      <c r="AAC975" s="26"/>
      <c r="AAD975" s="26"/>
      <c r="AAE975" s="26"/>
      <c r="AAF975" s="26"/>
      <c r="AAG975" s="26"/>
      <c r="AAH975" s="26"/>
      <c r="AAI975" s="26"/>
      <c r="AAJ975" s="26"/>
      <c r="AAK975" s="26"/>
      <c r="AAL975" s="26"/>
      <c r="AAM975" s="26"/>
      <c r="AAN975" s="26"/>
      <c r="AAO975" s="26"/>
      <c r="AAP975" s="26"/>
      <c r="AAQ975" s="26"/>
      <c r="AAR975" s="26"/>
      <c r="AAS975" s="26"/>
      <c r="AAT975" s="26"/>
      <c r="AAU975" s="26"/>
      <c r="AAV975" s="26"/>
      <c r="AAW975" s="26"/>
      <c r="AAX975" s="26"/>
      <c r="AAY975" s="26"/>
      <c r="AAZ975" s="26"/>
      <c r="ABA975" s="26"/>
      <c r="ABB975" s="26"/>
      <c r="ABC975" s="26"/>
      <c r="ABD975" s="26"/>
      <c r="ABE975" s="26"/>
      <c r="ABF975" s="26"/>
      <c r="ABG975" s="26"/>
      <c r="ABH975" s="26"/>
      <c r="ABI975" s="26"/>
      <c r="ABJ975" s="26"/>
      <c r="ABK975" s="26"/>
      <c r="ABL975" s="26"/>
      <c r="ABM975" s="26"/>
      <c r="ABN975" s="26"/>
      <c r="ABO975" s="26"/>
      <c r="ABP975" s="26"/>
      <c r="ABQ975" s="26"/>
      <c r="ABR975" s="26"/>
      <c r="ABS975" s="26"/>
      <c r="ABT975" s="26"/>
      <c r="ABU975" s="26"/>
      <c r="ABV975" s="26"/>
      <c r="ABW975" s="26"/>
      <c r="ABX975" s="26"/>
      <c r="ABY975" s="26"/>
      <c r="ABZ975" s="26"/>
      <c r="ACA975" s="26"/>
      <c r="ACB975" s="26"/>
      <c r="ACC975" s="26"/>
      <c r="ACD975" s="26"/>
      <c r="ACE975" s="26"/>
      <c r="ACF975" s="26"/>
      <c r="ACG975" s="26"/>
      <c r="ACH975" s="26"/>
      <c r="ACI975" s="26"/>
      <c r="ACJ975" s="26"/>
      <c r="ACK975" s="26"/>
      <c r="ACL975" s="26"/>
      <c r="ACM975" s="26"/>
      <c r="ACN975" s="26"/>
      <c r="ACO975" s="26"/>
      <c r="ACP975" s="26"/>
      <c r="ACQ975" s="26"/>
      <c r="ACR975" s="26"/>
      <c r="ACS975" s="26"/>
      <c r="ACT975" s="26"/>
      <c r="ACU975" s="26"/>
      <c r="ACV975" s="26"/>
      <c r="ACW975" s="26"/>
      <c r="ACX975" s="26"/>
      <c r="ACY975" s="26"/>
      <c r="ACZ975" s="26"/>
      <c r="ADA975" s="26"/>
      <c r="ADB975" s="26"/>
      <c r="ADC975" s="26"/>
      <c r="ADD975" s="26"/>
      <c r="ADE975" s="26"/>
      <c r="ADF975" s="26"/>
      <c r="ADG975" s="26"/>
      <c r="ADH975" s="26"/>
      <c r="ADI975" s="26"/>
      <c r="ADJ975" s="26"/>
      <c r="ADK975" s="26"/>
      <c r="ADL975" s="26"/>
      <c r="ADM975" s="26"/>
      <c r="ADN975" s="26"/>
      <c r="ADO975" s="26"/>
      <c r="ADP975" s="26"/>
      <c r="ADQ975" s="26"/>
      <c r="ADR975" s="26"/>
      <c r="ADS975" s="26"/>
      <c r="ADT975" s="26"/>
      <c r="ADU975" s="26"/>
      <c r="ADV975" s="26"/>
      <c r="ADW975" s="26"/>
      <c r="ADX975" s="26"/>
      <c r="ADY975" s="26"/>
      <c r="ADZ975" s="26"/>
    </row>
    <row r="976" spans="1:806" x14ac:dyDescent="0.25">
      <c r="A976" s="135" t="s">
        <v>1008</v>
      </c>
      <c r="B976" s="135" t="s">
        <v>2850</v>
      </c>
      <c r="C976" s="135" t="s">
        <v>1232</v>
      </c>
      <c r="D976" s="135" t="s">
        <v>2853</v>
      </c>
      <c r="E976" s="135" t="s">
        <v>4240</v>
      </c>
      <c r="F976" s="135">
        <v>600</v>
      </c>
      <c r="G976" s="135">
        <v>0</v>
      </c>
      <c r="H976" s="135">
        <v>1200</v>
      </c>
      <c r="I976" s="135">
        <v>45</v>
      </c>
      <c r="J976" s="135">
        <v>90</v>
      </c>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c r="AK976" s="26"/>
      <c r="AL976" s="26"/>
      <c r="AM976" s="26"/>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c r="BJ976" s="26"/>
      <c r="BK976" s="26"/>
      <c r="BL976" s="26"/>
      <c r="BM976" s="26"/>
      <c r="BN976" s="26"/>
      <c r="BO976" s="26"/>
      <c r="BP976" s="26"/>
      <c r="BQ976" s="26"/>
      <c r="BR976" s="26"/>
      <c r="BS976" s="26"/>
      <c r="BT976" s="26"/>
      <c r="BU976" s="26"/>
      <c r="BV976" s="26"/>
      <c r="BW976" s="26"/>
      <c r="BX976" s="26"/>
      <c r="BY976" s="26"/>
      <c r="BZ976" s="26"/>
      <c r="CA976" s="26"/>
      <c r="CB976" s="26"/>
      <c r="CC976" s="26"/>
      <c r="CD976" s="26"/>
      <c r="CE976" s="26"/>
      <c r="CF976" s="26"/>
      <c r="CG976" s="26"/>
      <c r="CH976" s="26"/>
      <c r="CI976" s="26"/>
      <c r="CJ976" s="26"/>
      <c r="CK976" s="26"/>
      <c r="CL976" s="26"/>
      <c r="CM976" s="26"/>
      <c r="CN976" s="26"/>
      <c r="CO976" s="26"/>
      <c r="CP976" s="26"/>
      <c r="CQ976" s="26"/>
      <c r="CR976" s="26"/>
      <c r="CS976" s="26"/>
      <c r="CT976" s="26"/>
      <c r="CU976" s="26"/>
      <c r="CV976" s="26"/>
      <c r="CW976" s="26"/>
      <c r="CX976" s="26"/>
      <c r="CY976" s="26"/>
      <c r="CZ976" s="26"/>
      <c r="DA976" s="26"/>
      <c r="DB976" s="26"/>
      <c r="DC976" s="26"/>
      <c r="DD976" s="26"/>
      <c r="DE976" s="26"/>
      <c r="DF976" s="26"/>
      <c r="DG976" s="26"/>
      <c r="DH976" s="26"/>
      <c r="DI976" s="26"/>
      <c r="DJ976" s="26"/>
      <c r="DK976" s="26"/>
      <c r="DL976" s="26"/>
      <c r="DM976" s="26"/>
      <c r="DN976" s="26"/>
      <c r="DO976" s="26"/>
      <c r="DP976" s="26"/>
      <c r="DQ976" s="26"/>
      <c r="DR976" s="26"/>
      <c r="DS976" s="26"/>
      <c r="DT976" s="26"/>
      <c r="DU976" s="26"/>
      <c r="DV976" s="26"/>
      <c r="DW976" s="26"/>
      <c r="DX976" s="26"/>
      <c r="DY976" s="26"/>
      <c r="DZ976" s="26"/>
      <c r="EA976" s="26"/>
      <c r="EB976" s="26"/>
      <c r="EC976" s="26"/>
      <c r="ED976" s="26"/>
      <c r="EE976" s="26"/>
      <c r="EF976" s="26"/>
      <c r="EG976" s="26"/>
      <c r="EH976" s="26"/>
      <c r="EI976" s="26"/>
      <c r="EJ976" s="26"/>
      <c r="EK976" s="26"/>
      <c r="EL976" s="26"/>
      <c r="EM976" s="26"/>
      <c r="EN976" s="26"/>
      <c r="EO976" s="26"/>
      <c r="EP976" s="26"/>
      <c r="EQ976" s="26"/>
      <c r="ER976" s="26"/>
      <c r="ES976" s="26"/>
      <c r="ET976" s="26"/>
      <c r="EU976" s="26"/>
      <c r="EV976" s="26"/>
      <c r="EW976" s="26"/>
      <c r="EX976" s="26"/>
      <c r="EY976" s="26"/>
      <c r="EZ976" s="26"/>
      <c r="FA976" s="26"/>
      <c r="FB976" s="26"/>
      <c r="FC976" s="26"/>
      <c r="FD976" s="26"/>
      <c r="FE976" s="26"/>
      <c r="FF976" s="26"/>
      <c r="FG976" s="26"/>
      <c r="FH976" s="26"/>
      <c r="FI976" s="26"/>
      <c r="FJ976" s="26"/>
      <c r="FK976" s="26"/>
      <c r="FL976" s="26"/>
      <c r="FM976" s="26"/>
      <c r="FN976" s="26"/>
      <c r="FO976" s="26"/>
      <c r="FP976" s="26"/>
      <c r="FQ976" s="26"/>
      <c r="FR976" s="26"/>
      <c r="FS976" s="26"/>
      <c r="FT976" s="26"/>
      <c r="FU976" s="26"/>
      <c r="FV976" s="26"/>
      <c r="FW976" s="26"/>
      <c r="FX976" s="26"/>
      <c r="FY976" s="26"/>
      <c r="FZ976" s="26"/>
      <c r="GA976" s="26"/>
      <c r="GB976" s="26"/>
      <c r="GC976" s="26"/>
      <c r="GD976" s="26"/>
      <c r="GE976" s="26"/>
      <c r="GF976" s="26"/>
      <c r="GG976" s="26"/>
      <c r="GH976" s="26"/>
      <c r="GI976" s="26"/>
      <c r="GJ976" s="26"/>
      <c r="GK976" s="26"/>
      <c r="GL976" s="26"/>
      <c r="GM976" s="26"/>
      <c r="GN976" s="26"/>
      <c r="GO976" s="26"/>
      <c r="GP976" s="26"/>
      <c r="GQ976" s="26"/>
      <c r="GR976" s="26"/>
      <c r="GS976" s="26"/>
      <c r="GT976" s="26"/>
      <c r="GU976" s="26"/>
      <c r="GV976" s="26"/>
      <c r="GW976" s="26"/>
      <c r="GX976" s="26"/>
      <c r="GY976" s="26"/>
      <c r="GZ976" s="26"/>
      <c r="HA976" s="26"/>
      <c r="HB976" s="26"/>
      <c r="HC976" s="26"/>
      <c r="HD976" s="26"/>
      <c r="HE976" s="26"/>
      <c r="HF976" s="26"/>
      <c r="HG976" s="26"/>
      <c r="HH976" s="26"/>
      <c r="HI976" s="26"/>
      <c r="HJ976" s="26"/>
      <c r="HK976" s="26"/>
      <c r="HL976" s="26"/>
      <c r="HM976" s="26"/>
      <c r="HN976" s="26"/>
      <c r="HO976" s="26"/>
      <c r="HP976" s="26"/>
      <c r="HQ976" s="26"/>
      <c r="HR976" s="26"/>
      <c r="HS976" s="26"/>
      <c r="HT976" s="26"/>
      <c r="HU976" s="26"/>
      <c r="HV976" s="26"/>
      <c r="HW976" s="26"/>
      <c r="HX976" s="26"/>
      <c r="HY976" s="26"/>
      <c r="HZ976" s="26"/>
      <c r="IA976" s="26"/>
      <c r="IB976" s="26"/>
      <c r="IC976" s="26"/>
      <c r="ID976" s="26"/>
      <c r="IE976" s="26"/>
      <c r="IF976" s="26"/>
      <c r="IG976" s="26"/>
      <c r="IH976" s="26"/>
      <c r="II976" s="26"/>
      <c r="IJ976" s="26"/>
      <c r="IK976" s="26"/>
      <c r="IL976" s="26"/>
      <c r="IM976" s="26"/>
      <c r="IN976" s="26"/>
      <c r="IO976" s="26"/>
      <c r="IP976" s="26"/>
      <c r="IQ976" s="26"/>
      <c r="IR976" s="26"/>
      <c r="IS976" s="26"/>
      <c r="IT976" s="26"/>
      <c r="IU976" s="26"/>
      <c r="IV976" s="26"/>
      <c r="IW976" s="26"/>
      <c r="IX976" s="26"/>
      <c r="IY976" s="26"/>
      <c r="IZ976" s="26"/>
      <c r="JA976" s="26"/>
      <c r="JB976" s="26"/>
      <c r="JC976" s="26"/>
      <c r="JD976" s="26"/>
      <c r="JE976" s="26"/>
      <c r="JF976" s="26"/>
      <c r="JG976" s="26"/>
      <c r="JH976" s="26"/>
      <c r="JI976" s="26"/>
      <c r="JJ976" s="26"/>
      <c r="JK976" s="26"/>
      <c r="JL976" s="26"/>
      <c r="JM976" s="26"/>
      <c r="JN976" s="26"/>
      <c r="JO976" s="26"/>
      <c r="JP976" s="26"/>
      <c r="JQ976" s="26"/>
      <c r="JR976" s="26"/>
      <c r="JS976" s="26"/>
      <c r="JT976" s="26"/>
      <c r="JU976" s="26"/>
      <c r="JV976" s="26"/>
      <c r="JW976" s="26"/>
      <c r="JX976" s="26"/>
      <c r="JY976" s="26"/>
      <c r="JZ976" s="26"/>
      <c r="KA976" s="26"/>
      <c r="KB976" s="26"/>
      <c r="KC976" s="26"/>
      <c r="KD976" s="26"/>
      <c r="KE976" s="26"/>
      <c r="KF976" s="26"/>
      <c r="KG976" s="26"/>
      <c r="KH976" s="26"/>
      <c r="KI976" s="26"/>
      <c r="KJ976" s="26"/>
      <c r="KK976" s="26"/>
      <c r="KL976" s="26"/>
      <c r="KM976" s="26"/>
      <c r="KN976" s="26"/>
      <c r="KO976" s="26"/>
      <c r="KP976" s="26"/>
      <c r="KQ976" s="26"/>
      <c r="KR976" s="26"/>
      <c r="KS976" s="26"/>
      <c r="KT976" s="26"/>
      <c r="KU976" s="26"/>
      <c r="KV976" s="26"/>
      <c r="KW976" s="26"/>
      <c r="KX976" s="26"/>
      <c r="KY976" s="26"/>
      <c r="KZ976" s="26"/>
      <c r="LA976" s="26"/>
      <c r="LB976" s="26"/>
      <c r="LC976" s="26"/>
      <c r="LD976" s="26"/>
      <c r="LE976" s="26"/>
      <c r="LF976" s="26"/>
      <c r="LG976" s="26"/>
      <c r="LH976" s="26"/>
      <c r="LI976" s="26"/>
      <c r="LJ976" s="26"/>
      <c r="LK976" s="26"/>
      <c r="LL976" s="26"/>
      <c r="LM976" s="26"/>
      <c r="LN976" s="26"/>
      <c r="LO976" s="26"/>
      <c r="LP976" s="26"/>
      <c r="LQ976" s="26"/>
      <c r="LR976" s="26"/>
      <c r="LS976" s="26"/>
      <c r="LT976" s="26"/>
      <c r="LU976" s="26"/>
      <c r="LV976" s="26"/>
      <c r="LW976" s="26"/>
      <c r="LX976" s="26"/>
      <c r="LY976" s="26"/>
      <c r="LZ976" s="26"/>
      <c r="MA976" s="26"/>
      <c r="MB976" s="26"/>
      <c r="MC976" s="26"/>
      <c r="MD976" s="26"/>
      <c r="ME976" s="26"/>
      <c r="MF976" s="26"/>
      <c r="MG976" s="26"/>
      <c r="MH976" s="26"/>
      <c r="MI976" s="26"/>
      <c r="MJ976" s="26"/>
      <c r="MK976" s="26"/>
      <c r="ML976" s="26"/>
      <c r="MM976" s="26"/>
      <c r="MN976" s="26"/>
      <c r="MO976" s="26"/>
      <c r="MP976" s="26"/>
      <c r="MQ976" s="26"/>
      <c r="MR976" s="26"/>
      <c r="MS976" s="26"/>
      <c r="MT976" s="26"/>
      <c r="MU976" s="26"/>
      <c r="MV976" s="26"/>
      <c r="MW976" s="26"/>
      <c r="MX976" s="26"/>
      <c r="MY976" s="26"/>
      <c r="MZ976" s="26"/>
      <c r="NA976" s="26"/>
      <c r="NB976" s="26"/>
      <c r="NC976" s="26"/>
      <c r="ND976" s="26"/>
      <c r="NE976" s="26"/>
      <c r="NF976" s="26"/>
      <c r="NG976" s="26"/>
      <c r="NH976" s="26"/>
      <c r="NI976" s="26"/>
      <c r="NJ976" s="26"/>
      <c r="NK976" s="26"/>
      <c r="NL976" s="26"/>
      <c r="NM976" s="26"/>
      <c r="NN976" s="26"/>
      <c r="NO976" s="26"/>
      <c r="NP976" s="26"/>
      <c r="NQ976" s="26"/>
      <c r="NR976" s="26"/>
      <c r="NS976" s="26"/>
      <c r="NT976" s="26"/>
      <c r="NU976" s="26"/>
      <c r="NV976" s="26"/>
      <c r="NW976" s="26"/>
      <c r="NX976" s="26"/>
      <c r="NY976" s="26"/>
      <c r="NZ976" s="26"/>
      <c r="OA976" s="26"/>
      <c r="OB976" s="26"/>
      <c r="OC976" s="26"/>
      <c r="OD976" s="26"/>
      <c r="OE976" s="26"/>
      <c r="OF976" s="26"/>
      <c r="OG976" s="26"/>
      <c r="OH976" s="26"/>
      <c r="OI976" s="26"/>
      <c r="OJ976" s="26"/>
      <c r="OK976" s="26"/>
      <c r="OL976" s="26"/>
      <c r="OM976" s="26"/>
      <c r="ON976" s="26"/>
      <c r="OO976" s="26"/>
      <c r="OP976" s="26"/>
      <c r="OQ976" s="26"/>
      <c r="OR976" s="26"/>
      <c r="OS976" s="26"/>
      <c r="OT976" s="26"/>
      <c r="OU976" s="26"/>
      <c r="OV976" s="26"/>
      <c r="OW976" s="26"/>
      <c r="OX976" s="26"/>
      <c r="OY976" s="26"/>
      <c r="OZ976" s="26"/>
      <c r="PA976" s="26"/>
      <c r="PB976" s="26"/>
      <c r="PC976" s="26"/>
      <c r="PD976" s="26"/>
      <c r="PE976" s="26"/>
      <c r="PF976" s="26"/>
      <c r="PG976" s="26"/>
      <c r="PH976" s="26"/>
      <c r="PI976" s="26"/>
      <c r="PJ976" s="26"/>
      <c r="PK976" s="26"/>
      <c r="PL976" s="26"/>
      <c r="PM976" s="26"/>
      <c r="PN976" s="26"/>
      <c r="PO976" s="26"/>
      <c r="PP976" s="26"/>
      <c r="PQ976" s="26"/>
      <c r="PR976" s="26"/>
      <c r="PS976" s="26"/>
      <c r="PT976" s="26"/>
      <c r="PU976" s="26"/>
      <c r="PV976" s="26"/>
      <c r="PW976" s="26"/>
      <c r="PX976" s="26"/>
      <c r="PY976" s="26"/>
      <c r="PZ976" s="26"/>
      <c r="QA976" s="26"/>
      <c r="QB976" s="26"/>
      <c r="QC976" s="26"/>
      <c r="QD976" s="26"/>
      <c r="QE976" s="26"/>
      <c r="QF976" s="26"/>
      <c r="QG976" s="26"/>
      <c r="QH976" s="26"/>
      <c r="QI976" s="26"/>
      <c r="QJ976" s="26"/>
      <c r="QK976" s="26"/>
      <c r="QL976" s="26"/>
      <c r="QM976" s="26"/>
      <c r="QN976" s="26"/>
      <c r="QO976" s="26"/>
      <c r="QP976" s="26"/>
      <c r="QQ976" s="26"/>
      <c r="QR976" s="26"/>
      <c r="QS976" s="26"/>
      <c r="QT976" s="26"/>
      <c r="QU976" s="26"/>
      <c r="QV976" s="26"/>
      <c r="QW976" s="26"/>
      <c r="QX976" s="26"/>
      <c r="QY976" s="26"/>
      <c r="QZ976" s="26"/>
      <c r="RA976" s="26"/>
      <c r="RB976" s="26"/>
      <c r="RC976" s="26"/>
      <c r="RD976" s="26"/>
      <c r="RE976" s="26"/>
      <c r="RF976" s="26"/>
      <c r="RG976" s="26"/>
      <c r="RH976" s="26"/>
      <c r="RI976" s="26"/>
      <c r="RJ976" s="26"/>
      <c r="RK976" s="26"/>
      <c r="RL976" s="26"/>
      <c r="RM976" s="26"/>
      <c r="RN976" s="26"/>
      <c r="RO976" s="26"/>
      <c r="RP976" s="26"/>
      <c r="RQ976" s="26"/>
      <c r="RR976" s="26"/>
      <c r="RS976" s="26"/>
      <c r="RT976" s="26"/>
      <c r="RU976" s="26"/>
      <c r="RV976" s="26"/>
      <c r="RW976" s="26"/>
      <c r="RX976" s="26"/>
      <c r="RY976" s="26"/>
      <c r="RZ976" s="26"/>
      <c r="SA976" s="26"/>
      <c r="SB976" s="26"/>
      <c r="SC976" s="26"/>
      <c r="SD976" s="26"/>
      <c r="SE976" s="26"/>
      <c r="SF976" s="26"/>
      <c r="SG976" s="26"/>
      <c r="SH976" s="26"/>
      <c r="SI976" s="26"/>
      <c r="SJ976" s="26"/>
      <c r="SK976" s="26"/>
      <c r="SL976" s="26"/>
      <c r="SM976" s="26"/>
      <c r="SN976" s="26"/>
      <c r="SO976" s="26"/>
      <c r="SP976" s="26"/>
      <c r="SQ976" s="26"/>
      <c r="SR976" s="26"/>
      <c r="SS976" s="26"/>
      <c r="ST976" s="26"/>
      <c r="SU976" s="26"/>
      <c r="SV976" s="26"/>
      <c r="SW976" s="26"/>
      <c r="SX976" s="26"/>
      <c r="SY976" s="26"/>
      <c r="SZ976" s="26"/>
      <c r="TA976" s="26"/>
      <c r="TB976" s="26"/>
      <c r="TC976" s="26"/>
      <c r="TD976" s="26"/>
      <c r="TE976" s="26"/>
      <c r="TF976" s="26"/>
      <c r="TG976" s="26"/>
      <c r="TH976" s="26"/>
      <c r="TI976" s="26"/>
      <c r="TJ976" s="26"/>
      <c r="TK976" s="26"/>
      <c r="TL976" s="26"/>
      <c r="TM976" s="26"/>
      <c r="TN976" s="26"/>
      <c r="TO976" s="26"/>
      <c r="TP976" s="26"/>
      <c r="TQ976" s="26"/>
      <c r="TR976" s="26"/>
      <c r="TS976" s="26"/>
      <c r="TT976" s="26"/>
      <c r="TU976" s="26"/>
      <c r="TV976" s="26"/>
      <c r="TW976" s="26"/>
      <c r="TX976" s="26"/>
      <c r="TY976" s="26"/>
      <c r="TZ976" s="26"/>
      <c r="UA976" s="26"/>
      <c r="UB976" s="26"/>
      <c r="UC976" s="26"/>
      <c r="UD976" s="26"/>
      <c r="UE976" s="26"/>
      <c r="UF976" s="26"/>
      <c r="UG976" s="26"/>
      <c r="UH976" s="26"/>
      <c r="UI976" s="26"/>
      <c r="UJ976" s="26"/>
      <c r="UK976" s="26"/>
      <c r="UL976" s="26"/>
      <c r="UM976" s="26"/>
      <c r="UN976" s="26"/>
      <c r="UO976" s="26"/>
      <c r="UP976" s="26"/>
      <c r="UQ976" s="26"/>
      <c r="UR976" s="26"/>
      <c r="US976" s="26"/>
      <c r="UT976" s="26"/>
      <c r="UU976" s="26"/>
      <c r="UV976" s="26"/>
      <c r="UW976" s="26"/>
      <c r="UX976" s="26"/>
      <c r="UY976" s="26"/>
      <c r="UZ976" s="26"/>
      <c r="VA976" s="26"/>
      <c r="VB976" s="26"/>
      <c r="VC976" s="26"/>
      <c r="VD976" s="26"/>
      <c r="VE976" s="26"/>
      <c r="VF976" s="26"/>
      <c r="VG976" s="26"/>
      <c r="VH976" s="26"/>
      <c r="VI976" s="26"/>
      <c r="VJ976" s="26"/>
      <c r="VK976" s="26"/>
      <c r="VL976" s="26"/>
      <c r="VM976" s="26"/>
      <c r="VN976" s="26"/>
      <c r="VO976" s="26"/>
      <c r="VP976" s="26"/>
      <c r="VQ976" s="26"/>
      <c r="VR976" s="26"/>
      <c r="VS976" s="26"/>
      <c r="VT976" s="26"/>
      <c r="VU976" s="26"/>
      <c r="VV976" s="26"/>
      <c r="VW976" s="26"/>
      <c r="VX976" s="26"/>
      <c r="VY976" s="26"/>
      <c r="VZ976" s="26"/>
      <c r="WA976" s="26"/>
      <c r="WB976" s="26"/>
      <c r="WC976" s="26"/>
      <c r="WD976" s="26"/>
      <c r="WE976" s="26"/>
      <c r="WF976" s="26"/>
      <c r="WG976" s="26"/>
      <c r="WH976" s="26"/>
      <c r="WI976" s="26"/>
      <c r="WJ976" s="26"/>
      <c r="WK976" s="26"/>
      <c r="WL976" s="26"/>
      <c r="WM976" s="26"/>
      <c r="WN976" s="26"/>
      <c r="WO976" s="26"/>
      <c r="WP976" s="26"/>
      <c r="WQ976" s="26"/>
      <c r="WR976" s="26"/>
      <c r="WS976" s="26"/>
      <c r="WT976" s="26"/>
      <c r="WU976" s="26"/>
      <c r="WV976" s="26"/>
      <c r="WW976" s="26"/>
      <c r="WX976" s="26"/>
      <c r="WY976" s="26"/>
      <c r="WZ976" s="26"/>
      <c r="XA976" s="26"/>
      <c r="XB976" s="26"/>
      <c r="XC976" s="26"/>
      <c r="XD976" s="26"/>
      <c r="XE976" s="26"/>
      <c r="XF976" s="26"/>
      <c r="XG976" s="26"/>
      <c r="XH976" s="26"/>
      <c r="XI976" s="26"/>
      <c r="XJ976" s="26"/>
      <c r="XK976" s="26"/>
      <c r="XL976" s="26"/>
      <c r="XM976" s="26"/>
      <c r="XN976" s="26"/>
      <c r="XO976" s="26"/>
      <c r="XP976" s="26"/>
      <c r="XQ976" s="26"/>
      <c r="XR976" s="26"/>
      <c r="XS976" s="26"/>
      <c r="XT976" s="26"/>
      <c r="XU976" s="26"/>
      <c r="XV976" s="26"/>
      <c r="XW976" s="26"/>
      <c r="XX976" s="26"/>
      <c r="XY976" s="26"/>
      <c r="XZ976" s="26"/>
      <c r="YA976" s="26"/>
      <c r="YB976" s="26"/>
      <c r="YC976" s="26"/>
      <c r="YD976" s="26"/>
      <c r="YE976" s="26"/>
      <c r="YF976" s="26"/>
      <c r="YG976" s="26"/>
      <c r="YH976" s="26"/>
      <c r="YI976" s="26"/>
      <c r="YJ976" s="26"/>
      <c r="YK976" s="26"/>
      <c r="YL976" s="26"/>
      <c r="YM976" s="26"/>
      <c r="YN976" s="26"/>
      <c r="YO976" s="26"/>
      <c r="YP976" s="26"/>
      <c r="YQ976" s="26"/>
      <c r="YR976" s="26"/>
      <c r="YS976" s="26"/>
      <c r="YT976" s="26"/>
      <c r="YU976" s="26"/>
      <c r="YV976" s="26"/>
      <c r="YW976" s="26"/>
      <c r="YX976" s="26"/>
      <c r="YY976" s="26"/>
      <c r="YZ976" s="26"/>
      <c r="ZA976" s="26"/>
      <c r="ZB976" s="26"/>
      <c r="ZC976" s="26"/>
      <c r="ZD976" s="26"/>
      <c r="ZE976" s="26"/>
      <c r="ZF976" s="26"/>
      <c r="ZG976" s="26"/>
      <c r="ZH976" s="26"/>
      <c r="ZI976" s="26"/>
      <c r="ZJ976" s="26"/>
      <c r="ZK976" s="26"/>
      <c r="ZL976" s="26"/>
      <c r="ZM976" s="26"/>
      <c r="ZN976" s="26"/>
      <c r="ZO976" s="26"/>
      <c r="ZP976" s="26"/>
      <c r="ZQ976" s="26"/>
      <c r="ZR976" s="26"/>
      <c r="ZS976" s="26"/>
      <c r="ZT976" s="26"/>
      <c r="ZU976" s="26"/>
      <c r="ZV976" s="26"/>
      <c r="ZW976" s="26"/>
      <c r="ZX976" s="26"/>
      <c r="ZY976" s="26"/>
      <c r="ZZ976" s="26"/>
      <c r="AAA976" s="26"/>
      <c r="AAB976" s="26"/>
      <c r="AAC976" s="26"/>
      <c r="AAD976" s="26"/>
      <c r="AAE976" s="26"/>
      <c r="AAF976" s="26"/>
      <c r="AAG976" s="26"/>
      <c r="AAH976" s="26"/>
      <c r="AAI976" s="26"/>
      <c r="AAJ976" s="26"/>
      <c r="AAK976" s="26"/>
      <c r="AAL976" s="26"/>
      <c r="AAM976" s="26"/>
      <c r="AAN976" s="26"/>
      <c r="AAO976" s="26"/>
      <c r="AAP976" s="26"/>
      <c r="AAQ976" s="26"/>
      <c r="AAR976" s="26"/>
      <c r="AAS976" s="26"/>
      <c r="AAT976" s="26"/>
      <c r="AAU976" s="26"/>
      <c r="AAV976" s="26"/>
      <c r="AAW976" s="26"/>
      <c r="AAX976" s="26"/>
      <c r="AAY976" s="26"/>
      <c r="AAZ976" s="26"/>
      <c r="ABA976" s="26"/>
      <c r="ABB976" s="26"/>
      <c r="ABC976" s="26"/>
      <c r="ABD976" s="26"/>
      <c r="ABE976" s="26"/>
      <c r="ABF976" s="26"/>
      <c r="ABG976" s="26"/>
      <c r="ABH976" s="26"/>
      <c r="ABI976" s="26"/>
      <c r="ABJ976" s="26"/>
      <c r="ABK976" s="26"/>
      <c r="ABL976" s="26"/>
      <c r="ABM976" s="26"/>
      <c r="ABN976" s="26"/>
      <c r="ABO976" s="26"/>
      <c r="ABP976" s="26"/>
      <c r="ABQ976" s="26"/>
      <c r="ABR976" s="26"/>
      <c r="ABS976" s="26"/>
      <c r="ABT976" s="26"/>
      <c r="ABU976" s="26"/>
      <c r="ABV976" s="26"/>
      <c r="ABW976" s="26"/>
      <c r="ABX976" s="26"/>
      <c r="ABY976" s="26"/>
      <c r="ABZ976" s="26"/>
      <c r="ACA976" s="26"/>
      <c r="ACB976" s="26"/>
      <c r="ACC976" s="26"/>
      <c r="ACD976" s="26"/>
      <c r="ACE976" s="26"/>
      <c r="ACF976" s="26"/>
      <c r="ACG976" s="26"/>
      <c r="ACH976" s="26"/>
      <c r="ACI976" s="26"/>
      <c r="ACJ976" s="26"/>
      <c r="ACK976" s="26"/>
      <c r="ACL976" s="26"/>
      <c r="ACM976" s="26"/>
      <c r="ACN976" s="26"/>
      <c r="ACO976" s="26"/>
      <c r="ACP976" s="26"/>
      <c r="ACQ976" s="26"/>
      <c r="ACR976" s="26"/>
      <c r="ACS976" s="26"/>
      <c r="ACT976" s="26"/>
      <c r="ACU976" s="26"/>
      <c r="ACV976" s="26"/>
      <c r="ACW976" s="26"/>
      <c r="ACX976" s="26"/>
      <c r="ACY976" s="26"/>
      <c r="ACZ976" s="26"/>
      <c r="ADA976" s="26"/>
      <c r="ADB976" s="26"/>
      <c r="ADC976" s="26"/>
      <c r="ADD976" s="26"/>
      <c r="ADE976" s="26"/>
      <c r="ADF976" s="26"/>
      <c r="ADG976" s="26"/>
      <c r="ADH976" s="26"/>
      <c r="ADI976" s="26"/>
      <c r="ADJ976" s="26"/>
      <c r="ADK976" s="26"/>
      <c r="ADL976" s="26"/>
      <c r="ADM976" s="26"/>
      <c r="ADN976" s="26"/>
      <c r="ADO976" s="26"/>
      <c r="ADP976" s="26"/>
      <c r="ADQ976" s="26"/>
      <c r="ADR976" s="26"/>
      <c r="ADS976" s="26"/>
      <c r="ADT976" s="26"/>
      <c r="ADU976" s="26"/>
      <c r="ADV976" s="26"/>
      <c r="ADW976" s="26"/>
      <c r="ADX976" s="26"/>
      <c r="ADY976" s="26"/>
      <c r="ADZ976" s="26"/>
    </row>
    <row r="977" spans="1:10" ht="13" thickBot="1" x14ac:dyDescent="0.3">
      <c r="A977" s="135" t="s">
        <v>1008</v>
      </c>
      <c r="B977" s="135" t="s">
        <v>2850</v>
      </c>
      <c r="C977" s="135" t="s">
        <v>1232</v>
      </c>
      <c r="D977" s="135" t="s">
        <v>2853</v>
      </c>
      <c r="E977" s="135" t="s">
        <v>4239</v>
      </c>
      <c r="F977" s="135">
        <v>600</v>
      </c>
      <c r="G977" s="135">
        <v>0</v>
      </c>
      <c r="H977" s="135">
        <v>1200</v>
      </c>
      <c r="I977" s="135">
        <v>45</v>
      </c>
      <c r="J977" s="135">
        <v>90</v>
      </c>
    </row>
    <row r="978" spans="1:10" x14ac:dyDescent="0.25">
      <c r="A978" s="87" t="s">
        <v>1032</v>
      </c>
      <c r="B978" s="87" t="s">
        <v>2747</v>
      </c>
      <c r="C978" s="87" t="s">
        <v>1237</v>
      </c>
      <c r="D978" s="87" t="s">
        <v>2749</v>
      </c>
      <c r="E978" s="87" t="s">
        <v>4246</v>
      </c>
      <c r="F978" s="87">
        <v>350</v>
      </c>
      <c r="G978" s="87">
        <v>0</v>
      </c>
      <c r="H978" s="87">
        <v>350</v>
      </c>
      <c r="I978" s="87">
        <v>45</v>
      </c>
      <c r="J978" s="87">
        <v>90</v>
      </c>
    </row>
    <row r="979" spans="1:10" x14ac:dyDescent="0.25">
      <c r="A979" s="135" t="s">
        <v>1032</v>
      </c>
      <c r="B979" s="135" t="s">
        <v>2747</v>
      </c>
      <c r="C979" s="135" t="s">
        <v>1237</v>
      </c>
      <c r="D979" s="135" t="s">
        <v>2749</v>
      </c>
      <c r="E979" s="135" t="s">
        <v>4245</v>
      </c>
      <c r="F979" s="135">
        <v>70</v>
      </c>
      <c r="G979" s="135">
        <v>140</v>
      </c>
      <c r="H979" s="135">
        <v>385</v>
      </c>
      <c r="I979" s="135">
        <v>45</v>
      </c>
      <c r="J979" s="135">
        <v>90</v>
      </c>
    </row>
    <row r="980" spans="1:10" x14ac:dyDescent="0.25">
      <c r="A980" s="135" t="s">
        <v>1032</v>
      </c>
      <c r="B980" s="135" t="s">
        <v>2747</v>
      </c>
      <c r="C980" s="135" t="s">
        <v>1237</v>
      </c>
      <c r="D980" s="135" t="s">
        <v>2749</v>
      </c>
      <c r="E980" s="135" t="s">
        <v>4244</v>
      </c>
      <c r="F980" s="135">
        <v>70</v>
      </c>
      <c r="G980" s="135">
        <v>140</v>
      </c>
      <c r="H980" s="135">
        <v>385</v>
      </c>
      <c r="I980" s="135">
        <v>45</v>
      </c>
      <c r="J980" s="135">
        <v>90</v>
      </c>
    </row>
    <row r="981" spans="1:10" x14ac:dyDescent="0.25">
      <c r="A981" s="135" t="s">
        <v>1032</v>
      </c>
      <c r="B981" s="135" t="s">
        <v>2747</v>
      </c>
      <c r="C981" s="135" t="s">
        <v>1237</v>
      </c>
      <c r="D981" s="135" t="s">
        <v>2749</v>
      </c>
      <c r="E981" s="135" t="s">
        <v>4243</v>
      </c>
      <c r="F981" s="135">
        <v>30</v>
      </c>
      <c r="G981" s="135">
        <v>140</v>
      </c>
      <c r="H981" s="135">
        <v>385</v>
      </c>
      <c r="I981" s="135">
        <v>45</v>
      </c>
      <c r="J981" s="135">
        <v>90</v>
      </c>
    </row>
    <row r="982" spans="1:10" x14ac:dyDescent="0.25">
      <c r="A982" s="135" t="s">
        <v>1032</v>
      </c>
      <c r="B982" s="135" t="s">
        <v>2747</v>
      </c>
      <c r="C982" s="135" t="s">
        <v>1237</v>
      </c>
      <c r="D982" s="135" t="s">
        <v>2749</v>
      </c>
      <c r="E982" s="135" t="s">
        <v>4240</v>
      </c>
      <c r="F982" s="135">
        <v>70</v>
      </c>
      <c r="G982" s="135">
        <v>0</v>
      </c>
      <c r="H982" s="135">
        <v>360</v>
      </c>
      <c r="I982" s="135">
        <v>90</v>
      </c>
      <c r="J982" s="135">
        <v>45</v>
      </c>
    </row>
    <row r="983" spans="1:10" x14ac:dyDescent="0.25">
      <c r="A983" s="135" t="s">
        <v>1032</v>
      </c>
      <c r="B983" s="135" t="s">
        <v>2747</v>
      </c>
      <c r="C983" s="135" t="s">
        <v>1237</v>
      </c>
      <c r="D983" s="135" t="s">
        <v>2749</v>
      </c>
      <c r="E983" s="135" t="s">
        <v>4239</v>
      </c>
      <c r="F983" s="135">
        <v>70</v>
      </c>
      <c r="G983" s="135">
        <v>0</v>
      </c>
      <c r="H983" s="135">
        <v>360</v>
      </c>
      <c r="I983" s="135">
        <v>90</v>
      </c>
      <c r="J983" s="135">
        <v>45</v>
      </c>
    </row>
    <row r="984" spans="1:10" x14ac:dyDescent="0.25">
      <c r="A984" s="135" t="s">
        <v>1032</v>
      </c>
      <c r="B984" s="135" t="s">
        <v>2747</v>
      </c>
      <c r="C984" s="135" t="s">
        <v>1237</v>
      </c>
      <c r="D984" s="135" t="s">
        <v>2749</v>
      </c>
      <c r="E984" s="135" t="s">
        <v>4242</v>
      </c>
      <c r="F984" s="135">
        <v>30</v>
      </c>
      <c r="G984" s="135">
        <v>0</v>
      </c>
      <c r="H984" s="135">
        <v>385</v>
      </c>
      <c r="I984" s="135">
        <v>90</v>
      </c>
      <c r="J984" s="135">
        <v>45</v>
      </c>
    </row>
    <row r="985" spans="1:10" x14ac:dyDescent="0.25">
      <c r="A985" s="135" t="s">
        <v>1032</v>
      </c>
      <c r="B985" s="135" t="s">
        <v>2747</v>
      </c>
      <c r="C985" s="135" t="s">
        <v>1237</v>
      </c>
      <c r="D985" s="135" t="s">
        <v>2750</v>
      </c>
      <c r="E985" s="135" t="s">
        <v>4246</v>
      </c>
      <c r="F985" s="135">
        <v>350</v>
      </c>
      <c r="G985" s="135">
        <v>0</v>
      </c>
      <c r="H985" s="135">
        <v>350</v>
      </c>
      <c r="I985" s="135">
        <v>45</v>
      </c>
      <c r="J985" s="135">
        <v>90</v>
      </c>
    </row>
    <row r="986" spans="1:10" x14ac:dyDescent="0.25">
      <c r="A986" s="135" t="s">
        <v>1032</v>
      </c>
      <c r="B986" s="135" t="s">
        <v>2747</v>
      </c>
      <c r="C986" s="135" t="s">
        <v>1237</v>
      </c>
      <c r="D986" s="135" t="s">
        <v>2750</v>
      </c>
      <c r="E986" s="135" t="s">
        <v>4245</v>
      </c>
      <c r="F986" s="135">
        <v>70</v>
      </c>
      <c r="G986" s="135">
        <v>140</v>
      </c>
      <c r="H986" s="135">
        <v>385</v>
      </c>
      <c r="I986" s="135">
        <v>45</v>
      </c>
      <c r="J986" s="135">
        <v>90</v>
      </c>
    </row>
    <row r="987" spans="1:10" x14ac:dyDescent="0.25">
      <c r="A987" s="135" t="s">
        <v>1032</v>
      </c>
      <c r="B987" s="135" t="s">
        <v>2747</v>
      </c>
      <c r="C987" s="135" t="s">
        <v>1237</v>
      </c>
      <c r="D987" s="135" t="s">
        <v>2750</v>
      </c>
      <c r="E987" s="135" t="s">
        <v>4244</v>
      </c>
      <c r="F987" s="135">
        <v>70</v>
      </c>
      <c r="G987" s="135">
        <v>140</v>
      </c>
      <c r="H987" s="135">
        <v>385</v>
      </c>
      <c r="I987" s="135">
        <v>45</v>
      </c>
      <c r="J987" s="135">
        <v>90</v>
      </c>
    </row>
    <row r="988" spans="1:10" x14ac:dyDescent="0.25">
      <c r="A988" s="135" t="s">
        <v>1032</v>
      </c>
      <c r="B988" s="135" t="s">
        <v>2747</v>
      </c>
      <c r="C988" s="135" t="s">
        <v>1237</v>
      </c>
      <c r="D988" s="135" t="s">
        <v>2750</v>
      </c>
      <c r="E988" s="135" t="s">
        <v>4243</v>
      </c>
      <c r="F988" s="135">
        <v>30</v>
      </c>
      <c r="G988" s="135">
        <v>140</v>
      </c>
      <c r="H988" s="135">
        <v>385</v>
      </c>
      <c r="I988" s="135">
        <v>45</v>
      </c>
      <c r="J988" s="135">
        <v>90</v>
      </c>
    </row>
    <row r="989" spans="1:10" x14ac:dyDescent="0.25">
      <c r="A989" s="135" t="s">
        <v>1032</v>
      </c>
      <c r="B989" s="135" t="s">
        <v>2747</v>
      </c>
      <c r="C989" s="135" t="s">
        <v>1237</v>
      </c>
      <c r="D989" s="135" t="s">
        <v>2750</v>
      </c>
      <c r="E989" s="135" t="s">
        <v>4240</v>
      </c>
      <c r="F989" s="135">
        <v>70</v>
      </c>
      <c r="G989" s="135">
        <v>0</v>
      </c>
      <c r="H989" s="135">
        <v>360</v>
      </c>
      <c r="I989" s="135">
        <v>90</v>
      </c>
      <c r="J989" s="135">
        <v>45</v>
      </c>
    </row>
    <row r="990" spans="1:10" x14ac:dyDescent="0.25">
      <c r="A990" s="135" t="s">
        <v>1032</v>
      </c>
      <c r="B990" s="135" t="s">
        <v>2747</v>
      </c>
      <c r="C990" s="135" t="s">
        <v>1237</v>
      </c>
      <c r="D990" s="135" t="s">
        <v>2750</v>
      </c>
      <c r="E990" s="135" t="s">
        <v>4239</v>
      </c>
      <c r="F990" s="135">
        <v>70</v>
      </c>
      <c r="G990" s="135">
        <v>0</v>
      </c>
      <c r="H990" s="135">
        <v>360</v>
      </c>
      <c r="I990" s="135">
        <v>90</v>
      </c>
      <c r="J990" s="135">
        <v>45</v>
      </c>
    </row>
    <row r="991" spans="1:10" x14ac:dyDescent="0.25">
      <c r="A991" s="135" t="s">
        <v>1032</v>
      </c>
      <c r="B991" s="135" t="s">
        <v>2747</v>
      </c>
      <c r="C991" s="135" t="s">
        <v>1237</v>
      </c>
      <c r="D991" s="135" t="s">
        <v>2750</v>
      </c>
      <c r="E991" s="135" t="s">
        <v>4242</v>
      </c>
      <c r="F991" s="135">
        <v>30</v>
      </c>
      <c r="G991" s="135">
        <v>0</v>
      </c>
      <c r="H991" s="135">
        <v>360</v>
      </c>
      <c r="I991" s="135">
        <v>90</v>
      </c>
      <c r="J991" s="135">
        <v>45</v>
      </c>
    </row>
    <row r="992" spans="1:10" x14ac:dyDescent="0.25">
      <c r="A992" s="135" t="s">
        <v>1032</v>
      </c>
      <c r="B992" s="135" t="s">
        <v>2747</v>
      </c>
      <c r="C992" s="135" t="s">
        <v>1237</v>
      </c>
      <c r="D992" s="135" t="s">
        <v>2751</v>
      </c>
      <c r="E992" s="135" t="s">
        <v>4246</v>
      </c>
      <c r="F992" s="135">
        <v>350</v>
      </c>
      <c r="G992" s="135">
        <v>0</v>
      </c>
      <c r="H992" s="135">
        <v>350</v>
      </c>
      <c r="I992" s="135">
        <v>45</v>
      </c>
      <c r="J992" s="135">
        <v>90</v>
      </c>
    </row>
    <row r="993" spans="1:806" x14ac:dyDescent="0.25">
      <c r="A993" s="135" t="s">
        <v>1032</v>
      </c>
      <c r="B993" s="135" t="s">
        <v>2747</v>
      </c>
      <c r="C993" s="135" t="s">
        <v>1237</v>
      </c>
      <c r="D993" s="135" t="s">
        <v>2751</v>
      </c>
      <c r="E993" s="135" t="s">
        <v>4245</v>
      </c>
      <c r="F993" s="135">
        <v>70</v>
      </c>
      <c r="G993" s="135">
        <v>140</v>
      </c>
      <c r="H993" s="135">
        <v>385</v>
      </c>
      <c r="I993" s="135">
        <v>45</v>
      </c>
      <c r="J993" s="135">
        <v>90</v>
      </c>
    </row>
    <row r="994" spans="1:806" x14ac:dyDescent="0.25">
      <c r="A994" s="135" t="s">
        <v>1032</v>
      </c>
      <c r="B994" s="135" t="s">
        <v>2747</v>
      </c>
      <c r="C994" s="135" t="s">
        <v>1237</v>
      </c>
      <c r="D994" s="135" t="s">
        <v>2751</v>
      </c>
      <c r="E994" s="135" t="s">
        <v>4244</v>
      </c>
      <c r="F994" s="135">
        <v>70</v>
      </c>
      <c r="G994" s="135">
        <v>140</v>
      </c>
      <c r="H994" s="135">
        <v>385</v>
      </c>
      <c r="I994" s="135">
        <v>45</v>
      </c>
      <c r="J994" s="135">
        <v>90</v>
      </c>
    </row>
    <row r="995" spans="1:806" x14ac:dyDescent="0.25">
      <c r="A995" s="135" t="s">
        <v>1032</v>
      </c>
      <c r="B995" s="135" t="s">
        <v>2747</v>
      </c>
      <c r="C995" s="135" t="s">
        <v>1237</v>
      </c>
      <c r="D995" s="135" t="s">
        <v>2751</v>
      </c>
      <c r="E995" s="135" t="s">
        <v>4243</v>
      </c>
      <c r="F995" s="135">
        <v>30</v>
      </c>
      <c r="G995" s="135">
        <v>140</v>
      </c>
      <c r="H995" s="135">
        <v>385</v>
      </c>
      <c r="I995" s="135">
        <v>45</v>
      </c>
      <c r="J995" s="135">
        <v>90</v>
      </c>
    </row>
    <row r="996" spans="1:806" x14ac:dyDescent="0.25">
      <c r="A996" s="135" t="s">
        <v>1032</v>
      </c>
      <c r="B996" s="135" t="s">
        <v>2747</v>
      </c>
      <c r="C996" s="135" t="s">
        <v>1237</v>
      </c>
      <c r="D996" s="135" t="s">
        <v>2751</v>
      </c>
      <c r="E996" s="135" t="s">
        <v>4240</v>
      </c>
      <c r="F996" s="135">
        <v>70</v>
      </c>
      <c r="G996" s="135">
        <v>0</v>
      </c>
      <c r="H996" s="135">
        <v>360</v>
      </c>
      <c r="I996" s="135">
        <v>90</v>
      </c>
      <c r="J996" s="135">
        <v>45</v>
      </c>
    </row>
    <row r="997" spans="1:806" x14ac:dyDescent="0.25">
      <c r="A997" s="135" t="s">
        <v>1032</v>
      </c>
      <c r="B997" s="135" t="s">
        <v>2747</v>
      </c>
      <c r="C997" s="135" t="s">
        <v>1237</v>
      </c>
      <c r="D997" s="135" t="s">
        <v>2751</v>
      </c>
      <c r="E997" s="135" t="s">
        <v>4239</v>
      </c>
      <c r="F997" s="135">
        <v>70</v>
      </c>
      <c r="G997" s="135">
        <v>0</v>
      </c>
      <c r="H997" s="135">
        <v>360</v>
      </c>
      <c r="I997" s="135">
        <v>90</v>
      </c>
      <c r="J997" s="135">
        <v>45</v>
      </c>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c r="AK997" s="26"/>
      <c r="AL997" s="26"/>
      <c r="AM997" s="26"/>
      <c r="AN997" s="26"/>
      <c r="AO997" s="26"/>
      <c r="AP997" s="26"/>
      <c r="AQ997" s="26"/>
      <c r="AR997" s="26"/>
      <c r="AS997" s="26"/>
      <c r="AT997" s="26"/>
      <c r="AU997" s="26"/>
      <c r="AV997" s="26"/>
      <c r="AW997" s="26"/>
      <c r="AX997" s="26"/>
      <c r="AY997" s="26"/>
      <c r="AZ997" s="26"/>
      <c r="BA997" s="26"/>
      <c r="BB997" s="26"/>
      <c r="BC997" s="26"/>
      <c r="BD997" s="26"/>
      <c r="BE997" s="26"/>
      <c r="BF997" s="26"/>
      <c r="BG997" s="26"/>
      <c r="BH997" s="26"/>
      <c r="BI997" s="26"/>
      <c r="BJ997" s="26"/>
      <c r="BK997" s="26"/>
      <c r="BL997" s="26"/>
      <c r="BM997" s="26"/>
      <c r="BN997" s="26"/>
      <c r="BO997" s="26"/>
      <c r="BP997" s="26"/>
      <c r="BQ997" s="26"/>
      <c r="BR997" s="26"/>
      <c r="BS997" s="26"/>
      <c r="BT997" s="26"/>
      <c r="BU997" s="26"/>
      <c r="BV997" s="26"/>
      <c r="BW997" s="26"/>
      <c r="BX997" s="26"/>
      <c r="BY997" s="26"/>
      <c r="BZ997" s="26"/>
      <c r="CA997" s="26"/>
      <c r="CB997" s="26"/>
      <c r="CC997" s="26"/>
      <c r="CD997" s="26"/>
      <c r="CE997" s="26"/>
      <c r="CF997" s="26"/>
      <c r="CG997" s="26"/>
      <c r="CH997" s="26"/>
      <c r="CI997" s="26"/>
      <c r="CJ997" s="26"/>
      <c r="CK997" s="26"/>
      <c r="CL997" s="26"/>
      <c r="CM997" s="26"/>
      <c r="CN997" s="26"/>
      <c r="CO997" s="26"/>
      <c r="CP997" s="26"/>
      <c r="CQ997" s="26"/>
      <c r="CR997" s="26"/>
      <c r="CS997" s="26"/>
      <c r="CT997" s="26"/>
      <c r="CU997" s="26"/>
      <c r="CV997" s="26"/>
      <c r="CW997" s="26"/>
      <c r="CX997" s="26"/>
      <c r="CY997" s="26"/>
      <c r="CZ997" s="26"/>
      <c r="DA997" s="26"/>
      <c r="DB997" s="26"/>
      <c r="DC997" s="26"/>
      <c r="DD997" s="26"/>
      <c r="DE997" s="26"/>
      <c r="DF997" s="26"/>
      <c r="DG997" s="26"/>
      <c r="DH997" s="26"/>
      <c r="DI997" s="26"/>
      <c r="DJ997" s="26"/>
      <c r="DK997" s="26"/>
      <c r="DL997" s="26"/>
      <c r="DM997" s="26"/>
      <c r="DN997" s="26"/>
      <c r="DO997" s="26"/>
      <c r="DP997" s="26"/>
      <c r="DQ997" s="26"/>
      <c r="DR997" s="26"/>
      <c r="DS997" s="26"/>
      <c r="DT997" s="26"/>
      <c r="DU997" s="26"/>
      <c r="DV997" s="26"/>
      <c r="DW997" s="26"/>
      <c r="DX997" s="26"/>
      <c r="DY997" s="26"/>
      <c r="DZ997" s="26"/>
      <c r="EA997" s="26"/>
      <c r="EB997" s="26"/>
      <c r="EC997" s="26"/>
      <c r="ED997" s="26"/>
      <c r="EE997" s="26"/>
      <c r="EF997" s="26"/>
      <c r="EG997" s="26"/>
      <c r="EH997" s="26"/>
      <c r="EI997" s="26"/>
      <c r="EJ997" s="26"/>
      <c r="EK997" s="26"/>
      <c r="EL997" s="26"/>
      <c r="EM997" s="26"/>
      <c r="EN997" s="26"/>
      <c r="EO997" s="26"/>
      <c r="EP997" s="26"/>
      <c r="EQ997" s="26"/>
      <c r="ER997" s="26"/>
      <c r="ES997" s="26"/>
      <c r="ET997" s="26"/>
      <c r="EU997" s="26"/>
      <c r="EV997" s="26"/>
      <c r="EW997" s="26"/>
      <c r="EX997" s="26"/>
      <c r="EY997" s="26"/>
      <c r="EZ997" s="26"/>
      <c r="FA997" s="26"/>
      <c r="FB997" s="26"/>
      <c r="FC997" s="26"/>
      <c r="FD997" s="26"/>
      <c r="FE997" s="26"/>
      <c r="FF997" s="26"/>
      <c r="FG997" s="26"/>
      <c r="FH997" s="26"/>
      <c r="FI997" s="26"/>
      <c r="FJ997" s="26"/>
      <c r="FK997" s="26"/>
      <c r="FL997" s="26"/>
      <c r="FM997" s="26"/>
      <c r="FN997" s="26"/>
      <c r="FO997" s="26"/>
      <c r="FP997" s="26"/>
      <c r="FQ997" s="26"/>
      <c r="FR997" s="26"/>
      <c r="FS997" s="26"/>
      <c r="FT997" s="26"/>
      <c r="FU997" s="26"/>
      <c r="FV997" s="26"/>
      <c r="FW997" s="26"/>
      <c r="FX997" s="26"/>
      <c r="FY997" s="26"/>
      <c r="FZ997" s="26"/>
      <c r="GA997" s="26"/>
      <c r="GB997" s="26"/>
      <c r="GC997" s="26"/>
      <c r="GD997" s="26"/>
      <c r="GE997" s="26"/>
      <c r="GF997" s="26"/>
      <c r="GG997" s="26"/>
      <c r="GH997" s="26"/>
      <c r="GI997" s="26"/>
      <c r="GJ997" s="26"/>
      <c r="GK997" s="26"/>
      <c r="GL997" s="26"/>
      <c r="GM997" s="26"/>
      <c r="GN997" s="26"/>
      <c r="GO997" s="26"/>
      <c r="GP997" s="26"/>
      <c r="GQ997" s="26"/>
      <c r="GR997" s="26"/>
      <c r="GS997" s="26"/>
      <c r="GT997" s="26"/>
      <c r="GU997" s="26"/>
      <c r="GV997" s="26"/>
      <c r="GW997" s="26"/>
      <c r="GX997" s="26"/>
      <c r="GY997" s="26"/>
      <c r="GZ997" s="26"/>
      <c r="HA997" s="26"/>
      <c r="HB997" s="26"/>
      <c r="HC997" s="26"/>
      <c r="HD997" s="26"/>
      <c r="HE997" s="26"/>
      <c r="HF997" s="26"/>
      <c r="HG997" s="26"/>
      <c r="HH997" s="26"/>
      <c r="HI997" s="26"/>
      <c r="HJ997" s="26"/>
      <c r="HK997" s="26"/>
      <c r="HL997" s="26"/>
      <c r="HM997" s="26"/>
      <c r="HN997" s="26"/>
      <c r="HO997" s="26"/>
      <c r="HP997" s="26"/>
      <c r="HQ997" s="26"/>
      <c r="HR997" s="26"/>
      <c r="HS997" s="26"/>
      <c r="HT997" s="26"/>
      <c r="HU997" s="26"/>
      <c r="HV997" s="26"/>
      <c r="HW997" s="26"/>
      <c r="HX997" s="26"/>
      <c r="HY997" s="26"/>
      <c r="HZ997" s="26"/>
      <c r="IA997" s="26"/>
      <c r="IB997" s="26"/>
      <c r="IC997" s="26"/>
      <c r="ID997" s="26"/>
      <c r="IE997" s="26"/>
      <c r="IF997" s="26"/>
      <c r="IG997" s="26"/>
      <c r="IH997" s="26"/>
      <c r="II997" s="26"/>
      <c r="IJ997" s="26"/>
      <c r="IK997" s="26"/>
      <c r="IL997" s="26"/>
      <c r="IM997" s="26"/>
      <c r="IN997" s="26"/>
      <c r="IO997" s="26"/>
      <c r="IP997" s="26"/>
      <c r="IQ997" s="26"/>
      <c r="IR997" s="26"/>
      <c r="IS997" s="26"/>
      <c r="IT997" s="26"/>
      <c r="IU997" s="26"/>
      <c r="IV997" s="26"/>
      <c r="IW997" s="26"/>
      <c r="IX997" s="26"/>
      <c r="IY997" s="26"/>
      <c r="IZ997" s="26"/>
      <c r="JA997" s="26"/>
      <c r="JB997" s="26"/>
      <c r="JC997" s="26"/>
      <c r="JD997" s="26"/>
      <c r="JE997" s="26"/>
      <c r="JF997" s="26"/>
      <c r="JG997" s="26"/>
      <c r="JH997" s="26"/>
      <c r="JI997" s="26"/>
      <c r="JJ997" s="26"/>
      <c r="JK997" s="26"/>
      <c r="JL997" s="26"/>
      <c r="JM997" s="26"/>
      <c r="JN997" s="26"/>
      <c r="JO997" s="26"/>
      <c r="JP997" s="26"/>
      <c r="JQ997" s="26"/>
      <c r="JR997" s="26"/>
      <c r="JS997" s="26"/>
      <c r="JT997" s="26"/>
      <c r="JU997" s="26"/>
      <c r="JV997" s="26"/>
      <c r="JW997" s="26"/>
      <c r="JX997" s="26"/>
      <c r="JY997" s="26"/>
      <c r="JZ997" s="26"/>
      <c r="KA997" s="26"/>
      <c r="KB997" s="26"/>
      <c r="KC997" s="26"/>
      <c r="KD997" s="26"/>
      <c r="KE997" s="26"/>
      <c r="KF997" s="26"/>
      <c r="KG997" s="26"/>
      <c r="KH997" s="26"/>
      <c r="KI997" s="26"/>
      <c r="KJ997" s="26"/>
      <c r="KK997" s="26"/>
      <c r="KL997" s="26"/>
      <c r="KM997" s="26"/>
      <c r="KN997" s="26"/>
      <c r="KO997" s="26"/>
      <c r="KP997" s="26"/>
      <c r="KQ997" s="26"/>
      <c r="KR997" s="26"/>
      <c r="KS997" s="26"/>
      <c r="KT997" s="26"/>
      <c r="KU997" s="26"/>
      <c r="KV997" s="26"/>
      <c r="KW997" s="26"/>
      <c r="KX997" s="26"/>
      <c r="KY997" s="26"/>
      <c r="KZ997" s="26"/>
      <c r="LA997" s="26"/>
      <c r="LB997" s="26"/>
      <c r="LC997" s="26"/>
      <c r="LD997" s="26"/>
      <c r="LE997" s="26"/>
      <c r="LF997" s="26"/>
      <c r="LG997" s="26"/>
      <c r="LH997" s="26"/>
      <c r="LI997" s="26"/>
      <c r="LJ997" s="26"/>
      <c r="LK997" s="26"/>
      <c r="LL997" s="26"/>
      <c r="LM997" s="26"/>
      <c r="LN997" s="26"/>
      <c r="LO997" s="26"/>
      <c r="LP997" s="26"/>
      <c r="LQ997" s="26"/>
      <c r="LR997" s="26"/>
      <c r="LS997" s="26"/>
      <c r="LT997" s="26"/>
      <c r="LU997" s="26"/>
      <c r="LV997" s="26"/>
      <c r="LW997" s="26"/>
      <c r="LX997" s="26"/>
      <c r="LY997" s="26"/>
      <c r="LZ997" s="26"/>
      <c r="MA997" s="26"/>
      <c r="MB997" s="26"/>
      <c r="MC997" s="26"/>
      <c r="MD997" s="26"/>
      <c r="ME997" s="26"/>
      <c r="MF997" s="26"/>
      <c r="MG997" s="26"/>
      <c r="MH997" s="26"/>
      <c r="MI997" s="26"/>
      <c r="MJ997" s="26"/>
      <c r="MK997" s="26"/>
      <c r="ML997" s="26"/>
      <c r="MM997" s="26"/>
      <c r="MN997" s="26"/>
      <c r="MO997" s="26"/>
      <c r="MP997" s="26"/>
      <c r="MQ997" s="26"/>
      <c r="MR997" s="26"/>
      <c r="MS997" s="26"/>
      <c r="MT997" s="26"/>
      <c r="MU997" s="26"/>
      <c r="MV997" s="26"/>
      <c r="MW997" s="26"/>
      <c r="MX997" s="26"/>
      <c r="MY997" s="26"/>
      <c r="MZ997" s="26"/>
      <c r="NA997" s="26"/>
      <c r="NB997" s="26"/>
      <c r="NC997" s="26"/>
      <c r="ND997" s="26"/>
      <c r="NE997" s="26"/>
      <c r="NF997" s="26"/>
      <c r="NG997" s="26"/>
      <c r="NH997" s="26"/>
      <c r="NI997" s="26"/>
      <c r="NJ997" s="26"/>
      <c r="NK997" s="26"/>
      <c r="NL997" s="26"/>
      <c r="NM997" s="26"/>
      <c r="NN997" s="26"/>
      <c r="NO997" s="26"/>
      <c r="NP997" s="26"/>
      <c r="NQ997" s="26"/>
      <c r="NR997" s="26"/>
      <c r="NS997" s="26"/>
      <c r="NT997" s="26"/>
      <c r="NU997" s="26"/>
      <c r="NV997" s="26"/>
      <c r="NW997" s="26"/>
      <c r="NX997" s="26"/>
      <c r="NY997" s="26"/>
      <c r="NZ997" s="26"/>
      <c r="OA997" s="26"/>
      <c r="OB997" s="26"/>
      <c r="OC997" s="26"/>
      <c r="OD997" s="26"/>
      <c r="OE997" s="26"/>
      <c r="OF997" s="26"/>
      <c r="OG997" s="26"/>
      <c r="OH997" s="26"/>
      <c r="OI997" s="26"/>
      <c r="OJ997" s="26"/>
      <c r="OK997" s="26"/>
      <c r="OL997" s="26"/>
      <c r="OM997" s="26"/>
      <c r="ON997" s="26"/>
      <c r="OO997" s="26"/>
      <c r="OP997" s="26"/>
      <c r="OQ997" s="26"/>
      <c r="OR997" s="26"/>
      <c r="OS997" s="26"/>
      <c r="OT997" s="26"/>
      <c r="OU997" s="26"/>
      <c r="OV997" s="26"/>
      <c r="OW997" s="26"/>
      <c r="OX997" s="26"/>
      <c r="OY997" s="26"/>
      <c r="OZ997" s="26"/>
      <c r="PA997" s="26"/>
      <c r="PB997" s="26"/>
      <c r="PC997" s="26"/>
      <c r="PD997" s="26"/>
      <c r="PE997" s="26"/>
      <c r="PF997" s="26"/>
      <c r="PG997" s="26"/>
      <c r="PH997" s="26"/>
      <c r="PI997" s="26"/>
      <c r="PJ997" s="26"/>
      <c r="PK997" s="26"/>
      <c r="PL997" s="26"/>
      <c r="PM997" s="26"/>
      <c r="PN997" s="26"/>
      <c r="PO997" s="26"/>
      <c r="PP997" s="26"/>
      <c r="PQ997" s="26"/>
      <c r="PR997" s="26"/>
      <c r="PS997" s="26"/>
      <c r="PT997" s="26"/>
      <c r="PU997" s="26"/>
      <c r="PV997" s="26"/>
      <c r="PW997" s="26"/>
      <c r="PX997" s="26"/>
      <c r="PY997" s="26"/>
      <c r="PZ997" s="26"/>
      <c r="QA997" s="26"/>
      <c r="QB997" s="26"/>
      <c r="QC997" s="26"/>
      <c r="QD997" s="26"/>
      <c r="QE997" s="26"/>
      <c r="QF997" s="26"/>
      <c r="QG997" s="26"/>
      <c r="QH997" s="26"/>
      <c r="QI997" s="26"/>
      <c r="QJ997" s="26"/>
      <c r="QK997" s="26"/>
      <c r="QL997" s="26"/>
      <c r="QM997" s="26"/>
      <c r="QN997" s="26"/>
      <c r="QO997" s="26"/>
      <c r="QP997" s="26"/>
      <c r="QQ997" s="26"/>
      <c r="QR997" s="26"/>
      <c r="QS997" s="26"/>
      <c r="QT997" s="26"/>
      <c r="QU997" s="26"/>
      <c r="QV997" s="26"/>
      <c r="QW997" s="26"/>
      <c r="QX997" s="26"/>
      <c r="QY997" s="26"/>
      <c r="QZ997" s="26"/>
      <c r="RA997" s="26"/>
      <c r="RB997" s="26"/>
      <c r="RC997" s="26"/>
      <c r="RD997" s="26"/>
      <c r="RE997" s="26"/>
      <c r="RF997" s="26"/>
      <c r="RG997" s="26"/>
      <c r="RH997" s="26"/>
      <c r="RI997" s="26"/>
      <c r="RJ997" s="26"/>
      <c r="RK997" s="26"/>
      <c r="RL997" s="26"/>
      <c r="RM997" s="26"/>
      <c r="RN997" s="26"/>
      <c r="RO997" s="26"/>
      <c r="RP997" s="26"/>
      <c r="RQ997" s="26"/>
      <c r="RR997" s="26"/>
      <c r="RS997" s="26"/>
      <c r="RT997" s="26"/>
      <c r="RU997" s="26"/>
      <c r="RV997" s="26"/>
      <c r="RW997" s="26"/>
      <c r="RX997" s="26"/>
      <c r="RY997" s="26"/>
      <c r="RZ997" s="26"/>
      <c r="SA997" s="26"/>
      <c r="SB997" s="26"/>
      <c r="SC997" s="26"/>
      <c r="SD997" s="26"/>
      <c r="SE997" s="26"/>
      <c r="SF997" s="26"/>
      <c r="SG997" s="26"/>
      <c r="SH997" s="26"/>
      <c r="SI997" s="26"/>
      <c r="SJ997" s="26"/>
      <c r="SK997" s="26"/>
      <c r="SL997" s="26"/>
      <c r="SM997" s="26"/>
      <c r="SN997" s="26"/>
      <c r="SO997" s="26"/>
      <c r="SP997" s="26"/>
      <c r="SQ997" s="26"/>
      <c r="SR997" s="26"/>
      <c r="SS997" s="26"/>
      <c r="ST997" s="26"/>
      <c r="SU997" s="26"/>
      <c r="SV997" s="26"/>
      <c r="SW997" s="26"/>
      <c r="SX997" s="26"/>
      <c r="SY997" s="26"/>
      <c r="SZ997" s="26"/>
      <c r="TA997" s="26"/>
      <c r="TB997" s="26"/>
      <c r="TC997" s="26"/>
      <c r="TD997" s="26"/>
      <c r="TE997" s="26"/>
      <c r="TF997" s="26"/>
      <c r="TG997" s="26"/>
      <c r="TH997" s="26"/>
      <c r="TI997" s="26"/>
      <c r="TJ997" s="26"/>
      <c r="TK997" s="26"/>
      <c r="TL997" s="26"/>
      <c r="TM997" s="26"/>
      <c r="TN997" s="26"/>
      <c r="TO997" s="26"/>
      <c r="TP997" s="26"/>
      <c r="TQ997" s="26"/>
      <c r="TR997" s="26"/>
      <c r="TS997" s="26"/>
      <c r="TT997" s="26"/>
      <c r="TU997" s="26"/>
      <c r="TV997" s="26"/>
      <c r="TW997" s="26"/>
      <c r="TX997" s="26"/>
      <c r="TY997" s="26"/>
      <c r="TZ997" s="26"/>
      <c r="UA997" s="26"/>
      <c r="UB997" s="26"/>
      <c r="UC997" s="26"/>
      <c r="UD997" s="26"/>
      <c r="UE997" s="26"/>
      <c r="UF997" s="26"/>
      <c r="UG997" s="26"/>
      <c r="UH997" s="26"/>
      <c r="UI997" s="26"/>
      <c r="UJ997" s="26"/>
      <c r="UK997" s="26"/>
      <c r="UL997" s="26"/>
      <c r="UM997" s="26"/>
      <c r="UN997" s="26"/>
      <c r="UO997" s="26"/>
      <c r="UP997" s="26"/>
      <c r="UQ997" s="26"/>
      <c r="UR997" s="26"/>
      <c r="US997" s="26"/>
      <c r="UT997" s="26"/>
      <c r="UU997" s="26"/>
      <c r="UV997" s="26"/>
      <c r="UW997" s="26"/>
      <c r="UX997" s="26"/>
      <c r="UY997" s="26"/>
      <c r="UZ997" s="26"/>
      <c r="VA997" s="26"/>
      <c r="VB997" s="26"/>
      <c r="VC997" s="26"/>
      <c r="VD997" s="26"/>
      <c r="VE997" s="26"/>
      <c r="VF997" s="26"/>
      <c r="VG997" s="26"/>
      <c r="VH997" s="26"/>
      <c r="VI997" s="26"/>
      <c r="VJ997" s="26"/>
      <c r="VK997" s="26"/>
      <c r="VL997" s="26"/>
      <c r="VM997" s="26"/>
      <c r="VN997" s="26"/>
      <c r="VO997" s="26"/>
      <c r="VP997" s="26"/>
      <c r="VQ997" s="26"/>
      <c r="VR997" s="26"/>
      <c r="VS997" s="26"/>
      <c r="VT997" s="26"/>
      <c r="VU997" s="26"/>
      <c r="VV997" s="26"/>
      <c r="VW997" s="26"/>
      <c r="VX997" s="26"/>
      <c r="VY997" s="26"/>
      <c r="VZ997" s="26"/>
      <c r="WA997" s="26"/>
      <c r="WB997" s="26"/>
      <c r="WC997" s="26"/>
      <c r="WD997" s="26"/>
      <c r="WE997" s="26"/>
      <c r="WF997" s="26"/>
      <c r="WG997" s="26"/>
      <c r="WH997" s="26"/>
      <c r="WI997" s="26"/>
      <c r="WJ997" s="26"/>
      <c r="WK997" s="26"/>
      <c r="WL997" s="26"/>
      <c r="WM997" s="26"/>
      <c r="WN997" s="26"/>
      <c r="WO997" s="26"/>
      <c r="WP997" s="26"/>
      <c r="WQ997" s="26"/>
      <c r="WR997" s="26"/>
      <c r="WS997" s="26"/>
      <c r="WT997" s="26"/>
      <c r="WU997" s="26"/>
      <c r="WV997" s="26"/>
      <c r="WW997" s="26"/>
      <c r="WX997" s="26"/>
      <c r="WY997" s="26"/>
      <c r="WZ997" s="26"/>
      <c r="XA997" s="26"/>
      <c r="XB997" s="26"/>
      <c r="XC997" s="26"/>
      <c r="XD997" s="26"/>
      <c r="XE997" s="26"/>
      <c r="XF997" s="26"/>
      <c r="XG997" s="26"/>
      <c r="XH997" s="26"/>
      <c r="XI997" s="26"/>
      <c r="XJ997" s="26"/>
      <c r="XK997" s="26"/>
      <c r="XL997" s="26"/>
      <c r="XM997" s="26"/>
      <c r="XN997" s="26"/>
      <c r="XO997" s="26"/>
      <c r="XP997" s="26"/>
      <c r="XQ997" s="26"/>
      <c r="XR997" s="26"/>
      <c r="XS997" s="26"/>
      <c r="XT997" s="26"/>
      <c r="XU997" s="26"/>
      <c r="XV997" s="26"/>
      <c r="XW997" s="26"/>
      <c r="XX997" s="26"/>
      <c r="XY997" s="26"/>
      <c r="XZ997" s="26"/>
      <c r="YA997" s="26"/>
      <c r="YB997" s="26"/>
      <c r="YC997" s="26"/>
      <c r="YD997" s="26"/>
      <c r="YE997" s="26"/>
      <c r="YF997" s="26"/>
      <c r="YG997" s="26"/>
      <c r="YH997" s="26"/>
      <c r="YI997" s="26"/>
      <c r="YJ997" s="26"/>
      <c r="YK997" s="26"/>
      <c r="YL997" s="26"/>
      <c r="YM997" s="26"/>
      <c r="YN997" s="26"/>
      <c r="YO997" s="26"/>
      <c r="YP997" s="26"/>
      <c r="YQ997" s="26"/>
      <c r="YR997" s="26"/>
      <c r="YS997" s="26"/>
      <c r="YT997" s="26"/>
      <c r="YU997" s="26"/>
      <c r="YV997" s="26"/>
      <c r="YW997" s="26"/>
      <c r="YX997" s="26"/>
      <c r="YY997" s="26"/>
      <c r="YZ997" s="26"/>
      <c r="ZA997" s="26"/>
      <c r="ZB997" s="26"/>
      <c r="ZC997" s="26"/>
      <c r="ZD997" s="26"/>
      <c r="ZE997" s="26"/>
      <c r="ZF997" s="26"/>
      <c r="ZG997" s="26"/>
      <c r="ZH997" s="26"/>
      <c r="ZI997" s="26"/>
      <c r="ZJ997" s="26"/>
      <c r="ZK997" s="26"/>
      <c r="ZL997" s="26"/>
      <c r="ZM997" s="26"/>
      <c r="ZN997" s="26"/>
      <c r="ZO997" s="26"/>
      <c r="ZP997" s="26"/>
      <c r="ZQ997" s="26"/>
      <c r="ZR997" s="26"/>
      <c r="ZS997" s="26"/>
      <c r="ZT997" s="26"/>
      <c r="ZU997" s="26"/>
      <c r="ZV997" s="26"/>
      <c r="ZW997" s="26"/>
      <c r="ZX997" s="26"/>
      <c r="ZY997" s="26"/>
      <c r="ZZ997" s="26"/>
      <c r="AAA997" s="26"/>
      <c r="AAB997" s="26"/>
      <c r="AAC997" s="26"/>
      <c r="AAD997" s="26"/>
      <c r="AAE997" s="26"/>
      <c r="AAF997" s="26"/>
      <c r="AAG997" s="26"/>
      <c r="AAH997" s="26"/>
      <c r="AAI997" s="26"/>
      <c r="AAJ997" s="26"/>
      <c r="AAK997" s="26"/>
      <c r="AAL997" s="26"/>
      <c r="AAM997" s="26"/>
      <c r="AAN997" s="26"/>
      <c r="AAO997" s="26"/>
      <c r="AAP997" s="26"/>
      <c r="AAQ997" s="26"/>
      <c r="AAR997" s="26"/>
      <c r="AAS997" s="26"/>
      <c r="AAT997" s="26"/>
      <c r="AAU997" s="26"/>
      <c r="AAV997" s="26"/>
      <c r="AAW997" s="26"/>
      <c r="AAX997" s="26"/>
      <c r="AAY997" s="26"/>
      <c r="AAZ997" s="26"/>
      <c r="ABA997" s="26"/>
      <c r="ABB997" s="26"/>
      <c r="ABC997" s="26"/>
      <c r="ABD997" s="26"/>
      <c r="ABE997" s="26"/>
      <c r="ABF997" s="26"/>
      <c r="ABG997" s="26"/>
      <c r="ABH997" s="26"/>
      <c r="ABI997" s="26"/>
      <c r="ABJ997" s="26"/>
      <c r="ABK997" s="26"/>
      <c r="ABL997" s="26"/>
      <c r="ABM997" s="26"/>
      <c r="ABN997" s="26"/>
      <c r="ABO997" s="26"/>
      <c r="ABP997" s="26"/>
      <c r="ABQ997" s="26"/>
      <c r="ABR997" s="26"/>
      <c r="ABS997" s="26"/>
      <c r="ABT997" s="26"/>
      <c r="ABU997" s="26"/>
      <c r="ABV997" s="26"/>
      <c r="ABW997" s="26"/>
      <c r="ABX997" s="26"/>
      <c r="ABY997" s="26"/>
      <c r="ABZ997" s="26"/>
      <c r="ACA997" s="26"/>
      <c r="ACB997" s="26"/>
      <c r="ACC997" s="26"/>
      <c r="ACD997" s="26"/>
      <c r="ACE997" s="26"/>
      <c r="ACF997" s="26"/>
      <c r="ACG997" s="26"/>
      <c r="ACH997" s="26"/>
      <c r="ACI997" s="26"/>
      <c r="ACJ997" s="26"/>
      <c r="ACK997" s="26"/>
      <c r="ACL997" s="26"/>
      <c r="ACM997" s="26"/>
      <c r="ACN997" s="26"/>
      <c r="ACO997" s="26"/>
      <c r="ACP997" s="26"/>
      <c r="ACQ997" s="26"/>
      <c r="ACR997" s="26"/>
      <c r="ACS997" s="26"/>
      <c r="ACT997" s="26"/>
      <c r="ACU997" s="26"/>
      <c r="ACV997" s="26"/>
      <c r="ACW997" s="26"/>
      <c r="ACX997" s="26"/>
      <c r="ACY997" s="26"/>
      <c r="ACZ997" s="26"/>
      <c r="ADA997" s="26"/>
      <c r="ADB997" s="26"/>
      <c r="ADC997" s="26"/>
      <c r="ADD997" s="26"/>
      <c r="ADE997" s="26"/>
      <c r="ADF997" s="26"/>
      <c r="ADG997" s="26"/>
      <c r="ADH997" s="26"/>
      <c r="ADI997" s="26"/>
      <c r="ADJ997" s="26"/>
      <c r="ADK997" s="26"/>
      <c r="ADL997" s="26"/>
      <c r="ADM997" s="26"/>
      <c r="ADN997" s="26"/>
      <c r="ADO997" s="26"/>
      <c r="ADP997" s="26"/>
      <c r="ADQ997" s="26"/>
      <c r="ADR997" s="26"/>
      <c r="ADS997" s="26"/>
      <c r="ADT997" s="26"/>
      <c r="ADU997" s="26"/>
      <c r="ADV997" s="26"/>
      <c r="ADW997" s="26"/>
      <c r="ADX997" s="26"/>
      <c r="ADY997" s="26"/>
      <c r="ADZ997" s="26"/>
    </row>
    <row r="998" spans="1:806" x14ac:dyDescent="0.25">
      <c r="A998" s="135" t="s">
        <v>1032</v>
      </c>
      <c r="B998" s="135" t="s">
        <v>2747</v>
      </c>
      <c r="C998" s="135" t="s">
        <v>1237</v>
      </c>
      <c r="D998" s="135" t="s">
        <v>2751</v>
      </c>
      <c r="E998" s="135" t="s">
        <v>4242</v>
      </c>
      <c r="F998" s="135">
        <v>30</v>
      </c>
      <c r="G998" s="135">
        <v>0</v>
      </c>
      <c r="H998" s="135">
        <v>385</v>
      </c>
      <c r="I998" s="135">
        <v>90</v>
      </c>
      <c r="J998" s="135">
        <v>45</v>
      </c>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c r="AK998" s="26"/>
      <c r="AL998" s="26"/>
      <c r="AM998" s="26"/>
      <c r="AN998" s="26"/>
      <c r="AO998" s="26"/>
      <c r="AP998" s="26"/>
      <c r="AQ998" s="26"/>
      <c r="AR998" s="26"/>
      <c r="AS998" s="26"/>
      <c r="AT998" s="26"/>
      <c r="AU998" s="26"/>
      <c r="AV998" s="26"/>
      <c r="AW998" s="26"/>
      <c r="AX998" s="26"/>
      <c r="AY998" s="26"/>
      <c r="AZ998" s="26"/>
      <c r="BA998" s="26"/>
      <c r="BB998" s="26"/>
      <c r="BC998" s="26"/>
      <c r="BD998" s="26"/>
      <c r="BE998" s="26"/>
      <c r="BF998" s="26"/>
      <c r="BG998" s="26"/>
      <c r="BH998" s="26"/>
      <c r="BI998" s="26"/>
      <c r="BJ998" s="26"/>
      <c r="BK998" s="26"/>
      <c r="BL998" s="26"/>
      <c r="BM998" s="26"/>
      <c r="BN998" s="26"/>
      <c r="BO998" s="26"/>
      <c r="BP998" s="26"/>
      <c r="BQ998" s="26"/>
      <c r="BR998" s="26"/>
      <c r="BS998" s="26"/>
      <c r="BT998" s="26"/>
      <c r="BU998" s="26"/>
      <c r="BV998" s="26"/>
      <c r="BW998" s="26"/>
      <c r="BX998" s="26"/>
      <c r="BY998" s="26"/>
      <c r="BZ998" s="26"/>
      <c r="CA998" s="26"/>
      <c r="CB998" s="26"/>
      <c r="CC998" s="26"/>
      <c r="CD998" s="26"/>
      <c r="CE998" s="26"/>
      <c r="CF998" s="26"/>
      <c r="CG998" s="26"/>
      <c r="CH998" s="26"/>
      <c r="CI998" s="26"/>
      <c r="CJ998" s="26"/>
      <c r="CK998" s="26"/>
      <c r="CL998" s="26"/>
      <c r="CM998" s="26"/>
      <c r="CN998" s="26"/>
      <c r="CO998" s="26"/>
      <c r="CP998" s="26"/>
      <c r="CQ998" s="26"/>
      <c r="CR998" s="26"/>
      <c r="CS998" s="26"/>
      <c r="CT998" s="26"/>
      <c r="CU998" s="26"/>
      <c r="CV998" s="26"/>
      <c r="CW998" s="26"/>
      <c r="CX998" s="26"/>
      <c r="CY998" s="26"/>
      <c r="CZ998" s="26"/>
      <c r="DA998" s="26"/>
      <c r="DB998" s="26"/>
      <c r="DC998" s="26"/>
      <c r="DD998" s="26"/>
      <c r="DE998" s="26"/>
      <c r="DF998" s="26"/>
      <c r="DG998" s="26"/>
      <c r="DH998" s="26"/>
      <c r="DI998" s="26"/>
      <c r="DJ998" s="26"/>
      <c r="DK998" s="26"/>
      <c r="DL998" s="26"/>
      <c r="DM998" s="26"/>
      <c r="DN998" s="26"/>
      <c r="DO998" s="26"/>
      <c r="DP998" s="26"/>
      <c r="DQ998" s="26"/>
      <c r="DR998" s="26"/>
      <c r="DS998" s="26"/>
      <c r="DT998" s="26"/>
      <c r="DU998" s="26"/>
      <c r="DV998" s="26"/>
      <c r="DW998" s="26"/>
      <c r="DX998" s="26"/>
      <c r="DY998" s="26"/>
      <c r="DZ998" s="26"/>
      <c r="EA998" s="26"/>
      <c r="EB998" s="26"/>
      <c r="EC998" s="26"/>
      <c r="ED998" s="26"/>
      <c r="EE998" s="26"/>
      <c r="EF998" s="26"/>
      <c r="EG998" s="26"/>
      <c r="EH998" s="26"/>
      <c r="EI998" s="26"/>
      <c r="EJ998" s="26"/>
      <c r="EK998" s="26"/>
      <c r="EL998" s="26"/>
      <c r="EM998" s="26"/>
      <c r="EN998" s="26"/>
      <c r="EO998" s="26"/>
      <c r="EP998" s="26"/>
      <c r="EQ998" s="26"/>
      <c r="ER998" s="26"/>
      <c r="ES998" s="26"/>
      <c r="ET998" s="26"/>
      <c r="EU998" s="26"/>
      <c r="EV998" s="26"/>
      <c r="EW998" s="26"/>
      <c r="EX998" s="26"/>
      <c r="EY998" s="26"/>
      <c r="EZ998" s="26"/>
      <c r="FA998" s="26"/>
      <c r="FB998" s="26"/>
      <c r="FC998" s="26"/>
      <c r="FD998" s="26"/>
      <c r="FE998" s="26"/>
      <c r="FF998" s="26"/>
      <c r="FG998" s="26"/>
      <c r="FH998" s="26"/>
      <c r="FI998" s="26"/>
      <c r="FJ998" s="26"/>
      <c r="FK998" s="26"/>
      <c r="FL998" s="26"/>
      <c r="FM998" s="26"/>
      <c r="FN998" s="26"/>
      <c r="FO998" s="26"/>
      <c r="FP998" s="26"/>
      <c r="FQ998" s="26"/>
      <c r="FR998" s="26"/>
      <c r="FS998" s="26"/>
      <c r="FT998" s="26"/>
      <c r="FU998" s="26"/>
      <c r="FV998" s="26"/>
      <c r="FW998" s="26"/>
      <c r="FX998" s="26"/>
      <c r="FY998" s="26"/>
      <c r="FZ998" s="26"/>
      <c r="GA998" s="26"/>
      <c r="GB998" s="26"/>
      <c r="GC998" s="26"/>
      <c r="GD998" s="26"/>
      <c r="GE998" s="26"/>
      <c r="GF998" s="26"/>
      <c r="GG998" s="26"/>
      <c r="GH998" s="26"/>
      <c r="GI998" s="26"/>
      <c r="GJ998" s="26"/>
      <c r="GK998" s="26"/>
      <c r="GL998" s="26"/>
      <c r="GM998" s="26"/>
      <c r="GN998" s="26"/>
      <c r="GO998" s="26"/>
      <c r="GP998" s="26"/>
      <c r="GQ998" s="26"/>
      <c r="GR998" s="26"/>
      <c r="GS998" s="26"/>
      <c r="GT998" s="26"/>
      <c r="GU998" s="26"/>
      <c r="GV998" s="26"/>
      <c r="GW998" s="26"/>
      <c r="GX998" s="26"/>
      <c r="GY998" s="26"/>
      <c r="GZ998" s="26"/>
      <c r="HA998" s="26"/>
      <c r="HB998" s="26"/>
      <c r="HC998" s="26"/>
      <c r="HD998" s="26"/>
      <c r="HE998" s="26"/>
      <c r="HF998" s="26"/>
      <c r="HG998" s="26"/>
      <c r="HH998" s="26"/>
      <c r="HI998" s="26"/>
      <c r="HJ998" s="26"/>
      <c r="HK998" s="26"/>
      <c r="HL998" s="26"/>
      <c r="HM998" s="26"/>
      <c r="HN998" s="26"/>
      <c r="HO998" s="26"/>
      <c r="HP998" s="26"/>
      <c r="HQ998" s="26"/>
      <c r="HR998" s="26"/>
      <c r="HS998" s="26"/>
      <c r="HT998" s="26"/>
      <c r="HU998" s="26"/>
      <c r="HV998" s="26"/>
      <c r="HW998" s="26"/>
      <c r="HX998" s="26"/>
      <c r="HY998" s="26"/>
      <c r="HZ998" s="26"/>
      <c r="IA998" s="26"/>
      <c r="IB998" s="26"/>
      <c r="IC998" s="26"/>
      <c r="ID998" s="26"/>
      <c r="IE998" s="26"/>
      <c r="IF998" s="26"/>
      <c r="IG998" s="26"/>
      <c r="IH998" s="26"/>
      <c r="II998" s="26"/>
      <c r="IJ998" s="26"/>
      <c r="IK998" s="26"/>
      <c r="IL998" s="26"/>
      <c r="IM998" s="26"/>
      <c r="IN998" s="26"/>
      <c r="IO998" s="26"/>
      <c r="IP998" s="26"/>
      <c r="IQ998" s="26"/>
      <c r="IR998" s="26"/>
      <c r="IS998" s="26"/>
      <c r="IT998" s="26"/>
      <c r="IU998" s="26"/>
      <c r="IV998" s="26"/>
      <c r="IW998" s="26"/>
      <c r="IX998" s="26"/>
      <c r="IY998" s="26"/>
      <c r="IZ998" s="26"/>
      <c r="JA998" s="26"/>
      <c r="JB998" s="26"/>
      <c r="JC998" s="26"/>
      <c r="JD998" s="26"/>
      <c r="JE998" s="26"/>
      <c r="JF998" s="26"/>
      <c r="JG998" s="26"/>
      <c r="JH998" s="26"/>
      <c r="JI998" s="26"/>
      <c r="JJ998" s="26"/>
      <c r="JK998" s="26"/>
      <c r="JL998" s="26"/>
      <c r="JM998" s="26"/>
      <c r="JN998" s="26"/>
      <c r="JO998" s="26"/>
      <c r="JP998" s="26"/>
      <c r="JQ998" s="26"/>
      <c r="JR998" s="26"/>
      <c r="JS998" s="26"/>
      <c r="JT998" s="26"/>
      <c r="JU998" s="26"/>
      <c r="JV998" s="26"/>
      <c r="JW998" s="26"/>
      <c r="JX998" s="26"/>
      <c r="JY998" s="26"/>
      <c r="JZ998" s="26"/>
      <c r="KA998" s="26"/>
      <c r="KB998" s="26"/>
      <c r="KC998" s="26"/>
      <c r="KD998" s="26"/>
      <c r="KE998" s="26"/>
      <c r="KF998" s="26"/>
      <c r="KG998" s="26"/>
      <c r="KH998" s="26"/>
      <c r="KI998" s="26"/>
      <c r="KJ998" s="26"/>
      <c r="KK998" s="26"/>
      <c r="KL998" s="26"/>
      <c r="KM998" s="26"/>
      <c r="KN998" s="26"/>
      <c r="KO998" s="26"/>
      <c r="KP998" s="26"/>
      <c r="KQ998" s="26"/>
      <c r="KR998" s="26"/>
      <c r="KS998" s="26"/>
      <c r="KT998" s="26"/>
      <c r="KU998" s="26"/>
      <c r="KV998" s="26"/>
      <c r="KW998" s="26"/>
      <c r="KX998" s="26"/>
      <c r="KY998" s="26"/>
      <c r="KZ998" s="26"/>
      <c r="LA998" s="26"/>
      <c r="LB998" s="26"/>
      <c r="LC998" s="26"/>
      <c r="LD998" s="26"/>
      <c r="LE998" s="26"/>
      <c r="LF998" s="26"/>
      <c r="LG998" s="26"/>
      <c r="LH998" s="26"/>
      <c r="LI998" s="26"/>
      <c r="LJ998" s="26"/>
      <c r="LK998" s="26"/>
      <c r="LL998" s="26"/>
      <c r="LM998" s="26"/>
      <c r="LN998" s="26"/>
      <c r="LO998" s="26"/>
      <c r="LP998" s="26"/>
      <c r="LQ998" s="26"/>
      <c r="LR998" s="26"/>
      <c r="LS998" s="26"/>
      <c r="LT998" s="26"/>
      <c r="LU998" s="26"/>
      <c r="LV998" s="26"/>
      <c r="LW998" s="26"/>
      <c r="LX998" s="26"/>
      <c r="LY998" s="26"/>
      <c r="LZ998" s="26"/>
      <c r="MA998" s="26"/>
      <c r="MB998" s="26"/>
      <c r="MC998" s="26"/>
      <c r="MD998" s="26"/>
      <c r="ME998" s="26"/>
      <c r="MF998" s="26"/>
      <c r="MG998" s="26"/>
      <c r="MH998" s="26"/>
      <c r="MI998" s="26"/>
      <c r="MJ998" s="26"/>
      <c r="MK998" s="26"/>
      <c r="ML998" s="26"/>
      <c r="MM998" s="26"/>
      <c r="MN998" s="26"/>
      <c r="MO998" s="26"/>
      <c r="MP998" s="26"/>
      <c r="MQ998" s="26"/>
      <c r="MR998" s="26"/>
      <c r="MS998" s="26"/>
      <c r="MT998" s="26"/>
      <c r="MU998" s="26"/>
      <c r="MV998" s="26"/>
      <c r="MW998" s="26"/>
      <c r="MX998" s="26"/>
      <c r="MY998" s="26"/>
      <c r="MZ998" s="26"/>
      <c r="NA998" s="26"/>
      <c r="NB998" s="26"/>
      <c r="NC998" s="26"/>
      <c r="ND998" s="26"/>
      <c r="NE998" s="26"/>
      <c r="NF998" s="26"/>
      <c r="NG998" s="26"/>
      <c r="NH998" s="26"/>
      <c r="NI998" s="26"/>
      <c r="NJ998" s="26"/>
      <c r="NK998" s="26"/>
      <c r="NL998" s="26"/>
      <c r="NM998" s="26"/>
      <c r="NN998" s="26"/>
      <c r="NO998" s="26"/>
      <c r="NP998" s="26"/>
      <c r="NQ998" s="26"/>
      <c r="NR998" s="26"/>
      <c r="NS998" s="26"/>
      <c r="NT998" s="26"/>
      <c r="NU998" s="26"/>
      <c r="NV998" s="26"/>
      <c r="NW998" s="26"/>
      <c r="NX998" s="26"/>
      <c r="NY998" s="26"/>
      <c r="NZ998" s="26"/>
      <c r="OA998" s="26"/>
      <c r="OB998" s="26"/>
      <c r="OC998" s="26"/>
      <c r="OD998" s="26"/>
      <c r="OE998" s="26"/>
      <c r="OF998" s="26"/>
      <c r="OG998" s="26"/>
      <c r="OH998" s="26"/>
      <c r="OI998" s="26"/>
      <c r="OJ998" s="26"/>
      <c r="OK998" s="26"/>
      <c r="OL998" s="26"/>
      <c r="OM998" s="26"/>
      <c r="ON998" s="26"/>
      <c r="OO998" s="26"/>
      <c r="OP998" s="26"/>
      <c r="OQ998" s="26"/>
      <c r="OR998" s="26"/>
      <c r="OS998" s="26"/>
      <c r="OT998" s="26"/>
      <c r="OU998" s="26"/>
      <c r="OV998" s="26"/>
      <c r="OW998" s="26"/>
      <c r="OX998" s="26"/>
      <c r="OY998" s="26"/>
      <c r="OZ998" s="26"/>
      <c r="PA998" s="26"/>
      <c r="PB998" s="26"/>
      <c r="PC998" s="26"/>
      <c r="PD998" s="26"/>
      <c r="PE998" s="26"/>
      <c r="PF998" s="26"/>
      <c r="PG998" s="26"/>
      <c r="PH998" s="26"/>
      <c r="PI998" s="26"/>
      <c r="PJ998" s="26"/>
      <c r="PK998" s="26"/>
      <c r="PL998" s="26"/>
      <c r="PM998" s="26"/>
      <c r="PN998" s="26"/>
      <c r="PO998" s="26"/>
      <c r="PP998" s="26"/>
      <c r="PQ998" s="26"/>
      <c r="PR998" s="26"/>
      <c r="PS998" s="26"/>
      <c r="PT998" s="26"/>
      <c r="PU998" s="26"/>
      <c r="PV998" s="26"/>
      <c r="PW998" s="26"/>
      <c r="PX998" s="26"/>
      <c r="PY998" s="26"/>
      <c r="PZ998" s="26"/>
      <c r="QA998" s="26"/>
      <c r="QB998" s="26"/>
      <c r="QC998" s="26"/>
      <c r="QD998" s="26"/>
      <c r="QE998" s="26"/>
      <c r="QF998" s="26"/>
      <c r="QG998" s="26"/>
      <c r="QH998" s="26"/>
      <c r="QI998" s="26"/>
      <c r="QJ998" s="26"/>
      <c r="QK998" s="26"/>
      <c r="QL998" s="26"/>
      <c r="QM998" s="26"/>
      <c r="QN998" s="26"/>
      <c r="QO998" s="26"/>
      <c r="QP998" s="26"/>
      <c r="QQ998" s="26"/>
      <c r="QR998" s="26"/>
      <c r="QS998" s="26"/>
      <c r="QT998" s="26"/>
      <c r="QU998" s="26"/>
      <c r="QV998" s="26"/>
      <c r="QW998" s="26"/>
      <c r="QX998" s="26"/>
      <c r="QY998" s="26"/>
      <c r="QZ998" s="26"/>
      <c r="RA998" s="26"/>
      <c r="RB998" s="26"/>
      <c r="RC998" s="26"/>
      <c r="RD998" s="26"/>
      <c r="RE998" s="26"/>
      <c r="RF998" s="26"/>
      <c r="RG998" s="26"/>
      <c r="RH998" s="26"/>
      <c r="RI998" s="26"/>
      <c r="RJ998" s="26"/>
      <c r="RK998" s="26"/>
      <c r="RL998" s="26"/>
      <c r="RM998" s="26"/>
      <c r="RN998" s="26"/>
      <c r="RO998" s="26"/>
      <c r="RP998" s="26"/>
      <c r="RQ998" s="26"/>
      <c r="RR998" s="26"/>
      <c r="RS998" s="26"/>
      <c r="RT998" s="26"/>
      <c r="RU998" s="26"/>
      <c r="RV998" s="26"/>
      <c r="RW998" s="26"/>
      <c r="RX998" s="26"/>
      <c r="RY998" s="26"/>
      <c r="RZ998" s="26"/>
      <c r="SA998" s="26"/>
      <c r="SB998" s="26"/>
      <c r="SC998" s="26"/>
      <c r="SD998" s="26"/>
      <c r="SE998" s="26"/>
      <c r="SF998" s="26"/>
      <c r="SG998" s="26"/>
      <c r="SH998" s="26"/>
      <c r="SI998" s="26"/>
      <c r="SJ998" s="26"/>
      <c r="SK998" s="26"/>
      <c r="SL998" s="26"/>
      <c r="SM998" s="26"/>
      <c r="SN998" s="26"/>
      <c r="SO998" s="26"/>
      <c r="SP998" s="26"/>
      <c r="SQ998" s="26"/>
      <c r="SR998" s="26"/>
      <c r="SS998" s="26"/>
      <c r="ST998" s="26"/>
      <c r="SU998" s="26"/>
      <c r="SV998" s="26"/>
      <c r="SW998" s="26"/>
      <c r="SX998" s="26"/>
      <c r="SY998" s="26"/>
      <c r="SZ998" s="26"/>
      <c r="TA998" s="26"/>
      <c r="TB998" s="26"/>
      <c r="TC998" s="26"/>
      <c r="TD998" s="26"/>
      <c r="TE998" s="26"/>
      <c r="TF998" s="26"/>
      <c r="TG998" s="26"/>
      <c r="TH998" s="26"/>
      <c r="TI998" s="26"/>
      <c r="TJ998" s="26"/>
      <c r="TK998" s="26"/>
      <c r="TL998" s="26"/>
      <c r="TM998" s="26"/>
      <c r="TN998" s="26"/>
      <c r="TO998" s="26"/>
      <c r="TP998" s="26"/>
      <c r="TQ998" s="26"/>
      <c r="TR998" s="26"/>
      <c r="TS998" s="26"/>
      <c r="TT998" s="26"/>
      <c r="TU998" s="26"/>
      <c r="TV998" s="26"/>
      <c r="TW998" s="26"/>
      <c r="TX998" s="26"/>
      <c r="TY998" s="26"/>
      <c r="TZ998" s="26"/>
      <c r="UA998" s="26"/>
      <c r="UB998" s="26"/>
      <c r="UC998" s="26"/>
      <c r="UD998" s="26"/>
      <c r="UE998" s="26"/>
      <c r="UF998" s="26"/>
      <c r="UG998" s="26"/>
      <c r="UH998" s="26"/>
      <c r="UI998" s="26"/>
      <c r="UJ998" s="26"/>
      <c r="UK998" s="26"/>
      <c r="UL998" s="26"/>
      <c r="UM998" s="26"/>
      <c r="UN998" s="26"/>
      <c r="UO998" s="26"/>
      <c r="UP998" s="26"/>
      <c r="UQ998" s="26"/>
      <c r="UR998" s="26"/>
      <c r="US998" s="26"/>
      <c r="UT998" s="26"/>
      <c r="UU998" s="26"/>
      <c r="UV998" s="26"/>
      <c r="UW998" s="26"/>
      <c r="UX998" s="26"/>
      <c r="UY998" s="26"/>
      <c r="UZ998" s="26"/>
      <c r="VA998" s="26"/>
      <c r="VB998" s="26"/>
      <c r="VC998" s="26"/>
      <c r="VD998" s="26"/>
      <c r="VE998" s="26"/>
      <c r="VF998" s="26"/>
      <c r="VG998" s="26"/>
      <c r="VH998" s="26"/>
      <c r="VI998" s="26"/>
      <c r="VJ998" s="26"/>
      <c r="VK998" s="26"/>
      <c r="VL998" s="26"/>
      <c r="VM998" s="26"/>
      <c r="VN998" s="26"/>
      <c r="VO998" s="26"/>
      <c r="VP998" s="26"/>
      <c r="VQ998" s="26"/>
      <c r="VR998" s="26"/>
      <c r="VS998" s="26"/>
      <c r="VT998" s="26"/>
      <c r="VU998" s="26"/>
      <c r="VV998" s="26"/>
      <c r="VW998" s="26"/>
      <c r="VX998" s="26"/>
      <c r="VY998" s="26"/>
      <c r="VZ998" s="26"/>
      <c r="WA998" s="26"/>
      <c r="WB998" s="26"/>
      <c r="WC998" s="26"/>
      <c r="WD998" s="26"/>
      <c r="WE998" s="26"/>
      <c r="WF998" s="26"/>
      <c r="WG998" s="26"/>
      <c r="WH998" s="26"/>
      <c r="WI998" s="26"/>
      <c r="WJ998" s="26"/>
      <c r="WK998" s="26"/>
      <c r="WL998" s="26"/>
      <c r="WM998" s="26"/>
      <c r="WN998" s="26"/>
      <c r="WO998" s="26"/>
      <c r="WP998" s="26"/>
      <c r="WQ998" s="26"/>
      <c r="WR998" s="26"/>
      <c r="WS998" s="26"/>
      <c r="WT998" s="26"/>
      <c r="WU998" s="26"/>
      <c r="WV998" s="26"/>
      <c r="WW998" s="26"/>
      <c r="WX998" s="26"/>
      <c r="WY998" s="26"/>
      <c r="WZ998" s="26"/>
      <c r="XA998" s="26"/>
      <c r="XB998" s="26"/>
      <c r="XC998" s="26"/>
      <c r="XD998" s="26"/>
      <c r="XE998" s="26"/>
      <c r="XF998" s="26"/>
      <c r="XG998" s="26"/>
      <c r="XH998" s="26"/>
      <c r="XI998" s="26"/>
      <c r="XJ998" s="26"/>
      <c r="XK998" s="26"/>
      <c r="XL998" s="26"/>
      <c r="XM998" s="26"/>
      <c r="XN998" s="26"/>
      <c r="XO998" s="26"/>
      <c r="XP998" s="26"/>
      <c r="XQ998" s="26"/>
      <c r="XR998" s="26"/>
      <c r="XS998" s="26"/>
      <c r="XT998" s="26"/>
      <c r="XU998" s="26"/>
      <c r="XV998" s="26"/>
      <c r="XW998" s="26"/>
      <c r="XX998" s="26"/>
      <c r="XY998" s="26"/>
      <c r="XZ998" s="26"/>
      <c r="YA998" s="26"/>
      <c r="YB998" s="26"/>
      <c r="YC998" s="26"/>
      <c r="YD998" s="26"/>
      <c r="YE998" s="26"/>
      <c r="YF998" s="26"/>
      <c r="YG998" s="26"/>
      <c r="YH998" s="26"/>
      <c r="YI998" s="26"/>
      <c r="YJ998" s="26"/>
      <c r="YK998" s="26"/>
      <c r="YL998" s="26"/>
      <c r="YM998" s="26"/>
      <c r="YN998" s="26"/>
      <c r="YO998" s="26"/>
      <c r="YP998" s="26"/>
      <c r="YQ998" s="26"/>
      <c r="YR998" s="26"/>
      <c r="YS998" s="26"/>
      <c r="YT998" s="26"/>
      <c r="YU998" s="26"/>
      <c r="YV998" s="26"/>
      <c r="YW998" s="26"/>
      <c r="YX998" s="26"/>
      <c r="YY998" s="26"/>
      <c r="YZ998" s="26"/>
      <c r="ZA998" s="26"/>
      <c r="ZB998" s="26"/>
      <c r="ZC998" s="26"/>
      <c r="ZD998" s="26"/>
      <c r="ZE998" s="26"/>
      <c r="ZF998" s="26"/>
      <c r="ZG998" s="26"/>
      <c r="ZH998" s="26"/>
      <c r="ZI998" s="26"/>
      <c r="ZJ998" s="26"/>
      <c r="ZK998" s="26"/>
      <c r="ZL998" s="26"/>
      <c r="ZM998" s="26"/>
      <c r="ZN998" s="26"/>
      <c r="ZO998" s="26"/>
      <c r="ZP998" s="26"/>
      <c r="ZQ998" s="26"/>
      <c r="ZR998" s="26"/>
      <c r="ZS998" s="26"/>
      <c r="ZT998" s="26"/>
      <c r="ZU998" s="26"/>
      <c r="ZV998" s="26"/>
      <c r="ZW998" s="26"/>
      <c r="ZX998" s="26"/>
      <c r="ZY998" s="26"/>
      <c r="ZZ998" s="26"/>
      <c r="AAA998" s="26"/>
      <c r="AAB998" s="26"/>
      <c r="AAC998" s="26"/>
      <c r="AAD998" s="26"/>
      <c r="AAE998" s="26"/>
      <c r="AAF998" s="26"/>
      <c r="AAG998" s="26"/>
      <c r="AAH998" s="26"/>
      <c r="AAI998" s="26"/>
      <c r="AAJ998" s="26"/>
      <c r="AAK998" s="26"/>
      <c r="AAL998" s="26"/>
      <c r="AAM998" s="26"/>
      <c r="AAN998" s="26"/>
      <c r="AAO998" s="26"/>
      <c r="AAP998" s="26"/>
      <c r="AAQ998" s="26"/>
      <c r="AAR998" s="26"/>
      <c r="AAS998" s="26"/>
      <c r="AAT998" s="26"/>
      <c r="AAU998" s="26"/>
      <c r="AAV998" s="26"/>
      <c r="AAW998" s="26"/>
      <c r="AAX998" s="26"/>
      <c r="AAY998" s="26"/>
      <c r="AAZ998" s="26"/>
      <c r="ABA998" s="26"/>
      <c r="ABB998" s="26"/>
      <c r="ABC998" s="26"/>
      <c r="ABD998" s="26"/>
      <c r="ABE998" s="26"/>
      <c r="ABF998" s="26"/>
      <c r="ABG998" s="26"/>
      <c r="ABH998" s="26"/>
      <c r="ABI998" s="26"/>
      <c r="ABJ998" s="26"/>
      <c r="ABK998" s="26"/>
      <c r="ABL998" s="26"/>
      <c r="ABM998" s="26"/>
      <c r="ABN998" s="26"/>
      <c r="ABO998" s="26"/>
      <c r="ABP998" s="26"/>
      <c r="ABQ998" s="26"/>
      <c r="ABR998" s="26"/>
      <c r="ABS998" s="26"/>
      <c r="ABT998" s="26"/>
      <c r="ABU998" s="26"/>
      <c r="ABV998" s="26"/>
      <c r="ABW998" s="26"/>
      <c r="ABX998" s="26"/>
      <c r="ABY998" s="26"/>
      <c r="ABZ998" s="26"/>
      <c r="ACA998" s="26"/>
      <c r="ACB998" s="26"/>
      <c r="ACC998" s="26"/>
      <c r="ACD998" s="26"/>
      <c r="ACE998" s="26"/>
      <c r="ACF998" s="26"/>
      <c r="ACG998" s="26"/>
      <c r="ACH998" s="26"/>
      <c r="ACI998" s="26"/>
      <c r="ACJ998" s="26"/>
      <c r="ACK998" s="26"/>
      <c r="ACL998" s="26"/>
      <c r="ACM998" s="26"/>
      <c r="ACN998" s="26"/>
      <c r="ACO998" s="26"/>
      <c r="ACP998" s="26"/>
      <c r="ACQ998" s="26"/>
      <c r="ACR998" s="26"/>
      <c r="ACS998" s="26"/>
      <c r="ACT998" s="26"/>
      <c r="ACU998" s="26"/>
      <c r="ACV998" s="26"/>
      <c r="ACW998" s="26"/>
      <c r="ACX998" s="26"/>
      <c r="ACY998" s="26"/>
      <c r="ACZ998" s="26"/>
      <c r="ADA998" s="26"/>
      <c r="ADB998" s="26"/>
      <c r="ADC998" s="26"/>
      <c r="ADD998" s="26"/>
      <c r="ADE998" s="26"/>
      <c r="ADF998" s="26"/>
      <c r="ADG998" s="26"/>
      <c r="ADH998" s="26"/>
      <c r="ADI998" s="26"/>
      <c r="ADJ998" s="26"/>
      <c r="ADK998" s="26"/>
      <c r="ADL998" s="26"/>
      <c r="ADM998" s="26"/>
      <c r="ADN998" s="26"/>
      <c r="ADO998" s="26"/>
      <c r="ADP998" s="26"/>
      <c r="ADQ998" s="26"/>
      <c r="ADR998" s="26"/>
      <c r="ADS998" s="26"/>
      <c r="ADT998" s="26"/>
      <c r="ADU998" s="26"/>
      <c r="ADV998" s="26"/>
      <c r="ADW998" s="26"/>
      <c r="ADX998" s="26"/>
      <c r="ADY998" s="26"/>
      <c r="ADZ998" s="26"/>
    </row>
    <row r="999" spans="1:806" x14ac:dyDescent="0.25">
      <c r="A999" s="135" t="s">
        <v>1032</v>
      </c>
      <c r="B999" s="135" t="s">
        <v>2747</v>
      </c>
      <c r="C999" s="135" t="s">
        <v>1237</v>
      </c>
      <c r="D999" s="135" t="s">
        <v>2752</v>
      </c>
      <c r="E999" s="135" t="s">
        <v>4246</v>
      </c>
      <c r="F999" s="135">
        <v>350</v>
      </c>
      <c r="G999" s="135">
        <v>0</v>
      </c>
      <c r="H999" s="135">
        <v>350</v>
      </c>
      <c r="I999" s="135">
        <v>45</v>
      </c>
      <c r="J999" s="135">
        <v>90</v>
      </c>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c r="AK999" s="26"/>
      <c r="AL999" s="26"/>
      <c r="AM999" s="26"/>
      <c r="AN999" s="26"/>
      <c r="AO999" s="26"/>
      <c r="AP999" s="26"/>
      <c r="AQ999" s="26"/>
      <c r="AR999" s="26"/>
      <c r="AS999" s="26"/>
      <c r="AT999" s="26"/>
      <c r="AU999" s="26"/>
      <c r="AV999" s="26"/>
      <c r="AW999" s="26"/>
      <c r="AX999" s="26"/>
      <c r="AY999" s="26"/>
      <c r="AZ999" s="26"/>
      <c r="BA999" s="26"/>
      <c r="BB999" s="26"/>
      <c r="BC999" s="26"/>
      <c r="BD999" s="26"/>
      <c r="BE999" s="26"/>
      <c r="BF999" s="26"/>
      <c r="BG999" s="26"/>
      <c r="BH999" s="26"/>
      <c r="BI999" s="26"/>
      <c r="BJ999" s="26"/>
      <c r="BK999" s="26"/>
      <c r="BL999" s="26"/>
      <c r="BM999" s="26"/>
      <c r="BN999" s="26"/>
      <c r="BO999" s="26"/>
      <c r="BP999" s="26"/>
      <c r="BQ999" s="26"/>
      <c r="BR999" s="26"/>
      <c r="BS999" s="26"/>
      <c r="BT999" s="26"/>
      <c r="BU999" s="26"/>
      <c r="BV999" s="26"/>
      <c r="BW999" s="26"/>
      <c r="BX999" s="26"/>
      <c r="BY999" s="26"/>
      <c r="BZ999" s="26"/>
      <c r="CA999" s="26"/>
      <c r="CB999" s="26"/>
      <c r="CC999" s="26"/>
      <c r="CD999" s="26"/>
      <c r="CE999" s="26"/>
      <c r="CF999" s="26"/>
      <c r="CG999" s="26"/>
      <c r="CH999" s="26"/>
      <c r="CI999" s="26"/>
      <c r="CJ999" s="26"/>
      <c r="CK999" s="26"/>
      <c r="CL999" s="26"/>
      <c r="CM999" s="26"/>
      <c r="CN999" s="26"/>
      <c r="CO999" s="26"/>
      <c r="CP999" s="26"/>
      <c r="CQ999" s="26"/>
      <c r="CR999" s="26"/>
      <c r="CS999" s="26"/>
      <c r="CT999" s="26"/>
      <c r="CU999" s="26"/>
      <c r="CV999" s="26"/>
      <c r="CW999" s="26"/>
      <c r="CX999" s="26"/>
      <c r="CY999" s="26"/>
      <c r="CZ999" s="26"/>
      <c r="DA999" s="26"/>
      <c r="DB999" s="26"/>
      <c r="DC999" s="26"/>
      <c r="DD999" s="26"/>
      <c r="DE999" s="26"/>
      <c r="DF999" s="26"/>
      <c r="DG999" s="26"/>
      <c r="DH999" s="26"/>
      <c r="DI999" s="26"/>
      <c r="DJ999" s="26"/>
      <c r="DK999" s="26"/>
      <c r="DL999" s="26"/>
      <c r="DM999" s="26"/>
      <c r="DN999" s="26"/>
      <c r="DO999" s="26"/>
      <c r="DP999" s="26"/>
      <c r="DQ999" s="26"/>
      <c r="DR999" s="26"/>
      <c r="DS999" s="26"/>
      <c r="DT999" s="26"/>
      <c r="DU999" s="26"/>
      <c r="DV999" s="26"/>
      <c r="DW999" s="26"/>
      <c r="DX999" s="26"/>
      <c r="DY999" s="26"/>
      <c r="DZ999" s="26"/>
      <c r="EA999" s="26"/>
      <c r="EB999" s="26"/>
      <c r="EC999" s="26"/>
      <c r="ED999" s="26"/>
      <c r="EE999" s="26"/>
      <c r="EF999" s="26"/>
      <c r="EG999" s="26"/>
      <c r="EH999" s="26"/>
      <c r="EI999" s="26"/>
      <c r="EJ999" s="26"/>
      <c r="EK999" s="26"/>
      <c r="EL999" s="26"/>
      <c r="EM999" s="26"/>
      <c r="EN999" s="26"/>
      <c r="EO999" s="26"/>
      <c r="EP999" s="26"/>
      <c r="EQ999" s="26"/>
      <c r="ER999" s="26"/>
      <c r="ES999" s="26"/>
      <c r="ET999" s="26"/>
      <c r="EU999" s="26"/>
      <c r="EV999" s="26"/>
      <c r="EW999" s="26"/>
      <c r="EX999" s="26"/>
      <c r="EY999" s="26"/>
      <c r="EZ999" s="26"/>
      <c r="FA999" s="26"/>
      <c r="FB999" s="26"/>
      <c r="FC999" s="26"/>
      <c r="FD999" s="26"/>
      <c r="FE999" s="26"/>
      <c r="FF999" s="26"/>
      <c r="FG999" s="26"/>
      <c r="FH999" s="26"/>
      <c r="FI999" s="26"/>
      <c r="FJ999" s="26"/>
      <c r="FK999" s="26"/>
      <c r="FL999" s="26"/>
      <c r="FM999" s="26"/>
      <c r="FN999" s="26"/>
      <c r="FO999" s="26"/>
      <c r="FP999" s="26"/>
      <c r="FQ999" s="26"/>
      <c r="FR999" s="26"/>
      <c r="FS999" s="26"/>
      <c r="FT999" s="26"/>
      <c r="FU999" s="26"/>
      <c r="FV999" s="26"/>
      <c r="FW999" s="26"/>
      <c r="FX999" s="26"/>
      <c r="FY999" s="26"/>
      <c r="FZ999" s="26"/>
      <c r="GA999" s="26"/>
      <c r="GB999" s="26"/>
      <c r="GC999" s="26"/>
      <c r="GD999" s="26"/>
      <c r="GE999" s="26"/>
      <c r="GF999" s="26"/>
      <c r="GG999" s="26"/>
      <c r="GH999" s="26"/>
      <c r="GI999" s="26"/>
      <c r="GJ999" s="26"/>
      <c r="GK999" s="26"/>
      <c r="GL999" s="26"/>
      <c r="GM999" s="26"/>
      <c r="GN999" s="26"/>
      <c r="GO999" s="26"/>
      <c r="GP999" s="26"/>
      <c r="GQ999" s="26"/>
      <c r="GR999" s="26"/>
      <c r="GS999" s="26"/>
      <c r="GT999" s="26"/>
      <c r="GU999" s="26"/>
      <c r="GV999" s="26"/>
      <c r="GW999" s="26"/>
      <c r="GX999" s="26"/>
      <c r="GY999" s="26"/>
      <c r="GZ999" s="26"/>
      <c r="HA999" s="26"/>
      <c r="HB999" s="26"/>
      <c r="HC999" s="26"/>
      <c r="HD999" s="26"/>
      <c r="HE999" s="26"/>
      <c r="HF999" s="26"/>
      <c r="HG999" s="26"/>
      <c r="HH999" s="26"/>
      <c r="HI999" s="26"/>
      <c r="HJ999" s="26"/>
      <c r="HK999" s="26"/>
      <c r="HL999" s="26"/>
      <c r="HM999" s="26"/>
      <c r="HN999" s="26"/>
      <c r="HO999" s="26"/>
      <c r="HP999" s="26"/>
      <c r="HQ999" s="26"/>
      <c r="HR999" s="26"/>
      <c r="HS999" s="26"/>
      <c r="HT999" s="26"/>
      <c r="HU999" s="26"/>
      <c r="HV999" s="26"/>
      <c r="HW999" s="26"/>
      <c r="HX999" s="26"/>
      <c r="HY999" s="26"/>
      <c r="HZ999" s="26"/>
      <c r="IA999" s="26"/>
      <c r="IB999" s="26"/>
      <c r="IC999" s="26"/>
      <c r="ID999" s="26"/>
      <c r="IE999" s="26"/>
      <c r="IF999" s="26"/>
      <c r="IG999" s="26"/>
      <c r="IH999" s="26"/>
      <c r="II999" s="26"/>
      <c r="IJ999" s="26"/>
      <c r="IK999" s="26"/>
      <c r="IL999" s="26"/>
      <c r="IM999" s="26"/>
      <c r="IN999" s="26"/>
      <c r="IO999" s="26"/>
      <c r="IP999" s="26"/>
      <c r="IQ999" s="26"/>
      <c r="IR999" s="26"/>
      <c r="IS999" s="26"/>
      <c r="IT999" s="26"/>
      <c r="IU999" s="26"/>
      <c r="IV999" s="26"/>
      <c r="IW999" s="26"/>
      <c r="IX999" s="26"/>
      <c r="IY999" s="26"/>
      <c r="IZ999" s="26"/>
      <c r="JA999" s="26"/>
      <c r="JB999" s="26"/>
      <c r="JC999" s="26"/>
      <c r="JD999" s="26"/>
      <c r="JE999" s="26"/>
      <c r="JF999" s="26"/>
      <c r="JG999" s="26"/>
      <c r="JH999" s="26"/>
      <c r="JI999" s="26"/>
      <c r="JJ999" s="26"/>
      <c r="JK999" s="26"/>
      <c r="JL999" s="26"/>
      <c r="JM999" s="26"/>
      <c r="JN999" s="26"/>
      <c r="JO999" s="26"/>
      <c r="JP999" s="26"/>
      <c r="JQ999" s="26"/>
      <c r="JR999" s="26"/>
      <c r="JS999" s="26"/>
      <c r="JT999" s="26"/>
      <c r="JU999" s="26"/>
      <c r="JV999" s="26"/>
      <c r="JW999" s="26"/>
      <c r="JX999" s="26"/>
      <c r="JY999" s="26"/>
      <c r="JZ999" s="26"/>
      <c r="KA999" s="26"/>
      <c r="KB999" s="26"/>
      <c r="KC999" s="26"/>
      <c r="KD999" s="26"/>
      <c r="KE999" s="26"/>
      <c r="KF999" s="26"/>
      <c r="KG999" s="26"/>
      <c r="KH999" s="26"/>
      <c r="KI999" s="26"/>
      <c r="KJ999" s="26"/>
      <c r="KK999" s="26"/>
      <c r="KL999" s="26"/>
      <c r="KM999" s="26"/>
      <c r="KN999" s="26"/>
      <c r="KO999" s="26"/>
      <c r="KP999" s="26"/>
      <c r="KQ999" s="26"/>
      <c r="KR999" s="26"/>
      <c r="KS999" s="26"/>
      <c r="KT999" s="26"/>
      <c r="KU999" s="26"/>
      <c r="KV999" s="26"/>
      <c r="KW999" s="26"/>
      <c r="KX999" s="26"/>
      <c r="KY999" s="26"/>
      <c r="KZ999" s="26"/>
      <c r="LA999" s="26"/>
      <c r="LB999" s="26"/>
      <c r="LC999" s="26"/>
      <c r="LD999" s="26"/>
      <c r="LE999" s="26"/>
      <c r="LF999" s="26"/>
      <c r="LG999" s="26"/>
      <c r="LH999" s="26"/>
      <c r="LI999" s="26"/>
      <c r="LJ999" s="26"/>
      <c r="LK999" s="26"/>
      <c r="LL999" s="26"/>
      <c r="LM999" s="26"/>
      <c r="LN999" s="26"/>
      <c r="LO999" s="26"/>
      <c r="LP999" s="26"/>
      <c r="LQ999" s="26"/>
      <c r="LR999" s="26"/>
      <c r="LS999" s="26"/>
      <c r="LT999" s="26"/>
      <c r="LU999" s="26"/>
      <c r="LV999" s="26"/>
      <c r="LW999" s="26"/>
      <c r="LX999" s="26"/>
      <c r="LY999" s="26"/>
      <c r="LZ999" s="26"/>
      <c r="MA999" s="26"/>
      <c r="MB999" s="26"/>
      <c r="MC999" s="26"/>
      <c r="MD999" s="26"/>
      <c r="ME999" s="26"/>
      <c r="MF999" s="26"/>
      <c r="MG999" s="26"/>
      <c r="MH999" s="26"/>
      <c r="MI999" s="26"/>
      <c r="MJ999" s="26"/>
      <c r="MK999" s="26"/>
      <c r="ML999" s="26"/>
      <c r="MM999" s="26"/>
      <c r="MN999" s="26"/>
      <c r="MO999" s="26"/>
      <c r="MP999" s="26"/>
      <c r="MQ999" s="26"/>
      <c r="MR999" s="26"/>
      <c r="MS999" s="26"/>
      <c r="MT999" s="26"/>
      <c r="MU999" s="26"/>
      <c r="MV999" s="26"/>
      <c r="MW999" s="26"/>
      <c r="MX999" s="26"/>
      <c r="MY999" s="26"/>
      <c r="MZ999" s="26"/>
      <c r="NA999" s="26"/>
      <c r="NB999" s="26"/>
      <c r="NC999" s="26"/>
      <c r="ND999" s="26"/>
      <c r="NE999" s="26"/>
      <c r="NF999" s="26"/>
      <c r="NG999" s="26"/>
      <c r="NH999" s="26"/>
      <c r="NI999" s="26"/>
      <c r="NJ999" s="26"/>
      <c r="NK999" s="26"/>
      <c r="NL999" s="26"/>
      <c r="NM999" s="26"/>
      <c r="NN999" s="26"/>
      <c r="NO999" s="26"/>
      <c r="NP999" s="26"/>
      <c r="NQ999" s="26"/>
      <c r="NR999" s="26"/>
      <c r="NS999" s="26"/>
      <c r="NT999" s="26"/>
      <c r="NU999" s="26"/>
      <c r="NV999" s="26"/>
      <c r="NW999" s="26"/>
      <c r="NX999" s="26"/>
      <c r="NY999" s="26"/>
      <c r="NZ999" s="26"/>
      <c r="OA999" s="26"/>
      <c r="OB999" s="26"/>
      <c r="OC999" s="26"/>
      <c r="OD999" s="26"/>
      <c r="OE999" s="26"/>
      <c r="OF999" s="26"/>
      <c r="OG999" s="26"/>
      <c r="OH999" s="26"/>
      <c r="OI999" s="26"/>
      <c r="OJ999" s="26"/>
      <c r="OK999" s="26"/>
      <c r="OL999" s="26"/>
      <c r="OM999" s="26"/>
      <c r="ON999" s="26"/>
      <c r="OO999" s="26"/>
      <c r="OP999" s="26"/>
      <c r="OQ999" s="26"/>
      <c r="OR999" s="26"/>
      <c r="OS999" s="26"/>
      <c r="OT999" s="26"/>
      <c r="OU999" s="26"/>
      <c r="OV999" s="26"/>
      <c r="OW999" s="26"/>
      <c r="OX999" s="26"/>
      <c r="OY999" s="26"/>
      <c r="OZ999" s="26"/>
      <c r="PA999" s="26"/>
      <c r="PB999" s="26"/>
      <c r="PC999" s="26"/>
      <c r="PD999" s="26"/>
      <c r="PE999" s="26"/>
      <c r="PF999" s="26"/>
      <c r="PG999" s="26"/>
      <c r="PH999" s="26"/>
      <c r="PI999" s="26"/>
      <c r="PJ999" s="26"/>
      <c r="PK999" s="26"/>
      <c r="PL999" s="26"/>
      <c r="PM999" s="26"/>
      <c r="PN999" s="26"/>
      <c r="PO999" s="26"/>
      <c r="PP999" s="26"/>
      <c r="PQ999" s="26"/>
      <c r="PR999" s="26"/>
      <c r="PS999" s="26"/>
      <c r="PT999" s="26"/>
      <c r="PU999" s="26"/>
      <c r="PV999" s="26"/>
      <c r="PW999" s="26"/>
      <c r="PX999" s="26"/>
      <c r="PY999" s="26"/>
      <c r="PZ999" s="26"/>
      <c r="QA999" s="26"/>
      <c r="QB999" s="26"/>
      <c r="QC999" s="26"/>
      <c r="QD999" s="26"/>
      <c r="QE999" s="26"/>
      <c r="QF999" s="26"/>
      <c r="QG999" s="26"/>
      <c r="QH999" s="26"/>
      <c r="QI999" s="26"/>
      <c r="QJ999" s="26"/>
      <c r="QK999" s="26"/>
      <c r="QL999" s="26"/>
      <c r="QM999" s="26"/>
      <c r="QN999" s="26"/>
      <c r="QO999" s="26"/>
      <c r="QP999" s="26"/>
      <c r="QQ999" s="26"/>
      <c r="QR999" s="26"/>
      <c r="QS999" s="26"/>
      <c r="QT999" s="26"/>
      <c r="QU999" s="26"/>
      <c r="QV999" s="26"/>
      <c r="QW999" s="26"/>
      <c r="QX999" s="26"/>
      <c r="QY999" s="26"/>
      <c r="QZ999" s="26"/>
      <c r="RA999" s="26"/>
      <c r="RB999" s="26"/>
      <c r="RC999" s="26"/>
      <c r="RD999" s="26"/>
      <c r="RE999" s="26"/>
      <c r="RF999" s="26"/>
      <c r="RG999" s="26"/>
      <c r="RH999" s="26"/>
      <c r="RI999" s="26"/>
      <c r="RJ999" s="26"/>
      <c r="RK999" s="26"/>
      <c r="RL999" s="26"/>
      <c r="RM999" s="26"/>
      <c r="RN999" s="26"/>
      <c r="RO999" s="26"/>
      <c r="RP999" s="26"/>
      <c r="RQ999" s="26"/>
      <c r="RR999" s="26"/>
      <c r="RS999" s="26"/>
      <c r="RT999" s="26"/>
      <c r="RU999" s="26"/>
      <c r="RV999" s="26"/>
      <c r="RW999" s="26"/>
      <c r="RX999" s="26"/>
      <c r="RY999" s="26"/>
      <c r="RZ999" s="26"/>
      <c r="SA999" s="26"/>
      <c r="SB999" s="26"/>
      <c r="SC999" s="26"/>
      <c r="SD999" s="26"/>
      <c r="SE999" s="26"/>
      <c r="SF999" s="26"/>
      <c r="SG999" s="26"/>
      <c r="SH999" s="26"/>
      <c r="SI999" s="26"/>
      <c r="SJ999" s="26"/>
      <c r="SK999" s="26"/>
      <c r="SL999" s="26"/>
      <c r="SM999" s="26"/>
      <c r="SN999" s="26"/>
      <c r="SO999" s="26"/>
      <c r="SP999" s="26"/>
      <c r="SQ999" s="26"/>
      <c r="SR999" s="26"/>
      <c r="SS999" s="26"/>
      <c r="ST999" s="26"/>
      <c r="SU999" s="26"/>
      <c r="SV999" s="26"/>
      <c r="SW999" s="26"/>
      <c r="SX999" s="26"/>
      <c r="SY999" s="26"/>
      <c r="SZ999" s="26"/>
      <c r="TA999" s="26"/>
      <c r="TB999" s="26"/>
      <c r="TC999" s="26"/>
      <c r="TD999" s="26"/>
      <c r="TE999" s="26"/>
      <c r="TF999" s="26"/>
      <c r="TG999" s="26"/>
      <c r="TH999" s="26"/>
      <c r="TI999" s="26"/>
      <c r="TJ999" s="26"/>
      <c r="TK999" s="26"/>
      <c r="TL999" s="26"/>
      <c r="TM999" s="26"/>
      <c r="TN999" s="26"/>
      <c r="TO999" s="26"/>
      <c r="TP999" s="26"/>
      <c r="TQ999" s="26"/>
      <c r="TR999" s="26"/>
      <c r="TS999" s="26"/>
      <c r="TT999" s="26"/>
      <c r="TU999" s="26"/>
      <c r="TV999" s="26"/>
      <c r="TW999" s="26"/>
      <c r="TX999" s="26"/>
      <c r="TY999" s="26"/>
      <c r="TZ999" s="26"/>
      <c r="UA999" s="26"/>
      <c r="UB999" s="26"/>
      <c r="UC999" s="26"/>
      <c r="UD999" s="26"/>
      <c r="UE999" s="26"/>
      <c r="UF999" s="26"/>
      <c r="UG999" s="26"/>
      <c r="UH999" s="26"/>
      <c r="UI999" s="26"/>
      <c r="UJ999" s="26"/>
      <c r="UK999" s="26"/>
      <c r="UL999" s="26"/>
      <c r="UM999" s="26"/>
      <c r="UN999" s="26"/>
      <c r="UO999" s="26"/>
      <c r="UP999" s="26"/>
      <c r="UQ999" s="26"/>
      <c r="UR999" s="26"/>
      <c r="US999" s="26"/>
      <c r="UT999" s="26"/>
      <c r="UU999" s="26"/>
      <c r="UV999" s="26"/>
      <c r="UW999" s="26"/>
      <c r="UX999" s="26"/>
      <c r="UY999" s="26"/>
      <c r="UZ999" s="26"/>
      <c r="VA999" s="26"/>
      <c r="VB999" s="26"/>
      <c r="VC999" s="26"/>
      <c r="VD999" s="26"/>
      <c r="VE999" s="26"/>
      <c r="VF999" s="26"/>
      <c r="VG999" s="26"/>
      <c r="VH999" s="26"/>
      <c r="VI999" s="26"/>
      <c r="VJ999" s="26"/>
      <c r="VK999" s="26"/>
      <c r="VL999" s="26"/>
      <c r="VM999" s="26"/>
      <c r="VN999" s="26"/>
      <c r="VO999" s="26"/>
      <c r="VP999" s="26"/>
      <c r="VQ999" s="26"/>
      <c r="VR999" s="26"/>
      <c r="VS999" s="26"/>
      <c r="VT999" s="26"/>
      <c r="VU999" s="26"/>
      <c r="VV999" s="26"/>
      <c r="VW999" s="26"/>
      <c r="VX999" s="26"/>
      <c r="VY999" s="26"/>
      <c r="VZ999" s="26"/>
      <c r="WA999" s="26"/>
      <c r="WB999" s="26"/>
      <c r="WC999" s="26"/>
      <c r="WD999" s="26"/>
      <c r="WE999" s="26"/>
      <c r="WF999" s="26"/>
      <c r="WG999" s="26"/>
      <c r="WH999" s="26"/>
      <c r="WI999" s="26"/>
      <c r="WJ999" s="26"/>
      <c r="WK999" s="26"/>
      <c r="WL999" s="26"/>
      <c r="WM999" s="26"/>
      <c r="WN999" s="26"/>
      <c r="WO999" s="26"/>
      <c r="WP999" s="26"/>
      <c r="WQ999" s="26"/>
      <c r="WR999" s="26"/>
      <c r="WS999" s="26"/>
      <c r="WT999" s="26"/>
      <c r="WU999" s="26"/>
      <c r="WV999" s="26"/>
      <c r="WW999" s="26"/>
      <c r="WX999" s="26"/>
      <c r="WY999" s="26"/>
      <c r="WZ999" s="26"/>
      <c r="XA999" s="26"/>
      <c r="XB999" s="26"/>
      <c r="XC999" s="26"/>
      <c r="XD999" s="26"/>
      <c r="XE999" s="26"/>
      <c r="XF999" s="26"/>
      <c r="XG999" s="26"/>
      <c r="XH999" s="26"/>
      <c r="XI999" s="26"/>
      <c r="XJ999" s="26"/>
      <c r="XK999" s="26"/>
      <c r="XL999" s="26"/>
      <c r="XM999" s="26"/>
      <c r="XN999" s="26"/>
      <c r="XO999" s="26"/>
      <c r="XP999" s="26"/>
      <c r="XQ999" s="26"/>
      <c r="XR999" s="26"/>
      <c r="XS999" s="26"/>
      <c r="XT999" s="26"/>
      <c r="XU999" s="26"/>
      <c r="XV999" s="26"/>
      <c r="XW999" s="26"/>
      <c r="XX999" s="26"/>
      <c r="XY999" s="26"/>
      <c r="XZ999" s="26"/>
      <c r="YA999" s="26"/>
      <c r="YB999" s="26"/>
      <c r="YC999" s="26"/>
      <c r="YD999" s="26"/>
      <c r="YE999" s="26"/>
      <c r="YF999" s="26"/>
      <c r="YG999" s="26"/>
      <c r="YH999" s="26"/>
      <c r="YI999" s="26"/>
      <c r="YJ999" s="26"/>
      <c r="YK999" s="26"/>
      <c r="YL999" s="26"/>
      <c r="YM999" s="26"/>
      <c r="YN999" s="26"/>
      <c r="YO999" s="26"/>
      <c r="YP999" s="26"/>
      <c r="YQ999" s="26"/>
      <c r="YR999" s="26"/>
      <c r="YS999" s="26"/>
      <c r="YT999" s="26"/>
      <c r="YU999" s="26"/>
      <c r="YV999" s="26"/>
      <c r="YW999" s="26"/>
      <c r="YX999" s="26"/>
      <c r="YY999" s="26"/>
      <c r="YZ999" s="26"/>
      <c r="ZA999" s="26"/>
      <c r="ZB999" s="26"/>
      <c r="ZC999" s="26"/>
      <c r="ZD999" s="26"/>
      <c r="ZE999" s="26"/>
      <c r="ZF999" s="26"/>
      <c r="ZG999" s="26"/>
      <c r="ZH999" s="26"/>
      <c r="ZI999" s="26"/>
      <c r="ZJ999" s="26"/>
      <c r="ZK999" s="26"/>
      <c r="ZL999" s="26"/>
      <c r="ZM999" s="26"/>
      <c r="ZN999" s="26"/>
      <c r="ZO999" s="26"/>
      <c r="ZP999" s="26"/>
      <c r="ZQ999" s="26"/>
      <c r="ZR999" s="26"/>
      <c r="ZS999" s="26"/>
      <c r="ZT999" s="26"/>
      <c r="ZU999" s="26"/>
      <c r="ZV999" s="26"/>
      <c r="ZW999" s="26"/>
      <c r="ZX999" s="26"/>
      <c r="ZY999" s="26"/>
      <c r="ZZ999" s="26"/>
      <c r="AAA999" s="26"/>
      <c r="AAB999" s="26"/>
      <c r="AAC999" s="26"/>
      <c r="AAD999" s="26"/>
      <c r="AAE999" s="26"/>
      <c r="AAF999" s="26"/>
      <c r="AAG999" s="26"/>
      <c r="AAH999" s="26"/>
      <c r="AAI999" s="26"/>
      <c r="AAJ999" s="26"/>
      <c r="AAK999" s="26"/>
      <c r="AAL999" s="26"/>
      <c r="AAM999" s="26"/>
      <c r="AAN999" s="26"/>
      <c r="AAO999" s="26"/>
      <c r="AAP999" s="26"/>
      <c r="AAQ999" s="26"/>
      <c r="AAR999" s="26"/>
      <c r="AAS999" s="26"/>
      <c r="AAT999" s="26"/>
      <c r="AAU999" s="26"/>
      <c r="AAV999" s="26"/>
      <c r="AAW999" s="26"/>
      <c r="AAX999" s="26"/>
      <c r="AAY999" s="26"/>
      <c r="AAZ999" s="26"/>
      <c r="ABA999" s="26"/>
      <c r="ABB999" s="26"/>
      <c r="ABC999" s="26"/>
      <c r="ABD999" s="26"/>
      <c r="ABE999" s="26"/>
      <c r="ABF999" s="26"/>
      <c r="ABG999" s="26"/>
      <c r="ABH999" s="26"/>
      <c r="ABI999" s="26"/>
      <c r="ABJ999" s="26"/>
      <c r="ABK999" s="26"/>
      <c r="ABL999" s="26"/>
      <c r="ABM999" s="26"/>
      <c r="ABN999" s="26"/>
      <c r="ABO999" s="26"/>
      <c r="ABP999" s="26"/>
      <c r="ABQ999" s="26"/>
      <c r="ABR999" s="26"/>
      <c r="ABS999" s="26"/>
      <c r="ABT999" s="26"/>
      <c r="ABU999" s="26"/>
      <c r="ABV999" s="26"/>
      <c r="ABW999" s="26"/>
      <c r="ABX999" s="26"/>
      <c r="ABY999" s="26"/>
      <c r="ABZ999" s="26"/>
      <c r="ACA999" s="26"/>
      <c r="ACB999" s="26"/>
      <c r="ACC999" s="26"/>
      <c r="ACD999" s="26"/>
      <c r="ACE999" s="26"/>
      <c r="ACF999" s="26"/>
      <c r="ACG999" s="26"/>
      <c r="ACH999" s="26"/>
      <c r="ACI999" s="26"/>
      <c r="ACJ999" s="26"/>
      <c r="ACK999" s="26"/>
      <c r="ACL999" s="26"/>
      <c r="ACM999" s="26"/>
      <c r="ACN999" s="26"/>
      <c r="ACO999" s="26"/>
      <c r="ACP999" s="26"/>
      <c r="ACQ999" s="26"/>
      <c r="ACR999" s="26"/>
      <c r="ACS999" s="26"/>
      <c r="ACT999" s="26"/>
      <c r="ACU999" s="26"/>
      <c r="ACV999" s="26"/>
      <c r="ACW999" s="26"/>
      <c r="ACX999" s="26"/>
      <c r="ACY999" s="26"/>
      <c r="ACZ999" s="26"/>
      <c r="ADA999" s="26"/>
      <c r="ADB999" s="26"/>
      <c r="ADC999" s="26"/>
      <c r="ADD999" s="26"/>
      <c r="ADE999" s="26"/>
      <c r="ADF999" s="26"/>
      <c r="ADG999" s="26"/>
      <c r="ADH999" s="26"/>
      <c r="ADI999" s="26"/>
      <c r="ADJ999" s="26"/>
      <c r="ADK999" s="26"/>
      <c r="ADL999" s="26"/>
      <c r="ADM999" s="26"/>
      <c r="ADN999" s="26"/>
      <c r="ADO999" s="26"/>
      <c r="ADP999" s="26"/>
      <c r="ADQ999" s="26"/>
      <c r="ADR999" s="26"/>
      <c r="ADS999" s="26"/>
      <c r="ADT999" s="26"/>
      <c r="ADU999" s="26"/>
      <c r="ADV999" s="26"/>
      <c r="ADW999" s="26"/>
      <c r="ADX999" s="26"/>
      <c r="ADY999" s="26"/>
      <c r="ADZ999" s="26"/>
    </row>
    <row r="1000" spans="1:806" x14ac:dyDescent="0.25">
      <c r="A1000" s="135" t="s">
        <v>1032</v>
      </c>
      <c r="B1000" s="135" t="s">
        <v>2747</v>
      </c>
      <c r="C1000" s="135" t="s">
        <v>1237</v>
      </c>
      <c r="D1000" s="135" t="s">
        <v>2752</v>
      </c>
      <c r="E1000" s="135" t="s">
        <v>4245</v>
      </c>
      <c r="F1000" s="135">
        <v>70</v>
      </c>
      <c r="G1000" s="135">
        <v>140</v>
      </c>
      <c r="H1000" s="135">
        <v>385</v>
      </c>
      <c r="I1000" s="135">
        <v>45</v>
      </c>
      <c r="J1000" s="135">
        <v>90</v>
      </c>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c r="AK1000" s="26"/>
      <c r="AL1000" s="26"/>
      <c r="AM1000" s="26"/>
      <c r="AN1000" s="26"/>
      <c r="AO1000" s="26"/>
      <c r="AP1000" s="26"/>
      <c r="AQ1000" s="26"/>
      <c r="AR1000" s="26"/>
      <c r="AS1000" s="26"/>
      <c r="AT1000" s="26"/>
      <c r="AU1000" s="26"/>
      <c r="AV1000" s="26"/>
      <c r="AW1000" s="26"/>
      <c r="AX1000" s="26"/>
      <c r="AY1000" s="26"/>
      <c r="AZ1000" s="26"/>
      <c r="BA1000" s="26"/>
      <c r="BB1000" s="26"/>
      <c r="BC1000" s="26"/>
      <c r="BD1000" s="26"/>
      <c r="BE1000" s="26"/>
      <c r="BF1000" s="26"/>
      <c r="BG1000" s="26"/>
      <c r="BH1000" s="26"/>
      <c r="BI1000" s="26"/>
      <c r="BJ1000" s="26"/>
      <c r="BK1000" s="26"/>
      <c r="BL1000" s="26"/>
      <c r="BM1000" s="26"/>
      <c r="BN1000" s="26"/>
      <c r="BO1000" s="26"/>
      <c r="BP1000" s="26"/>
      <c r="BQ1000" s="26"/>
      <c r="BR1000" s="26"/>
      <c r="BS1000" s="26"/>
      <c r="BT1000" s="26"/>
      <c r="BU1000" s="26"/>
      <c r="BV1000" s="26"/>
      <c r="BW1000" s="26"/>
      <c r="BX1000" s="26"/>
      <c r="BY1000" s="26"/>
      <c r="BZ1000" s="26"/>
      <c r="CA1000" s="26"/>
      <c r="CB1000" s="26"/>
      <c r="CC1000" s="26"/>
      <c r="CD1000" s="26"/>
      <c r="CE1000" s="26"/>
      <c r="CF1000" s="26"/>
      <c r="CG1000" s="26"/>
      <c r="CH1000" s="26"/>
      <c r="CI1000" s="26"/>
      <c r="CJ1000" s="26"/>
      <c r="CK1000" s="26"/>
      <c r="CL1000" s="26"/>
      <c r="CM1000" s="26"/>
      <c r="CN1000" s="26"/>
      <c r="CO1000" s="26"/>
      <c r="CP1000" s="26"/>
      <c r="CQ1000" s="26"/>
      <c r="CR1000" s="26"/>
      <c r="CS1000" s="26"/>
      <c r="CT1000" s="26"/>
      <c r="CU1000" s="26"/>
      <c r="CV1000" s="26"/>
      <c r="CW1000" s="26"/>
      <c r="CX1000" s="26"/>
      <c r="CY1000" s="26"/>
      <c r="CZ1000" s="26"/>
      <c r="DA1000" s="26"/>
      <c r="DB1000" s="26"/>
      <c r="DC1000" s="26"/>
      <c r="DD1000" s="26"/>
      <c r="DE1000" s="26"/>
      <c r="DF1000" s="26"/>
      <c r="DG1000" s="26"/>
      <c r="DH1000" s="26"/>
      <c r="DI1000" s="26"/>
      <c r="DJ1000" s="26"/>
      <c r="DK1000" s="26"/>
      <c r="DL1000" s="26"/>
      <c r="DM1000" s="26"/>
      <c r="DN1000" s="26"/>
      <c r="DO1000" s="26"/>
      <c r="DP1000" s="26"/>
      <c r="DQ1000" s="26"/>
      <c r="DR1000" s="26"/>
      <c r="DS1000" s="26"/>
      <c r="DT1000" s="26"/>
      <c r="DU1000" s="26"/>
      <c r="DV1000" s="26"/>
      <c r="DW1000" s="26"/>
      <c r="DX1000" s="26"/>
      <c r="DY1000" s="26"/>
      <c r="DZ1000" s="26"/>
      <c r="EA1000" s="26"/>
      <c r="EB1000" s="26"/>
      <c r="EC1000" s="26"/>
      <c r="ED1000" s="26"/>
      <c r="EE1000" s="26"/>
      <c r="EF1000" s="26"/>
      <c r="EG1000" s="26"/>
      <c r="EH1000" s="26"/>
      <c r="EI1000" s="26"/>
      <c r="EJ1000" s="26"/>
      <c r="EK1000" s="26"/>
      <c r="EL1000" s="26"/>
      <c r="EM1000" s="26"/>
      <c r="EN1000" s="26"/>
      <c r="EO1000" s="26"/>
      <c r="EP1000" s="26"/>
      <c r="EQ1000" s="26"/>
      <c r="ER1000" s="26"/>
      <c r="ES1000" s="26"/>
      <c r="ET1000" s="26"/>
      <c r="EU1000" s="26"/>
      <c r="EV1000" s="26"/>
      <c r="EW1000" s="26"/>
      <c r="EX1000" s="26"/>
      <c r="EY1000" s="26"/>
      <c r="EZ1000" s="26"/>
      <c r="FA1000" s="26"/>
      <c r="FB1000" s="26"/>
      <c r="FC1000" s="26"/>
      <c r="FD1000" s="26"/>
      <c r="FE1000" s="26"/>
      <c r="FF1000" s="26"/>
      <c r="FG1000" s="26"/>
      <c r="FH1000" s="26"/>
      <c r="FI1000" s="26"/>
      <c r="FJ1000" s="26"/>
      <c r="FK1000" s="26"/>
      <c r="FL1000" s="26"/>
      <c r="FM1000" s="26"/>
      <c r="FN1000" s="26"/>
      <c r="FO1000" s="26"/>
      <c r="FP1000" s="26"/>
      <c r="FQ1000" s="26"/>
      <c r="FR1000" s="26"/>
      <c r="FS1000" s="26"/>
      <c r="FT1000" s="26"/>
      <c r="FU1000" s="26"/>
      <c r="FV1000" s="26"/>
      <c r="FW1000" s="26"/>
      <c r="FX1000" s="26"/>
      <c r="FY1000" s="26"/>
      <c r="FZ1000" s="26"/>
      <c r="GA1000" s="26"/>
      <c r="GB1000" s="26"/>
      <c r="GC1000" s="26"/>
      <c r="GD1000" s="26"/>
      <c r="GE1000" s="26"/>
      <c r="GF1000" s="26"/>
      <c r="GG1000" s="26"/>
      <c r="GH1000" s="26"/>
      <c r="GI1000" s="26"/>
      <c r="GJ1000" s="26"/>
      <c r="GK1000" s="26"/>
      <c r="GL1000" s="26"/>
      <c r="GM1000" s="26"/>
      <c r="GN1000" s="26"/>
      <c r="GO1000" s="26"/>
      <c r="GP1000" s="26"/>
      <c r="GQ1000" s="26"/>
      <c r="GR1000" s="26"/>
      <c r="GS1000" s="26"/>
      <c r="GT1000" s="26"/>
      <c r="GU1000" s="26"/>
      <c r="GV1000" s="26"/>
      <c r="GW1000" s="26"/>
      <c r="GX1000" s="26"/>
      <c r="GY1000" s="26"/>
      <c r="GZ1000" s="26"/>
      <c r="HA1000" s="26"/>
      <c r="HB1000" s="26"/>
      <c r="HC1000" s="26"/>
      <c r="HD1000" s="26"/>
      <c r="HE1000" s="26"/>
      <c r="HF1000" s="26"/>
      <c r="HG1000" s="26"/>
      <c r="HH1000" s="26"/>
      <c r="HI1000" s="26"/>
      <c r="HJ1000" s="26"/>
      <c r="HK1000" s="26"/>
      <c r="HL1000" s="26"/>
      <c r="HM1000" s="26"/>
      <c r="HN1000" s="26"/>
      <c r="HO1000" s="26"/>
      <c r="HP1000" s="26"/>
      <c r="HQ1000" s="26"/>
      <c r="HR1000" s="26"/>
      <c r="HS1000" s="26"/>
      <c r="HT1000" s="26"/>
      <c r="HU1000" s="26"/>
      <c r="HV1000" s="26"/>
      <c r="HW1000" s="26"/>
      <c r="HX1000" s="26"/>
      <c r="HY1000" s="26"/>
      <c r="HZ1000" s="26"/>
      <c r="IA1000" s="26"/>
      <c r="IB1000" s="26"/>
      <c r="IC1000" s="26"/>
      <c r="ID1000" s="26"/>
      <c r="IE1000" s="26"/>
      <c r="IF1000" s="26"/>
      <c r="IG1000" s="26"/>
      <c r="IH1000" s="26"/>
      <c r="II1000" s="26"/>
      <c r="IJ1000" s="26"/>
      <c r="IK1000" s="26"/>
      <c r="IL1000" s="26"/>
      <c r="IM1000" s="26"/>
      <c r="IN1000" s="26"/>
      <c r="IO1000" s="26"/>
      <c r="IP1000" s="26"/>
      <c r="IQ1000" s="26"/>
      <c r="IR1000" s="26"/>
      <c r="IS1000" s="26"/>
      <c r="IT1000" s="26"/>
      <c r="IU1000" s="26"/>
      <c r="IV1000" s="26"/>
      <c r="IW1000" s="26"/>
      <c r="IX1000" s="26"/>
      <c r="IY1000" s="26"/>
      <c r="IZ1000" s="26"/>
      <c r="JA1000" s="26"/>
      <c r="JB1000" s="26"/>
      <c r="JC1000" s="26"/>
      <c r="JD1000" s="26"/>
      <c r="JE1000" s="26"/>
      <c r="JF1000" s="26"/>
      <c r="JG1000" s="26"/>
      <c r="JH1000" s="26"/>
      <c r="JI1000" s="26"/>
      <c r="JJ1000" s="26"/>
      <c r="JK1000" s="26"/>
      <c r="JL1000" s="26"/>
      <c r="JM1000" s="26"/>
      <c r="JN1000" s="26"/>
      <c r="JO1000" s="26"/>
      <c r="JP1000" s="26"/>
      <c r="JQ1000" s="26"/>
      <c r="JR1000" s="26"/>
      <c r="JS1000" s="26"/>
      <c r="JT1000" s="26"/>
      <c r="JU1000" s="26"/>
      <c r="JV1000" s="26"/>
      <c r="JW1000" s="26"/>
      <c r="JX1000" s="26"/>
      <c r="JY1000" s="26"/>
      <c r="JZ1000" s="26"/>
      <c r="KA1000" s="26"/>
      <c r="KB1000" s="26"/>
      <c r="KC1000" s="26"/>
      <c r="KD1000" s="26"/>
      <c r="KE1000" s="26"/>
      <c r="KF1000" s="26"/>
      <c r="KG1000" s="26"/>
      <c r="KH1000" s="26"/>
      <c r="KI1000" s="26"/>
      <c r="KJ1000" s="26"/>
      <c r="KK1000" s="26"/>
      <c r="KL1000" s="26"/>
      <c r="KM1000" s="26"/>
      <c r="KN1000" s="26"/>
      <c r="KO1000" s="26"/>
      <c r="KP1000" s="26"/>
      <c r="KQ1000" s="26"/>
      <c r="KR1000" s="26"/>
      <c r="KS1000" s="26"/>
      <c r="KT1000" s="26"/>
      <c r="KU1000" s="26"/>
      <c r="KV1000" s="26"/>
      <c r="KW1000" s="26"/>
      <c r="KX1000" s="26"/>
      <c r="KY1000" s="26"/>
      <c r="KZ1000" s="26"/>
      <c r="LA1000" s="26"/>
      <c r="LB1000" s="26"/>
      <c r="LC1000" s="26"/>
      <c r="LD1000" s="26"/>
      <c r="LE1000" s="26"/>
      <c r="LF1000" s="26"/>
      <c r="LG1000" s="26"/>
      <c r="LH1000" s="26"/>
      <c r="LI1000" s="26"/>
      <c r="LJ1000" s="26"/>
      <c r="LK1000" s="26"/>
      <c r="LL1000" s="26"/>
      <c r="LM1000" s="26"/>
      <c r="LN1000" s="26"/>
      <c r="LO1000" s="26"/>
      <c r="LP1000" s="26"/>
      <c r="LQ1000" s="26"/>
      <c r="LR1000" s="26"/>
      <c r="LS1000" s="26"/>
      <c r="LT1000" s="26"/>
      <c r="LU1000" s="26"/>
      <c r="LV1000" s="26"/>
      <c r="LW1000" s="26"/>
      <c r="LX1000" s="26"/>
      <c r="LY1000" s="26"/>
      <c r="LZ1000" s="26"/>
      <c r="MA1000" s="26"/>
      <c r="MB1000" s="26"/>
      <c r="MC1000" s="26"/>
      <c r="MD1000" s="26"/>
      <c r="ME1000" s="26"/>
      <c r="MF1000" s="26"/>
      <c r="MG1000" s="26"/>
      <c r="MH1000" s="26"/>
      <c r="MI1000" s="26"/>
      <c r="MJ1000" s="26"/>
      <c r="MK1000" s="26"/>
      <c r="ML1000" s="26"/>
      <c r="MM1000" s="26"/>
      <c r="MN1000" s="26"/>
      <c r="MO1000" s="26"/>
      <c r="MP1000" s="26"/>
      <c r="MQ1000" s="26"/>
      <c r="MR1000" s="26"/>
      <c r="MS1000" s="26"/>
      <c r="MT1000" s="26"/>
      <c r="MU1000" s="26"/>
      <c r="MV1000" s="26"/>
      <c r="MW1000" s="26"/>
      <c r="MX1000" s="26"/>
      <c r="MY1000" s="26"/>
      <c r="MZ1000" s="26"/>
      <c r="NA1000" s="26"/>
      <c r="NB1000" s="26"/>
      <c r="NC1000" s="26"/>
      <c r="ND1000" s="26"/>
      <c r="NE1000" s="26"/>
      <c r="NF1000" s="26"/>
      <c r="NG1000" s="26"/>
      <c r="NH1000" s="26"/>
      <c r="NI1000" s="26"/>
      <c r="NJ1000" s="26"/>
      <c r="NK1000" s="26"/>
      <c r="NL1000" s="26"/>
      <c r="NM1000" s="26"/>
      <c r="NN1000" s="26"/>
      <c r="NO1000" s="26"/>
      <c r="NP1000" s="26"/>
      <c r="NQ1000" s="26"/>
      <c r="NR1000" s="26"/>
      <c r="NS1000" s="26"/>
      <c r="NT1000" s="26"/>
      <c r="NU1000" s="26"/>
      <c r="NV1000" s="26"/>
      <c r="NW1000" s="26"/>
      <c r="NX1000" s="26"/>
      <c r="NY1000" s="26"/>
      <c r="NZ1000" s="26"/>
      <c r="OA1000" s="26"/>
      <c r="OB1000" s="26"/>
      <c r="OC1000" s="26"/>
      <c r="OD1000" s="26"/>
      <c r="OE1000" s="26"/>
      <c r="OF1000" s="26"/>
      <c r="OG1000" s="26"/>
      <c r="OH1000" s="26"/>
      <c r="OI1000" s="26"/>
      <c r="OJ1000" s="26"/>
      <c r="OK1000" s="26"/>
      <c r="OL1000" s="26"/>
      <c r="OM1000" s="26"/>
      <c r="ON1000" s="26"/>
      <c r="OO1000" s="26"/>
      <c r="OP1000" s="26"/>
      <c r="OQ1000" s="26"/>
      <c r="OR1000" s="26"/>
      <c r="OS1000" s="26"/>
      <c r="OT1000" s="26"/>
      <c r="OU1000" s="26"/>
      <c r="OV1000" s="26"/>
      <c r="OW1000" s="26"/>
      <c r="OX1000" s="26"/>
      <c r="OY1000" s="26"/>
      <c r="OZ1000" s="26"/>
      <c r="PA1000" s="26"/>
      <c r="PB1000" s="26"/>
      <c r="PC1000" s="26"/>
      <c r="PD1000" s="26"/>
      <c r="PE1000" s="26"/>
      <c r="PF1000" s="26"/>
      <c r="PG1000" s="26"/>
      <c r="PH1000" s="26"/>
      <c r="PI1000" s="26"/>
      <c r="PJ1000" s="26"/>
      <c r="PK1000" s="26"/>
      <c r="PL1000" s="26"/>
      <c r="PM1000" s="26"/>
      <c r="PN1000" s="26"/>
      <c r="PO1000" s="26"/>
      <c r="PP1000" s="26"/>
      <c r="PQ1000" s="26"/>
      <c r="PR1000" s="26"/>
      <c r="PS1000" s="26"/>
      <c r="PT1000" s="26"/>
      <c r="PU1000" s="26"/>
      <c r="PV1000" s="26"/>
      <c r="PW1000" s="26"/>
      <c r="PX1000" s="26"/>
      <c r="PY1000" s="26"/>
      <c r="PZ1000" s="26"/>
      <c r="QA1000" s="26"/>
      <c r="QB1000" s="26"/>
      <c r="QC1000" s="26"/>
      <c r="QD1000" s="26"/>
      <c r="QE1000" s="26"/>
      <c r="QF1000" s="26"/>
      <c r="QG1000" s="26"/>
      <c r="QH1000" s="26"/>
      <c r="QI1000" s="26"/>
      <c r="QJ1000" s="26"/>
      <c r="QK1000" s="26"/>
      <c r="QL1000" s="26"/>
      <c r="QM1000" s="26"/>
      <c r="QN1000" s="26"/>
      <c r="QO1000" s="26"/>
      <c r="QP1000" s="26"/>
      <c r="QQ1000" s="26"/>
      <c r="QR1000" s="26"/>
      <c r="QS1000" s="26"/>
      <c r="QT1000" s="26"/>
      <c r="QU1000" s="26"/>
      <c r="QV1000" s="26"/>
      <c r="QW1000" s="26"/>
      <c r="QX1000" s="26"/>
      <c r="QY1000" s="26"/>
      <c r="QZ1000" s="26"/>
      <c r="RA1000" s="26"/>
      <c r="RB1000" s="26"/>
      <c r="RC1000" s="26"/>
      <c r="RD1000" s="26"/>
      <c r="RE1000" s="26"/>
      <c r="RF1000" s="26"/>
      <c r="RG1000" s="26"/>
      <c r="RH1000" s="26"/>
      <c r="RI1000" s="26"/>
      <c r="RJ1000" s="26"/>
      <c r="RK1000" s="26"/>
      <c r="RL1000" s="26"/>
      <c r="RM1000" s="26"/>
      <c r="RN1000" s="26"/>
      <c r="RO1000" s="26"/>
      <c r="RP1000" s="26"/>
      <c r="RQ1000" s="26"/>
      <c r="RR1000" s="26"/>
      <c r="RS1000" s="26"/>
      <c r="RT1000" s="26"/>
      <c r="RU1000" s="26"/>
      <c r="RV1000" s="26"/>
      <c r="RW1000" s="26"/>
      <c r="RX1000" s="26"/>
      <c r="RY1000" s="26"/>
      <c r="RZ1000" s="26"/>
      <c r="SA1000" s="26"/>
      <c r="SB1000" s="26"/>
      <c r="SC1000" s="26"/>
      <c r="SD1000" s="26"/>
      <c r="SE1000" s="26"/>
      <c r="SF1000" s="26"/>
      <c r="SG1000" s="26"/>
      <c r="SH1000" s="26"/>
      <c r="SI1000" s="26"/>
      <c r="SJ1000" s="26"/>
      <c r="SK1000" s="26"/>
      <c r="SL1000" s="26"/>
      <c r="SM1000" s="26"/>
      <c r="SN1000" s="26"/>
      <c r="SO1000" s="26"/>
      <c r="SP1000" s="26"/>
      <c r="SQ1000" s="26"/>
      <c r="SR1000" s="26"/>
      <c r="SS1000" s="26"/>
      <c r="ST1000" s="26"/>
      <c r="SU1000" s="26"/>
      <c r="SV1000" s="26"/>
      <c r="SW1000" s="26"/>
      <c r="SX1000" s="26"/>
      <c r="SY1000" s="26"/>
      <c r="SZ1000" s="26"/>
      <c r="TA1000" s="26"/>
      <c r="TB1000" s="26"/>
      <c r="TC1000" s="26"/>
      <c r="TD1000" s="26"/>
      <c r="TE1000" s="26"/>
      <c r="TF1000" s="26"/>
      <c r="TG1000" s="26"/>
      <c r="TH1000" s="26"/>
      <c r="TI1000" s="26"/>
      <c r="TJ1000" s="26"/>
      <c r="TK1000" s="26"/>
      <c r="TL1000" s="26"/>
      <c r="TM1000" s="26"/>
      <c r="TN1000" s="26"/>
      <c r="TO1000" s="26"/>
      <c r="TP1000" s="26"/>
      <c r="TQ1000" s="26"/>
      <c r="TR1000" s="26"/>
      <c r="TS1000" s="26"/>
      <c r="TT1000" s="26"/>
      <c r="TU1000" s="26"/>
      <c r="TV1000" s="26"/>
      <c r="TW1000" s="26"/>
      <c r="TX1000" s="26"/>
      <c r="TY1000" s="26"/>
      <c r="TZ1000" s="26"/>
      <c r="UA1000" s="26"/>
      <c r="UB1000" s="26"/>
      <c r="UC1000" s="26"/>
      <c r="UD1000" s="26"/>
      <c r="UE1000" s="26"/>
      <c r="UF1000" s="26"/>
      <c r="UG1000" s="26"/>
      <c r="UH1000" s="26"/>
      <c r="UI1000" s="26"/>
      <c r="UJ1000" s="26"/>
      <c r="UK1000" s="26"/>
      <c r="UL1000" s="26"/>
      <c r="UM1000" s="26"/>
      <c r="UN1000" s="26"/>
      <c r="UO1000" s="26"/>
      <c r="UP1000" s="26"/>
      <c r="UQ1000" s="26"/>
      <c r="UR1000" s="26"/>
      <c r="US1000" s="26"/>
      <c r="UT1000" s="26"/>
      <c r="UU1000" s="26"/>
      <c r="UV1000" s="26"/>
      <c r="UW1000" s="26"/>
      <c r="UX1000" s="26"/>
      <c r="UY1000" s="26"/>
      <c r="UZ1000" s="26"/>
      <c r="VA1000" s="26"/>
      <c r="VB1000" s="26"/>
      <c r="VC1000" s="26"/>
      <c r="VD1000" s="26"/>
      <c r="VE1000" s="26"/>
      <c r="VF1000" s="26"/>
      <c r="VG1000" s="26"/>
      <c r="VH1000" s="26"/>
      <c r="VI1000" s="26"/>
      <c r="VJ1000" s="26"/>
      <c r="VK1000" s="26"/>
      <c r="VL1000" s="26"/>
      <c r="VM1000" s="26"/>
      <c r="VN1000" s="26"/>
      <c r="VO1000" s="26"/>
      <c r="VP1000" s="26"/>
      <c r="VQ1000" s="26"/>
      <c r="VR1000" s="26"/>
      <c r="VS1000" s="26"/>
      <c r="VT1000" s="26"/>
      <c r="VU1000" s="26"/>
      <c r="VV1000" s="26"/>
      <c r="VW1000" s="26"/>
      <c r="VX1000" s="26"/>
      <c r="VY1000" s="26"/>
      <c r="VZ1000" s="26"/>
      <c r="WA1000" s="26"/>
      <c r="WB1000" s="26"/>
      <c r="WC1000" s="26"/>
      <c r="WD1000" s="26"/>
      <c r="WE1000" s="26"/>
      <c r="WF1000" s="26"/>
      <c r="WG1000" s="26"/>
      <c r="WH1000" s="26"/>
      <c r="WI1000" s="26"/>
      <c r="WJ1000" s="26"/>
      <c r="WK1000" s="26"/>
      <c r="WL1000" s="26"/>
      <c r="WM1000" s="26"/>
      <c r="WN1000" s="26"/>
      <c r="WO1000" s="26"/>
      <c r="WP1000" s="26"/>
      <c r="WQ1000" s="26"/>
      <c r="WR1000" s="26"/>
      <c r="WS1000" s="26"/>
      <c r="WT1000" s="26"/>
      <c r="WU1000" s="26"/>
      <c r="WV1000" s="26"/>
      <c r="WW1000" s="26"/>
      <c r="WX1000" s="26"/>
      <c r="WY1000" s="26"/>
      <c r="WZ1000" s="26"/>
      <c r="XA1000" s="26"/>
      <c r="XB1000" s="26"/>
      <c r="XC1000" s="26"/>
      <c r="XD1000" s="26"/>
      <c r="XE1000" s="26"/>
      <c r="XF1000" s="26"/>
      <c r="XG1000" s="26"/>
      <c r="XH1000" s="26"/>
      <c r="XI1000" s="26"/>
      <c r="XJ1000" s="26"/>
      <c r="XK1000" s="26"/>
      <c r="XL1000" s="26"/>
      <c r="XM1000" s="26"/>
      <c r="XN1000" s="26"/>
      <c r="XO1000" s="26"/>
      <c r="XP1000" s="26"/>
      <c r="XQ1000" s="26"/>
      <c r="XR1000" s="26"/>
      <c r="XS1000" s="26"/>
      <c r="XT1000" s="26"/>
      <c r="XU1000" s="26"/>
      <c r="XV1000" s="26"/>
      <c r="XW1000" s="26"/>
      <c r="XX1000" s="26"/>
      <c r="XY1000" s="26"/>
      <c r="XZ1000" s="26"/>
      <c r="YA1000" s="26"/>
      <c r="YB1000" s="26"/>
      <c r="YC1000" s="26"/>
      <c r="YD1000" s="26"/>
      <c r="YE1000" s="26"/>
      <c r="YF1000" s="26"/>
      <c r="YG1000" s="26"/>
      <c r="YH1000" s="26"/>
      <c r="YI1000" s="26"/>
      <c r="YJ1000" s="26"/>
      <c r="YK1000" s="26"/>
      <c r="YL1000" s="26"/>
      <c r="YM1000" s="26"/>
      <c r="YN1000" s="26"/>
      <c r="YO1000" s="26"/>
      <c r="YP1000" s="26"/>
      <c r="YQ1000" s="26"/>
      <c r="YR1000" s="26"/>
      <c r="YS1000" s="26"/>
      <c r="YT1000" s="26"/>
      <c r="YU1000" s="26"/>
      <c r="YV1000" s="26"/>
      <c r="YW1000" s="26"/>
      <c r="YX1000" s="26"/>
      <c r="YY1000" s="26"/>
      <c r="YZ1000" s="26"/>
      <c r="ZA1000" s="26"/>
      <c r="ZB1000" s="26"/>
      <c r="ZC1000" s="26"/>
      <c r="ZD1000" s="26"/>
      <c r="ZE1000" s="26"/>
      <c r="ZF1000" s="26"/>
      <c r="ZG1000" s="26"/>
      <c r="ZH1000" s="26"/>
      <c r="ZI1000" s="26"/>
      <c r="ZJ1000" s="26"/>
      <c r="ZK1000" s="26"/>
      <c r="ZL1000" s="26"/>
      <c r="ZM1000" s="26"/>
      <c r="ZN1000" s="26"/>
      <c r="ZO1000" s="26"/>
      <c r="ZP1000" s="26"/>
      <c r="ZQ1000" s="26"/>
      <c r="ZR1000" s="26"/>
      <c r="ZS1000" s="26"/>
      <c r="ZT1000" s="26"/>
      <c r="ZU1000" s="26"/>
      <c r="ZV1000" s="26"/>
      <c r="ZW1000" s="26"/>
      <c r="ZX1000" s="26"/>
      <c r="ZY1000" s="26"/>
      <c r="ZZ1000" s="26"/>
      <c r="AAA1000" s="26"/>
      <c r="AAB1000" s="26"/>
      <c r="AAC1000" s="26"/>
      <c r="AAD1000" s="26"/>
      <c r="AAE1000" s="26"/>
      <c r="AAF1000" s="26"/>
      <c r="AAG1000" s="26"/>
      <c r="AAH1000" s="26"/>
      <c r="AAI1000" s="26"/>
      <c r="AAJ1000" s="26"/>
      <c r="AAK1000" s="26"/>
      <c r="AAL1000" s="26"/>
      <c r="AAM1000" s="26"/>
      <c r="AAN1000" s="26"/>
      <c r="AAO1000" s="26"/>
      <c r="AAP1000" s="26"/>
      <c r="AAQ1000" s="26"/>
      <c r="AAR1000" s="26"/>
      <c r="AAS1000" s="26"/>
      <c r="AAT1000" s="26"/>
      <c r="AAU1000" s="26"/>
      <c r="AAV1000" s="26"/>
      <c r="AAW1000" s="26"/>
      <c r="AAX1000" s="26"/>
      <c r="AAY1000" s="26"/>
      <c r="AAZ1000" s="26"/>
      <c r="ABA1000" s="26"/>
      <c r="ABB1000" s="26"/>
      <c r="ABC1000" s="26"/>
      <c r="ABD1000" s="26"/>
      <c r="ABE1000" s="26"/>
      <c r="ABF1000" s="26"/>
      <c r="ABG1000" s="26"/>
      <c r="ABH1000" s="26"/>
      <c r="ABI1000" s="26"/>
      <c r="ABJ1000" s="26"/>
      <c r="ABK1000" s="26"/>
      <c r="ABL1000" s="26"/>
      <c r="ABM1000" s="26"/>
      <c r="ABN1000" s="26"/>
      <c r="ABO1000" s="26"/>
      <c r="ABP1000" s="26"/>
      <c r="ABQ1000" s="26"/>
      <c r="ABR1000" s="26"/>
      <c r="ABS1000" s="26"/>
      <c r="ABT1000" s="26"/>
      <c r="ABU1000" s="26"/>
      <c r="ABV1000" s="26"/>
      <c r="ABW1000" s="26"/>
      <c r="ABX1000" s="26"/>
      <c r="ABY1000" s="26"/>
      <c r="ABZ1000" s="26"/>
      <c r="ACA1000" s="26"/>
      <c r="ACB1000" s="26"/>
      <c r="ACC1000" s="26"/>
      <c r="ACD1000" s="26"/>
      <c r="ACE1000" s="26"/>
      <c r="ACF1000" s="26"/>
      <c r="ACG1000" s="26"/>
      <c r="ACH1000" s="26"/>
      <c r="ACI1000" s="26"/>
      <c r="ACJ1000" s="26"/>
      <c r="ACK1000" s="26"/>
      <c r="ACL1000" s="26"/>
      <c r="ACM1000" s="26"/>
      <c r="ACN1000" s="26"/>
      <c r="ACO1000" s="26"/>
      <c r="ACP1000" s="26"/>
      <c r="ACQ1000" s="26"/>
      <c r="ACR1000" s="26"/>
      <c r="ACS1000" s="26"/>
      <c r="ACT1000" s="26"/>
      <c r="ACU1000" s="26"/>
      <c r="ACV1000" s="26"/>
      <c r="ACW1000" s="26"/>
      <c r="ACX1000" s="26"/>
      <c r="ACY1000" s="26"/>
      <c r="ACZ1000" s="26"/>
      <c r="ADA1000" s="26"/>
      <c r="ADB1000" s="26"/>
      <c r="ADC1000" s="26"/>
      <c r="ADD1000" s="26"/>
      <c r="ADE1000" s="26"/>
      <c r="ADF1000" s="26"/>
      <c r="ADG1000" s="26"/>
      <c r="ADH1000" s="26"/>
      <c r="ADI1000" s="26"/>
      <c r="ADJ1000" s="26"/>
      <c r="ADK1000" s="26"/>
      <c r="ADL1000" s="26"/>
      <c r="ADM1000" s="26"/>
      <c r="ADN1000" s="26"/>
      <c r="ADO1000" s="26"/>
      <c r="ADP1000" s="26"/>
      <c r="ADQ1000" s="26"/>
      <c r="ADR1000" s="26"/>
      <c r="ADS1000" s="26"/>
      <c r="ADT1000" s="26"/>
      <c r="ADU1000" s="26"/>
      <c r="ADV1000" s="26"/>
      <c r="ADW1000" s="26"/>
      <c r="ADX1000" s="26"/>
      <c r="ADY1000" s="26"/>
      <c r="ADZ1000" s="26"/>
    </row>
    <row r="1001" spans="1:806" x14ac:dyDescent="0.25">
      <c r="A1001" s="135" t="s">
        <v>1032</v>
      </c>
      <c r="B1001" s="135" t="s">
        <v>2747</v>
      </c>
      <c r="C1001" s="135" t="s">
        <v>1237</v>
      </c>
      <c r="D1001" s="135" t="s">
        <v>2752</v>
      </c>
      <c r="E1001" s="135" t="s">
        <v>4244</v>
      </c>
      <c r="F1001" s="135">
        <v>70</v>
      </c>
      <c r="G1001" s="135">
        <v>140</v>
      </c>
      <c r="H1001" s="135">
        <v>385</v>
      </c>
      <c r="I1001" s="135">
        <v>45</v>
      </c>
      <c r="J1001" s="135">
        <v>90</v>
      </c>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c r="AG1001" s="26"/>
      <c r="AH1001" s="26"/>
      <c r="AI1001" s="26"/>
      <c r="AJ1001" s="26"/>
      <c r="AK1001" s="26"/>
      <c r="AL1001" s="26"/>
      <c r="AM1001" s="26"/>
      <c r="AN1001" s="26"/>
      <c r="AO1001" s="26"/>
      <c r="AP1001" s="26"/>
      <c r="AQ1001" s="26"/>
      <c r="AR1001" s="26"/>
      <c r="AS1001" s="26"/>
      <c r="AT1001" s="26"/>
      <c r="AU1001" s="26"/>
      <c r="AV1001" s="26"/>
      <c r="AW1001" s="26"/>
      <c r="AX1001" s="26"/>
      <c r="AY1001" s="26"/>
      <c r="AZ1001" s="26"/>
      <c r="BA1001" s="26"/>
      <c r="BB1001" s="26"/>
      <c r="BC1001" s="26"/>
      <c r="BD1001" s="26"/>
      <c r="BE1001" s="26"/>
      <c r="BF1001" s="26"/>
      <c r="BG1001" s="26"/>
      <c r="BH1001" s="26"/>
      <c r="BI1001" s="26"/>
      <c r="BJ1001" s="26"/>
      <c r="BK1001" s="26"/>
      <c r="BL1001" s="26"/>
      <c r="BM1001" s="26"/>
      <c r="BN1001" s="26"/>
      <c r="BO1001" s="26"/>
      <c r="BP1001" s="26"/>
      <c r="BQ1001" s="26"/>
      <c r="BR1001" s="26"/>
      <c r="BS1001" s="26"/>
      <c r="BT1001" s="26"/>
      <c r="BU1001" s="26"/>
      <c r="BV1001" s="26"/>
      <c r="BW1001" s="26"/>
      <c r="BX1001" s="26"/>
      <c r="BY1001" s="26"/>
      <c r="BZ1001" s="26"/>
      <c r="CA1001" s="26"/>
      <c r="CB1001" s="26"/>
      <c r="CC1001" s="26"/>
      <c r="CD1001" s="26"/>
      <c r="CE1001" s="26"/>
      <c r="CF1001" s="26"/>
      <c r="CG1001" s="26"/>
      <c r="CH1001" s="26"/>
      <c r="CI1001" s="26"/>
      <c r="CJ1001" s="26"/>
      <c r="CK1001" s="26"/>
      <c r="CL1001" s="26"/>
      <c r="CM1001" s="26"/>
      <c r="CN1001" s="26"/>
      <c r="CO1001" s="26"/>
      <c r="CP1001" s="26"/>
      <c r="CQ1001" s="26"/>
      <c r="CR1001" s="26"/>
      <c r="CS1001" s="26"/>
      <c r="CT1001" s="26"/>
      <c r="CU1001" s="26"/>
      <c r="CV1001" s="26"/>
      <c r="CW1001" s="26"/>
      <c r="CX1001" s="26"/>
      <c r="CY1001" s="26"/>
      <c r="CZ1001" s="26"/>
      <c r="DA1001" s="26"/>
      <c r="DB1001" s="26"/>
      <c r="DC1001" s="26"/>
      <c r="DD1001" s="26"/>
      <c r="DE1001" s="26"/>
      <c r="DF1001" s="26"/>
      <c r="DG1001" s="26"/>
      <c r="DH1001" s="26"/>
      <c r="DI1001" s="26"/>
      <c r="DJ1001" s="26"/>
      <c r="DK1001" s="26"/>
      <c r="DL1001" s="26"/>
      <c r="DM1001" s="26"/>
      <c r="DN1001" s="26"/>
      <c r="DO1001" s="26"/>
      <c r="DP1001" s="26"/>
      <c r="DQ1001" s="26"/>
      <c r="DR1001" s="26"/>
      <c r="DS1001" s="26"/>
      <c r="DT1001" s="26"/>
      <c r="DU1001" s="26"/>
      <c r="DV1001" s="26"/>
      <c r="DW1001" s="26"/>
      <c r="DX1001" s="26"/>
      <c r="DY1001" s="26"/>
      <c r="DZ1001" s="26"/>
      <c r="EA1001" s="26"/>
      <c r="EB1001" s="26"/>
      <c r="EC1001" s="26"/>
      <c r="ED1001" s="26"/>
      <c r="EE1001" s="26"/>
      <c r="EF1001" s="26"/>
      <c r="EG1001" s="26"/>
      <c r="EH1001" s="26"/>
      <c r="EI1001" s="26"/>
      <c r="EJ1001" s="26"/>
      <c r="EK1001" s="26"/>
      <c r="EL1001" s="26"/>
      <c r="EM1001" s="26"/>
      <c r="EN1001" s="26"/>
      <c r="EO1001" s="26"/>
      <c r="EP1001" s="26"/>
      <c r="EQ1001" s="26"/>
      <c r="ER1001" s="26"/>
      <c r="ES1001" s="26"/>
      <c r="ET1001" s="26"/>
      <c r="EU1001" s="26"/>
      <c r="EV1001" s="26"/>
      <c r="EW1001" s="26"/>
      <c r="EX1001" s="26"/>
      <c r="EY1001" s="26"/>
      <c r="EZ1001" s="26"/>
      <c r="FA1001" s="26"/>
      <c r="FB1001" s="26"/>
      <c r="FC1001" s="26"/>
      <c r="FD1001" s="26"/>
      <c r="FE1001" s="26"/>
      <c r="FF1001" s="26"/>
      <c r="FG1001" s="26"/>
      <c r="FH1001" s="26"/>
      <c r="FI1001" s="26"/>
      <c r="FJ1001" s="26"/>
      <c r="FK1001" s="26"/>
      <c r="FL1001" s="26"/>
      <c r="FM1001" s="26"/>
      <c r="FN1001" s="26"/>
      <c r="FO1001" s="26"/>
      <c r="FP1001" s="26"/>
      <c r="FQ1001" s="26"/>
      <c r="FR1001" s="26"/>
      <c r="FS1001" s="26"/>
      <c r="FT1001" s="26"/>
      <c r="FU1001" s="26"/>
      <c r="FV1001" s="26"/>
      <c r="FW1001" s="26"/>
      <c r="FX1001" s="26"/>
      <c r="FY1001" s="26"/>
      <c r="FZ1001" s="26"/>
      <c r="GA1001" s="26"/>
      <c r="GB1001" s="26"/>
      <c r="GC1001" s="26"/>
      <c r="GD1001" s="26"/>
      <c r="GE1001" s="26"/>
      <c r="GF1001" s="26"/>
      <c r="GG1001" s="26"/>
      <c r="GH1001" s="26"/>
      <c r="GI1001" s="26"/>
      <c r="GJ1001" s="26"/>
      <c r="GK1001" s="26"/>
      <c r="GL1001" s="26"/>
      <c r="GM1001" s="26"/>
      <c r="GN1001" s="26"/>
      <c r="GO1001" s="26"/>
      <c r="GP1001" s="26"/>
      <c r="GQ1001" s="26"/>
      <c r="GR1001" s="26"/>
      <c r="GS1001" s="26"/>
      <c r="GT1001" s="26"/>
      <c r="GU1001" s="26"/>
      <c r="GV1001" s="26"/>
      <c r="GW1001" s="26"/>
      <c r="GX1001" s="26"/>
      <c r="GY1001" s="26"/>
      <c r="GZ1001" s="26"/>
      <c r="HA1001" s="26"/>
      <c r="HB1001" s="26"/>
      <c r="HC1001" s="26"/>
      <c r="HD1001" s="26"/>
      <c r="HE1001" s="26"/>
      <c r="HF1001" s="26"/>
      <c r="HG1001" s="26"/>
      <c r="HH1001" s="26"/>
      <c r="HI1001" s="26"/>
      <c r="HJ1001" s="26"/>
      <c r="HK1001" s="26"/>
      <c r="HL1001" s="26"/>
      <c r="HM1001" s="26"/>
      <c r="HN1001" s="26"/>
      <c r="HO1001" s="26"/>
      <c r="HP1001" s="26"/>
      <c r="HQ1001" s="26"/>
      <c r="HR1001" s="26"/>
      <c r="HS1001" s="26"/>
      <c r="HT1001" s="26"/>
      <c r="HU1001" s="26"/>
      <c r="HV1001" s="26"/>
      <c r="HW1001" s="26"/>
      <c r="HX1001" s="26"/>
      <c r="HY1001" s="26"/>
      <c r="HZ1001" s="26"/>
      <c r="IA1001" s="26"/>
      <c r="IB1001" s="26"/>
      <c r="IC1001" s="26"/>
      <c r="ID1001" s="26"/>
      <c r="IE1001" s="26"/>
      <c r="IF1001" s="26"/>
      <c r="IG1001" s="26"/>
      <c r="IH1001" s="26"/>
      <c r="II1001" s="26"/>
      <c r="IJ1001" s="26"/>
      <c r="IK1001" s="26"/>
      <c r="IL1001" s="26"/>
      <c r="IM1001" s="26"/>
      <c r="IN1001" s="26"/>
      <c r="IO1001" s="26"/>
      <c r="IP1001" s="26"/>
      <c r="IQ1001" s="26"/>
      <c r="IR1001" s="26"/>
      <c r="IS1001" s="26"/>
      <c r="IT1001" s="26"/>
      <c r="IU1001" s="26"/>
      <c r="IV1001" s="26"/>
      <c r="IW1001" s="26"/>
      <c r="IX1001" s="26"/>
      <c r="IY1001" s="26"/>
      <c r="IZ1001" s="26"/>
      <c r="JA1001" s="26"/>
      <c r="JB1001" s="26"/>
      <c r="JC1001" s="26"/>
      <c r="JD1001" s="26"/>
      <c r="JE1001" s="26"/>
      <c r="JF1001" s="26"/>
      <c r="JG1001" s="26"/>
      <c r="JH1001" s="26"/>
      <c r="JI1001" s="26"/>
      <c r="JJ1001" s="26"/>
      <c r="JK1001" s="26"/>
      <c r="JL1001" s="26"/>
      <c r="JM1001" s="26"/>
      <c r="JN1001" s="26"/>
      <c r="JO1001" s="26"/>
      <c r="JP1001" s="26"/>
      <c r="JQ1001" s="26"/>
      <c r="JR1001" s="26"/>
      <c r="JS1001" s="26"/>
      <c r="JT1001" s="26"/>
      <c r="JU1001" s="26"/>
      <c r="JV1001" s="26"/>
      <c r="JW1001" s="26"/>
      <c r="JX1001" s="26"/>
      <c r="JY1001" s="26"/>
      <c r="JZ1001" s="26"/>
      <c r="KA1001" s="26"/>
      <c r="KB1001" s="26"/>
      <c r="KC1001" s="26"/>
      <c r="KD1001" s="26"/>
      <c r="KE1001" s="26"/>
      <c r="KF1001" s="26"/>
      <c r="KG1001" s="26"/>
      <c r="KH1001" s="26"/>
      <c r="KI1001" s="26"/>
      <c r="KJ1001" s="26"/>
      <c r="KK1001" s="26"/>
      <c r="KL1001" s="26"/>
      <c r="KM1001" s="26"/>
      <c r="KN1001" s="26"/>
      <c r="KO1001" s="26"/>
      <c r="KP1001" s="26"/>
      <c r="KQ1001" s="26"/>
      <c r="KR1001" s="26"/>
      <c r="KS1001" s="26"/>
      <c r="KT1001" s="26"/>
      <c r="KU1001" s="26"/>
      <c r="KV1001" s="26"/>
      <c r="KW1001" s="26"/>
      <c r="KX1001" s="26"/>
      <c r="KY1001" s="26"/>
      <c r="KZ1001" s="26"/>
      <c r="LA1001" s="26"/>
      <c r="LB1001" s="26"/>
      <c r="LC1001" s="26"/>
      <c r="LD1001" s="26"/>
      <c r="LE1001" s="26"/>
      <c r="LF1001" s="26"/>
      <c r="LG1001" s="26"/>
      <c r="LH1001" s="26"/>
      <c r="LI1001" s="26"/>
      <c r="LJ1001" s="26"/>
      <c r="LK1001" s="26"/>
      <c r="LL1001" s="26"/>
      <c r="LM1001" s="26"/>
      <c r="LN1001" s="26"/>
      <c r="LO1001" s="26"/>
      <c r="LP1001" s="26"/>
      <c r="LQ1001" s="26"/>
      <c r="LR1001" s="26"/>
      <c r="LS1001" s="26"/>
      <c r="LT1001" s="26"/>
      <c r="LU1001" s="26"/>
      <c r="LV1001" s="26"/>
      <c r="LW1001" s="26"/>
      <c r="LX1001" s="26"/>
      <c r="LY1001" s="26"/>
      <c r="LZ1001" s="26"/>
      <c r="MA1001" s="26"/>
      <c r="MB1001" s="26"/>
      <c r="MC1001" s="26"/>
      <c r="MD1001" s="26"/>
      <c r="ME1001" s="26"/>
      <c r="MF1001" s="26"/>
      <c r="MG1001" s="26"/>
      <c r="MH1001" s="26"/>
      <c r="MI1001" s="26"/>
      <c r="MJ1001" s="26"/>
      <c r="MK1001" s="26"/>
      <c r="ML1001" s="26"/>
      <c r="MM1001" s="26"/>
      <c r="MN1001" s="26"/>
      <c r="MO1001" s="26"/>
      <c r="MP1001" s="26"/>
      <c r="MQ1001" s="26"/>
      <c r="MR1001" s="26"/>
      <c r="MS1001" s="26"/>
      <c r="MT1001" s="26"/>
      <c r="MU1001" s="26"/>
      <c r="MV1001" s="26"/>
      <c r="MW1001" s="26"/>
      <c r="MX1001" s="26"/>
      <c r="MY1001" s="26"/>
      <c r="MZ1001" s="26"/>
      <c r="NA1001" s="26"/>
      <c r="NB1001" s="26"/>
      <c r="NC1001" s="26"/>
      <c r="ND1001" s="26"/>
      <c r="NE1001" s="26"/>
      <c r="NF1001" s="26"/>
      <c r="NG1001" s="26"/>
      <c r="NH1001" s="26"/>
      <c r="NI1001" s="26"/>
      <c r="NJ1001" s="26"/>
      <c r="NK1001" s="26"/>
      <c r="NL1001" s="26"/>
      <c r="NM1001" s="26"/>
      <c r="NN1001" s="26"/>
      <c r="NO1001" s="26"/>
      <c r="NP1001" s="26"/>
      <c r="NQ1001" s="26"/>
      <c r="NR1001" s="26"/>
      <c r="NS1001" s="26"/>
      <c r="NT1001" s="26"/>
      <c r="NU1001" s="26"/>
      <c r="NV1001" s="26"/>
      <c r="NW1001" s="26"/>
      <c r="NX1001" s="26"/>
      <c r="NY1001" s="26"/>
      <c r="NZ1001" s="26"/>
      <c r="OA1001" s="26"/>
      <c r="OB1001" s="26"/>
      <c r="OC1001" s="26"/>
      <c r="OD1001" s="26"/>
      <c r="OE1001" s="26"/>
      <c r="OF1001" s="26"/>
      <c r="OG1001" s="26"/>
      <c r="OH1001" s="26"/>
      <c r="OI1001" s="26"/>
      <c r="OJ1001" s="26"/>
      <c r="OK1001" s="26"/>
      <c r="OL1001" s="26"/>
      <c r="OM1001" s="26"/>
      <c r="ON1001" s="26"/>
      <c r="OO1001" s="26"/>
      <c r="OP1001" s="26"/>
      <c r="OQ1001" s="26"/>
      <c r="OR1001" s="26"/>
      <c r="OS1001" s="26"/>
      <c r="OT1001" s="26"/>
      <c r="OU1001" s="26"/>
      <c r="OV1001" s="26"/>
      <c r="OW1001" s="26"/>
      <c r="OX1001" s="26"/>
      <c r="OY1001" s="26"/>
      <c r="OZ1001" s="26"/>
      <c r="PA1001" s="26"/>
      <c r="PB1001" s="26"/>
      <c r="PC1001" s="26"/>
      <c r="PD1001" s="26"/>
      <c r="PE1001" s="26"/>
      <c r="PF1001" s="26"/>
      <c r="PG1001" s="26"/>
      <c r="PH1001" s="26"/>
      <c r="PI1001" s="26"/>
      <c r="PJ1001" s="26"/>
      <c r="PK1001" s="26"/>
      <c r="PL1001" s="26"/>
      <c r="PM1001" s="26"/>
      <c r="PN1001" s="26"/>
      <c r="PO1001" s="26"/>
      <c r="PP1001" s="26"/>
      <c r="PQ1001" s="26"/>
      <c r="PR1001" s="26"/>
      <c r="PS1001" s="26"/>
      <c r="PT1001" s="26"/>
      <c r="PU1001" s="26"/>
      <c r="PV1001" s="26"/>
      <c r="PW1001" s="26"/>
      <c r="PX1001" s="26"/>
      <c r="PY1001" s="26"/>
      <c r="PZ1001" s="26"/>
      <c r="QA1001" s="26"/>
      <c r="QB1001" s="26"/>
      <c r="QC1001" s="26"/>
      <c r="QD1001" s="26"/>
      <c r="QE1001" s="26"/>
      <c r="QF1001" s="26"/>
      <c r="QG1001" s="26"/>
      <c r="QH1001" s="26"/>
      <c r="QI1001" s="26"/>
      <c r="QJ1001" s="26"/>
      <c r="QK1001" s="26"/>
      <c r="QL1001" s="26"/>
      <c r="QM1001" s="26"/>
      <c r="QN1001" s="26"/>
      <c r="QO1001" s="26"/>
      <c r="QP1001" s="26"/>
      <c r="QQ1001" s="26"/>
      <c r="QR1001" s="26"/>
      <c r="QS1001" s="26"/>
      <c r="QT1001" s="26"/>
      <c r="QU1001" s="26"/>
      <c r="QV1001" s="26"/>
      <c r="QW1001" s="26"/>
      <c r="QX1001" s="26"/>
      <c r="QY1001" s="26"/>
      <c r="QZ1001" s="26"/>
      <c r="RA1001" s="26"/>
      <c r="RB1001" s="26"/>
      <c r="RC1001" s="26"/>
      <c r="RD1001" s="26"/>
      <c r="RE1001" s="26"/>
      <c r="RF1001" s="26"/>
      <c r="RG1001" s="26"/>
      <c r="RH1001" s="26"/>
      <c r="RI1001" s="26"/>
      <c r="RJ1001" s="26"/>
      <c r="RK1001" s="26"/>
      <c r="RL1001" s="26"/>
      <c r="RM1001" s="26"/>
      <c r="RN1001" s="26"/>
      <c r="RO1001" s="26"/>
      <c r="RP1001" s="26"/>
      <c r="RQ1001" s="26"/>
      <c r="RR1001" s="26"/>
      <c r="RS1001" s="26"/>
      <c r="RT1001" s="26"/>
      <c r="RU1001" s="26"/>
      <c r="RV1001" s="26"/>
      <c r="RW1001" s="26"/>
      <c r="RX1001" s="26"/>
      <c r="RY1001" s="26"/>
      <c r="RZ1001" s="26"/>
      <c r="SA1001" s="26"/>
      <c r="SB1001" s="26"/>
      <c r="SC1001" s="26"/>
      <c r="SD1001" s="26"/>
      <c r="SE1001" s="26"/>
      <c r="SF1001" s="26"/>
      <c r="SG1001" s="26"/>
      <c r="SH1001" s="26"/>
      <c r="SI1001" s="26"/>
      <c r="SJ1001" s="26"/>
      <c r="SK1001" s="26"/>
      <c r="SL1001" s="26"/>
      <c r="SM1001" s="26"/>
      <c r="SN1001" s="26"/>
      <c r="SO1001" s="26"/>
      <c r="SP1001" s="26"/>
      <c r="SQ1001" s="26"/>
      <c r="SR1001" s="26"/>
      <c r="SS1001" s="26"/>
      <c r="ST1001" s="26"/>
      <c r="SU1001" s="26"/>
      <c r="SV1001" s="26"/>
      <c r="SW1001" s="26"/>
      <c r="SX1001" s="26"/>
      <c r="SY1001" s="26"/>
      <c r="SZ1001" s="26"/>
      <c r="TA1001" s="26"/>
      <c r="TB1001" s="26"/>
      <c r="TC1001" s="26"/>
      <c r="TD1001" s="26"/>
      <c r="TE1001" s="26"/>
      <c r="TF1001" s="26"/>
      <c r="TG1001" s="26"/>
      <c r="TH1001" s="26"/>
      <c r="TI1001" s="26"/>
      <c r="TJ1001" s="26"/>
      <c r="TK1001" s="26"/>
      <c r="TL1001" s="26"/>
      <c r="TM1001" s="26"/>
      <c r="TN1001" s="26"/>
      <c r="TO1001" s="26"/>
      <c r="TP1001" s="26"/>
      <c r="TQ1001" s="26"/>
      <c r="TR1001" s="26"/>
      <c r="TS1001" s="26"/>
      <c r="TT1001" s="26"/>
      <c r="TU1001" s="26"/>
      <c r="TV1001" s="26"/>
      <c r="TW1001" s="26"/>
      <c r="TX1001" s="26"/>
      <c r="TY1001" s="26"/>
      <c r="TZ1001" s="26"/>
      <c r="UA1001" s="26"/>
      <c r="UB1001" s="26"/>
      <c r="UC1001" s="26"/>
      <c r="UD1001" s="26"/>
      <c r="UE1001" s="26"/>
      <c r="UF1001" s="26"/>
      <c r="UG1001" s="26"/>
      <c r="UH1001" s="26"/>
      <c r="UI1001" s="26"/>
      <c r="UJ1001" s="26"/>
      <c r="UK1001" s="26"/>
      <c r="UL1001" s="26"/>
      <c r="UM1001" s="26"/>
      <c r="UN1001" s="26"/>
      <c r="UO1001" s="26"/>
      <c r="UP1001" s="26"/>
      <c r="UQ1001" s="26"/>
      <c r="UR1001" s="26"/>
      <c r="US1001" s="26"/>
      <c r="UT1001" s="26"/>
      <c r="UU1001" s="26"/>
      <c r="UV1001" s="26"/>
      <c r="UW1001" s="26"/>
      <c r="UX1001" s="26"/>
      <c r="UY1001" s="26"/>
      <c r="UZ1001" s="26"/>
      <c r="VA1001" s="26"/>
      <c r="VB1001" s="26"/>
      <c r="VC1001" s="26"/>
      <c r="VD1001" s="26"/>
      <c r="VE1001" s="26"/>
      <c r="VF1001" s="26"/>
      <c r="VG1001" s="26"/>
      <c r="VH1001" s="26"/>
      <c r="VI1001" s="26"/>
      <c r="VJ1001" s="26"/>
      <c r="VK1001" s="26"/>
      <c r="VL1001" s="26"/>
      <c r="VM1001" s="26"/>
      <c r="VN1001" s="26"/>
      <c r="VO1001" s="26"/>
      <c r="VP1001" s="26"/>
      <c r="VQ1001" s="26"/>
      <c r="VR1001" s="26"/>
      <c r="VS1001" s="26"/>
      <c r="VT1001" s="26"/>
      <c r="VU1001" s="26"/>
      <c r="VV1001" s="26"/>
      <c r="VW1001" s="26"/>
      <c r="VX1001" s="26"/>
      <c r="VY1001" s="26"/>
      <c r="VZ1001" s="26"/>
      <c r="WA1001" s="26"/>
      <c r="WB1001" s="26"/>
      <c r="WC1001" s="26"/>
      <c r="WD1001" s="26"/>
      <c r="WE1001" s="26"/>
      <c r="WF1001" s="26"/>
      <c r="WG1001" s="26"/>
      <c r="WH1001" s="26"/>
      <c r="WI1001" s="26"/>
      <c r="WJ1001" s="26"/>
      <c r="WK1001" s="26"/>
      <c r="WL1001" s="26"/>
      <c r="WM1001" s="26"/>
      <c r="WN1001" s="26"/>
      <c r="WO1001" s="26"/>
      <c r="WP1001" s="26"/>
      <c r="WQ1001" s="26"/>
      <c r="WR1001" s="26"/>
      <c r="WS1001" s="26"/>
      <c r="WT1001" s="26"/>
      <c r="WU1001" s="26"/>
      <c r="WV1001" s="26"/>
      <c r="WW1001" s="26"/>
      <c r="WX1001" s="26"/>
      <c r="WY1001" s="26"/>
      <c r="WZ1001" s="26"/>
      <c r="XA1001" s="26"/>
      <c r="XB1001" s="26"/>
      <c r="XC1001" s="26"/>
      <c r="XD1001" s="26"/>
      <c r="XE1001" s="26"/>
      <c r="XF1001" s="26"/>
      <c r="XG1001" s="26"/>
      <c r="XH1001" s="26"/>
      <c r="XI1001" s="26"/>
      <c r="XJ1001" s="26"/>
      <c r="XK1001" s="26"/>
      <c r="XL1001" s="26"/>
      <c r="XM1001" s="26"/>
      <c r="XN1001" s="26"/>
      <c r="XO1001" s="26"/>
      <c r="XP1001" s="26"/>
      <c r="XQ1001" s="26"/>
      <c r="XR1001" s="26"/>
      <c r="XS1001" s="26"/>
      <c r="XT1001" s="26"/>
      <c r="XU1001" s="26"/>
      <c r="XV1001" s="26"/>
      <c r="XW1001" s="26"/>
      <c r="XX1001" s="26"/>
      <c r="XY1001" s="26"/>
      <c r="XZ1001" s="26"/>
      <c r="YA1001" s="26"/>
      <c r="YB1001" s="26"/>
      <c r="YC1001" s="26"/>
      <c r="YD1001" s="26"/>
      <c r="YE1001" s="26"/>
      <c r="YF1001" s="26"/>
      <c r="YG1001" s="26"/>
      <c r="YH1001" s="26"/>
      <c r="YI1001" s="26"/>
      <c r="YJ1001" s="26"/>
      <c r="YK1001" s="26"/>
      <c r="YL1001" s="26"/>
      <c r="YM1001" s="26"/>
      <c r="YN1001" s="26"/>
      <c r="YO1001" s="26"/>
      <c r="YP1001" s="26"/>
      <c r="YQ1001" s="26"/>
      <c r="YR1001" s="26"/>
      <c r="YS1001" s="26"/>
      <c r="YT1001" s="26"/>
      <c r="YU1001" s="26"/>
      <c r="YV1001" s="26"/>
      <c r="YW1001" s="26"/>
      <c r="YX1001" s="26"/>
      <c r="YY1001" s="26"/>
      <c r="YZ1001" s="26"/>
      <c r="ZA1001" s="26"/>
      <c r="ZB1001" s="26"/>
      <c r="ZC1001" s="26"/>
      <c r="ZD1001" s="26"/>
      <c r="ZE1001" s="26"/>
      <c r="ZF1001" s="26"/>
      <c r="ZG1001" s="26"/>
      <c r="ZH1001" s="26"/>
      <c r="ZI1001" s="26"/>
      <c r="ZJ1001" s="26"/>
      <c r="ZK1001" s="26"/>
      <c r="ZL1001" s="26"/>
      <c r="ZM1001" s="26"/>
      <c r="ZN1001" s="26"/>
      <c r="ZO1001" s="26"/>
      <c r="ZP1001" s="26"/>
      <c r="ZQ1001" s="26"/>
      <c r="ZR1001" s="26"/>
      <c r="ZS1001" s="26"/>
      <c r="ZT1001" s="26"/>
      <c r="ZU1001" s="26"/>
      <c r="ZV1001" s="26"/>
      <c r="ZW1001" s="26"/>
      <c r="ZX1001" s="26"/>
      <c r="ZY1001" s="26"/>
      <c r="ZZ1001" s="26"/>
      <c r="AAA1001" s="26"/>
      <c r="AAB1001" s="26"/>
      <c r="AAC1001" s="26"/>
      <c r="AAD1001" s="26"/>
      <c r="AAE1001" s="26"/>
      <c r="AAF1001" s="26"/>
      <c r="AAG1001" s="26"/>
      <c r="AAH1001" s="26"/>
      <c r="AAI1001" s="26"/>
      <c r="AAJ1001" s="26"/>
      <c r="AAK1001" s="26"/>
      <c r="AAL1001" s="26"/>
      <c r="AAM1001" s="26"/>
      <c r="AAN1001" s="26"/>
      <c r="AAO1001" s="26"/>
      <c r="AAP1001" s="26"/>
      <c r="AAQ1001" s="26"/>
      <c r="AAR1001" s="26"/>
      <c r="AAS1001" s="26"/>
      <c r="AAT1001" s="26"/>
      <c r="AAU1001" s="26"/>
      <c r="AAV1001" s="26"/>
      <c r="AAW1001" s="26"/>
      <c r="AAX1001" s="26"/>
      <c r="AAY1001" s="26"/>
      <c r="AAZ1001" s="26"/>
      <c r="ABA1001" s="26"/>
      <c r="ABB1001" s="26"/>
      <c r="ABC1001" s="26"/>
      <c r="ABD1001" s="26"/>
      <c r="ABE1001" s="26"/>
      <c r="ABF1001" s="26"/>
      <c r="ABG1001" s="26"/>
      <c r="ABH1001" s="26"/>
      <c r="ABI1001" s="26"/>
      <c r="ABJ1001" s="26"/>
      <c r="ABK1001" s="26"/>
      <c r="ABL1001" s="26"/>
      <c r="ABM1001" s="26"/>
      <c r="ABN1001" s="26"/>
      <c r="ABO1001" s="26"/>
      <c r="ABP1001" s="26"/>
      <c r="ABQ1001" s="26"/>
      <c r="ABR1001" s="26"/>
      <c r="ABS1001" s="26"/>
      <c r="ABT1001" s="26"/>
      <c r="ABU1001" s="26"/>
      <c r="ABV1001" s="26"/>
      <c r="ABW1001" s="26"/>
      <c r="ABX1001" s="26"/>
      <c r="ABY1001" s="26"/>
      <c r="ABZ1001" s="26"/>
      <c r="ACA1001" s="26"/>
      <c r="ACB1001" s="26"/>
      <c r="ACC1001" s="26"/>
      <c r="ACD1001" s="26"/>
      <c r="ACE1001" s="26"/>
      <c r="ACF1001" s="26"/>
      <c r="ACG1001" s="26"/>
      <c r="ACH1001" s="26"/>
      <c r="ACI1001" s="26"/>
      <c r="ACJ1001" s="26"/>
      <c r="ACK1001" s="26"/>
      <c r="ACL1001" s="26"/>
      <c r="ACM1001" s="26"/>
      <c r="ACN1001" s="26"/>
      <c r="ACO1001" s="26"/>
      <c r="ACP1001" s="26"/>
      <c r="ACQ1001" s="26"/>
      <c r="ACR1001" s="26"/>
      <c r="ACS1001" s="26"/>
      <c r="ACT1001" s="26"/>
      <c r="ACU1001" s="26"/>
      <c r="ACV1001" s="26"/>
      <c r="ACW1001" s="26"/>
      <c r="ACX1001" s="26"/>
      <c r="ACY1001" s="26"/>
      <c r="ACZ1001" s="26"/>
      <c r="ADA1001" s="26"/>
      <c r="ADB1001" s="26"/>
      <c r="ADC1001" s="26"/>
      <c r="ADD1001" s="26"/>
      <c r="ADE1001" s="26"/>
      <c r="ADF1001" s="26"/>
      <c r="ADG1001" s="26"/>
      <c r="ADH1001" s="26"/>
      <c r="ADI1001" s="26"/>
      <c r="ADJ1001" s="26"/>
      <c r="ADK1001" s="26"/>
      <c r="ADL1001" s="26"/>
      <c r="ADM1001" s="26"/>
      <c r="ADN1001" s="26"/>
      <c r="ADO1001" s="26"/>
      <c r="ADP1001" s="26"/>
      <c r="ADQ1001" s="26"/>
      <c r="ADR1001" s="26"/>
      <c r="ADS1001" s="26"/>
      <c r="ADT1001" s="26"/>
      <c r="ADU1001" s="26"/>
      <c r="ADV1001" s="26"/>
      <c r="ADW1001" s="26"/>
      <c r="ADX1001" s="26"/>
      <c r="ADY1001" s="26"/>
      <c r="ADZ1001" s="26"/>
    </row>
    <row r="1002" spans="1:806" x14ac:dyDescent="0.25">
      <c r="A1002" s="135" t="s">
        <v>1032</v>
      </c>
      <c r="B1002" s="135" t="s">
        <v>2747</v>
      </c>
      <c r="C1002" s="135" t="s">
        <v>1237</v>
      </c>
      <c r="D1002" s="135" t="s">
        <v>2752</v>
      </c>
      <c r="E1002" s="135" t="s">
        <v>4243</v>
      </c>
      <c r="F1002" s="135">
        <v>30</v>
      </c>
      <c r="G1002" s="135">
        <v>140</v>
      </c>
      <c r="H1002" s="135">
        <v>385</v>
      </c>
      <c r="I1002" s="135">
        <v>45</v>
      </c>
      <c r="J1002" s="135">
        <v>90</v>
      </c>
      <c r="K1002" s="26"/>
      <c r="L1002" s="26"/>
      <c r="M1002" s="26"/>
      <c r="N1002" s="26"/>
      <c r="O1002" s="26"/>
      <c r="P1002" s="26"/>
      <c r="Q1002" s="26"/>
      <c r="R1002" s="26"/>
      <c r="S1002" s="26"/>
      <c r="T1002" s="26"/>
      <c r="U1002" s="26"/>
      <c r="V1002" s="26"/>
      <c r="W1002" s="26"/>
      <c r="X1002" s="26"/>
      <c r="Y1002" s="26"/>
      <c r="Z1002" s="26"/>
      <c r="AA1002" s="26"/>
      <c r="AB1002" s="26"/>
      <c r="AC1002" s="26"/>
      <c r="AD1002" s="26"/>
      <c r="AE1002" s="26"/>
      <c r="AF1002" s="26"/>
      <c r="AG1002" s="26"/>
      <c r="AH1002" s="26"/>
      <c r="AI1002" s="26"/>
      <c r="AJ1002" s="26"/>
      <c r="AK1002" s="26"/>
      <c r="AL1002" s="26"/>
      <c r="AM1002" s="26"/>
      <c r="AN1002" s="26"/>
      <c r="AO1002" s="26"/>
      <c r="AP1002" s="26"/>
      <c r="AQ1002" s="26"/>
      <c r="AR1002" s="26"/>
      <c r="AS1002" s="26"/>
      <c r="AT1002" s="26"/>
      <c r="AU1002" s="26"/>
      <c r="AV1002" s="26"/>
      <c r="AW1002" s="26"/>
      <c r="AX1002" s="26"/>
      <c r="AY1002" s="26"/>
      <c r="AZ1002" s="26"/>
      <c r="BA1002" s="26"/>
      <c r="BB1002" s="26"/>
      <c r="BC1002" s="26"/>
      <c r="BD1002" s="26"/>
      <c r="BE1002" s="26"/>
      <c r="BF1002" s="26"/>
      <c r="BG1002" s="26"/>
      <c r="BH1002" s="26"/>
      <c r="BI1002" s="26"/>
      <c r="BJ1002" s="26"/>
      <c r="BK1002" s="26"/>
      <c r="BL1002" s="26"/>
      <c r="BM1002" s="26"/>
      <c r="BN1002" s="26"/>
      <c r="BO1002" s="26"/>
      <c r="BP1002" s="26"/>
      <c r="BQ1002" s="26"/>
      <c r="BR1002" s="26"/>
      <c r="BS1002" s="26"/>
      <c r="BT1002" s="26"/>
      <c r="BU1002" s="26"/>
      <c r="BV1002" s="26"/>
      <c r="BW1002" s="26"/>
      <c r="BX1002" s="26"/>
      <c r="BY1002" s="26"/>
      <c r="BZ1002" s="26"/>
      <c r="CA1002" s="26"/>
      <c r="CB1002" s="26"/>
      <c r="CC1002" s="26"/>
      <c r="CD1002" s="26"/>
      <c r="CE1002" s="26"/>
      <c r="CF1002" s="26"/>
      <c r="CG1002" s="26"/>
      <c r="CH1002" s="26"/>
      <c r="CI1002" s="26"/>
      <c r="CJ1002" s="26"/>
      <c r="CK1002" s="26"/>
      <c r="CL1002" s="26"/>
      <c r="CM1002" s="26"/>
      <c r="CN1002" s="26"/>
      <c r="CO1002" s="26"/>
      <c r="CP1002" s="26"/>
      <c r="CQ1002" s="26"/>
      <c r="CR1002" s="26"/>
      <c r="CS1002" s="26"/>
      <c r="CT1002" s="26"/>
      <c r="CU1002" s="26"/>
      <c r="CV1002" s="26"/>
      <c r="CW1002" s="26"/>
      <c r="CX1002" s="26"/>
      <c r="CY1002" s="26"/>
      <c r="CZ1002" s="26"/>
      <c r="DA1002" s="26"/>
      <c r="DB1002" s="26"/>
      <c r="DC1002" s="26"/>
      <c r="DD1002" s="26"/>
      <c r="DE1002" s="26"/>
      <c r="DF1002" s="26"/>
      <c r="DG1002" s="26"/>
      <c r="DH1002" s="26"/>
      <c r="DI1002" s="26"/>
      <c r="DJ1002" s="26"/>
      <c r="DK1002" s="26"/>
      <c r="DL1002" s="26"/>
      <c r="DM1002" s="26"/>
      <c r="DN1002" s="26"/>
      <c r="DO1002" s="26"/>
      <c r="DP1002" s="26"/>
      <c r="DQ1002" s="26"/>
      <c r="DR1002" s="26"/>
      <c r="DS1002" s="26"/>
      <c r="DT1002" s="26"/>
      <c r="DU1002" s="26"/>
      <c r="DV1002" s="26"/>
      <c r="DW1002" s="26"/>
      <c r="DX1002" s="26"/>
      <c r="DY1002" s="26"/>
      <c r="DZ1002" s="26"/>
      <c r="EA1002" s="26"/>
      <c r="EB1002" s="26"/>
      <c r="EC1002" s="26"/>
      <c r="ED1002" s="26"/>
      <c r="EE1002" s="26"/>
      <c r="EF1002" s="26"/>
      <c r="EG1002" s="26"/>
      <c r="EH1002" s="26"/>
      <c r="EI1002" s="26"/>
      <c r="EJ1002" s="26"/>
      <c r="EK1002" s="26"/>
      <c r="EL1002" s="26"/>
      <c r="EM1002" s="26"/>
      <c r="EN1002" s="26"/>
      <c r="EO1002" s="26"/>
      <c r="EP1002" s="26"/>
      <c r="EQ1002" s="26"/>
      <c r="ER1002" s="26"/>
      <c r="ES1002" s="26"/>
      <c r="ET1002" s="26"/>
      <c r="EU1002" s="26"/>
      <c r="EV1002" s="26"/>
      <c r="EW1002" s="26"/>
      <c r="EX1002" s="26"/>
      <c r="EY1002" s="26"/>
      <c r="EZ1002" s="26"/>
      <c r="FA1002" s="26"/>
      <c r="FB1002" s="26"/>
      <c r="FC1002" s="26"/>
      <c r="FD1002" s="26"/>
      <c r="FE1002" s="26"/>
      <c r="FF1002" s="26"/>
      <c r="FG1002" s="26"/>
      <c r="FH1002" s="26"/>
      <c r="FI1002" s="26"/>
      <c r="FJ1002" s="26"/>
      <c r="FK1002" s="26"/>
      <c r="FL1002" s="26"/>
      <c r="FM1002" s="26"/>
      <c r="FN1002" s="26"/>
      <c r="FO1002" s="26"/>
      <c r="FP1002" s="26"/>
      <c r="FQ1002" s="26"/>
      <c r="FR1002" s="26"/>
      <c r="FS1002" s="26"/>
      <c r="FT1002" s="26"/>
      <c r="FU1002" s="26"/>
      <c r="FV1002" s="26"/>
      <c r="FW1002" s="26"/>
      <c r="FX1002" s="26"/>
      <c r="FY1002" s="26"/>
      <c r="FZ1002" s="26"/>
      <c r="GA1002" s="26"/>
      <c r="GB1002" s="26"/>
      <c r="GC1002" s="26"/>
      <c r="GD1002" s="26"/>
      <c r="GE1002" s="26"/>
      <c r="GF1002" s="26"/>
      <c r="GG1002" s="26"/>
      <c r="GH1002" s="26"/>
      <c r="GI1002" s="26"/>
      <c r="GJ1002" s="26"/>
      <c r="GK1002" s="26"/>
      <c r="GL1002" s="26"/>
      <c r="GM1002" s="26"/>
      <c r="GN1002" s="26"/>
      <c r="GO1002" s="26"/>
      <c r="GP1002" s="26"/>
      <c r="GQ1002" s="26"/>
      <c r="GR1002" s="26"/>
      <c r="GS1002" s="26"/>
      <c r="GT1002" s="26"/>
      <c r="GU1002" s="26"/>
      <c r="GV1002" s="26"/>
      <c r="GW1002" s="26"/>
      <c r="GX1002" s="26"/>
      <c r="GY1002" s="26"/>
      <c r="GZ1002" s="26"/>
      <c r="HA1002" s="26"/>
      <c r="HB1002" s="26"/>
      <c r="HC1002" s="26"/>
      <c r="HD1002" s="26"/>
      <c r="HE1002" s="26"/>
      <c r="HF1002" s="26"/>
      <c r="HG1002" s="26"/>
      <c r="HH1002" s="26"/>
      <c r="HI1002" s="26"/>
      <c r="HJ1002" s="26"/>
      <c r="HK1002" s="26"/>
      <c r="HL1002" s="26"/>
      <c r="HM1002" s="26"/>
      <c r="HN1002" s="26"/>
      <c r="HO1002" s="26"/>
      <c r="HP1002" s="26"/>
      <c r="HQ1002" s="26"/>
      <c r="HR1002" s="26"/>
      <c r="HS1002" s="26"/>
      <c r="HT1002" s="26"/>
      <c r="HU1002" s="26"/>
      <c r="HV1002" s="26"/>
      <c r="HW1002" s="26"/>
      <c r="HX1002" s="26"/>
      <c r="HY1002" s="26"/>
      <c r="HZ1002" s="26"/>
      <c r="IA1002" s="26"/>
      <c r="IB1002" s="26"/>
      <c r="IC1002" s="26"/>
      <c r="ID1002" s="26"/>
      <c r="IE1002" s="26"/>
      <c r="IF1002" s="26"/>
      <c r="IG1002" s="26"/>
      <c r="IH1002" s="26"/>
      <c r="II1002" s="26"/>
      <c r="IJ1002" s="26"/>
      <c r="IK1002" s="26"/>
      <c r="IL1002" s="26"/>
      <c r="IM1002" s="26"/>
      <c r="IN1002" s="26"/>
      <c r="IO1002" s="26"/>
      <c r="IP1002" s="26"/>
      <c r="IQ1002" s="26"/>
      <c r="IR1002" s="26"/>
      <c r="IS1002" s="26"/>
      <c r="IT1002" s="26"/>
      <c r="IU1002" s="26"/>
      <c r="IV1002" s="26"/>
      <c r="IW1002" s="26"/>
      <c r="IX1002" s="26"/>
      <c r="IY1002" s="26"/>
      <c r="IZ1002" s="26"/>
      <c r="JA1002" s="26"/>
      <c r="JB1002" s="26"/>
      <c r="JC1002" s="26"/>
      <c r="JD1002" s="26"/>
      <c r="JE1002" s="26"/>
      <c r="JF1002" s="26"/>
      <c r="JG1002" s="26"/>
      <c r="JH1002" s="26"/>
      <c r="JI1002" s="26"/>
      <c r="JJ1002" s="26"/>
      <c r="JK1002" s="26"/>
      <c r="JL1002" s="26"/>
      <c r="JM1002" s="26"/>
      <c r="JN1002" s="26"/>
      <c r="JO1002" s="26"/>
      <c r="JP1002" s="26"/>
      <c r="JQ1002" s="26"/>
      <c r="JR1002" s="26"/>
      <c r="JS1002" s="26"/>
      <c r="JT1002" s="26"/>
      <c r="JU1002" s="26"/>
      <c r="JV1002" s="26"/>
      <c r="JW1002" s="26"/>
      <c r="JX1002" s="26"/>
      <c r="JY1002" s="26"/>
      <c r="JZ1002" s="26"/>
      <c r="KA1002" s="26"/>
      <c r="KB1002" s="26"/>
      <c r="KC1002" s="26"/>
      <c r="KD1002" s="26"/>
      <c r="KE1002" s="26"/>
      <c r="KF1002" s="26"/>
      <c r="KG1002" s="26"/>
      <c r="KH1002" s="26"/>
      <c r="KI1002" s="26"/>
      <c r="KJ1002" s="26"/>
      <c r="KK1002" s="26"/>
      <c r="KL1002" s="26"/>
      <c r="KM1002" s="26"/>
      <c r="KN1002" s="26"/>
      <c r="KO1002" s="26"/>
      <c r="KP1002" s="26"/>
      <c r="KQ1002" s="26"/>
      <c r="KR1002" s="26"/>
      <c r="KS1002" s="26"/>
      <c r="KT1002" s="26"/>
      <c r="KU1002" s="26"/>
      <c r="KV1002" s="26"/>
      <c r="KW1002" s="26"/>
      <c r="KX1002" s="26"/>
      <c r="KY1002" s="26"/>
      <c r="KZ1002" s="26"/>
      <c r="LA1002" s="26"/>
      <c r="LB1002" s="26"/>
      <c r="LC1002" s="26"/>
      <c r="LD1002" s="26"/>
      <c r="LE1002" s="26"/>
      <c r="LF1002" s="26"/>
      <c r="LG1002" s="26"/>
      <c r="LH1002" s="26"/>
      <c r="LI1002" s="26"/>
      <c r="LJ1002" s="26"/>
      <c r="LK1002" s="26"/>
      <c r="LL1002" s="26"/>
      <c r="LM1002" s="26"/>
      <c r="LN1002" s="26"/>
      <c r="LO1002" s="26"/>
      <c r="LP1002" s="26"/>
      <c r="LQ1002" s="26"/>
      <c r="LR1002" s="26"/>
      <c r="LS1002" s="26"/>
      <c r="LT1002" s="26"/>
      <c r="LU1002" s="26"/>
      <c r="LV1002" s="26"/>
      <c r="LW1002" s="26"/>
      <c r="LX1002" s="26"/>
      <c r="LY1002" s="26"/>
      <c r="LZ1002" s="26"/>
      <c r="MA1002" s="26"/>
      <c r="MB1002" s="26"/>
      <c r="MC1002" s="26"/>
      <c r="MD1002" s="26"/>
      <c r="ME1002" s="26"/>
      <c r="MF1002" s="26"/>
      <c r="MG1002" s="26"/>
      <c r="MH1002" s="26"/>
      <c r="MI1002" s="26"/>
      <c r="MJ1002" s="26"/>
      <c r="MK1002" s="26"/>
      <c r="ML1002" s="26"/>
      <c r="MM1002" s="26"/>
      <c r="MN1002" s="26"/>
      <c r="MO1002" s="26"/>
      <c r="MP1002" s="26"/>
      <c r="MQ1002" s="26"/>
      <c r="MR1002" s="26"/>
      <c r="MS1002" s="26"/>
      <c r="MT1002" s="26"/>
      <c r="MU1002" s="26"/>
      <c r="MV1002" s="26"/>
      <c r="MW1002" s="26"/>
      <c r="MX1002" s="26"/>
      <c r="MY1002" s="26"/>
      <c r="MZ1002" s="26"/>
      <c r="NA1002" s="26"/>
      <c r="NB1002" s="26"/>
      <c r="NC1002" s="26"/>
      <c r="ND1002" s="26"/>
      <c r="NE1002" s="26"/>
      <c r="NF1002" s="26"/>
      <c r="NG1002" s="26"/>
      <c r="NH1002" s="26"/>
      <c r="NI1002" s="26"/>
      <c r="NJ1002" s="26"/>
      <c r="NK1002" s="26"/>
      <c r="NL1002" s="26"/>
      <c r="NM1002" s="26"/>
      <c r="NN1002" s="26"/>
      <c r="NO1002" s="26"/>
      <c r="NP1002" s="26"/>
      <c r="NQ1002" s="26"/>
      <c r="NR1002" s="26"/>
      <c r="NS1002" s="26"/>
      <c r="NT1002" s="26"/>
      <c r="NU1002" s="26"/>
      <c r="NV1002" s="26"/>
      <c r="NW1002" s="26"/>
      <c r="NX1002" s="26"/>
      <c r="NY1002" s="26"/>
      <c r="NZ1002" s="26"/>
      <c r="OA1002" s="26"/>
      <c r="OB1002" s="26"/>
      <c r="OC1002" s="26"/>
      <c r="OD1002" s="26"/>
      <c r="OE1002" s="26"/>
      <c r="OF1002" s="26"/>
      <c r="OG1002" s="26"/>
      <c r="OH1002" s="26"/>
      <c r="OI1002" s="26"/>
      <c r="OJ1002" s="26"/>
      <c r="OK1002" s="26"/>
      <c r="OL1002" s="26"/>
      <c r="OM1002" s="26"/>
      <c r="ON1002" s="26"/>
      <c r="OO1002" s="26"/>
      <c r="OP1002" s="26"/>
      <c r="OQ1002" s="26"/>
      <c r="OR1002" s="26"/>
      <c r="OS1002" s="26"/>
      <c r="OT1002" s="26"/>
      <c r="OU1002" s="26"/>
      <c r="OV1002" s="26"/>
      <c r="OW1002" s="26"/>
      <c r="OX1002" s="26"/>
      <c r="OY1002" s="26"/>
      <c r="OZ1002" s="26"/>
      <c r="PA1002" s="26"/>
      <c r="PB1002" s="26"/>
      <c r="PC1002" s="26"/>
      <c r="PD1002" s="26"/>
      <c r="PE1002" s="26"/>
      <c r="PF1002" s="26"/>
      <c r="PG1002" s="26"/>
      <c r="PH1002" s="26"/>
      <c r="PI1002" s="26"/>
      <c r="PJ1002" s="26"/>
      <c r="PK1002" s="26"/>
      <c r="PL1002" s="26"/>
      <c r="PM1002" s="26"/>
      <c r="PN1002" s="26"/>
      <c r="PO1002" s="26"/>
      <c r="PP1002" s="26"/>
      <c r="PQ1002" s="26"/>
      <c r="PR1002" s="26"/>
      <c r="PS1002" s="26"/>
      <c r="PT1002" s="26"/>
      <c r="PU1002" s="26"/>
      <c r="PV1002" s="26"/>
      <c r="PW1002" s="26"/>
      <c r="PX1002" s="26"/>
      <c r="PY1002" s="26"/>
      <c r="PZ1002" s="26"/>
      <c r="QA1002" s="26"/>
      <c r="QB1002" s="26"/>
      <c r="QC1002" s="26"/>
      <c r="QD1002" s="26"/>
      <c r="QE1002" s="26"/>
      <c r="QF1002" s="26"/>
      <c r="QG1002" s="26"/>
      <c r="QH1002" s="26"/>
      <c r="QI1002" s="26"/>
      <c r="QJ1002" s="26"/>
      <c r="QK1002" s="26"/>
      <c r="QL1002" s="26"/>
      <c r="QM1002" s="26"/>
      <c r="QN1002" s="26"/>
      <c r="QO1002" s="26"/>
      <c r="QP1002" s="26"/>
      <c r="QQ1002" s="26"/>
      <c r="QR1002" s="26"/>
      <c r="QS1002" s="26"/>
      <c r="QT1002" s="26"/>
      <c r="QU1002" s="26"/>
      <c r="QV1002" s="26"/>
      <c r="QW1002" s="26"/>
      <c r="QX1002" s="26"/>
      <c r="QY1002" s="26"/>
      <c r="QZ1002" s="26"/>
      <c r="RA1002" s="26"/>
      <c r="RB1002" s="26"/>
      <c r="RC1002" s="26"/>
      <c r="RD1002" s="26"/>
      <c r="RE1002" s="26"/>
      <c r="RF1002" s="26"/>
      <c r="RG1002" s="26"/>
      <c r="RH1002" s="26"/>
      <c r="RI1002" s="26"/>
      <c r="RJ1002" s="26"/>
      <c r="RK1002" s="26"/>
      <c r="RL1002" s="26"/>
      <c r="RM1002" s="26"/>
      <c r="RN1002" s="26"/>
      <c r="RO1002" s="26"/>
      <c r="RP1002" s="26"/>
      <c r="RQ1002" s="26"/>
      <c r="RR1002" s="26"/>
      <c r="RS1002" s="26"/>
      <c r="RT1002" s="26"/>
      <c r="RU1002" s="26"/>
      <c r="RV1002" s="26"/>
      <c r="RW1002" s="26"/>
      <c r="RX1002" s="26"/>
      <c r="RY1002" s="26"/>
      <c r="RZ1002" s="26"/>
      <c r="SA1002" s="26"/>
      <c r="SB1002" s="26"/>
      <c r="SC1002" s="26"/>
      <c r="SD1002" s="26"/>
      <c r="SE1002" s="26"/>
      <c r="SF1002" s="26"/>
      <c r="SG1002" s="26"/>
      <c r="SH1002" s="26"/>
      <c r="SI1002" s="26"/>
      <c r="SJ1002" s="26"/>
      <c r="SK1002" s="26"/>
      <c r="SL1002" s="26"/>
      <c r="SM1002" s="26"/>
      <c r="SN1002" s="26"/>
      <c r="SO1002" s="26"/>
      <c r="SP1002" s="26"/>
      <c r="SQ1002" s="26"/>
      <c r="SR1002" s="26"/>
      <c r="SS1002" s="26"/>
      <c r="ST1002" s="26"/>
      <c r="SU1002" s="26"/>
      <c r="SV1002" s="26"/>
      <c r="SW1002" s="26"/>
      <c r="SX1002" s="26"/>
      <c r="SY1002" s="26"/>
      <c r="SZ1002" s="26"/>
      <c r="TA1002" s="26"/>
      <c r="TB1002" s="26"/>
      <c r="TC1002" s="26"/>
      <c r="TD1002" s="26"/>
      <c r="TE1002" s="26"/>
      <c r="TF1002" s="26"/>
      <c r="TG1002" s="26"/>
      <c r="TH1002" s="26"/>
      <c r="TI1002" s="26"/>
      <c r="TJ1002" s="26"/>
      <c r="TK1002" s="26"/>
      <c r="TL1002" s="26"/>
      <c r="TM1002" s="26"/>
      <c r="TN1002" s="26"/>
      <c r="TO1002" s="26"/>
      <c r="TP1002" s="26"/>
      <c r="TQ1002" s="26"/>
      <c r="TR1002" s="26"/>
      <c r="TS1002" s="26"/>
      <c r="TT1002" s="26"/>
      <c r="TU1002" s="26"/>
      <c r="TV1002" s="26"/>
      <c r="TW1002" s="26"/>
      <c r="TX1002" s="26"/>
      <c r="TY1002" s="26"/>
      <c r="TZ1002" s="26"/>
      <c r="UA1002" s="26"/>
      <c r="UB1002" s="26"/>
      <c r="UC1002" s="26"/>
      <c r="UD1002" s="26"/>
      <c r="UE1002" s="26"/>
      <c r="UF1002" s="26"/>
      <c r="UG1002" s="26"/>
      <c r="UH1002" s="26"/>
      <c r="UI1002" s="26"/>
      <c r="UJ1002" s="26"/>
      <c r="UK1002" s="26"/>
      <c r="UL1002" s="26"/>
      <c r="UM1002" s="26"/>
      <c r="UN1002" s="26"/>
      <c r="UO1002" s="26"/>
      <c r="UP1002" s="26"/>
      <c r="UQ1002" s="26"/>
      <c r="UR1002" s="26"/>
      <c r="US1002" s="26"/>
      <c r="UT1002" s="26"/>
      <c r="UU1002" s="26"/>
      <c r="UV1002" s="26"/>
      <c r="UW1002" s="26"/>
      <c r="UX1002" s="26"/>
      <c r="UY1002" s="26"/>
      <c r="UZ1002" s="26"/>
      <c r="VA1002" s="26"/>
      <c r="VB1002" s="26"/>
      <c r="VC1002" s="26"/>
      <c r="VD1002" s="26"/>
      <c r="VE1002" s="26"/>
      <c r="VF1002" s="26"/>
      <c r="VG1002" s="26"/>
      <c r="VH1002" s="26"/>
      <c r="VI1002" s="26"/>
      <c r="VJ1002" s="26"/>
      <c r="VK1002" s="26"/>
      <c r="VL1002" s="26"/>
      <c r="VM1002" s="26"/>
      <c r="VN1002" s="26"/>
      <c r="VO1002" s="26"/>
      <c r="VP1002" s="26"/>
      <c r="VQ1002" s="26"/>
      <c r="VR1002" s="26"/>
      <c r="VS1002" s="26"/>
      <c r="VT1002" s="26"/>
      <c r="VU1002" s="26"/>
      <c r="VV1002" s="26"/>
      <c r="VW1002" s="26"/>
      <c r="VX1002" s="26"/>
      <c r="VY1002" s="26"/>
      <c r="VZ1002" s="26"/>
      <c r="WA1002" s="26"/>
      <c r="WB1002" s="26"/>
      <c r="WC1002" s="26"/>
      <c r="WD1002" s="26"/>
      <c r="WE1002" s="26"/>
      <c r="WF1002" s="26"/>
      <c r="WG1002" s="26"/>
      <c r="WH1002" s="26"/>
      <c r="WI1002" s="26"/>
      <c r="WJ1002" s="26"/>
      <c r="WK1002" s="26"/>
      <c r="WL1002" s="26"/>
      <c r="WM1002" s="26"/>
      <c r="WN1002" s="26"/>
      <c r="WO1002" s="26"/>
      <c r="WP1002" s="26"/>
      <c r="WQ1002" s="26"/>
      <c r="WR1002" s="26"/>
      <c r="WS1002" s="26"/>
      <c r="WT1002" s="26"/>
      <c r="WU1002" s="26"/>
      <c r="WV1002" s="26"/>
      <c r="WW1002" s="26"/>
      <c r="WX1002" s="26"/>
      <c r="WY1002" s="26"/>
      <c r="WZ1002" s="26"/>
      <c r="XA1002" s="26"/>
      <c r="XB1002" s="26"/>
      <c r="XC1002" s="26"/>
      <c r="XD1002" s="26"/>
      <c r="XE1002" s="26"/>
      <c r="XF1002" s="26"/>
      <c r="XG1002" s="26"/>
      <c r="XH1002" s="26"/>
      <c r="XI1002" s="26"/>
      <c r="XJ1002" s="26"/>
      <c r="XK1002" s="26"/>
      <c r="XL1002" s="26"/>
      <c r="XM1002" s="26"/>
      <c r="XN1002" s="26"/>
      <c r="XO1002" s="26"/>
      <c r="XP1002" s="26"/>
      <c r="XQ1002" s="26"/>
      <c r="XR1002" s="26"/>
      <c r="XS1002" s="26"/>
      <c r="XT1002" s="26"/>
      <c r="XU1002" s="26"/>
      <c r="XV1002" s="26"/>
      <c r="XW1002" s="26"/>
      <c r="XX1002" s="26"/>
      <c r="XY1002" s="26"/>
      <c r="XZ1002" s="26"/>
      <c r="YA1002" s="26"/>
      <c r="YB1002" s="26"/>
      <c r="YC1002" s="26"/>
      <c r="YD1002" s="26"/>
      <c r="YE1002" s="26"/>
      <c r="YF1002" s="26"/>
      <c r="YG1002" s="26"/>
      <c r="YH1002" s="26"/>
      <c r="YI1002" s="26"/>
      <c r="YJ1002" s="26"/>
      <c r="YK1002" s="26"/>
      <c r="YL1002" s="26"/>
      <c r="YM1002" s="26"/>
      <c r="YN1002" s="26"/>
      <c r="YO1002" s="26"/>
      <c r="YP1002" s="26"/>
      <c r="YQ1002" s="26"/>
      <c r="YR1002" s="26"/>
      <c r="YS1002" s="26"/>
      <c r="YT1002" s="26"/>
      <c r="YU1002" s="26"/>
      <c r="YV1002" s="26"/>
      <c r="YW1002" s="26"/>
      <c r="YX1002" s="26"/>
      <c r="YY1002" s="26"/>
      <c r="YZ1002" s="26"/>
      <c r="ZA1002" s="26"/>
      <c r="ZB1002" s="26"/>
      <c r="ZC1002" s="26"/>
      <c r="ZD1002" s="26"/>
      <c r="ZE1002" s="26"/>
      <c r="ZF1002" s="26"/>
      <c r="ZG1002" s="26"/>
      <c r="ZH1002" s="26"/>
      <c r="ZI1002" s="26"/>
      <c r="ZJ1002" s="26"/>
      <c r="ZK1002" s="26"/>
      <c r="ZL1002" s="26"/>
      <c r="ZM1002" s="26"/>
      <c r="ZN1002" s="26"/>
      <c r="ZO1002" s="26"/>
      <c r="ZP1002" s="26"/>
      <c r="ZQ1002" s="26"/>
      <c r="ZR1002" s="26"/>
      <c r="ZS1002" s="26"/>
      <c r="ZT1002" s="26"/>
      <c r="ZU1002" s="26"/>
      <c r="ZV1002" s="26"/>
      <c r="ZW1002" s="26"/>
      <c r="ZX1002" s="26"/>
      <c r="ZY1002" s="26"/>
      <c r="ZZ1002" s="26"/>
      <c r="AAA1002" s="26"/>
      <c r="AAB1002" s="26"/>
      <c r="AAC1002" s="26"/>
      <c r="AAD1002" s="26"/>
      <c r="AAE1002" s="26"/>
      <c r="AAF1002" s="26"/>
      <c r="AAG1002" s="26"/>
      <c r="AAH1002" s="26"/>
      <c r="AAI1002" s="26"/>
      <c r="AAJ1002" s="26"/>
      <c r="AAK1002" s="26"/>
      <c r="AAL1002" s="26"/>
      <c r="AAM1002" s="26"/>
      <c r="AAN1002" s="26"/>
      <c r="AAO1002" s="26"/>
      <c r="AAP1002" s="26"/>
      <c r="AAQ1002" s="26"/>
      <c r="AAR1002" s="26"/>
      <c r="AAS1002" s="26"/>
      <c r="AAT1002" s="26"/>
      <c r="AAU1002" s="26"/>
      <c r="AAV1002" s="26"/>
      <c r="AAW1002" s="26"/>
      <c r="AAX1002" s="26"/>
      <c r="AAY1002" s="26"/>
      <c r="AAZ1002" s="26"/>
      <c r="ABA1002" s="26"/>
      <c r="ABB1002" s="26"/>
      <c r="ABC1002" s="26"/>
      <c r="ABD1002" s="26"/>
      <c r="ABE1002" s="26"/>
      <c r="ABF1002" s="26"/>
      <c r="ABG1002" s="26"/>
      <c r="ABH1002" s="26"/>
      <c r="ABI1002" s="26"/>
      <c r="ABJ1002" s="26"/>
      <c r="ABK1002" s="26"/>
      <c r="ABL1002" s="26"/>
      <c r="ABM1002" s="26"/>
      <c r="ABN1002" s="26"/>
      <c r="ABO1002" s="26"/>
      <c r="ABP1002" s="26"/>
      <c r="ABQ1002" s="26"/>
      <c r="ABR1002" s="26"/>
      <c r="ABS1002" s="26"/>
      <c r="ABT1002" s="26"/>
      <c r="ABU1002" s="26"/>
      <c r="ABV1002" s="26"/>
      <c r="ABW1002" s="26"/>
      <c r="ABX1002" s="26"/>
      <c r="ABY1002" s="26"/>
      <c r="ABZ1002" s="26"/>
      <c r="ACA1002" s="26"/>
      <c r="ACB1002" s="26"/>
      <c r="ACC1002" s="26"/>
      <c r="ACD1002" s="26"/>
      <c r="ACE1002" s="26"/>
      <c r="ACF1002" s="26"/>
      <c r="ACG1002" s="26"/>
      <c r="ACH1002" s="26"/>
      <c r="ACI1002" s="26"/>
      <c r="ACJ1002" s="26"/>
      <c r="ACK1002" s="26"/>
      <c r="ACL1002" s="26"/>
      <c r="ACM1002" s="26"/>
      <c r="ACN1002" s="26"/>
      <c r="ACO1002" s="26"/>
      <c r="ACP1002" s="26"/>
      <c r="ACQ1002" s="26"/>
      <c r="ACR1002" s="26"/>
      <c r="ACS1002" s="26"/>
      <c r="ACT1002" s="26"/>
      <c r="ACU1002" s="26"/>
      <c r="ACV1002" s="26"/>
      <c r="ACW1002" s="26"/>
      <c r="ACX1002" s="26"/>
      <c r="ACY1002" s="26"/>
      <c r="ACZ1002" s="26"/>
      <c r="ADA1002" s="26"/>
      <c r="ADB1002" s="26"/>
      <c r="ADC1002" s="26"/>
      <c r="ADD1002" s="26"/>
      <c r="ADE1002" s="26"/>
      <c r="ADF1002" s="26"/>
      <c r="ADG1002" s="26"/>
      <c r="ADH1002" s="26"/>
      <c r="ADI1002" s="26"/>
      <c r="ADJ1002" s="26"/>
      <c r="ADK1002" s="26"/>
      <c r="ADL1002" s="26"/>
      <c r="ADM1002" s="26"/>
      <c r="ADN1002" s="26"/>
      <c r="ADO1002" s="26"/>
      <c r="ADP1002" s="26"/>
      <c r="ADQ1002" s="26"/>
      <c r="ADR1002" s="26"/>
      <c r="ADS1002" s="26"/>
      <c r="ADT1002" s="26"/>
      <c r="ADU1002" s="26"/>
      <c r="ADV1002" s="26"/>
      <c r="ADW1002" s="26"/>
      <c r="ADX1002" s="26"/>
      <c r="ADY1002" s="26"/>
      <c r="ADZ1002" s="26"/>
    </row>
    <row r="1003" spans="1:806" x14ac:dyDescent="0.25">
      <c r="A1003" s="135" t="s">
        <v>1032</v>
      </c>
      <c r="B1003" s="135" t="s">
        <v>2747</v>
      </c>
      <c r="C1003" s="135" t="s">
        <v>1237</v>
      </c>
      <c r="D1003" s="135" t="s">
        <v>2752</v>
      </c>
      <c r="E1003" s="135" t="s">
        <v>4240</v>
      </c>
      <c r="F1003" s="135">
        <v>70</v>
      </c>
      <c r="G1003" s="135">
        <v>0</v>
      </c>
      <c r="H1003" s="135">
        <v>350</v>
      </c>
      <c r="I1003" s="135">
        <v>90</v>
      </c>
      <c r="J1003" s="135">
        <v>45</v>
      </c>
      <c r="K1003" s="26"/>
      <c r="L1003" s="26"/>
      <c r="M1003" s="26"/>
      <c r="N1003" s="26"/>
      <c r="O1003" s="26"/>
      <c r="P1003" s="26"/>
      <c r="Q1003" s="26"/>
      <c r="R1003" s="26"/>
      <c r="S1003" s="26"/>
      <c r="T1003" s="26"/>
      <c r="U1003" s="26"/>
      <c r="V1003" s="26"/>
      <c r="W1003" s="26"/>
      <c r="X1003" s="26"/>
      <c r="Y1003" s="26"/>
      <c r="Z1003" s="26"/>
      <c r="AA1003" s="26"/>
      <c r="AB1003" s="26"/>
      <c r="AC1003" s="26"/>
      <c r="AD1003" s="26"/>
      <c r="AE1003" s="26"/>
      <c r="AF1003" s="26"/>
      <c r="AG1003" s="26"/>
      <c r="AH1003" s="26"/>
      <c r="AI1003" s="26"/>
      <c r="AJ1003" s="26"/>
      <c r="AK1003" s="26"/>
      <c r="AL1003" s="26"/>
      <c r="AM1003" s="26"/>
      <c r="AN1003" s="26"/>
      <c r="AO1003" s="26"/>
      <c r="AP1003" s="26"/>
      <c r="AQ1003" s="26"/>
      <c r="AR1003" s="26"/>
      <c r="AS1003" s="26"/>
      <c r="AT1003" s="26"/>
      <c r="AU1003" s="26"/>
      <c r="AV1003" s="26"/>
      <c r="AW1003" s="26"/>
      <c r="AX1003" s="26"/>
      <c r="AY1003" s="26"/>
      <c r="AZ1003" s="26"/>
      <c r="BA1003" s="26"/>
      <c r="BB1003" s="26"/>
      <c r="BC1003" s="26"/>
      <c r="BD1003" s="26"/>
      <c r="BE1003" s="26"/>
      <c r="BF1003" s="26"/>
      <c r="BG1003" s="26"/>
      <c r="BH1003" s="26"/>
      <c r="BI1003" s="26"/>
      <c r="BJ1003" s="26"/>
      <c r="BK1003" s="26"/>
      <c r="BL1003" s="26"/>
      <c r="BM1003" s="26"/>
      <c r="BN1003" s="26"/>
      <c r="BO1003" s="26"/>
      <c r="BP1003" s="26"/>
      <c r="BQ1003" s="26"/>
      <c r="BR1003" s="26"/>
      <c r="BS1003" s="26"/>
      <c r="BT1003" s="26"/>
      <c r="BU1003" s="26"/>
      <c r="BV1003" s="26"/>
      <c r="BW1003" s="26"/>
      <c r="BX1003" s="26"/>
      <c r="BY1003" s="26"/>
      <c r="BZ1003" s="26"/>
      <c r="CA1003" s="26"/>
      <c r="CB1003" s="26"/>
      <c r="CC1003" s="26"/>
      <c r="CD1003" s="26"/>
      <c r="CE1003" s="26"/>
      <c r="CF1003" s="26"/>
      <c r="CG1003" s="26"/>
      <c r="CH1003" s="26"/>
      <c r="CI1003" s="26"/>
      <c r="CJ1003" s="26"/>
      <c r="CK1003" s="26"/>
      <c r="CL1003" s="26"/>
      <c r="CM1003" s="26"/>
      <c r="CN1003" s="26"/>
      <c r="CO1003" s="26"/>
      <c r="CP1003" s="26"/>
      <c r="CQ1003" s="26"/>
      <c r="CR1003" s="26"/>
      <c r="CS1003" s="26"/>
      <c r="CT1003" s="26"/>
      <c r="CU1003" s="26"/>
      <c r="CV1003" s="26"/>
      <c r="CW1003" s="26"/>
      <c r="CX1003" s="26"/>
      <c r="CY1003" s="26"/>
      <c r="CZ1003" s="26"/>
      <c r="DA1003" s="26"/>
      <c r="DB1003" s="26"/>
      <c r="DC1003" s="26"/>
      <c r="DD1003" s="26"/>
      <c r="DE1003" s="26"/>
      <c r="DF1003" s="26"/>
      <c r="DG1003" s="26"/>
      <c r="DH1003" s="26"/>
      <c r="DI1003" s="26"/>
      <c r="DJ1003" s="26"/>
      <c r="DK1003" s="26"/>
      <c r="DL1003" s="26"/>
      <c r="DM1003" s="26"/>
      <c r="DN1003" s="26"/>
      <c r="DO1003" s="26"/>
      <c r="DP1003" s="26"/>
      <c r="DQ1003" s="26"/>
      <c r="DR1003" s="26"/>
      <c r="DS1003" s="26"/>
      <c r="DT1003" s="26"/>
      <c r="DU1003" s="26"/>
      <c r="DV1003" s="26"/>
      <c r="DW1003" s="26"/>
      <c r="DX1003" s="26"/>
      <c r="DY1003" s="26"/>
      <c r="DZ1003" s="26"/>
      <c r="EA1003" s="26"/>
      <c r="EB1003" s="26"/>
      <c r="EC1003" s="26"/>
      <c r="ED1003" s="26"/>
      <c r="EE1003" s="26"/>
      <c r="EF1003" s="26"/>
      <c r="EG1003" s="26"/>
      <c r="EH1003" s="26"/>
      <c r="EI1003" s="26"/>
      <c r="EJ1003" s="26"/>
      <c r="EK1003" s="26"/>
      <c r="EL1003" s="26"/>
      <c r="EM1003" s="26"/>
      <c r="EN1003" s="26"/>
      <c r="EO1003" s="26"/>
      <c r="EP1003" s="26"/>
      <c r="EQ1003" s="26"/>
      <c r="ER1003" s="26"/>
      <c r="ES1003" s="26"/>
      <c r="ET1003" s="26"/>
      <c r="EU1003" s="26"/>
      <c r="EV1003" s="26"/>
      <c r="EW1003" s="26"/>
      <c r="EX1003" s="26"/>
      <c r="EY1003" s="26"/>
      <c r="EZ1003" s="26"/>
      <c r="FA1003" s="26"/>
      <c r="FB1003" s="26"/>
      <c r="FC1003" s="26"/>
      <c r="FD1003" s="26"/>
      <c r="FE1003" s="26"/>
      <c r="FF1003" s="26"/>
      <c r="FG1003" s="26"/>
      <c r="FH1003" s="26"/>
      <c r="FI1003" s="26"/>
      <c r="FJ1003" s="26"/>
      <c r="FK1003" s="26"/>
      <c r="FL1003" s="26"/>
      <c r="FM1003" s="26"/>
      <c r="FN1003" s="26"/>
      <c r="FO1003" s="26"/>
      <c r="FP1003" s="26"/>
      <c r="FQ1003" s="26"/>
      <c r="FR1003" s="26"/>
      <c r="FS1003" s="26"/>
      <c r="FT1003" s="26"/>
      <c r="FU1003" s="26"/>
      <c r="FV1003" s="26"/>
      <c r="FW1003" s="26"/>
      <c r="FX1003" s="26"/>
      <c r="FY1003" s="26"/>
      <c r="FZ1003" s="26"/>
      <c r="GA1003" s="26"/>
      <c r="GB1003" s="26"/>
      <c r="GC1003" s="26"/>
      <c r="GD1003" s="26"/>
      <c r="GE1003" s="26"/>
      <c r="GF1003" s="26"/>
      <c r="GG1003" s="26"/>
      <c r="GH1003" s="26"/>
      <c r="GI1003" s="26"/>
      <c r="GJ1003" s="26"/>
      <c r="GK1003" s="26"/>
      <c r="GL1003" s="26"/>
      <c r="GM1003" s="26"/>
      <c r="GN1003" s="26"/>
      <c r="GO1003" s="26"/>
      <c r="GP1003" s="26"/>
      <c r="GQ1003" s="26"/>
      <c r="GR1003" s="26"/>
      <c r="GS1003" s="26"/>
      <c r="GT1003" s="26"/>
      <c r="GU1003" s="26"/>
      <c r="GV1003" s="26"/>
      <c r="GW1003" s="26"/>
      <c r="GX1003" s="26"/>
      <c r="GY1003" s="26"/>
      <c r="GZ1003" s="26"/>
      <c r="HA1003" s="26"/>
      <c r="HB1003" s="26"/>
      <c r="HC1003" s="26"/>
      <c r="HD1003" s="26"/>
      <c r="HE1003" s="26"/>
      <c r="HF1003" s="26"/>
      <c r="HG1003" s="26"/>
      <c r="HH1003" s="26"/>
      <c r="HI1003" s="26"/>
      <c r="HJ1003" s="26"/>
      <c r="HK1003" s="26"/>
      <c r="HL1003" s="26"/>
      <c r="HM1003" s="26"/>
      <c r="HN1003" s="26"/>
      <c r="HO1003" s="26"/>
      <c r="HP1003" s="26"/>
      <c r="HQ1003" s="26"/>
      <c r="HR1003" s="26"/>
      <c r="HS1003" s="26"/>
      <c r="HT1003" s="26"/>
      <c r="HU1003" s="26"/>
      <c r="HV1003" s="26"/>
      <c r="HW1003" s="26"/>
      <c r="HX1003" s="26"/>
      <c r="HY1003" s="26"/>
      <c r="HZ1003" s="26"/>
      <c r="IA1003" s="26"/>
      <c r="IB1003" s="26"/>
      <c r="IC1003" s="26"/>
      <c r="ID1003" s="26"/>
      <c r="IE1003" s="26"/>
      <c r="IF1003" s="26"/>
      <c r="IG1003" s="26"/>
      <c r="IH1003" s="26"/>
      <c r="II1003" s="26"/>
      <c r="IJ1003" s="26"/>
      <c r="IK1003" s="26"/>
      <c r="IL1003" s="26"/>
      <c r="IM1003" s="26"/>
      <c r="IN1003" s="26"/>
      <c r="IO1003" s="26"/>
      <c r="IP1003" s="26"/>
      <c r="IQ1003" s="26"/>
      <c r="IR1003" s="26"/>
      <c r="IS1003" s="26"/>
      <c r="IT1003" s="26"/>
      <c r="IU1003" s="26"/>
      <c r="IV1003" s="26"/>
      <c r="IW1003" s="26"/>
      <c r="IX1003" s="26"/>
      <c r="IY1003" s="26"/>
      <c r="IZ1003" s="26"/>
      <c r="JA1003" s="26"/>
      <c r="JB1003" s="26"/>
      <c r="JC1003" s="26"/>
      <c r="JD1003" s="26"/>
      <c r="JE1003" s="26"/>
      <c r="JF1003" s="26"/>
      <c r="JG1003" s="26"/>
      <c r="JH1003" s="26"/>
      <c r="JI1003" s="26"/>
      <c r="JJ1003" s="26"/>
      <c r="JK1003" s="26"/>
      <c r="JL1003" s="26"/>
      <c r="JM1003" s="26"/>
      <c r="JN1003" s="26"/>
      <c r="JO1003" s="26"/>
      <c r="JP1003" s="26"/>
      <c r="JQ1003" s="26"/>
      <c r="JR1003" s="26"/>
      <c r="JS1003" s="26"/>
      <c r="JT1003" s="26"/>
      <c r="JU1003" s="26"/>
      <c r="JV1003" s="26"/>
      <c r="JW1003" s="26"/>
      <c r="JX1003" s="26"/>
      <c r="JY1003" s="26"/>
      <c r="JZ1003" s="26"/>
      <c r="KA1003" s="26"/>
      <c r="KB1003" s="26"/>
      <c r="KC1003" s="26"/>
      <c r="KD1003" s="26"/>
      <c r="KE1003" s="26"/>
      <c r="KF1003" s="26"/>
      <c r="KG1003" s="26"/>
      <c r="KH1003" s="26"/>
      <c r="KI1003" s="26"/>
      <c r="KJ1003" s="26"/>
      <c r="KK1003" s="26"/>
      <c r="KL1003" s="26"/>
      <c r="KM1003" s="26"/>
      <c r="KN1003" s="26"/>
      <c r="KO1003" s="26"/>
      <c r="KP1003" s="26"/>
      <c r="KQ1003" s="26"/>
      <c r="KR1003" s="26"/>
      <c r="KS1003" s="26"/>
      <c r="KT1003" s="26"/>
      <c r="KU1003" s="26"/>
      <c r="KV1003" s="26"/>
      <c r="KW1003" s="26"/>
      <c r="KX1003" s="26"/>
      <c r="KY1003" s="26"/>
      <c r="KZ1003" s="26"/>
      <c r="LA1003" s="26"/>
      <c r="LB1003" s="26"/>
      <c r="LC1003" s="26"/>
      <c r="LD1003" s="26"/>
      <c r="LE1003" s="26"/>
      <c r="LF1003" s="26"/>
      <c r="LG1003" s="26"/>
      <c r="LH1003" s="26"/>
      <c r="LI1003" s="26"/>
      <c r="LJ1003" s="26"/>
      <c r="LK1003" s="26"/>
      <c r="LL1003" s="26"/>
      <c r="LM1003" s="26"/>
      <c r="LN1003" s="26"/>
      <c r="LO1003" s="26"/>
      <c r="LP1003" s="26"/>
      <c r="LQ1003" s="26"/>
      <c r="LR1003" s="26"/>
      <c r="LS1003" s="26"/>
      <c r="LT1003" s="26"/>
      <c r="LU1003" s="26"/>
      <c r="LV1003" s="26"/>
      <c r="LW1003" s="26"/>
      <c r="LX1003" s="26"/>
      <c r="LY1003" s="26"/>
      <c r="LZ1003" s="26"/>
      <c r="MA1003" s="26"/>
      <c r="MB1003" s="26"/>
      <c r="MC1003" s="26"/>
      <c r="MD1003" s="26"/>
      <c r="ME1003" s="26"/>
      <c r="MF1003" s="26"/>
      <c r="MG1003" s="26"/>
      <c r="MH1003" s="26"/>
      <c r="MI1003" s="26"/>
      <c r="MJ1003" s="26"/>
      <c r="MK1003" s="26"/>
      <c r="ML1003" s="26"/>
      <c r="MM1003" s="26"/>
      <c r="MN1003" s="26"/>
      <c r="MO1003" s="26"/>
      <c r="MP1003" s="26"/>
      <c r="MQ1003" s="26"/>
      <c r="MR1003" s="26"/>
      <c r="MS1003" s="26"/>
      <c r="MT1003" s="26"/>
      <c r="MU1003" s="26"/>
      <c r="MV1003" s="26"/>
      <c r="MW1003" s="26"/>
      <c r="MX1003" s="26"/>
      <c r="MY1003" s="26"/>
      <c r="MZ1003" s="26"/>
      <c r="NA1003" s="26"/>
      <c r="NB1003" s="26"/>
      <c r="NC1003" s="26"/>
      <c r="ND1003" s="26"/>
      <c r="NE1003" s="26"/>
      <c r="NF1003" s="26"/>
      <c r="NG1003" s="26"/>
      <c r="NH1003" s="26"/>
      <c r="NI1003" s="26"/>
      <c r="NJ1003" s="26"/>
      <c r="NK1003" s="26"/>
      <c r="NL1003" s="26"/>
      <c r="NM1003" s="26"/>
      <c r="NN1003" s="26"/>
      <c r="NO1003" s="26"/>
      <c r="NP1003" s="26"/>
      <c r="NQ1003" s="26"/>
      <c r="NR1003" s="26"/>
      <c r="NS1003" s="26"/>
      <c r="NT1003" s="26"/>
      <c r="NU1003" s="26"/>
      <c r="NV1003" s="26"/>
      <c r="NW1003" s="26"/>
      <c r="NX1003" s="26"/>
      <c r="NY1003" s="26"/>
      <c r="NZ1003" s="26"/>
      <c r="OA1003" s="26"/>
      <c r="OB1003" s="26"/>
      <c r="OC1003" s="26"/>
      <c r="OD1003" s="26"/>
      <c r="OE1003" s="26"/>
      <c r="OF1003" s="26"/>
      <c r="OG1003" s="26"/>
      <c r="OH1003" s="26"/>
      <c r="OI1003" s="26"/>
      <c r="OJ1003" s="26"/>
      <c r="OK1003" s="26"/>
      <c r="OL1003" s="26"/>
      <c r="OM1003" s="26"/>
      <c r="ON1003" s="26"/>
      <c r="OO1003" s="26"/>
      <c r="OP1003" s="26"/>
      <c r="OQ1003" s="26"/>
      <c r="OR1003" s="26"/>
      <c r="OS1003" s="26"/>
      <c r="OT1003" s="26"/>
      <c r="OU1003" s="26"/>
      <c r="OV1003" s="26"/>
      <c r="OW1003" s="26"/>
      <c r="OX1003" s="26"/>
      <c r="OY1003" s="26"/>
      <c r="OZ1003" s="26"/>
      <c r="PA1003" s="26"/>
      <c r="PB1003" s="26"/>
      <c r="PC1003" s="26"/>
      <c r="PD1003" s="26"/>
      <c r="PE1003" s="26"/>
      <c r="PF1003" s="26"/>
      <c r="PG1003" s="26"/>
      <c r="PH1003" s="26"/>
      <c r="PI1003" s="26"/>
      <c r="PJ1003" s="26"/>
      <c r="PK1003" s="26"/>
      <c r="PL1003" s="26"/>
      <c r="PM1003" s="26"/>
      <c r="PN1003" s="26"/>
      <c r="PO1003" s="26"/>
      <c r="PP1003" s="26"/>
      <c r="PQ1003" s="26"/>
      <c r="PR1003" s="26"/>
      <c r="PS1003" s="26"/>
      <c r="PT1003" s="26"/>
      <c r="PU1003" s="26"/>
      <c r="PV1003" s="26"/>
      <c r="PW1003" s="26"/>
      <c r="PX1003" s="26"/>
      <c r="PY1003" s="26"/>
      <c r="PZ1003" s="26"/>
      <c r="QA1003" s="26"/>
      <c r="QB1003" s="26"/>
      <c r="QC1003" s="26"/>
      <c r="QD1003" s="26"/>
      <c r="QE1003" s="26"/>
      <c r="QF1003" s="26"/>
      <c r="QG1003" s="26"/>
      <c r="QH1003" s="26"/>
      <c r="QI1003" s="26"/>
      <c r="QJ1003" s="26"/>
      <c r="QK1003" s="26"/>
      <c r="QL1003" s="26"/>
      <c r="QM1003" s="26"/>
      <c r="QN1003" s="26"/>
      <c r="QO1003" s="26"/>
      <c r="QP1003" s="26"/>
      <c r="QQ1003" s="26"/>
      <c r="QR1003" s="26"/>
      <c r="QS1003" s="26"/>
      <c r="QT1003" s="26"/>
      <c r="QU1003" s="26"/>
      <c r="QV1003" s="26"/>
      <c r="QW1003" s="26"/>
      <c r="QX1003" s="26"/>
      <c r="QY1003" s="26"/>
      <c r="QZ1003" s="26"/>
      <c r="RA1003" s="26"/>
      <c r="RB1003" s="26"/>
      <c r="RC1003" s="26"/>
      <c r="RD1003" s="26"/>
      <c r="RE1003" s="26"/>
      <c r="RF1003" s="26"/>
      <c r="RG1003" s="26"/>
      <c r="RH1003" s="26"/>
      <c r="RI1003" s="26"/>
      <c r="RJ1003" s="26"/>
      <c r="RK1003" s="26"/>
      <c r="RL1003" s="26"/>
      <c r="RM1003" s="26"/>
      <c r="RN1003" s="26"/>
      <c r="RO1003" s="26"/>
      <c r="RP1003" s="26"/>
      <c r="RQ1003" s="26"/>
      <c r="RR1003" s="26"/>
      <c r="RS1003" s="26"/>
      <c r="RT1003" s="26"/>
      <c r="RU1003" s="26"/>
      <c r="RV1003" s="26"/>
      <c r="RW1003" s="26"/>
      <c r="RX1003" s="26"/>
      <c r="RY1003" s="26"/>
      <c r="RZ1003" s="26"/>
      <c r="SA1003" s="26"/>
      <c r="SB1003" s="26"/>
      <c r="SC1003" s="26"/>
      <c r="SD1003" s="26"/>
      <c r="SE1003" s="26"/>
      <c r="SF1003" s="26"/>
      <c r="SG1003" s="26"/>
      <c r="SH1003" s="26"/>
      <c r="SI1003" s="26"/>
      <c r="SJ1003" s="26"/>
      <c r="SK1003" s="26"/>
      <c r="SL1003" s="26"/>
      <c r="SM1003" s="26"/>
      <c r="SN1003" s="26"/>
      <c r="SO1003" s="26"/>
      <c r="SP1003" s="26"/>
      <c r="SQ1003" s="26"/>
      <c r="SR1003" s="26"/>
      <c r="SS1003" s="26"/>
      <c r="ST1003" s="26"/>
      <c r="SU1003" s="26"/>
      <c r="SV1003" s="26"/>
      <c r="SW1003" s="26"/>
      <c r="SX1003" s="26"/>
      <c r="SY1003" s="26"/>
      <c r="SZ1003" s="26"/>
      <c r="TA1003" s="26"/>
      <c r="TB1003" s="26"/>
      <c r="TC1003" s="26"/>
      <c r="TD1003" s="26"/>
      <c r="TE1003" s="26"/>
      <c r="TF1003" s="26"/>
      <c r="TG1003" s="26"/>
      <c r="TH1003" s="26"/>
      <c r="TI1003" s="26"/>
      <c r="TJ1003" s="26"/>
      <c r="TK1003" s="26"/>
      <c r="TL1003" s="26"/>
      <c r="TM1003" s="26"/>
      <c r="TN1003" s="26"/>
      <c r="TO1003" s="26"/>
      <c r="TP1003" s="26"/>
      <c r="TQ1003" s="26"/>
      <c r="TR1003" s="26"/>
      <c r="TS1003" s="26"/>
      <c r="TT1003" s="26"/>
      <c r="TU1003" s="26"/>
      <c r="TV1003" s="26"/>
      <c r="TW1003" s="26"/>
      <c r="TX1003" s="26"/>
      <c r="TY1003" s="26"/>
      <c r="TZ1003" s="26"/>
      <c r="UA1003" s="26"/>
      <c r="UB1003" s="26"/>
      <c r="UC1003" s="26"/>
      <c r="UD1003" s="26"/>
      <c r="UE1003" s="26"/>
      <c r="UF1003" s="26"/>
      <c r="UG1003" s="26"/>
      <c r="UH1003" s="26"/>
      <c r="UI1003" s="26"/>
      <c r="UJ1003" s="26"/>
      <c r="UK1003" s="26"/>
      <c r="UL1003" s="26"/>
      <c r="UM1003" s="26"/>
      <c r="UN1003" s="26"/>
      <c r="UO1003" s="26"/>
      <c r="UP1003" s="26"/>
      <c r="UQ1003" s="26"/>
      <c r="UR1003" s="26"/>
      <c r="US1003" s="26"/>
      <c r="UT1003" s="26"/>
      <c r="UU1003" s="26"/>
      <c r="UV1003" s="26"/>
      <c r="UW1003" s="26"/>
      <c r="UX1003" s="26"/>
      <c r="UY1003" s="26"/>
      <c r="UZ1003" s="26"/>
      <c r="VA1003" s="26"/>
      <c r="VB1003" s="26"/>
      <c r="VC1003" s="26"/>
      <c r="VD1003" s="26"/>
      <c r="VE1003" s="26"/>
      <c r="VF1003" s="26"/>
      <c r="VG1003" s="26"/>
      <c r="VH1003" s="26"/>
      <c r="VI1003" s="26"/>
      <c r="VJ1003" s="26"/>
      <c r="VK1003" s="26"/>
      <c r="VL1003" s="26"/>
      <c r="VM1003" s="26"/>
      <c r="VN1003" s="26"/>
      <c r="VO1003" s="26"/>
      <c r="VP1003" s="26"/>
      <c r="VQ1003" s="26"/>
      <c r="VR1003" s="26"/>
      <c r="VS1003" s="26"/>
      <c r="VT1003" s="26"/>
      <c r="VU1003" s="26"/>
      <c r="VV1003" s="26"/>
      <c r="VW1003" s="26"/>
      <c r="VX1003" s="26"/>
      <c r="VY1003" s="26"/>
      <c r="VZ1003" s="26"/>
      <c r="WA1003" s="26"/>
      <c r="WB1003" s="26"/>
      <c r="WC1003" s="26"/>
      <c r="WD1003" s="26"/>
      <c r="WE1003" s="26"/>
      <c r="WF1003" s="26"/>
      <c r="WG1003" s="26"/>
      <c r="WH1003" s="26"/>
      <c r="WI1003" s="26"/>
      <c r="WJ1003" s="26"/>
      <c r="WK1003" s="26"/>
      <c r="WL1003" s="26"/>
      <c r="WM1003" s="26"/>
      <c r="WN1003" s="26"/>
      <c r="WO1003" s="26"/>
      <c r="WP1003" s="26"/>
      <c r="WQ1003" s="26"/>
      <c r="WR1003" s="26"/>
      <c r="WS1003" s="26"/>
      <c r="WT1003" s="26"/>
      <c r="WU1003" s="26"/>
      <c r="WV1003" s="26"/>
      <c r="WW1003" s="26"/>
      <c r="WX1003" s="26"/>
      <c r="WY1003" s="26"/>
      <c r="WZ1003" s="26"/>
      <c r="XA1003" s="26"/>
      <c r="XB1003" s="26"/>
      <c r="XC1003" s="26"/>
      <c r="XD1003" s="26"/>
      <c r="XE1003" s="26"/>
      <c r="XF1003" s="26"/>
      <c r="XG1003" s="26"/>
      <c r="XH1003" s="26"/>
      <c r="XI1003" s="26"/>
      <c r="XJ1003" s="26"/>
      <c r="XK1003" s="26"/>
      <c r="XL1003" s="26"/>
      <c r="XM1003" s="26"/>
      <c r="XN1003" s="26"/>
      <c r="XO1003" s="26"/>
      <c r="XP1003" s="26"/>
      <c r="XQ1003" s="26"/>
      <c r="XR1003" s="26"/>
      <c r="XS1003" s="26"/>
      <c r="XT1003" s="26"/>
      <c r="XU1003" s="26"/>
      <c r="XV1003" s="26"/>
      <c r="XW1003" s="26"/>
      <c r="XX1003" s="26"/>
      <c r="XY1003" s="26"/>
      <c r="XZ1003" s="26"/>
      <c r="YA1003" s="26"/>
      <c r="YB1003" s="26"/>
      <c r="YC1003" s="26"/>
      <c r="YD1003" s="26"/>
      <c r="YE1003" s="26"/>
      <c r="YF1003" s="26"/>
      <c r="YG1003" s="26"/>
      <c r="YH1003" s="26"/>
      <c r="YI1003" s="26"/>
      <c r="YJ1003" s="26"/>
      <c r="YK1003" s="26"/>
      <c r="YL1003" s="26"/>
      <c r="YM1003" s="26"/>
      <c r="YN1003" s="26"/>
      <c r="YO1003" s="26"/>
      <c r="YP1003" s="26"/>
      <c r="YQ1003" s="26"/>
      <c r="YR1003" s="26"/>
      <c r="YS1003" s="26"/>
      <c r="YT1003" s="26"/>
      <c r="YU1003" s="26"/>
      <c r="YV1003" s="26"/>
      <c r="YW1003" s="26"/>
      <c r="YX1003" s="26"/>
      <c r="YY1003" s="26"/>
      <c r="YZ1003" s="26"/>
      <c r="ZA1003" s="26"/>
      <c r="ZB1003" s="26"/>
      <c r="ZC1003" s="26"/>
      <c r="ZD1003" s="26"/>
      <c r="ZE1003" s="26"/>
      <c r="ZF1003" s="26"/>
      <c r="ZG1003" s="26"/>
      <c r="ZH1003" s="26"/>
      <c r="ZI1003" s="26"/>
      <c r="ZJ1003" s="26"/>
      <c r="ZK1003" s="26"/>
      <c r="ZL1003" s="26"/>
      <c r="ZM1003" s="26"/>
      <c r="ZN1003" s="26"/>
      <c r="ZO1003" s="26"/>
      <c r="ZP1003" s="26"/>
      <c r="ZQ1003" s="26"/>
      <c r="ZR1003" s="26"/>
      <c r="ZS1003" s="26"/>
      <c r="ZT1003" s="26"/>
      <c r="ZU1003" s="26"/>
      <c r="ZV1003" s="26"/>
      <c r="ZW1003" s="26"/>
      <c r="ZX1003" s="26"/>
      <c r="ZY1003" s="26"/>
      <c r="ZZ1003" s="26"/>
      <c r="AAA1003" s="26"/>
      <c r="AAB1003" s="26"/>
      <c r="AAC1003" s="26"/>
      <c r="AAD1003" s="26"/>
      <c r="AAE1003" s="26"/>
      <c r="AAF1003" s="26"/>
      <c r="AAG1003" s="26"/>
      <c r="AAH1003" s="26"/>
      <c r="AAI1003" s="26"/>
      <c r="AAJ1003" s="26"/>
      <c r="AAK1003" s="26"/>
      <c r="AAL1003" s="26"/>
      <c r="AAM1003" s="26"/>
      <c r="AAN1003" s="26"/>
      <c r="AAO1003" s="26"/>
      <c r="AAP1003" s="26"/>
      <c r="AAQ1003" s="26"/>
      <c r="AAR1003" s="26"/>
      <c r="AAS1003" s="26"/>
      <c r="AAT1003" s="26"/>
      <c r="AAU1003" s="26"/>
      <c r="AAV1003" s="26"/>
      <c r="AAW1003" s="26"/>
      <c r="AAX1003" s="26"/>
      <c r="AAY1003" s="26"/>
      <c r="AAZ1003" s="26"/>
      <c r="ABA1003" s="26"/>
      <c r="ABB1003" s="26"/>
      <c r="ABC1003" s="26"/>
      <c r="ABD1003" s="26"/>
      <c r="ABE1003" s="26"/>
      <c r="ABF1003" s="26"/>
      <c r="ABG1003" s="26"/>
      <c r="ABH1003" s="26"/>
      <c r="ABI1003" s="26"/>
      <c r="ABJ1003" s="26"/>
      <c r="ABK1003" s="26"/>
      <c r="ABL1003" s="26"/>
      <c r="ABM1003" s="26"/>
      <c r="ABN1003" s="26"/>
      <c r="ABO1003" s="26"/>
      <c r="ABP1003" s="26"/>
      <c r="ABQ1003" s="26"/>
      <c r="ABR1003" s="26"/>
      <c r="ABS1003" s="26"/>
      <c r="ABT1003" s="26"/>
      <c r="ABU1003" s="26"/>
      <c r="ABV1003" s="26"/>
      <c r="ABW1003" s="26"/>
      <c r="ABX1003" s="26"/>
      <c r="ABY1003" s="26"/>
      <c r="ABZ1003" s="26"/>
      <c r="ACA1003" s="26"/>
      <c r="ACB1003" s="26"/>
      <c r="ACC1003" s="26"/>
      <c r="ACD1003" s="26"/>
      <c r="ACE1003" s="26"/>
      <c r="ACF1003" s="26"/>
      <c r="ACG1003" s="26"/>
      <c r="ACH1003" s="26"/>
      <c r="ACI1003" s="26"/>
      <c r="ACJ1003" s="26"/>
      <c r="ACK1003" s="26"/>
      <c r="ACL1003" s="26"/>
      <c r="ACM1003" s="26"/>
      <c r="ACN1003" s="26"/>
      <c r="ACO1003" s="26"/>
      <c r="ACP1003" s="26"/>
      <c r="ACQ1003" s="26"/>
      <c r="ACR1003" s="26"/>
      <c r="ACS1003" s="26"/>
      <c r="ACT1003" s="26"/>
      <c r="ACU1003" s="26"/>
      <c r="ACV1003" s="26"/>
      <c r="ACW1003" s="26"/>
      <c r="ACX1003" s="26"/>
      <c r="ACY1003" s="26"/>
      <c r="ACZ1003" s="26"/>
      <c r="ADA1003" s="26"/>
      <c r="ADB1003" s="26"/>
      <c r="ADC1003" s="26"/>
      <c r="ADD1003" s="26"/>
      <c r="ADE1003" s="26"/>
      <c r="ADF1003" s="26"/>
      <c r="ADG1003" s="26"/>
      <c r="ADH1003" s="26"/>
      <c r="ADI1003" s="26"/>
      <c r="ADJ1003" s="26"/>
      <c r="ADK1003" s="26"/>
      <c r="ADL1003" s="26"/>
      <c r="ADM1003" s="26"/>
      <c r="ADN1003" s="26"/>
      <c r="ADO1003" s="26"/>
      <c r="ADP1003" s="26"/>
      <c r="ADQ1003" s="26"/>
      <c r="ADR1003" s="26"/>
      <c r="ADS1003" s="26"/>
      <c r="ADT1003" s="26"/>
      <c r="ADU1003" s="26"/>
      <c r="ADV1003" s="26"/>
      <c r="ADW1003" s="26"/>
      <c r="ADX1003" s="26"/>
      <c r="ADY1003" s="26"/>
      <c r="ADZ1003" s="26"/>
    </row>
    <row r="1004" spans="1:806" x14ac:dyDescent="0.25">
      <c r="A1004" s="135" t="s">
        <v>1032</v>
      </c>
      <c r="B1004" s="135" t="s">
        <v>2747</v>
      </c>
      <c r="C1004" s="135" t="s">
        <v>1237</v>
      </c>
      <c r="D1004" s="135" t="s">
        <v>2752</v>
      </c>
      <c r="E1004" s="135" t="s">
        <v>4239</v>
      </c>
      <c r="F1004" s="135">
        <v>70</v>
      </c>
      <c r="G1004" s="135">
        <v>0</v>
      </c>
      <c r="H1004" s="135">
        <v>350</v>
      </c>
      <c r="I1004" s="135">
        <v>90</v>
      </c>
      <c r="J1004" s="135">
        <v>45</v>
      </c>
      <c r="K1004" s="26"/>
      <c r="L1004" s="26"/>
      <c r="M1004" s="26"/>
      <c r="N1004" s="26"/>
      <c r="O1004" s="26"/>
      <c r="P1004" s="26"/>
      <c r="Q1004" s="26"/>
      <c r="R1004" s="26"/>
      <c r="S1004" s="26"/>
      <c r="T1004" s="26"/>
      <c r="U1004" s="26"/>
      <c r="V1004" s="26"/>
      <c r="W1004" s="26"/>
      <c r="X1004" s="26"/>
      <c r="Y1004" s="26"/>
      <c r="Z1004" s="26"/>
      <c r="AA1004" s="26"/>
      <c r="AB1004" s="26"/>
      <c r="AC1004" s="26"/>
      <c r="AD1004" s="26"/>
      <c r="AE1004" s="26"/>
      <c r="AF1004" s="26"/>
      <c r="AG1004" s="26"/>
      <c r="AH1004" s="26"/>
      <c r="AI1004" s="26"/>
      <c r="AJ1004" s="26"/>
      <c r="AK1004" s="26"/>
      <c r="AL1004" s="26"/>
      <c r="AM1004" s="26"/>
      <c r="AN1004" s="26"/>
      <c r="AO1004" s="26"/>
      <c r="AP1004" s="26"/>
      <c r="AQ1004" s="26"/>
      <c r="AR1004" s="26"/>
      <c r="AS1004" s="26"/>
      <c r="AT1004" s="26"/>
      <c r="AU1004" s="26"/>
      <c r="AV1004" s="26"/>
      <c r="AW1004" s="26"/>
      <c r="AX1004" s="26"/>
      <c r="AY1004" s="26"/>
      <c r="AZ1004" s="26"/>
      <c r="BA1004" s="26"/>
      <c r="BB1004" s="26"/>
      <c r="BC1004" s="26"/>
      <c r="BD1004" s="26"/>
      <c r="BE1004" s="26"/>
      <c r="BF1004" s="26"/>
      <c r="BG1004" s="26"/>
      <c r="BH1004" s="26"/>
      <c r="BI1004" s="26"/>
      <c r="BJ1004" s="26"/>
      <c r="BK1004" s="26"/>
      <c r="BL1004" s="26"/>
      <c r="BM1004" s="26"/>
      <c r="BN1004" s="26"/>
      <c r="BO1004" s="26"/>
      <c r="BP1004" s="26"/>
      <c r="BQ1004" s="26"/>
      <c r="BR1004" s="26"/>
      <c r="BS1004" s="26"/>
      <c r="BT1004" s="26"/>
      <c r="BU1004" s="26"/>
      <c r="BV1004" s="26"/>
      <c r="BW1004" s="26"/>
      <c r="BX1004" s="26"/>
      <c r="BY1004" s="26"/>
      <c r="BZ1004" s="26"/>
      <c r="CA1004" s="26"/>
      <c r="CB1004" s="26"/>
      <c r="CC1004" s="26"/>
      <c r="CD1004" s="26"/>
      <c r="CE1004" s="26"/>
      <c r="CF1004" s="26"/>
      <c r="CG1004" s="26"/>
      <c r="CH1004" s="26"/>
      <c r="CI1004" s="26"/>
      <c r="CJ1004" s="26"/>
      <c r="CK1004" s="26"/>
      <c r="CL1004" s="26"/>
      <c r="CM1004" s="26"/>
      <c r="CN1004" s="26"/>
      <c r="CO1004" s="26"/>
      <c r="CP1004" s="26"/>
      <c r="CQ1004" s="26"/>
      <c r="CR1004" s="26"/>
      <c r="CS1004" s="26"/>
      <c r="CT1004" s="26"/>
      <c r="CU1004" s="26"/>
      <c r="CV1004" s="26"/>
      <c r="CW1004" s="26"/>
      <c r="CX1004" s="26"/>
      <c r="CY1004" s="26"/>
      <c r="CZ1004" s="26"/>
      <c r="DA1004" s="26"/>
      <c r="DB1004" s="26"/>
      <c r="DC1004" s="26"/>
      <c r="DD1004" s="26"/>
      <c r="DE1004" s="26"/>
      <c r="DF1004" s="26"/>
      <c r="DG1004" s="26"/>
      <c r="DH1004" s="26"/>
      <c r="DI1004" s="26"/>
      <c r="DJ1004" s="26"/>
      <c r="DK1004" s="26"/>
      <c r="DL1004" s="26"/>
      <c r="DM1004" s="26"/>
      <c r="DN1004" s="26"/>
      <c r="DO1004" s="26"/>
      <c r="DP1004" s="26"/>
      <c r="DQ1004" s="26"/>
      <c r="DR1004" s="26"/>
      <c r="DS1004" s="26"/>
      <c r="DT1004" s="26"/>
      <c r="DU1004" s="26"/>
      <c r="DV1004" s="26"/>
      <c r="DW1004" s="26"/>
      <c r="DX1004" s="26"/>
      <c r="DY1004" s="26"/>
      <c r="DZ1004" s="26"/>
      <c r="EA1004" s="26"/>
      <c r="EB1004" s="26"/>
      <c r="EC1004" s="26"/>
      <c r="ED1004" s="26"/>
      <c r="EE1004" s="26"/>
      <c r="EF1004" s="26"/>
      <c r="EG1004" s="26"/>
      <c r="EH1004" s="26"/>
      <c r="EI1004" s="26"/>
      <c r="EJ1004" s="26"/>
      <c r="EK1004" s="26"/>
      <c r="EL1004" s="26"/>
      <c r="EM1004" s="26"/>
      <c r="EN1004" s="26"/>
      <c r="EO1004" s="26"/>
      <c r="EP1004" s="26"/>
      <c r="EQ1004" s="26"/>
      <c r="ER1004" s="26"/>
      <c r="ES1004" s="26"/>
      <c r="ET1004" s="26"/>
      <c r="EU1004" s="26"/>
      <c r="EV1004" s="26"/>
      <c r="EW1004" s="26"/>
      <c r="EX1004" s="26"/>
      <c r="EY1004" s="26"/>
      <c r="EZ1004" s="26"/>
      <c r="FA1004" s="26"/>
      <c r="FB1004" s="26"/>
      <c r="FC1004" s="26"/>
      <c r="FD1004" s="26"/>
      <c r="FE1004" s="26"/>
      <c r="FF1004" s="26"/>
      <c r="FG1004" s="26"/>
      <c r="FH1004" s="26"/>
      <c r="FI1004" s="26"/>
      <c r="FJ1004" s="26"/>
      <c r="FK1004" s="26"/>
      <c r="FL1004" s="26"/>
      <c r="FM1004" s="26"/>
      <c r="FN1004" s="26"/>
      <c r="FO1004" s="26"/>
      <c r="FP1004" s="26"/>
      <c r="FQ1004" s="26"/>
      <c r="FR1004" s="26"/>
      <c r="FS1004" s="26"/>
      <c r="FT1004" s="26"/>
      <c r="FU1004" s="26"/>
      <c r="FV1004" s="26"/>
      <c r="FW1004" s="26"/>
      <c r="FX1004" s="26"/>
      <c r="FY1004" s="26"/>
      <c r="FZ1004" s="26"/>
      <c r="GA1004" s="26"/>
      <c r="GB1004" s="26"/>
      <c r="GC1004" s="26"/>
      <c r="GD1004" s="26"/>
      <c r="GE1004" s="26"/>
      <c r="GF1004" s="26"/>
      <c r="GG1004" s="26"/>
      <c r="GH1004" s="26"/>
      <c r="GI1004" s="26"/>
      <c r="GJ1004" s="26"/>
      <c r="GK1004" s="26"/>
      <c r="GL1004" s="26"/>
      <c r="GM1004" s="26"/>
      <c r="GN1004" s="26"/>
      <c r="GO1004" s="26"/>
      <c r="GP1004" s="26"/>
      <c r="GQ1004" s="26"/>
      <c r="GR1004" s="26"/>
      <c r="GS1004" s="26"/>
      <c r="GT1004" s="26"/>
      <c r="GU1004" s="26"/>
      <c r="GV1004" s="26"/>
      <c r="GW1004" s="26"/>
      <c r="GX1004" s="26"/>
      <c r="GY1004" s="26"/>
      <c r="GZ1004" s="26"/>
      <c r="HA1004" s="26"/>
      <c r="HB1004" s="26"/>
      <c r="HC1004" s="26"/>
      <c r="HD1004" s="26"/>
      <c r="HE1004" s="26"/>
      <c r="HF1004" s="26"/>
      <c r="HG1004" s="26"/>
      <c r="HH1004" s="26"/>
      <c r="HI1004" s="26"/>
      <c r="HJ1004" s="26"/>
      <c r="HK1004" s="26"/>
      <c r="HL1004" s="26"/>
      <c r="HM1004" s="26"/>
      <c r="HN1004" s="26"/>
      <c r="HO1004" s="26"/>
      <c r="HP1004" s="26"/>
      <c r="HQ1004" s="26"/>
      <c r="HR1004" s="26"/>
      <c r="HS1004" s="26"/>
      <c r="HT1004" s="26"/>
      <c r="HU1004" s="26"/>
      <c r="HV1004" s="26"/>
      <c r="HW1004" s="26"/>
      <c r="HX1004" s="26"/>
      <c r="HY1004" s="26"/>
      <c r="HZ1004" s="26"/>
      <c r="IA1004" s="26"/>
      <c r="IB1004" s="26"/>
      <c r="IC1004" s="26"/>
      <c r="ID1004" s="26"/>
      <c r="IE1004" s="26"/>
      <c r="IF1004" s="26"/>
      <c r="IG1004" s="26"/>
      <c r="IH1004" s="26"/>
      <c r="II1004" s="26"/>
      <c r="IJ1004" s="26"/>
      <c r="IK1004" s="26"/>
      <c r="IL1004" s="26"/>
      <c r="IM1004" s="26"/>
      <c r="IN1004" s="26"/>
      <c r="IO1004" s="26"/>
      <c r="IP1004" s="26"/>
      <c r="IQ1004" s="26"/>
      <c r="IR1004" s="26"/>
      <c r="IS1004" s="26"/>
      <c r="IT1004" s="26"/>
      <c r="IU1004" s="26"/>
      <c r="IV1004" s="26"/>
      <c r="IW1004" s="26"/>
      <c r="IX1004" s="26"/>
      <c r="IY1004" s="26"/>
      <c r="IZ1004" s="26"/>
      <c r="JA1004" s="26"/>
      <c r="JB1004" s="26"/>
      <c r="JC1004" s="26"/>
      <c r="JD1004" s="26"/>
      <c r="JE1004" s="26"/>
      <c r="JF1004" s="26"/>
      <c r="JG1004" s="26"/>
      <c r="JH1004" s="26"/>
      <c r="JI1004" s="26"/>
      <c r="JJ1004" s="26"/>
      <c r="JK1004" s="26"/>
      <c r="JL1004" s="26"/>
      <c r="JM1004" s="26"/>
      <c r="JN1004" s="26"/>
      <c r="JO1004" s="26"/>
      <c r="JP1004" s="26"/>
      <c r="JQ1004" s="26"/>
      <c r="JR1004" s="26"/>
      <c r="JS1004" s="26"/>
      <c r="JT1004" s="26"/>
      <c r="JU1004" s="26"/>
      <c r="JV1004" s="26"/>
      <c r="JW1004" s="26"/>
      <c r="JX1004" s="26"/>
      <c r="JY1004" s="26"/>
      <c r="JZ1004" s="26"/>
      <c r="KA1004" s="26"/>
      <c r="KB1004" s="26"/>
      <c r="KC1004" s="26"/>
      <c r="KD1004" s="26"/>
      <c r="KE1004" s="26"/>
      <c r="KF1004" s="26"/>
      <c r="KG1004" s="26"/>
      <c r="KH1004" s="26"/>
      <c r="KI1004" s="26"/>
      <c r="KJ1004" s="26"/>
      <c r="KK1004" s="26"/>
      <c r="KL1004" s="26"/>
      <c r="KM1004" s="26"/>
      <c r="KN1004" s="26"/>
      <c r="KO1004" s="26"/>
      <c r="KP1004" s="26"/>
      <c r="KQ1004" s="26"/>
      <c r="KR1004" s="26"/>
      <c r="KS1004" s="26"/>
      <c r="KT1004" s="26"/>
      <c r="KU1004" s="26"/>
      <c r="KV1004" s="26"/>
      <c r="KW1004" s="26"/>
      <c r="KX1004" s="26"/>
      <c r="KY1004" s="26"/>
      <c r="KZ1004" s="26"/>
      <c r="LA1004" s="26"/>
      <c r="LB1004" s="26"/>
      <c r="LC1004" s="26"/>
      <c r="LD1004" s="26"/>
      <c r="LE1004" s="26"/>
      <c r="LF1004" s="26"/>
      <c r="LG1004" s="26"/>
      <c r="LH1004" s="26"/>
      <c r="LI1004" s="26"/>
      <c r="LJ1004" s="26"/>
      <c r="LK1004" s="26"/>
      <c r="LL1004" s="26"/>
      <c r="LM1004" s="26"/>
      <c r="LN1004" s="26"/>
      <c r="LO1004" s="26"/>
      <c r="LP1004" s="26"/>
      <c r="LQ1004" s="26"/>
      <c r="LR1004" s="26"/>
      <c r="LS1004" s="26"/>
      <c r="LT1004" s="26"/>
      <c r="LU1004" s="26"/>
      <c r="LV1004" s="26"/>
      <c r="LW1004" s="26"/>
      <c r="LX1004" s="26"/>
      <c r="LY1004" s="26"/>
      <c r="LZ1004" s="26"/>
      <c r="MA1004" s="26"/>
      <c r="MB1004" s="26"/>
      <c r="MC1004" s="26"/>
      <c r="MD1004" s="26"/>
      <c r="ME1004" s="26"/>
      <c r="MF1004" s="26"/>
      <c r="MG1004" s="26"/>
      <c r="MH1004" s="26"/>
      <c r="MI1004" s="26"/>
      <c r="MJ1004" s="26"/>
      <c r="MK1004" s="26"/>
      <c r="ML1004" s="26"/>
      <c r="MM1004" s="26"/>
      <c r="MN1004" s="26"/>
      <c r="MO1004" s="26"/>
      <c r="MP1004" s="26"/>
      <c r="MQ1004" s="26"/>
      <c r="MR1004" s="26"/>
      <c r="MS1004" s="26"/>
      <c r="MT1004" s="26"/>
      <c r="MU1004" s="26"/>
      <c r="MV1004" s="26"/>
      <c r="MW1004" s="26"/>
      <c r="MX1004" s="26"/>
      <c r="MY1004" s="26"/>
      <c r="MZ1004" s="26"/>
      <c r="NA1004" s="26"/>
      <c r="NB1004" s="26"/>
      <c r="NC1004" s="26"/>
      <c r="ND1004" s="26"/>
      <c r="NE1004" s="26"/>
      <c r="NF1004" s="26"/>
      <c r="NG1004" s="26"/>
      <c r="NH1004" s="26"/>
      <c r="NI1004" s="26"/>
      <c r="NJ1004" s="26"/>
      <c r="NK1004" s="26"/>
      <c r="NL1004" s="26"/>
      <c r="NM1004" s="26"/>
      <c r="NN1004" s="26"/>
      <c r="NO1004" s="26"/>
      <c r="NP1004" s="26"/>
      <c r="NQ1004" s="26"/>
      <c r="NR1004" s="26"/>
      <c r="NS1004" s="26"/>
      <c r="NT1004" s="26"/>
      <c r="NU1004" s="26"/>
      <c r="NV1004" s="26"/>
      <c r="NW1004" s="26"/>
      <c r="NX1004" s="26"/>
      <c r="NY1004" s="26"/>
      <c r="NZ1004" s="26"/>
      <c r="OA1004" s="26"/>
      <c r="OB1004" s="26"/>
      <c r="OC1004" s="26"/>
      <c r="OD1004" s="26"/>
      <c r="OE1004" s="26"/>
      <c r="OF1004" s="26"/>
      <c r="OG1004" s="26"/>
      <c r="OH1004" s="26"/>
      <c r="OI1004" s="26"/>
      <c r="OJ1004" s="26"/>
      <c r="OK1004" s="26"/>
      <c r="OL1004" s="26"/>
      <c r="OM1004" s="26"/>
      <c r="ON1004" s="26"/>
      <c r="OO1004" s="26"/>
      <c r="OP1004" s="26"/>
      <c r="OQ1004" s="26"/>
      <c r="OR1004" s="26"/>
      <c r="OS1004" s="26"/>
      <c r="OT1004" s="26"/>
      <c r="OU1004" s="26"/>
      <c r="OV1004" s="26"/>
      <c r="OW1004" s="26"/>
      <c r="OX1004" s="26"/>
      <c r="OY1004" s="26"/>
      <c r="OZ1004" s="26"/>
      <c r="PA1004" s="26"/>
      <c r="PB1004" s="26"/>
      <c r="PC1004" s="26"/>
      <c r="PD1004" s="26"/>
      <c r="PE1004" s="26"/>
      <c r="PF1004" s="26"/>
      <c r="PG1004" s="26"/>
      <c r="PH1004" s="26"/>
      <c r="PI1004" s="26"/>
      <c r="PJ1004" s="26"/>
      <c r="PK1004" s="26"/>
      <c r="PL1004" s="26"/>
      <c r="PM1004" s="26"/>
      <c r="PN1004" s="26"/>
      <c r="PO1004" s="26"/>
      <c r="PP1004" s="26"/>
      <c r="PQ1004" s="26"/>
      <c r="PR1004" s="26"/>
      <c r="PS1004" s="26"/>
      <c r="PT1004" s="26"/>
      <c r="PU1004" s="26"/>
      <c r="PV1004" s="26"/>
      <c r="PW1004" s="26"/>
      <c r="PX1004" s="26"/>
      <c r="PY1004" s="26"/>
      <c r="PZ1004" s="26"/>
      <c r="QA1004" s="26"/>
      <c r="QB1004" s="26"/>
      <c r="QC1004" s="26"/>
      <c r="QD1004" s="26"/>
      <c r="QE1004" s="26"/>
      <c r="QF1004" s="26"/>
      <c r="QG1004" s="26"/>
      <c r="QH1004" s="26"/>
      <c r="QI1004" s="26"/>
      <c r="QJ1004" s="26"/>
      <c r="QK1004" s="26"/>
      <c r="QL1004" s="26"/>
      <c r="QM1004" s="26"/>
      <c r="QN1004" s="26"/>
      <c r="QO1004" s="26"/>
      <c r="QP1004" s="26"/>
      <c r="QQ1004" s="26"/>
      <c r="QR1004" s="26"/>
      <c r="QS1004" s="26"/>
      <c r="QT1004" s="26"/>
      <c r="QU1004" s="26"/>
      <c r="QV1004" s="26"/>
      <c r="QW1004" s="26"/>
      <c r="QX1004" s="26"/>
      <c r="QY1004" s="26"/>
      <c r="QZ1004" s="26"/>
      <c r="RA1004" s="26"/>
      <c r="RB1004" s="26"/>
      <c r="RC1004" s="26"/>
      <c r="RD1004" s="26"/>
      <c r="RE1004" s="26"/>
      <c r="RF1004" s="26"/>
      <c r="RG1004" s="26"/>
      <c r="RH1004" s="26"/>
      <c r="RI1004" s="26"/>
      <c r="RJ1004" s="26"/>
      <c r="RK1004" s="26"/>
      <c r="RL1004" s="26"/>
      <c r="RM1004" s="26"/>
      <c r="RN1004" s="26"/>
      <c r="RO1004" s="26"/>
      <c r="RP1004" s="26"/>
      <c r="RQ1004" s="26"/>
      <c r="RR1004" s="26"/>
      <c r="RS1004" s="26"/>
      <c r="RT1004" s="26"/>
      <c r="RU1004" s="26"/>
      <c r="RV1004" s="26"/>
      <c r="RW1004" s="26"/>
      <c r="RX1004" s="26"/>
      <c r="RY1004" s="26"/>
      <c r="RZ1004" s="26"/>
      <c r="SA1004" s="26"/>
      <c r="SB1004" s="26"/>
      <c r="SC1004" s="26"/>
      <c r="SD1004" s="26"/>
      <c r="SE1004" s="26"/>
      <c r="SF1004" s="26"/>
      <c r="SG1004" s="26"/>
      <c r="SH1004" s="26"/>
      <c r="SI1004" s="26"/>
      <c r="SJ1004" s="26"/>
      <c r="SK1004" s="26"/>
      <c r="SL1004" s="26"/>
      <c r="SM1004" s="26"/>
      <c r="SN1004" s="26"/>
      <c r="SO1004" s="26"/>
      <c r="SP1004" s="26"/>
      <c r="SQ1004" s="26"/>
      <c r="SR1004" s="26"/>
      <c r="SS1004" s="26"/>
      <c r="ST1004" s="26"/>
      <c r="SU1004" s="26"/>
      <c r="SV1004" s="26"/>
      <c r="SW1004" s="26"/>
      <c r="SX1004" s="26"/>
      <c r="SY1004" s="26"/>
      <c r="SZ1004" s="26"/>
      <c r="TA1004" s="26"/>
      <c r="TB1004" s="26"/>
      <c r="TC1004" s="26"/>
      <c r="TD1004" s="26"/>
      <c r="TE1004" s="26"/>
      <c r="TF1004" s="26"/>
      <c r="TG1004" s="26"/>
      <c r="TH1004" s="26"/>
      <c r="TI1004" s="26"/>
      <c r="TJ1004" s="26"/>
      <c r="TK1004" s="26"/>
      <c r="TL1004" s="26"/>
      <c r="TM1004" s="26"/>
      <c r="TN1004" s="26"/>
      <c r="TO1004" s="26"/>
      <c r="TP1004" s="26"/>
      <c r="TQ1004" s="26"/>
      <c r="TR1004" s="26"/>
      <c r="TS1004" s="26"/>
      <c r="TT1004" s="26"/>
      <c r="TU1004" s="26"/>
      <c r="TV1004" s="26"/>
      <c r="TW1004" s="26"/>
      <c r="TX1004" s="26"/>
      <c r="TY1004" s="26"/>
      <c r="TZ1004" s="26"/>
      <c r="UA1004" s="26"/>
      <c r="UB1004" s="26"/>
      <c r="UC1004" s="26"/>
      <c r="UD1004" s="26"/>
      <c r="UE1004" s="26"/>
      <c r="UF1004" s="26"/>
      <c r="UG1004" s="26"/>
      <c r="UH1004" s="26"/>
      <c r="UI1004" s="26"/>
      <c r="UJ1004" s="26"/>
      <c r="UK1004" s="26"/>
      <c r="UL1004" s="26"/>
      <c r="UM1004" s="26"/>
      <c r="UN1004" s="26"/>
      <c r="UO1004" s="26"/>
      <c r="UP1004" s="26"/>
      <c r="UQ1004" s="26"/>
      <c r="UR1004" s="26"/>
      <c r="US1004" s="26"/>
      <c r="UT1004" s="26"/>
      <c r="UU1004" s="26"/>
      <c r="UV1004" s="26"/>
      <c r="UW1004" s="26"/>
      <c r="UX1004" s="26"/>
      <c r="UY1004" s="26"/>
      <c r="UZ1004" s="26"/>
      <c r="VA1004" s="26"/>
      <c r="VB1004" s="26"/>
      <c r="VC1004" s="26"/>
      <c r="VD1004" s="26"/>
      <c r="VE1004" s="26"/>
      <c r="VF1004" s="26"/>
      <c r="VG1004" s="26"/>
      <c r="VH1004" s="26"/>
      <c r="VI1004" s="26"/>
      <c r="VJ1004" s="26"/>
      <c r="VK1004" s="26"/>
      <c r="VL1004" s="26"/>
      <c r="VM1004" s="26"/>
      <c r="VN1004" s="26"/>
      <c r="VO1004" s="26"/>
      <c r="VP1004" s="26"/>
      <c r="VQ1004" s="26"/>
      <c r="VR1004" s="26"/>
      <c r="VS1004" s="26"/>
      <c r="VT1004" s="26"/>
      <c r="VU1004" s="26"/>
      <c r="VV1004" s="26"/>
      <c r="VW1004" s="26"/>
      <c r="VX1004" s="26"/>
      <c r="VY1004" s="26"/>
      <c r="VZ1004" s="26"/>
      <c r="WA1004" s="26"/>
      <c r="WB1004" s="26"/>
      <c r="WC1004" s="26"/>
      <c r="WD1004" s="26"/>
      <c r="WE1004" s="26"/>
      <c r="WF1004" s="26"/>
      <c r="WG1004" s="26"/>
      <c r="WH1004" s="26"/>
      <c r="WI1004" s="26"/>
      <c r="WJ1004" s="26"/>
      <c r="WK1004" s="26"/>
      <c r="WL1004" s="26"/>
      <c r="WM1004" s="26"/>
      <c r="WN1004" s="26"/>
      <c r="WO1004" s="26"/>
      <c r="WP1004" s="26"/>
      <c r="WQ1004" s="26"/>
      <c r="WR1004" s="26"/>
      <c r="WS1004" s="26"/>
      <c r="WT1004" s="26"/>
      <c r="WU1004" s="26"/>
      <c r="WV1004" s="26"/>
      <c r="WW1004" s="26"/>
      <c r="WX1004" s="26"/>
      <c r="WY1004" s="26"/>
      <c r="WZ1004" s="26"/>
      <c r="XA1004" s="26"/>
      <c r="XB1004" s="26"/>
      <c r="XC1004" s="26"/>
      <c r="XD1004" s="26"/>
      <c r="XE1004" s="26"/>
      <c r="XF1004" s="26"/>
      <c r="XG1004" s="26"/>
      <c r="XH1004" s="26"/>
      <c r="XI1004" s="26"/>
      <c r="XJ1004" s="26"/>
      <c r="XK1004" s="26"/>
      <c r="XL1004" s="26"/>
      <c r="XM1004" s="26"/>
      <c r="XN1004" s="26"/>
      <c r="XO1004" s="26"/>
      <c r="XP1004" s="26"/>
      <c r="XQ1004" s="26"/>
      <c r="XR1004" s="26"/>
      <c r="XS1004" s="26"/>
      <c r="XT1004" s="26"/>
      <c r="XU1004" s="26"/>
      <c r="XV1004" s="26"/>
      <c r="XW1004" s="26"/>
      <c r="XX1004" s="26"/>
      <c r="XY1004" s="26"/>
      <c r="XZ1004" s="26"/>
      <c r="YA1004" s="26"/>
      <c r="YB1004" s="26"/>
      <c r="YC1004" s="26"/>
      <c r="YD1004" s="26"/>
      <c r="YE1004" s="26"/>
      <c r="YF1004" s="26"/>
      <c r="YG1004" s="26"/>
      <c r="YH1004" s="26"/>
      <c r="YI1004" s="26"/>
      <c r="YJ1004" s="26"/>
      <c r="YK1004" s="26"/>
      <c r="YL1004" s="26"/>
      <c r="YM1004" s="26"/>
      <c r="YN1004" s="26"/>
      <c r="YO1004" s="26"/>
      <c r="YP1004" s="26"/>
      <c r="YQ1004" s="26"/>
      <c r="YR1004" s="26"/>
      <c r="YS1004" s="26"/>
      <c r="YT1004" s="26"/>
      <c r="YU1004" s="26"/>
      <c r="YV1004" s="26"/>
      <c r="YW1004" s="26"/>
      <c r="YX1004" s="26"/>
      <c r="YY1004" s="26"/>
      <c r="YZ1004" s="26"/>
      <c r="ZA1004" s="26"/>
      <c r="ZB1004" s="26"/>
      <c r="ZC1004" s="26"/>
      <c r="ZD1004" s="26"/>
      <c r="ZE1004" s="26"/>
      <c r="ZF1004" s="26"/>
      <c r="ZG1004" s="26"/>
      <c r="ZH1004" s="26"/>
      <c r="ZI1004" s="26"/>
      <c r="ZJ1004" s="26"/>
      <c r="ZK1004" s="26"/>
      <c r="ZL1004" s="26"/>
      <c r="ZM1004" s="26"/>
      <c r="ZN1004" s="26"/>
      <c r="ZO1004" s="26"/>
      <c r="ZP1004" s="26"/>
      <c r="ZQ1004" s="26"/>
      <c r="ZR1004" s="26"/>
      <c r="ZS1004" s="26"/>
      <c r="ZT1004" s="26"/>
      <c r="ZU1004" s="26"/>
      <c r="ZV1004" s="26"/>
      <c r="ZW1004" s="26"/>
      <c r="ZX1004" s="26"/>
      <c r="ZY1004" s="26"/>
      <c r="ZZ1004" s="26"/>
      <c r="AAA1004" s="26"/>
      <c r="AAB1004" s="26"/>
      <c r="AAC1004" s="26"/>
      <c r="AAD1004" s="26"/>
      <c r="AAE1004" s="26"/>
      <c r="AAF1004" s="26"/>
      <c r="AAG1004" s="26"/>
      <c r="AAH1004" s="26"/>
      <c r="AAI1004" s="26"/>
      <c r="AAJ1004" s="26"/>
      <c r="AAK1004" s="26"/>
      <c r="AAL1004" s="26"/>
      <c r="AAM1004" s="26"/>
      <c r="AAN1004" s="26"/>
      <c r="AAO1004" s="26"/>
      <c r="AAP1004" s="26"/>
      <c r="AAQ1004" s="26"/>
      <c r="AAR1004" s="26"/>
      <c r="AAS1004" s="26"/>
      <c r="AAT1004" s="26"/>
      <c r="AAU1004" s="26"/>
      <c r="AAV1004" s="26"/>
      <c r="AAW1004" s="26"/>
      <c r="AAX1004" s="26"/>
      <c r="AAY1004" s="26"/>
      <c r="AAZ1004" s="26"/>
      <c r="ABA1004" s="26"/>
      <c r="ABB1004" s="26"/>
      <c r="ABC1004" s="26"/>
      <c r="ABD1004" s="26"/>
      <c r="ABE1004" s="26"/>
      <c r="ABF1004" s="26"/>
      <c r="ABG1004" s="26"/>
      <c r="ABH1004" s="26"/>
      <c r="ABI1004" s="26"/>
      <c r="ABJ1004" s="26"/>
      <c r="ABK1004" s="26"/>
      <c r="ABL1004" s="26"/>
      <c r="ABM1004" s="26"/>
      <c r="ABN1004" s="26"/>
      <c r="ABO1004" s="26"/>
      <c r="ABP1004" s="26"/>
      <c r="ABQ1004" s="26"/>
      <c r="ABR1004" s="26"/>
      <c r="ABS1004" s="26"/>
      <c r="ABT1004" s="26"/>
      <c r="ABU1004" s="26"/>
      <c r="ABV1004" s="26"/>
      <c r="ABW1004" s="26"/>
      <c r="ABX1004" s="26"/>
      <c r="ABY1004" s="26"/>
      <c r="ABZ1004" s="26"/>
      <c r="ACA1004" s="26"/>
      <c r="ACB1004" s="26"/>
      <c r="ACC1004" s="26"/>
      <c r="ACD1004" s="26"/>
      <c r="ACE1004" s="26"/>
      <c r="ACF1004" s="26"/>
      <c r="ACG1004" s="26"/>
      <c r="ACH1004" s="26"/>
      <c r="ACI1004" s="26"/>
      <c r="ACJ1004" s="26"/>
      <c r="ACK1004" s="26"/>
      <c r="ACL1004" s="26"/>
      <c r="ACM1004" s="26"/>
      <c r="ACN1004" s="26"/>
      <c r="ACO1004" s="26"/>
      <c r="ACP1004" s="26"/>
      <c r="ACQ1004" s="26"/>
      <c r="ACR1004" s="26"/>
      <c r="ACS1004" s="26"/>
      <c r="ACT1004" s="26"/>
      <c r="ACU1004" s="26"/>
      <c r="ACV1004" s="26"/>
      <c r="ACW1004" s="26"/>
      <c r="ACX1004" s="26"/>
      <c r="ACY1004" s="26"/>
      <c r="ACZ1004" s="26"/>
      <c r="ADA1004" s="26"/>
      <c r="ADB1004" s="26"/>
      <c r="ADC1004" s="26"/>
      <c r="ADD1004" s="26"/>
      <c r="ADE1004" s="26"/>
      <c r="ADF1004" s="26"/>
      <c r="ADG1004" s="26"/>
      <c r="ADH1004" s="26"/>
      <c r="ADI1004" s="26"/>
      <c r="ADJ1004" s="26"/>
      <c r="ADK1004" s="26"/>
      <c r="ADL1004" s="26"/>
      <c r="ADM1004" s="26"/>
      <c r="ADN1004" s="26"/>
      <c r="ADO1004" s="26"/>
      <c r="ADP1004" s="26"/>
      <c r="ADQ1004" s="26"/>
      <c r="ADR1004" s="26"/>
      <c r="ADS1004" s="26"/>
      <c r="ADT1004" s="26"/>
      <c r="ADU1004" s="26"/>
      <c r="ADV1004" s="26"/>
      <c r="ADW1004" s="26"/>
      <c r="ADX1004" s="26"/>
      <c r="ADY1004" s="26"/>
      <c r="ADZ1004" s="26"/>
    </row>
    <row r="1005" spans="1:806" x14ac:dyDescent="0.25">
      <c r="A1005" s="135" t="s">
        <v>1032</v>
      </c>
      <c r="B1005" s="135" t="s">
        <v>2747</v>
      </c>
      <c r="C1005" s="135" t="s">
        <v>1237</v>
      </c>
      <c r="D1005" s="135" t="s">
        <v>2752</v>
      </c>
      <c r="E1005" s="135" t="s">
        <v>4242</v>
      </c>
      <c r="F1005" s="135">
        <v>30</v>
      </c>
      <c r="G1005" s="135">
        <v>0</v>
      </c>
      <c r="H1005" s="135">
        <v>385</v>
      </c>
      <c r="I1005" s="135">
        <v>90</v>
      </c>
      <c r="J1005" s="135">
        <v>45</v>
      </c>
    </row>
    <row r="1006" spans="1:806" x14ac:dyDescent="0.25">
      <c r="A1006" s="135" t="s">
        <v>278</v>
      </c>
      <c r="B1006" s="135" t="s">
        <v>4325</v>
      </c>
      <c r="C1006" s="135" t="s">
        <v>1237</v>
      </c>
      <c r="D1006" s="135" t="s">
        <v>2774</v>
      </c>
      <c r="E1006" s="135" t="s">
        <v>4245</v>
      </c>
      <c r="F1006" s="135">
        <v>50</v>
      </c>
      <c r="G1006" s="135">
        <v>150</v>
      </c>
      <c r="H1006" s="135">
        <v>385</v>
      </c>
      <c r="I1006" s="135">
        <v>45</v>
      </c>
      <c r="J1006" s="135">
        <v>90</v>
      </c>
    </row>
    <row r="1007" spans="1:806" x14ac:dyDescent="0.25">
      <c r="A1007" s="135" t="s">
        <v>278</v>
      </c>
      <c r="B1007" s="135" t="s">
        <v>4325</v>
      </c>
      <c r="C1007" s="135" t="s">
        <v>1237</v>
      </c>
      <c r="D1007" s="135" t="s">
        <v>2774</v>
      </c>
      <c r="E1007" s="135" t="s">
        <v>4243</v>
      </c>
      <c r="F1007" s="135">
        <v>87</v>
      </c>
      <c r="G1007" s="135">
        <v>95</v>
      </c>
      <c r="H1007" s="135">
        <v>385</v>
      </c>
      <c r="I1007" s="135">
        <v>45</v>
      </c>
      <c r="J1007" s="135">
        <v>90</v>
      </c>
    </row>
    <row r="1008" spans="1:806" x14ac:dyDescent="0.25">
      <c r="A1008" s="135" t="s">
        <v>278</v>
      </c>
      <c r="B1008" s="135" t="s">
        <v>4325</v>
      </c>
      <c r="C1008" s="135" t="s">
        <v>1237</v>
      </c>
      <c r="D1008" s="135" t="s">
        <v>2774</v>
      </c>
      <c r="E1008" s="135" t="s">
        <v>4240</v>
      </c>
      <c r="F1008" s="135">
        <v>50</v>
      </c>
      <c r="G1008" s="135">
        <v>150</v>
      </c>
      <c r="H1008" s="135">
        <v>365</v>
      </c>
      <c r="I1008" s="135">
        <v>90</v>
      </c>
      <c r="J1008" s="135">
        <v>45</v>
      </c>
    </row>
    <row r="1009" spans="1:10" x14ac:dyDescent="0.25">
      <c r="A1009" s="135" t="s">
        <v>278</v>
      </c>
      <c r="B1009" s="135" t="s">
        <v>4325</v>
      </c>
      <c r="C1009" s="135" t="s">
        <v>1237</v>
      </c>
      <c r="D1009" s="135" t="s">
        <v>2774</v>
      </c>
      <c r="E1009" s="135" t="s">
        <v>4242</v>
      </c>
      <c r="F1009" s="135">
        <v>87</v>
      </c>
      <c r="G1009" s="135">
        <v>95</v>
      </c>
      <c r="H1009" s="135">
        <v>385</v>
      </c>
      <c r="I1009" s="135">
        <v>90</v>
      </c>
      <c r="J1009" s="135">
        <v>45</v>
      </c>
    </row>
    <row r="1010" spans="1:10" x14ac:dyDescent="0.25">
      <c r="A1010" s="135" t="s">
        <v>1032</v>
      </c>
      <c r="B1010" s="135" t="s">
        <v>1656</v>
      </c>
      <c r="C1010" s="135" t="s">
        <v>1237</v>
      </c>
      <c r="D1010" s="135" t="s">
        <v>2799</v>
      </c>
      <c r="E1010" s="135" t="s">
        <v>4246</v>
      </c>
      <c r="F1010" s="135">
        <v>385</v>
      </c>
      <c r="G1010" s="135">
        <v>0</v>
      </c>
      <c r="H1010" s="135">
        <v>385</v>
      </c>
      <c r="I1010" s="135">
        <v>45</v>
      </c>
      <c r="J1010" s="135">
        <v>90</v>
      </c>
    </row>
    <row r="1011" spans="1:10" x14ac:dyDescent="0.25">
      <c r="A1011" s="135" t="s">
        <v>1032</v>
      </c>
      <c r="B1011" s="135" t="s">
        <v>1656</v>
      </c>
      <c r="C1011" s="135" t="s">
        <v>1237</v>
      </c>
      <c r="D1011" s="135" t="s">
        <v>2799</v>
      </c>
      <c r="E1011" s="135" t="s">
        <v>4245</v>
      </c>
      <c r="F1011" s="135">
        <v>35</v>
      </c>
      <c r="G1011" s="135">
        <v>140</v>
      </c>
      <c r="H1011" s="135">
        <v>385</v>
      </c>
      <c r="I1011" s="135">
        <v>45</v>
      </c>
      <c r="J1011" s="135">
        <v>90</v>
      </c>
    </row>
    <row r="1012" spans="1:10" x14ac:dyDescent="0.25">
      <c r="A1012" s="135" t="s">
        <v>1032</v>
      </c>
      <c r="B1012" s="135" t="s">
        <v>1656</v>
      </c>
      <c r="C1012" s="135" t="s">
        <v>1237</v>
      </c>
      <c r="D1012" s="135" t="s">
        <v>2799</v>
      </c>
      <c r="E1012" s="135" t="s">
        <v>4244</v>
      </c>
      <c r="F1012" s="135">
        <v>20</v>
      </c>
      <c r="G1012" s="135">
        <v>140</v>
      </c>
      <c r="H1012" s="135">
        <v>385</v>
      </c>
      <c r="I1012" s="135">
        <v>45</v>
      </c>
      <c r="J1012" s="135">
        <v>90</v>
      </c>
    </row>
    <row r="1013" spans="1:10" x14ac:dyDescent="0.25">
      <c r="A1013" s="135" t="s">
        <v>1032</v>
      </c>
      <c r="B1013" s="135" t="s">
        <v>1656</v>
      </c>
      <c r="C1013" s="135" t="s">
        <v>1237</v>
      </c>
      <c r="D1013" s="135" t="s">
        <v>2799</v>
      </c>
      <c r="E1013" s="135" t="s">
        <v>4243</v>
      </c>
      <c r="F1013" s="135">
        <v>25</v>
      </c>
      <c r="G1013" s="135">
        <v>140</v>
      </c>
      <c r="H1013" s="135">
        <v>385</v>
      </c>
      <c r="I1013" s="135">
        <v>45</v>
      </c>
      <c r="J1013" s="135">
        <v>90</v>
      </c>
    </row>
    <row r="1014" spans="1:10" x14ac:dyDescent="0.25">
      <c r="A1014" s="135" t="s">
        <v>1032</v>
      </c>
      <c r="B1014" s="135" t="s">
        <v>1656</v>
      </c>
      <c r="C1014" s="135" t="s">
        <v>1237</v>
      </c>
      <c r="D1014" s="135" t="s">
        <v>2799</v>
      </c>
      <c r="E1014" s="135" t="s">
        <v>4241</v>
      </c>
      <c r="F1014" s="135">
        <v>20</v>
      </c>
      <c r="G1014" s="135">
        <v>140</v>
      </c>
      <c r="H1014" s="135">
        <v>360</v>
      </c>
      <c r="I1014" s="135">
        <v>90</v>
      </c>
      <c r="J1014" s="135">
        <v>45</v>
      </c>
    </row>
    <row r="1015" spans="1:10" x14ac:dyDescent="0.25">
      <c r="A1015" s="135" t="s">
        <v>1032</v>
      </c>
      <c r="B1015" s="135" t="s">
        <v>1656</v>
      </c>
      <c r="C1015" s="135" t="s">
        <v>1237</v>
      </c>
      <c r="D1015" s="135" t="s">
        <v>2799</v>
      </c>
      <c r="E1015" s="135" t="s">
        <v>4240</v>
      </c>
      <c r="F1015" s="135">
        <v>35</v>
      </c>
      <c r="G1015" s="135">
        <v>140</v>
      </c>
      <c r="H1015" s="135">
        <v>385</v>
      </c>
      <c r="I1015" s="135">
        <v>90</v>
      </c>
      <c r="J1015" s="135">
        <v>45</v>
      </c>
    </row>
    <row r="1016" spans="1:10" x14ac:dyDescent="0.25">
      <c r="A1016" s="135" t="s">
        <v>1032</v>
      </c>
      <c r="B1016" s="135" t="s">
        <v>1656</v>
      </c>
      <c r="C1016" s="135" t="s">
        <v>1237</v>
      </c>
      <c r="D1016" s="135" t="s">
        <v>2799</v>
      </c>
      <c r="E1016" s="135" t="s">
        <v>4239</v>
      </c>
      <c r="F1016" s="135">
        <v>20</v>
      </c>
      <c r="G1016" s="135">
        <v>140</v>
      </c>
      <c r="H1016" s="135">
        <v>385</v>
      </c>
      <c r="I1016" s="135">
        <v>90</v>
      </c>
      <c r="J1016" s="135">
        <v>45</v>
      </c>
    </row>
    <row r="1017" spans="1:10" x14ac:dyDescent="0.25">
      <c r="A1017" s="135" t="s">
        <v>1032</v>
      </c>
      <c r="B1017" s="135" t="s">
        <v>1656</v>
      </c>
      <c r="C1017" s="135" t="s">
        <v>1237</v>
      </c>
      <c r="D1017" s="135" t="s">
        <v>2799</v>
      </c>
      <c r="E1017" s="135" t="s">
        <v>4242</v>
      </c>
      <c r="F1017" s="135">
        <v>18</v>
      </c>
      <c r="G1017" s="135">
        <v>140</v>
      </c>
      <c r="H1017" s="135">
        <v>385</v>
      </c>
      <c r="I1017" s="135">
        <v>90</v>
      </c>
      <c r="J1017" s="135">
        <v>45</v>
      </c>
    </row>
    <row r="1018" spans="1:10" x14ac:dyDescent="0.25">
      <c r="A1018" s="135" t="s">
        <v>1032</v>
      </c>
      <c r="B1018" s="135" t="s">
        <v>1656</v>
      </c>
      <c r="C1018" s="135" t="s">
        <v>1237</v>
      </c>
      <c r="D1018" s="135" t="s">
        <v>2800</v>
      </c>
      <c r="E1018" s="135" t="s">
        <v>4246</v>
      </c>
      <c r="F1018" s="135">
        <v>385</v>
      </c>
      <c r="G1018" s="135">
        <v>0</v>
      </c>
      <c r="H1018" s="135">
        <v>385</v>
      </c>
      <c r="I1018" s="135">
        <v>45</v>
      </c>
      <c r="J1018" s="135">
        <v>90</v>
      </c>
    </row>
    <row r="1019" spans="1:10" x14ac:dyDescent="0.25">
      <c r="A1019" s="135" t="s">
        <v>1032</v>
      </c>
      <c r="B1019" s="135" t="s">
        <v>1656</v>
      </c>
      <c r="C1019" s="135" t="s">
        <v>1237</v>
      </c>
      <c r="D1019" s="135" t="s">
        <v>2800</v>
      </c>
      <c r="E1019" s="135" t="s">
        <v>4245</v>
      </c>
      <c r="F1019" s="135">
        <v>35</v>
      </c>
      <c r="G1019" s="135">
        <v>140</v>
      </c>
      <c r="H1019" s="135">
        <v>385</v>
      </c>
      <c r="I1019" s="135">
        <v>45</v>
      </c>
      <c r="J1019" s="135">
        <v>90</v>
      </c>
    </row>
    <row r="1020" spans="1:10" x14ac:dyDescent="0.25">
      <c r="A1020" s="135" t="s">
        <v>1032</v>
      </c>
      <c r="B1020" s="135" t="s">
        <v>1656</v>
      </c>
      <c r="C1020" s="135" t="s">
        <v>1237</v>
      </c>
      <c r="D1020" s="135" t="s">
        <v>2800</v>
      </c>
      <c r="E1020" s="135" t="s">
        <v>4244</v>
      </c>
      <c r="F1020" s="135">
        <v>20</v>
      </c>
      <c r="G1020" s="135">
        <v>140</v>
      </c>
      <c r="H1020" s="135">
        <v>385</v>
      </c>
      <c r="I1020" s="135">
        <v>45</v>
      </c>
      <c r="J1020" s="135">
        <v>90</v>
      </c>
    </row>
    <row r="1021" spans="1:10" x14ac:dyDescent="0.25">
      <c r="A1021" s="135" t="s">
        <v>1032</v>
      </c>
      <c r="B1021" s="135" t="s">
        <v>1656</v>
      </c>
      <c r="C1021" s="135" t="s">
        <v>1237</v>
      </c>
      <c r="D1021" s="135" t="s">
        <v>2800</v>
      </c>
      <c r="E1021" s="135" t="s">
        <v>4243</v>
      </c>
      <c r="F1021" s="135">
        <v>25</v>
      </c>
      <c r="G1021" s="135">
        <v>140</v>
      </c>
      <c r="H1021" s="135">
        <v>385</v>
      </c>
      <c r="I1021" s="135">
        <v>45</v>
      </c>
      <c r="J1021" s="135">
        <v>90</v>
      </c>
    </row>
    <row r="1022" spans="1:10" x14ac:dyDescent="0.25">
      <c r="A1022" s="135" t="s">
        <v>1032</v>
      </c>
      <c r="B1022" s="135" t="s">
        <v>1656</v>
      </c>
      <c r="C1022" s="135" t="s">
        <v>1237</v>
      </c>
      <c r="D1022" s="135" t="s">
        <v>2800</v>
      </c>
      <c r="E1022" s="135" t="s">
        <v>4241</v>
      </c>
      <c r="F1022" s="135">
        <v>20</v>
      </c>
      <c r="G1022" s="135">
        <v>140</v>
      </c>
      <c r="H1022" s="135">
        <v>360</v>
      </c>
      <c r="I1022" s="135">
        <v>90</v>
      </c>
      <c r="J1022" s="135">
        <v>45</v>
      </c>
    </row>
    <row r="1023" spans="1:10" x14ac:dyDescent="0.25">
      <c r="A1023" s="135" t="s">
        <v>1032</v>
      </c>
      <c r="B1023" s="135" t="s">
        <v>1656</v>
      </c>
      <c r="C1023" s="135" t="s">
        <v>1237</v>
      </c>
      <c r="D1023" s="135" t="s">
        <v>2800</v>
      </c>
      <c r="E1023" s="135" t="s">
        <v>4240</v>
      </c>
      <c r="F1023" s="135">
        <v>35</v>
      </c>
      <c r="G1023" s="135">
        <v>140</v>
      </c>
      <c r="H1023" s="135">
        <v>385</v>
      </c>
      <c r="I1023" s="135">
        <v>90</v>
      </c>
      <c r="J1023" s="135">
        <v>45</v>
      </c>
    </row>
    <row r="1024" spans="1:10" x14ac:dyDescent="0.25">
      <c r="A1024" s="135" t="s">
        <v>1032</v>
      </c>
      <c r="B1024" s="135" t="s">
        <v>1656</v>
      </c>
      <c r="C1024" s="135" t="s">
        <v>1237</v>
      </c>
      <c r="D1024" s="135" t="s">
        <v>2800</v>
      </c>
      <c r="E1024" s="135" t="s">
        <v>4239</v>
      </c>
      <c r="F1024" s="135">
        <v>20</v>
      </c>
      <c r="G1024" s="135">
        <v>140</v>
      </c>
      <c r="H1024" s="135">
        <v>385</v>
      </c>
      <c r="I1024" s="135">
        <v>90</v>
      </c>
      <c r="J1024" s="135">
        <v>45</v>
      </c>
    </row>
    <row r="1025" spans="1:10" x14ac:dyDescent="0.25">
      <c r="A1025" s="135" t="s">
        <v>1032</v>
      </c>
      <c r="B1025" s="135" t="s">
        <v>1656</v>
      </c>
      <c r="C1025" s="135" t="s">
        <v>1237</v>
      </c>
      <c r="D1025" s="135" t="s">
        <v>2800</v>
      </c>
      <c r="E1025" s="135" t="s">
        <v>4242</v>
      </c>
      <c r="F1025" s="135">
        <v>18</v>
      </c>
      <c r="G1025" s="135">
        <v>140</v>
      </c>
      <c r="H1025" s="135">
        <v>385</v>
      </c>
      <c r="I1025" s="135">
        <v>90</v>
      </c>
      <c r="J1025" s="135">
        <v>45</v>
      </c>
    </row>
    <row r="1026" spans="1:10" x14ac:dyDescent="0.25">
      <c r="A1026" s="135" t="s">
        <v>1032</v>
      </c>
      <c r="B1026" s="135" t="s">
        <v>1656</v>
      </c>
      <c r="C1026" s="135" t="s">
        <v>1237</v>
      </c>
      <c r="D1026" s="135" t="s">
        <v>2801</v>
      </c>
      <c r="E1026" s="135" t="s">
        <v>4246</v>
      </c>
      <c r="F1026" s="135">
        <v>385</v>
      </c>
      <c r="G1026" s="135">
        <v>0</v>
      </c>
      <c r="H1026" s="135">
        <v>385</v>
      </c>
      <c r="I1026" s="135">
        <v>45</v>
      </c>
      <c r="J1026" s="135">
        <v>90</v>
      </c>
    </row>
    <row r="1027" spans="1:10" x14ac:dyDescent="0.25">
      <c r="A1027" s="135" t="s">
        <v>1032</v>
      </c>
      <c r="B1027" s="135" t="s">
        <v>1656</v>
      </c>
      <c r="C1027" s="135" t="s">
        <v>1237</v>
      </c>
      <c r="D1027" s="135" t="s">
        <v>2801</v>
      </c>
      <c r="E1027" s="135" t="s">
        <v>4245</v>
      </c>
      <c r="F1027" s="135">
        <v>35</v>
      </c>
      <c r="G1027" s="135">
        <v>140</v>
      </c>
      <c r="H1027" s="135">
        <v>385</v>
      </c>
      <c r="I1027" s="135">
        <v>45</v>
      </c>
      <c r="J1027" s="135">
        <v>90</v>
      </c>
    </row>
    <row r="1028" spans="1:10" x14ac:dyDescent="0.25">
      <c r="A1028" s="135" t="s">
        <v>1032</v>
      </c>
      <c r="B1028" s="135" t="s">
        <v>1656</v>
      </c>
      <c r="C1028" s="135" t="s">
        <v>1237</v>
      </c>
      <c r="D1028" s="135" t="s">
        <v>2801</v>
      </c>
      <c r="E1028" s="135" t="s">
        <v>4244</v>
      </c>
      <c r="F1028" s="135">
        <v>20</v>
      </c>
      <c r="G1028" s="135">
        <v>140</v>
      </c>
      <c r="H1028" s="135">
        <v>385</v>
      </c>
      <c r="I1028" s="135">
        <v>45</v>
      </c>
      <c r="J1028" s="135">
        <v>90</v>
      </c>
    </row>
    <row r="1029" spans="1:10" x14ac:dyDescent="0.25">
      <c r="A1029" s="135" t="s">
        <v>1032</v>
      </c>
      <c r="B1029" s="135" t="s">
        <v>1656</v>
      </c>
      <c r="C1029" s="135" t="s">
        <v>1237</v>
      </c>
      <c r="D1029" s="135" t="s">
        <v>2801</v>
      </c>
      <c r="E1029" s="135" t="s">
        <v>4243</v>
      </c>
      <c r="F1029" s="135">
        <v>25</v>
      </c>
      <c r="G1029" s="135">
        <v>140</v>
      </c>
      <c r="H1029" s="135">
        <v>385</v>
      </c>
      <c r="I1029" s="135">
        <v>45</v>
      </c>
      <c r="J1029" s="135">
        <v>90</v>
      </c>
    </row>
    <row r="1030" spans="1:10" x14ac:dyDescent="0.25">
      <c r="A1030" s="135" t="s">
        <v>1032</v>
      </c>
      <c r="B1030" s="135" t="s">
        <v>1656</v>
      </c>
      <c r="C1030" s="135" t="s">
        <v>1237</v>
      </c>
      <c r="D1030" s="135" t="s">
        <v>2801</v>
      </c>
      <c r="E1030" s="135" t="s">
        <v>4241</v>
      </c>
      <c r="F1030" s="135">
        <v>20</v>
      </c>
      <c r="G1030" s="135">
        <v>140</v>
      </c>
      <c r="H1030" s="135">
        <v>360</v>
      </c>
      <c r="I1030" s="135">
        <v>90</v>
      </c>
      <c r="J1030" s="135">
        <v>45</v>
      </c>
    </row>
    <row r="1031" spans="1:10" x14ac:dyDescent="0.25">
      <c r="A1031" s="135" t="s">
        <v>1032</v>
      </c>
      <c r="B1031" s="135" t="s">
        <v>1656</v>
      </c>
      <c r="C1031" s="135" t="s">
        <v>1237</v>
      </c>
      <c r="D1031" s="135" t="s">
        <v>2801</v>
      </c>
      <c r="E1031" s="135" t="s">
        <v>4240</v>
      </c>
      <c r="F1031" s="135">
        <v>35</v>
      </c>
      <c r="G1031" s="135">
        <v>140</v>
      </c>
      <c r="H1031" s="135">
        <v>385</v>
      </c>
      <c r="I1031" s="135">
        <v>90</v>
      </c>
      <c r="J1031" s="135">
        <v>45</v>
      </c>
    </row>
    <row r="1032" spans="1:10" x14ac:dyDescent="0.25">
      <c r="A1032" s="135" t="s">
        <v>1032</v>
      </c>
      <c r="B1032" s="135" t="s">
        <v>1656</v>
      </c>
      <c r="C1032" s="135" t="s">
        <v>1237</v>
      </c>
      <c r="D1032" s="135" t="s">
        <v>2801</v>
      </c>
      <c r="E1032" s="135" t="s">
        <v>4239</v>
      </c>
      <c r="F1032" s="135">
        <v>20</v>
      </c>
      <c r="G1032" s="135">
        <v>140</v>
      </c>
      <c r="H1032" s="135">
        <v>385</v>
      </c>
      <c r="I1032" s="135">
        <v>90</v>
      </c>
      <c r="J1032" s="135">
        <v>45</v>
      </c>
    </row>
    <row r="1033" spans="1:10" x14ac:dyDescent="0.25">
      <c r="A1033" s="135" t="s">
        <v>1032</v>
      </c>
      <c r="B1033" s="135" t="s">
        <v>1656</v>
      </c>
      <c r="C1033" s="135" t="s">
        <v>1237</v>
      </c>
      <c r="D1033" s="135" t="s">
        <v>2801</v>
      </c>
      <c r="E1033" s="135" t="s">
        <v>4242</v>
      </c>
      <c r="F1033" s="135">
        <v>18</v>
      </c>
      <c r="G1033" s="135">
        <v>140</v>
      </c>
      <c r="H1033" s="135">
        <v>385</v>
      </c>
      <c r="I1033" s="135">
        <v>90</v>
      </c>
      <c r="J1033" s="135">
        <v>45</v>
      </c>
    </row>
    <row r="1034" spans="1:10" x14ac:dyDescent="0.25">
      <c r="A1034" s="135" t="s">
        <v>1032</v>
      </c>
      <c r="B1034" s="135" t="s">
        <v>1656</v>
      </c>
      <c r="C1034" s="135" t="s">
        <v>1237</v>
      </c>
      <c r="D1034" s="135" t="s">
        <v>2802</v>
      </c>
      <c r="E1034" s="135" t="s">
        <v>4246</v>
      </c>
      <c r="F1034" s="135">
        <v>385</v>
      </c>
      <c r="G1034" s="135">
        <v>0</v>
      </c>
      <c r="H1034" s="135">
        <v>385</v>
      </c>
      <c r="I1034" s="135">
        <v>45</v>
      </c>
      <c r="J1034" s="135">
        <v>90</v>
      </c>
    </row>
    <row r="1035" spans="1:10" x14ac:dyDescent="0.25">
      <c r="A1035" s="135" t="s">
        <v>1032</v>
      </c>
      <c r="B1035" s="135" t="s">
        <v>1656</v>
      </c>
      <c r="C1035" s="135" t="s">
        <v>1237</v>
      </c>
      <c r="D1035" s="135" t="s">
        <v>2802</v>
      </c>
      <c r="E1035" s="135" t="s">
        <v>4245</v>
      </c>
      <c r="F1035" s="135">
        <v>35</v>
      </c>
      <c r="G1035" s="135">
        <v>140</v>
      </c>
      <c r="H1035" s="135">
        <v>385</v>
      </c>
      <c r="I1035" s="135">
        <v>45</v>
      </c>
      <c r="J1035" s="135">
        <v>90</v>
      </c>
    </row>
    <row r="1036" spans="1:10" x14ac:dyDescent="0.25">
      <c r="A1036" s="135" t="s">
        <v>1032</v>
      </c>
      <c r="B1036" s="135" t="s">
        <v>1656</v>
      </c>
      <c r="C1036" s="135" t="s">
        <v>1237</v>
      </c>
      <c r="D1036" s="135" t="s">
        <v>2802</v>
      </c>
      <c r="E1036" s="135" t="s">
        <v>4244</v>
      </c>
      <c r="F1036" s="135">
        <v>20</v>
      </c>
      <c r="G1036" s="135">
        <v>140</v>
      </c>
      <c r="H1036" s="135">
        <v>385</v>
      </c>
      <c r="I1036" s="135">
        <v>45</v>
      </c>
      <c r="J1036" s="135">
        <v>90</v>
      </c>
    </row>
    <row r="1037" spans="1:10" x14ac:dyDescent="0.25">
      <c r="A1037" s="135" t="s">
        <v>1032</v>
      </c>
      <c r="B1037" s="135" t="s">
        <v>1656</v>
      </c>
      <c r="C1037" s="135" t="s">
        <v>1237</v>
      </c>
      <c r="D1037" s="135" t="s">
        <v>2802</v>
      </c>
      <c r="E1037" s="135" t="s">
        <v>4243</v>
      </c>
      <c r="F1037" s="135">
        <v>25</v>
      </c>
      <c r="G1037" s="135">
        <v>140</v>
      </c>
      <c r="H1037" s="135">
        <v>385</v>
      </c>
      <c r="I1037" s="135">
        <v>45</v>
      </c>
      <c r="J1037" s="135">
        <v>90</v>
      </c>
    </row>
    <row r="1038" spans="1:10" x14ac:dyDescent="0.25">
      <c r="A1038" s="135" t="s">
        <v>1032</v>
      </c>
      <c r="B1038" s="135" t="s">
        <v>1656</v>
      </c>
      <c r="C1038" s="135" t="s">
        <v>1237</v>
      </c>
      <c r="D1038" s="135" t="s">
        <v>2802</v>
      </c>
      <c r="E1038" s="135" t="s">
        <v>4241</v>
      </c>
      <c r="F1038" s="135">
        <v>20</v>
      </c>
      <c r="G1038" s="135">
        <v>140</v>
      </c>
      <c r="H1038" s="135">
        <v>360</v>
      </c>
      <c r="I1038" s="135">
        <v>90</v>
      </c>
      <c r="J1038" s="135">
        <v>45</v>
      </c>
    </row>
    <row r="1039" spans="1:10" x14ac:dyDescent="0.25">
      <c r="A1039" s="135" t="s">
        <v>1032</v>
      </c>
      <c r="B1039" s="135" t="s">
        <v>1656</v>
      </c>
      <c r="C1039" s="135" t="s">
        <v>1237</v>
      </c>
      <c r="D1039" s="135" t="s">
        <v>2802</v>
      </c>
      <c r="E1039" s="135" t="s">
        <v>4240</v>
      </c>
      <c r="F1039" s="135">
        <v>35</v>
      </c>
      <c r="G1039" s="135">
        <v>140</v>
      </c>
      <c r="H1039" s="135">
        <v>385</v>
      </c>
      <c r="I1039" s="135">
        <v>90</v>
      </c>
      <c r="J1039" s="135">
        <v>45</v>
      </c>
    </row>
    <row r="1040" spans="1:10" x14ac:dyDescent="0.25">
      <c r="A1040" s="135" t="s">
        <v>1032</v>
      </c>
      <c r="B1040" s="135" t="s">
        <v>1656</v>
      </c>
      <c r="C1040" s="135" t="s">
        <v>1237</v>
      </c>
      <c r="D1040" s="135" t="s">
        <v>2802</v>
      </c>
      <c r="E1040" s="135" t="s">
        <v>4239</v>
      </c>
      <c r="F1040" s="135">
        <v>20</v>
      </c>
      <c r="G1040" s="135">
        <v>140</v>
      </c>
      <c r="H1040" s="135">
        <v>385</v>
      </c>
      <c r="I1040" s="135">
        <v>90</v>
      </c>
      <c r="J1040" s="135">
        <v>45</v>
      </c>
    </row>
    <row r="1041" spans="1:10" ht="13" thickBot="1" x14ac:dyDescent="0.3">
      <c r="A1041" s="135" t="s">
        <v>1032</v>
      </c>
      <c r="B1041" s="135" t="s">
        <v>1656</v>
      </c>
      <c r="C1041" s="135" t="s">
        <v>1237</v>
      </c>
      <c r="D1041" s="135" t="s">
        <v>2802</v>
      </c>
      <c r="E1041" s="135" t="s">
        <v>4242</v>
      </c>
      <c r="F1041" s="135">
        <v>18</v>
      </c>
      <c r="G1041" s="135">
        <v>140</v>
      </c>
      <c r="H1041" s="135">
        <v>385</v>
      </c>
      <c r="I1041" s="135">
        <v>90</v>
      </c>
      <c r="J1041" s="135">
        <v>45</v>
      </c>
    </row>
    <row r="1042" spans="1:10" ht="13" thickBot="1" x14ac:dyDescent="0.3">
      <c r="A1042" s="87" t="s">
        <v>1316</v>
      </c>
      <c r="B1042" s="87" t="s">
        <v>2803</v>
      </c>
      <c r="C1042" s="87" t="s">
        <v>1318</v>
      </c>
      <c r="D1042" s="87" t="s">
        <v>2804</v>
      </c>
      <c r="E1042" s="87" t="s">
        <v>4244</v>
      </c>
      <c r="F1042" s="87">
        <v>25</v>
      </c>
      <c r="G1042" s="87">
        <v>0</v>
      </c>
      <c r="H1042" s="87">
        <v>90</v>
      </c>
      <c r="I1042" s="87">
        <v>30</v>
      </c>
      <c r="J1042" s="87">
        <v>90</v>
      </c>
    </row>
    <row r="1043" spans="1:10" x14ac:dyDescent="0.25">
      <c r="A1043" s="87" t="s">
        <v>82</v>
      </c>
      <c r="B1043" s="87" t="s">
        <v>1308</v>
      </c>
      <c r="C1043" s="87" t="s">
        <v>1276</v>
      </c>
      <c r="D1043" s="87" t="s">
        <v>2819</v>
      </c>
      <c r="E1043" s="87" t="s">
        <v>4243</v>
      </c>
      <c r="F1043" s="87">
        <v>250</v>
      </c>
      <c r="G1043" s="87">
        <v>0</v>
      </c>
      <c r="H1043" s="87">
        <v>250</v>
      </c>
      <c r="I1043" s="87">
        <v>45</v>
      </c>
      <c r="J1043" s="87">
        <v>90</v>
      </c>
    </row>
    <row r="1044" spans="1:10" x14ac:dyDescent="0.25">
      <c r="A1044" s="135" t="s">
        <v>82</v>
      </c>
      <c r="B1044" s="135" t="s">
        <v>1308</v>
      </c>
      <c r="C1044" s="135" t="s">
        <v>1276</v>
      </c>
      <c r="D1044" s="135" t="s">
        <v>2819</v>
      </c>
      <c r="E1044" s="135" t="s">
        <v>4255</v>
      </c>
      <c r="F1044" s="135">
        <v>119</v>
      </c>
      <c r="G1044" s="135">
        <v>0</v>
      </c>
      <c r="H1044" s="135">
        <v>250</v>
      </c>
      <c r="I1044" s="135">
        <v>90</v>
      </c>
      <c r="J1044" s="135">
        <v>45</v>
      </c>
    </row>
    <row r="1045" spans="1:10" x14ac:dyDescent="0.25">
      <c r="A1045" s="135" t="s">
        <v>82</v>
      </c>
      <c r="B1045" s="135" t="s">
        <v>1308</v>
      </c>
      <c r="C1045" s="135" t="s">
        <v>1276</v>
      </c>
      <c r="D1045" s="135" t="s">
        <v>2819</v>
      </c>
      <c r="E1045" s="135" t="s">
        <v>4241</v>
      </c>
      <c r="F1045" s="135">
        <v>119</v>
      </c>
      <c r="G1045" s="135">
        <v>0</v>
      </c>
      <c r="H1045" s="135">
        <v>250</v>
      </c>
      <c r="I1045" s="135">
        <v>90</v>
      </c>
      <c r="J1045" s="135">
        <v>45</v>
      </c>
    </row>
    <row r="1046" spans="1:10" x14ac:dyDescent="0.25">
      <c r="A1046" s="135" t="s">
        <v>82</v>
      </c>
      <c r="B1046" s="135" t="s">
        <v>1308</v>
      </c>
      <c r="C1046" s="135" t="s">
        <v>1276</v>
      </c>
      <c r="D1046" s="135" t="s">
        <v>2819</v>
      </c>
      <c r="E1046" s="135" t="s">
        <v>4240</v>
      </c>
      <c r="F1046" s="135">
        <v>119</v>
      </c>
      <c r="G1046" s="135">
        <v>0</v>
      </c>
      <c r="H1046" s="135">
        <v>250</v>
      </c>
      <c r="I1046" s="135">
        <v>90</v>
      </c>
      <c r="J1046" s="135">
        <v>45</v>
      </c>
    </row>
    <row r="1047" spans="1:10" x14ac:dyDescent="0.25">
      <c r="A1047" s="135" t="s">
        <v>82</v>
      </c>
      <c r="B1047" s="135" t="s">
        <v>1308</v>
      </c>
      <c r="C1047" s="135" t="s">
        <v>1276</v>
      </c>
      <c r="D1047" s="135" t="s">
        <v>2819</v>
      </c>
      <c r="E1047" s="135" t="s">
        <v>4239</v>
      </c>
      <c r="F1047" s="135">
        <v>119</v>
      </c>
      <c r="G1047" s="135">
        <v>0</v>
      </c>
      <c r="H1047" s="135">
        <v>250</v>
      </c>
      <c r="I1047" s="135">
        <v>90</v>
      </c>
      <c r="J1047" s="135">
        <v>45</v>
      </c>
    </row>
    <row r="1048" spans="1:10" x14ac:dyDescent="0.25">
      <c r="A1048" s="135" t="s">
        <v>82</v>
      </c>
      <c r="B1048" s="135" t="s">
        <v>1308</v>
      </c>
      <c r="C1048" s="135" t="s">
        <v>1276</v>
      </c>
      <c r="D1048" s="135" t="s">
        <v>2819</v>
      </c>
      <c r="E1048" s="135" t="s">
        <v>4242</v>
      </c>
      <c r="F1048" s="135">
        <v>250</v>
      </c>
      <c r="G1048" s="135">
        <v>0</v>
      </c>
      <c r="H1048" s="135">
        <v>250</v>
      </c>
      <c r="I1048" s="135">
        <v>90</v>
      </c>
      <c r="J1048" s="135">
        <v>45</v>
      </c>
    </row>
    <row r="1049" spans="1:10" x14ac:dyDescent="0.25">
      <c r="A1049" s="135" t="s">
        <v>82</v>
      </c>
      <c r="B1049" s="135" t="s">
        <v>1308</v>
      </c>
      <c r="C1049" s="135" t="s">
        <v>1276</v>
      </c>
      <c r="D1049" s="135" t="s">
        <v>2820</v>
      </c>
      <c r="E1049" s="135" t="s">
        <v>4270</v>
      </c>
      <c r="F1049" s="135">
        <v>119</v>
      </c>
      <c r="G1049" s="135">
        <v>0</v>
      </c>
      <c r="H1049" s="135">
        <v>250</v>
      </c>
      <c r="I1049" s="135">
        <v>90</v>
      </c>
      <c r="J1049" s="135">
        <v>45</v>
      </c>
    </row>
    <row r="1050" spans="1:10" x14ac:dyDescent="0.25">
      <c r="A1050" s="135" t="s">
        <v>82</v>
      </c>
      <c r="B1050" s="135" t="s">
        <v>1308</v>
      </c>
      <c r="C1050" s="135" t="s">
        <v>1276</v>
      </c>
      <c r="D1050" s="135" t="s">
        <v>2820</v>
      </c>
      <c r="E1050" s="135" t="s">
        <v>4246</v>
      </c>
      <c r="F1050" s="135">
        <v>119</v>
      </c>
      <c r="G1050" s="135">
        <v>0</v>
      </c>
      <c r="H1050" s="135">
        <v>250</v>
      </c>
      <c r="I1050" s="135">
        <v>90</v>
      </c>
      <c r="J1050" s="135">
        <v>45</v>
      </c>
    </row>
    <row r="1051" spans="1:10" x14ac:dyDescent="0.25">
      <c r="A1051" s="135" t="s">
        <v>82</v>
      </c>
      <c r="B1051" s="135" t="s">
        <v>1308</v>
      </c>
      <c r="C1051" s="135" t="s">
        <v>1276</v>
      </c>
      <c r="D1051" s="135" t="s">
        <v>2820</v>
      </c>
      <c r="E1051" s="135" t="s">
        <v>4245</v>
      </c>
      <c r="F1051" s="135">
        <v>119</v>
      </c>
      <c r="G1051" s="135">
        <v>0</v>
      </c>
      <c r="H1051" s="135">
        <v>250</v>
      </c>
      <c r="I1051" s="135">
        <v>90</v>
      </c>
      <c r="J1051" s="135">
        <v>45</v>
      </c>
    </row>
    <row r="1052" spans="1:10" x14ac:dyDescent="0.25">
      <c r="A1052" s="135" t="s">
        <v>82</v>
      </c>
      <c r="B1052" s="135" t="s">
        <v>1308</v>
      </c>
      <c r="C1052" s="135" t="s">
        <v>1276</v>
      </c>
      <c r="D1052" s="135" t="s">
        <v>2820</v>
      </c>
      <c r="E1052" s="135" t="s">
        <v>4244</v>
      </c>
      <c r="F1052" s="135">
        <v>119</v>
      </c>
      <c r="G1052" s="135">
        <v>0</v>
      </c>
      <c r="H1052" s="135">
        <v>250</v>
      </c>
      <c r="I1052" s="135">
        <v>90</v>
      </c>
      <c r="J1052" s="135">
        <v>45</v>
      </c>
    </row>
    <row r="1053" spans="1:10" x14ac:dyDescent="0.25">
      <c r="A1053" s="135" t="s">
        <v>82</v>
      </c>
      <c r="B1053" s="135" t="s">
        <v>1308</v>
      </c>
      <c r="C1053" s="135" t="s">
        <v>1276</v>
      </c>
      <c r="D1053" s="135" t="s">
        <v>2820</v>
      </c>
      <c r="E1053" s="135" t="s">
        <v>4243</v>
      </c>
      <c r="F1053" s="135">
        <v>250</v>
      </c>
      <c r="G1053" s="135">
        <v>0</v>
      </c>
      <c r="H1053" s="135">
        <v>250</v>
      </c>
      <c r="I1053" s="135">
        <v>90</v>
      </c>
      <c r="J1053" s="135">
        <v>45</v>
      </c>
    </row>
    <row r="1054" spans="1:10" x14ac:dyDescent="0.25">
      <c r="A1054" s="135" t="s">
        <v>82</v>
      </c>
      <c r="B1054" s="135" t="s">
        <v>1308</v>
      </c>
      <c r="C1054" s="135" t="s">
        <v>1276</v>
      </c>
      <c r="D1054" s="135" t="s">
        <v>2820</v>
      </c>
      <c r="E1054" s="135" t="s">
        <v>4242</v>
      </c>
      <c r="F1054" s="135">
        <v>250</v>
      </c>
      <c r="G1054" s="135">
        <v>0</v>
      </c>
      <c r="H1054" s="135">
        <v>250</v>
      </c>
      <c r="I1054" s="135">
        <v>45</v>
      </c>
      <c r="J1054" s="135">
        <v>90</v>
      </c>
    </row>
    <row r="1055" spans="1:10" x14ac:dyDescent="0.25">
      <c r="A1055" s="135" t="s">
        <v>82</v>
      </c>
      <c r="B1055" s="135" t="s">
        <v>2821</v>
      </c>
      <c r="C1055" s="135" t="s">
        <v>1276</v>
      </c>
      <c r="D1055" s="135" t="s">
        <v>2823</v>
      </c>
      <c r="E1055" s="135" t="s">
        <v>4246</v>
      </c>
      <c r="F1055" s="135">
        <v>50</v>
      </c>
      <c r="G1055" s="135">
        <v>60</v>
      </c>
      <c r="H1055" s="135">
        <v>200</v>
      </c>
      <c r="I1055" s="135">
        <v>45</v>
      </c>
      <c r="J1055" s="135">
        <v>45</v>
      </c>
    </row>
    <row r="1056" spans="1:10" x14ac:dyDescent="0.25">
      <c r="A1056" s="135" t="s">
        <v>82</v>
      </c>
      <c r="B1056" s="135" t="s">
        <v>2821</v>
      </c>
      <c r="C1056" s="135" t="s">
        <v>1276</v>
      </c>
      <c r="D1056" s="135" t="s">
        <v>2823</v>
      </c>
      <c r="E1056" s="135" t="s">
        <v>4245</v>
      </c>
      <c r="F1056" s="135">
        <v>30</v>
      </c>
      <c r="G1056" s="135">
        <v>40</v>
      </c>
      <c r="H1056" s="135">
        <v>200</v>
      </c>
      <c r="I1056" s="135">
        <v>45</v>
      </c>
      <c r="J1056" s="135">
        <v>75</v>
      </c>
    </row>
    <row r="1057" spans="1:10" x14ac:dyDescent="0.25">
      <c r="A1057" s="135" t="s">
        <v>82</v>
      </c>
      <c r="B1057" s="135" t="s">
        <v>2821</v>
      </c>
      <c r="C1057" s="135" t="s">
        <v>1276</v>
      </c>
      <c r="D1057" s="135" t="s">
        <v>2823</v>
      </c>
      <c r="E1057" s="135" t="s">
        <v>4244</v>
      </c>
      <c r="F1057" s="135">
        <v>15</v>
      </c>
      <c r="G1057" s="135">
        <v>40</v>
      </c>
      <c r="H1057" s="135">
        <v>200</v>
      </c>
      <c r="I1057" s="135">
        <v>40</v>
      </c>
      <c r="J1057" s="135">
        <v>65</v>
      </c>
    </row>
    <row r="1058" spans="1:10" x14ac:dyDescent="0.25">
      <c r="A1058" s="135" t="s">
        <v>82</v>
      </c>
      <c r="B1058" s="135" t="s">
        <v>2821</v>
      </c>
      <c r="C1058" s="135" t="s">
        <v>1276</v>
      </c>
      <c r="D1058" s="135" t="s">
        <v>2823</v>
      </c>
      <c r="E1058" s="135" t="s">
        <v>4243</v>
      </c>
      <c r="F1058" s="135">
        <v>25</v>
      </c>
      <c r="G1058" s="135">
        <v>40</v>
      </c>
      <c r="H1058" s="135">
        <v>200</v>
      </c>
      <c r="I1058" s="135">
        <v>45</v>
      </c>
      <c r="J1058" s="135">
        <v>45</v>
      </c>
    </row>
    <row r="1059" spans="1:10" x14ac:dyDescent="0.25">
      <c r="A1059" s="135" t="s">
        <v>82</v>
      </c>
      <c r="B1059" s="135" t="s">
        <v>2821</v>
      </c>
      <c r="C1059" s="135" t="s">
        <v>1276</v>
      </c>
      <c r="D1059" s="135" t="s">
        <v>2823</v>
      </c>
      <c r="E1059" s="135" t="s">
        <v>4241</v>
      </c>
      <c r="F1059" s="135">
        <v>50</v>
      </c>
      <c r="G1059" s="135">
        <v>60</v>
      </c>
      <c r="H1059" s="135">
        <v>200</v>
      </c>
      <c r="I1059" s="135">
        <v>45</v>
      </c>
      <c r="J1059" s="135">
        <v>45</v>
      </c>
    </row>
    <row r="1060" spans="1:10" x14ac:dyDescent="0.25">
      <c r="A1060" s="135" t="s">
        <v>82</v>
      </c>
      <c r="B1060" s="135" t="s">
        <v>2821</v>
      </c>
      <c r="C1060" s="135" t="s">
        <v>1276</v>
      </c>
      <c r="D1060" s="135" t="s">
        <v>2823</v>
      </c>
      <c r="E1060" s="135" t="s">
        <v>4240</v>
      </c>
      <c r="F1060" s="135">
        <v>30</v>
      </c>
      <c r="G1060" s="135">
        <v>40</v>
      </c>
      <c r="H1060" s="135">
        <v>200</v>
      </c>
      <c r="I1060" s="135">
        <v>55</v>
      </c>
      <c r="J1060" s="135">
        <v>45</v>
      </c>
    </row>
    <row r="1061" spans="1:10" x14ac:dyDescent="0.25">
      <c r="A1061" s="135" t="s">
        <v>82</v>
      </c>
      <c r="B1061" s="135" t="s">
        <v>2821</v>
      </c>
      <c r="C1061" s="135" t="s">
        <v>1276</v>
      </c>
      <c r="D1061" s="135" t="s">
        <v>2823</v>
      </c>
      <c r="E1061" s="135" t="s">
        <v>4239</v>
      </c>
      <c r="F1061" s="135">
        <v>15</v>
      </c>
      <c r="G1061" s="135">
        <v>40</v>
      </c>
      <c r="H1061" s="135">
        <v>200</v>
      </c>
      <c r="I1061" s="135">
        <v>40</v>
      </c>
      <c r="J1061" s="135">
        <v>45</v>
      </c>
    </row>
    <row r="1062" spans="1:10" x14ac:dyDescent="0.25">
      <c r="A1062" s="135" t="s">
        <v>82</v>
      </c>
      <c r="B1062" s="135" t="s">
        <v>2821</v>
      </c>
      <c r="C1062" s="135" t="s">
        <v>1276</v>
      </c>
      <c r="D1062" s="135" t="s">
        <v>2823</v>
      </c>
      <c r="E1062" s="135" t="s">
        <v>4242</v>
      </c>
      <c r="F1062" s="135">
        <v>40</v>
      </c>
      <c r="G1062" s="135">
        <v>40</v>
      </c>
      <c r="H1062" s="135">
        <v>200</v>
      </c>
      <c r="I1062" s="135">
        <v>45</v>
      </c>
      <c r="J1062" s="135">
        <v>45</v>
      </c>
    </row>
    <row r="1063" spans="1:10" x14ac:dyDescent="0.25">
      <c r="A1063" s="135" t="s">
        <v>82</v>
      </c>
      <c r="B1063" s="135" t="s">
        <v>2821</v>
      </c>
      <c r="C1063" s="135" t="s">
        <v>1276</v>
      </c>
      <c r="D1063" s="135" t="s">
        <v>2825</v>
      </c>
      <c r="E1063" s="135" t="s">
        <v>4246</v>
      </c>
      <c r="F1063" s="135">
        <v>50</v>
      </c>
      <c r="G1063" s="135">
        <v>60</v>
      </c>
      <c r="H1063" s="135">
        <v>200</v>
      </c>
      <c r="I1063" s="135">
        <v>45</v>
      </c>
      <c r="J1063" s="135">
        <v>45</v>
      </c>
    </row>
    <row r="1064" spans="1:10" x14ac:dyDescent="0.25">
      <c r="A1064" s="135" t="s">
        <v>82</v>
      </c>
      <c r="B1064" s="135" t="s">
        <v>2821</v>
      </c>
      <c r="C1064" s="135" t="s">
        <v>1276</v>
      </c>
      <c r="D1064" s="135" t="s">
        <v>2825</v>
      </c>
      <c r="E1064" s="135" t="s">
        <v>4245</v>
      </c>
      <c r="F1064" s="135">
        <v>30</v>
      </c>
      <c r="G1064" s="135">
        <v>40</v>
      </c>
      <c r="H1064" s="135">
        <v>200</v>
      </c>
      <c r="I1064" s="135">
        <v>45</v>
      </c>
      <c r="J1064" s="135">
        <v>75</v>
      </c>
    </row>
    <row r="1065" spans="1:10" x14ac:dyDescent="0.25">
      <c r="A1065" s="135" t="s">
        <v>82</v>
      </c>
      <c r="B1065" s="135" t="s">
        <v>2821</v>
      </c>
      <c r="C1065" s="135" t="s">
        <v>1276</v>
      </c>
      <c r="D1065" s="135" t="s">
        <v>2825</v>
      </c>
      <c r="E1065" s="135" t="s">
        <v>4244</v>
      </c>
      <c r="F1065" s="135">
        <v>15</v>
      </c>
      <c r="G1065" s="135">
        <v>40</v>
      </c>
      <c r="H1065" s="135">
        <v>200</v>
      </c>
      <c r="I1065" s="135">
        <v>40</v>
      </c>
      <c r="J1065" s="135">
        <v>65</v>
      </c>
    </row>
    <row r="1066" spans="1:10" x14ac:dyDescent="0.25">
      <c r="A1066" s="135" t="s">
        <v>82</v>
      </c>
      <c r="B1066" s="135" t="s">
        <v>2821</v>
      </c>
      <c r="C1066" s="135" t="s">
        <v>1276</v>
      </c>
      <c r="D1066" s="135" t="s">
        <v>2825</v>
      </c>
      <c r="E1066" s="135" t="s">
        <v>4243</v>
      </c>
      <c r="F1066" s="135">
        <v>25</v>
      </c>
      <c r="G1066" s="135">
        <v>40</v>
      </c>
      <c r="H1066" s="135">
        <v>200</v>
      </c>
      <c r="I1066" s="135">
        <v>45</v>
      </c>
      <c r="J1066" s="135">
        <v>45</v>
      </c>
    </row>
    <row r="1067" spans="1:10" x14ac:dyDescent="0.25">
      <c r="A1067" s="135" t="s">
        <v>82</v>
      </c>
      <c r="B1067" s="135" t="s">
        <v>2821</v>
      </c>
      <c r="C1067" s="135" t="s">
        <v>1276</v>
      </c>
      <c r="D1067" s="135" t="s">
        <v>2825</v>
      </c>
      <c r="E1067" s="135" t="s">
        <v>4241</v>
      </c>
      <c r="F1067" s="135">
        <v>50</v>
      </c>
      <c r="G1067" s="135">
        <v>60</v>
      </c>
      <c r="H1067" s="135">
        <v>200</v>
      </c>
      <c r="I1067" s="135">
        <v>45</v>
      </c>
      <c r="J1067" s="135">
        <v>45</v>
      </c>
    </row>
    <row r="1068" spans="1:10" x14ac:dyDescent="0.25">
      <c r="A1068" s="135" t="s">
        <v>82</v>
      </c>
      <c r="B1068" s="135" t="s">
        <v>2821</v>
      </c>
      <c r="C1068" s="135" t="s">
        <v>1276</v>
      </c>
      <c r="D1068" s="135" t="s">
        <v>2825</v>
      </c>
      <c r="E1068" s="135" t="s">
        <v>4240</v>
      </c>
      <c r="F1068" s="135">
        <v>30</v>
      </c>
      <c r="G1068" s="135">
        <v>40</v>
      </c>
      <c r="H1068" s="135">
        <v>200</v>
      </c>
      <c r="I1068" s="135">
        <v>55</v>
      </c>
      <c r="J1068" s="135">
        <v>45</v>
      </c>
    </row>
    <row r="1069" spans="1:10" x14ac:dyDescent="0.25">
      <c r="A1069" s="135" t="s">
        <v>82</v>
      </c>
      <c r="B1069" s="135" t="s">
        <v>2821</v>
      </c>
      <c r="C1069" s="135" t="s">
        <v>1276</v>
      </c>
      <c r="D1069" s="135" t="s">
        <v>2825</v>
      </c>
      <c r="E1069" s="135" t="s">
        <v>4239</v>
      </c>
      <c r="F1069" s="135">
        <v>15</v>
      </c>
      <c r="G1069" s="135">
        <v>40</v>
      </c>
      <c r="H1069" s="135">
        <v>200</v>
      </c>
      <c r="I1069" s="135">
        <v>40</v>
      </c>
      <c r="J1069" s="135">
        <v>45</v>
      </c>
    </row>
    <row r="1070" spans="1:10" x14ac:dyDescent="0.25">
      <c r="A1070" s="135" t="s">
        <v>82</v>
      </c>
      <c r="B1070" s="135" t="s">
        <v>2821</v>
      </c>
      <c r="C1070" s="135" t="s">
        <v>1276</v>
      </c>
      <c r="D1070" s="135" t="s">
        <v>2825</v>
      </c>
      <c r="E1070" s="135" t="s">
        <v>4242</v>
      </c>
      <c r="F1070" s="135">
        <v>40</v>
      </c>
      <c r="G1070" s="135">
        <v>40</v>
      </c>
      <c r="H1070" s="135">
        <v>200</v>
      </c>
      <c r="I1070" s="135">
        <v>45</v>
      </c>
      <c r="J1070" s="135">
        <v>45</v>
      </c>
    </row>
    <row r="1071" spans="1:10" x14ac:dyDescent="0.25">
      <c r="A1071" s="135" t="s">
        <v>82</v>
      </c>
      <c r="B1071" s="135" t="s">
        <v>2821</v>
      </c>
      <c r="C1071" s="135" t="s">
        <v>1276</v>
      </c>
      <c r="D1071" s="135" t="s">
        <v>2826</v>
      </c>
      <c r="E1071" s="135" t="s">
        <v>4246</v>
      </c>
      <c r="F1071" s="135">
        <v>50</v>
      </c>
      <c r="G1071" s="135">
        <v>60</v>
      </c>
      <c r="H1071" s="135">
        <v>200</v>
      </c>
      <c r="I1071" s="135">
        <v>45</v>
      </c>
      <c r="J1071" s="135">
        <v>45</v>
      </c>
    </row>
    <row r="1072" spans="1:10" x14ac:dyDescent="0.25">
      <c r="A1072" s="135" t="s">
        <v>82</v>
      </c>
      <c r="B1072" s="135" t="s">
        <v>2821</v>
      </c>
      <c r="C1072" s="135" t="s">
        <v>1276</v>
      </c>
      <c r="D1072" s="135" t="s">
        <v>2826</v>
      </c>
      <c r="E1072" s="135" t="s">
        <v>4245</v>
      </c>
      <c r="F1072" s="135">
        <v>30</v>
      </c>
      <c r="G1072" s="135">
        <v>40</v>
      </c>
      <c r="H1072" s="135">
        <v>200</v>
      </c>
      <c r="I1072" s="135">
        <v>45</v>
      </c>
      <c r="J1072" s="135">
        <v>75</v>
      </c>
    </row>
    <row r="1073" spans="1:806" x14ac:dyDescent="0.25">
      <c r="A1073" s="135" t="s">
        <v>82</v>
      </c>
      <c r="B1073" s="135" t="s">
        <v>2821</v>
      </c>
      <c r="C1073" s="135" t="s">
        <v>1276</v>
      </c>
      <c r="D1073" s="135" t="s">
        <v>2826</v>
      </c>
      <c r="E1073" s="135" t="s">
        <v>4244</v>
      </c>
      <c r="F1073" s="135">
        <v>15</v>
      </c>
      <c r="G1073" s="135">
        <v>40</v>
      </c>
      <c r="H1073" s="135">
        <v>200</v>
      </c>
      <c r="I1073" s="135">
        <v>40</v>
      </c>
      <c r="J1073" s="135">
        <v>65</v>
      </c>
    </row>
    <row r="1074" spans="1:806" x14ac:dyDescent="0.25">
      <c r="A1074" s="135" t="s">
        <v>82</v>
      </c>
      <c r="B1074" s="135" t="s">
        <v>2821</v>
      </c>
      <c r="C1074" s="135" t="s">
        <v>1276</v>
      </c>
      <c r="D1074" s="135" t="s">
        <v>2826</v>
      </c>
      <c r="E1074" s="135" t="s">
        <v>4243</v>
      </c>
      <c r="F1074" s="135">
        <v>25</v>
      </c>
      <c r="G1074" s="135">
        <v>40</v>
      </c>
      <c r="H1074" s="135">
        <v>200</v>
      </c>
      <c r="I1074" s="135">
        <v>45</v>
      </c>
      <c r="J1074" s="135">
        <v>45</v>
      </c>
    </row>
    <row r="1075" spans="1:806" x14ac:dyDescent="0.25">
      <c r="A1075" s="135" t="s">
        <v>82</v>
      </c>
      <c r="B1075" s="135" t="s">
        <v>2821</v>
      </c>
      <c r="C1075" s="135" t="s">
        <v>1276</v>
      </c>
      <c r="D1075" s="135" t="s">
        <v>2826</v>
      </c>
      <c r="E1075" s="135" t="s">
        <v>4241</v>
      </c>
      <c r="F1075" s="135">
        <v>50</v>
      </c>
      <c r="G1075" s="135">
        <v>60</v>
      </c>
      <c r="H1075" s="135">
        <v>200</v>
      </c>
      <c r="I1075" s="135">
        <v>45</v>
      </c>
      <c r="J1075" s="135">
        <v>45</v>
      </c>
    </row>
    <row r="1076" spans="1:806" x14ac:dyDescent="0.25">
      <c r="A1076" s="135" t="s">
        <v>82</v>
      </c>
      <c r="B1076" s="135" t="s">
        <v>2821</v>
      </c>
      <c r="C1076" s="135" t="s">
        <v>1276</v>
      </c>
      <c r="D1076" s="135" t="s">
        <v>2826</v>
      </c>
      <c r="E1076" s="135" t="s">
        <v>4240</v>
      </c>
      <c r="F1076" s="135">
        <v>30</v>
      </c>
      <c r="G1076" s="135">
        <v>40</v>
      </c>
      <c r="H1076" s="135">
        <v>200</v>
      </c>
      <c r="I1076" s="135">
        <v>55</v>
      </c>
      <c r="J1076" s="135">
        <v>45</v>
      </c>
    </row>
    <row r="1077" spans="1:806" x14ac:dyDescent="0.25">
      <c r="A1077" s="135" t="s">
        <v>82</v>
      </c>
      <c r="B1077" s="135" t="s">
        <v>2821</v>
      </c>
      <c r="C1077" s="135" t="s">
        <v>1276</v>
      </c>
      <c r="D1077" s="135" t="s">
        <v>2826</v>
      </c>
      <c r="E1077" s="135" t="s">
        <v>4239</v>
      </c>
      <c r="F1077" s="135">
        <v>15</v>
      </c>
      <c r="G1077" s="135">
        <v>40</v>
      </c>
      <c r="H1077" s="135">
        <v>200</v>
      </c>
      <c r="I1077" s="135">
        <v>40</v>
      </c>
      <c r="J1077" s="135">
        <v>45</v>
      </c>
    </row>
    <row r="1078" spans="1:806" x14ac:dyDescent="0.25">
      <c r="A1078" s="135" t="s">
        <v>82</v>
      </c>
      <c r="B1078" s="135" t="s">
        <v>2821</v>
      </c>
      <c r="C1078" s="135" t="s">
        <v>1276</v>
      </c>
      <c r="D1078" s="135" t="s">
        <v>2826</v>
      </c>
      <c r="E1078" s="135" t="s">
        <v>4242</v>
      </c>
      <c r="F1078" s="135">
        <v>40</v>
      </c>
      <c r="G1078" s="135">
        <v>40</v>
      </c>
      <c r="H1078" s="135">
        <v>200</v>
      </c>
      <c r="I1078" s="135">
        <v>45</v>
      </c>
      <c r="J1078" s="135">
        <v>45</v>
      </c>
    </row>
    <row r="1079" spans="1:806" x14ac:dyDescent="0.25">
      <c r="A1079" s="135" t="s">
        <v>82</v>
      </c>
      <c r="B1079" s="135" t="s">
        <v>2821</v>
      </c>
      <c r="C1079" s="135" t="s">
        <v>1276</v>
      </c>
      <c r="D1079" s="135" t="s">
        <v>2827</v>
      </c>
      <c r="E1079" s="135" t="s">
        <v>4246</v>
      </c>
      <c r="F1079" s="135">
        <v>50</v>
      </c>
      <c r="G1079" s="135">
        <v>60</v>
      </c>
      <c r="H1079" s="135">
        <v>200</v>
      </c>
      <c r="I1079" s="135">
        <v>45</v>
      </c>
      <c r="J1079" s="135">
        <v>45</v>
      </c>
    </row>
    <row r="1080" spans="1:806" x14ac:dyDescent="0.25">
      <c r="A1080" s="135" t="s">
        <v>82</v>
      </c>
      <c r="B1080" s="135" t="s">
        <v>2821</v>
      </c>
      <c r="C1080" s="135" t="s">
        <v>1276</v>
      </c>
      <c r="D1080" s="135" t="s">
        <v>2827</v>
      </c>
      <c r="E1080" s="135" t="s">
        <v>4245</v>
      </c>
      <c r="F1080" s="135">
        <v>30</v>
      </c>
      <c r="G1080" s="135">
        <v>40</v>
      </c>
      <c r="H1080" s="135">
        <v>200</v>
      </c>
      <c r="I1080" s="135">
        <v>45</v>
      </c>
      <c r="J1080" s="135">
        <v>75</v>
      </c>
    </row>
    <row r="1081" spans="1:806" x14ac:dyDescent="0.25">
      <c r="A1081" s="135" t="s">
        <v>82</v>
      </c>
      <c r="B1081" s="135" t="s">
        <v>2821</v>
      </c>
      <c r="C1081" s="135" t="s">
        <v>1276</v>
      </c>
      <c r="D1081" s="135" t="s">
        <v>2827</v>
      </c>
      <c r="E1081" s="135" t="s">
        <v>4244</v>
      </c>
      <c r="F1081" s="135">
        <v>15</v>
      </c>
      <c r="G1081" s="135">
        <v>40</v>
      </c>
      <c r="H1081" s="135">
        <v>200</v>
      </c>
      <c r="I1081" s="135">
        <v>40</v>
      </c>
      <c r="J1081" s="135">
        <v>65</v>
      </c>
    </row>
    <row r="1082" spans="1:806" x14ac:dyDescent="0.25">
      <c r="A1082" s="135" t="s">
        <v>82</v>
      </c>
      <c r="B1082" s="135" t="s">
        <v>2821</v>
      </c>
      <c r="C1082" s="135" t="s">
        <v>1276</v>
      </c>
      <c r="D1082" s="135" t="s">
        <v>2827</v>
      </c>
      <c r="E1082" s="135" t="s">
        <v>4243</v>
      </c>
      <c r="F1082" s="135">
        <v>25</v>
      </c>
      <c r="G1082" s="135">
        <v>40</v>
      </c>
      <c r="H1082" s="135">
        <v>200</v>
      </c>
      <c r="I1082" s="135">
        <v>45</v>
      </c>
      <c r="J1082" s="135">
        <v>45</v>
      </c>
    </row>
    <row r="1083" spans="1:806" x14ac:dyDescent="0.25">
      <c r="A1083" s="135" t="s">
        <v>82</v>
      </c>
      <c r="B1083" s="135" t="s">
        <v>2821</v>
      </c>
      <c r="C1083" s="135" t="s">
        <v>1276</v>
      </c>
      <c r="D1083" s="135" t="s">
        <v>2827</v>
      </c>
      <c r="E1083" s="135" t="s">
        <v>4241</v>
      </c>
      <c r="F1083" s="135">
        <v>50</v>
      </c>
      <c r="G1083" s="135">
        <v>60</v>
      </c>
      <c r="H1083" s="135">
        <v>200</v>
      </c>
      <c r="I1083" s="135">
        <v>45</v>
      </c>
      <c r="J1083" s="135">
        <v>45</v>
      </c>
    </row>
    <row r="1084" spans="1:806" x14ac:dyDescent="0.25">
      <c r="A1084" s="135" t="s">
        <v>82</v>
      </c>
      <c r="B1084" s="135" t="s">
        <v>2821</v>
      </c>
      <c r="C1084" s="135" t="s">
        <v>1276</v>
      </c>
      <c r="D1084" s="135" t="s">
        <v>2827</v>
      </c>
      <c r="E1084" s="135" t="s">
        <v>4240</v>
      </c>
      <c r="F1084" s="135">
        <v>30</v>
      </c>
      <c r="G1084" s="135">
        <v>40</v>
      </c>
      <c r="H1084" s="135">
        <v>200</v>
      </c>
      <c r="I1084" s="135">
        <v>55</v>
      </c>
      <c r="J1084" s="135">
        <v>45</v>
      </c>
    </row>
    <row r="1085" spans="1:806" s="26" customFormat="1" x14ac:dyDescent="0.25">
      <c r="A1085" s="135" t="s">
        <v>82</v>
      </c>
      <c r="B1085" s="135" t="s">
        <v>2821</v>
      </c>
      <c r="C1085" s="135" t="s">
        <v>1276</v>
      </c>
      <c r="D1085" s="135" t="s">
        <v>2827</v>
      </c>
      <c r="E1085" s="135" t="s">
        <v>4239</v>
      </c>
      <c r="F1085" s="135">
        <v>15</v>
      </c>
      <c r="G1085" s="135">
        <v>40</v>
      </c>
      <c r="H1085" s="135">
        <v>200</v>
      </c>
      <c r="I1085" s="135">
        <v>40</v>
      </c>
      <c r="J1085" s="135">
        <v>45</v>
      </c>
      <c r="K1085" s="57"/>
      <c r="L1085" s="57"/>
      <c r="M1085" s="57"/>
      <c r="N1085" s="57"/>
      <c r="O1085" s="57"/>
      <c r="P1085" s="57"/>
      <c r="Q1085" s="57"/>
      <c r="R1085" s="57"/>
      <c r="S1085" s="57"/>
      <c r="T1085" s="57"/>
      <c r="U1085" s="57"/>
      <c r="V1085" s="57"/>
      <c r="W1085" s="57"/>
      <c r="X1085" s="57"/>
      <c r="Y1085" s="57"/>
      <c r="Z1085" s="57"/>
      <c r="AA1085" s="57"/>
      <c r="AB1085" s="57"/>
      <c r="AC1085" s="57"/>
      <c r="AD1085" s="57"/>
      <c r="AE1085" s="57"/>
      <c r="AF1085" s="57"/>
      <c r="AG1085" s="57"/>
      <c r="AH1085" s="57"/>
      <c r="AI1085" s="57"/>
      <c r="AJ1085" s="57"/>
      <c r="AK1085" s="57"/>
      <c r="AL1085" s="57"/>
      <c r="AM1085" s="57"/>
      <c r="AN1085" s="57"/>
      <c r="AO1085" s="57"/>
      <c r="AP1085" s="57"/>
      <c r="AQ1085" s="57"/>
      <c r="AR1085" s="57"/>
      <c r="AS1085" s="57"/>
      <c r="AT1085" s="57"/>
      <c r="AU1085" s="57"/>
      <c r="AV1085" s="57"/>
      <c r="AW1085" s="57"/>
      <c r="AX1085" s="57"/>
      <c r="AY1085" s="57"/>
      <c r="AZ1085" s="57"/>
      <c r="BA1085" s="57"/>
      <c r="BB1085" s="57"/>
      <c r="BC1085" s="57"/>
      <c r="BD1085" s="57"/>
      <c r="BE1085" s="57"/>
      <c r="BF1085" s="57"/>
      <c r="BG1085" s="57"/>
      <c r="BH1085" s="57"/>
      <c r="BI1085" s="57"/>
      <c r="BJ1085" s="57"/>
      <c r="BK1085" s="57"/>
      <c r="BL1085" s="57"/>
      <c r="BM1085" s="57"/>
      <c r="BN1085" s="57"/>
      <c r="BO1085" s="57"/>
      <c r="BP1085" s="57"/>
      <c r="BQ1085" s="57"/>
      <c r="BR1085" s="57"/>
      <c r="BS1085" s="57"/>
      <c r="BT1085" s="57"/>
      <c r="BU1085" s="57"/>
      <c r="BV1085" s="57"/>
      <c r="BW1085" s="57"/>
      <c r="BX1085" s="57"/>
      <c r="BY1085" s="57"/>
      <c r="BZ1085" s="57"/>
      <c r="CA1085" s="57"/>
      <c r="CB1085" s="57"/>
      <c r="CC1085" s="57"/>
      <c r="CD1085" s="57"/>
      <c r="CE1085" s="57"/>
      <c r="CF1085" s="57"/>
      <c r="CG1085" s="57"/>
      <c r="CH1085" s="57"/>
      <c r="CI1085" s="57"/>
      <c r="CJ1085" s="57"/>
      <c r="CK1085" s="57"/>
      <c r="CL1085" s="57"/>
      <c r="CM1085" s="57"/>
      <c r="CN1085" s="57"/>
      <c r="CO1085" s="57"/>
      <c r="CP1085" s="57"/>
      <c r="CQ1085" s="57"/>
      <c r="CR1085" s="57"/>
      <c r="CS1085" s="57"/>
      <c r="CT1085" s="57"/>
      <c r="CU1085" s="57"/>
      <c r="CV1085" s="57"/>
      <c r="CW1085" s="57"/>
      <c r="CX1085" s="57"/>
      <c r="CY1085" s="57"/>
      <c r="CZ1085" s="57"/>
      <c r="DA1085" s="57"/>
      <c r="DB1085" s="57"/>
      <c r="DC1085" s="57"/>
      <c r="DD1085" s="57"/>
      <c r="DE1085" s="57"/>
      <c r="DF1085" s="57"/>
      <c r="DG1085" s="57"/>
      <c r="DH1085" s="57"/>
      <c r="DI1085" s="57"/>
      <c r="DJ1085" s="57"/>
      <c r="DK1085" s="57"/>
      <c r="DL1085" s="57"/>
      <c r="DM1085" s="57"/>
      <c r="DN1085" s="57"/>
      <c r="DO1085" s="57"/>
      <c r="DP1085" s="57"/>
      <c r="DQ1085" s="57"/>
      <c r="DR1085" s="57"/>
      <c r="DS1085" s="57"/>
      <c r="DT1085" s="57"/>
      <c r="DU1085" s="57"/>
      <c r="DV1085" s="57"/>
      <c r="DW1085" s="57"/>
      <c r="DX1085" s="57"/>
      <c r="DY1085" s="57"/>
      <c r="DZ1085" s="57"/>
      <c r="EA1085" s="57"/>
      <c r="EB1085" s="57"/>
      <c r="EC1085" s="57"/>
      <c r="ED1085" s="57"/>
      <c r="EE1085" s="57"/>
      <c r="EF1085" s="57"/>
      <c r="EG1085" s="57"/>
      <c r="EH1085" s="57"/>
      <c r="EI1085" s="57"/>
      <c r="EJ1085" s="57"/>
      <c r="EK1085" s="57"/>
      <c r="EL1085" s="57"/>
      <c r="EM1085" s="57"/>
      <c r="EN1085" s="57"/>
      <c r="EO1085" s="57"/>
      <c r="EP1085" s="57"/>
      <c r="EQ1085" s="57"/>
      <c r="ER1085" s="57"/>
      <c r="ES1085" s="57"/>
      <c r="ET1085" s="57"/>
      <c r="EU1085" s="57"/>
      <c r="EV1085" s="57"/>
      <c r="EW1085" s="57"/>
      <c r="EX1085" s="57"/>
      <c r="EY1085" s="57"/>
      <c r="EZ1085" s="57"/>
      <c r="FA1085" s="57"/>
      <c r="FB1085" s="57"/>
      <c r="FC1085" s="57"/>
      <c r="FD1085" s="57"/>
      <c r="FE1085" s="57"/>
      <c r="FF1085" s="57"/>
      <c r="FG1085" s="57"/>
      <c r="FH1085" s="57"/>
      <c r="FI1085" s="57"/>
      <c r="FJ1085" s="57"/>
      <c r="FK1085" s="57"/>
      <c r="FL1085" s="57"/>
      <c r="FM1085" s="57"/>
      <c r="FN1085" s="57"/>
      <c r="FO1085" s="57"/>
      <c r="FP1085" s="57"/>
      <c r="FQ1085" s="57"/>
      <c r="FR1085" s="57"/>
      <c r="FS1085" s="57"/>
      <c r="FT1085" s="57"/>
      <c r="FU1085" s="57"/>
      <c r="FV1085" s="57"/>
      <c r="FW1085" s="57"/>
      <c r="FX1085" s="57"/>
      <c r="FY1085" s="57"/>
      <c r="FZ1085" s="57"/>
      <c r="GA1085" s="57"/>
      <c r="GB1085" s="57"/>
      <c r="GC1085" s="57"/>
      <c r="GD1085" s="57"/>
      <c r="GE1085" s="57"/>
      <c r="GF1085" s="57"/>
      <c r="GG1085" s="57"/>
      <c r="GH1085" s="57"/>
      <c r="GI1085" s="57"/>
      <c r="GJ1085" s="57"/>
      <c r="GK1085" s="57"/>
      <c r="GL1085" s="57"/>
      <c r="GM1085" s="57"/>
      <c r="GN1085" s="57"/>
      <c r="GO1085" s="57"/>
      <c r="GP1085" s="57"/>
      <c r="GQ1085" s="57"/>
      <c r="GR1085" s="57"/>
      <c r="GS1085" s="57"/>
      <c r="GT1085" s="57"/>
      <c r="GU1085" s="57"/>
      <c r="GV1085" s="57"/>
      <c r="GW1085" s="57"/>
      <c r="GX1085" s="57"/>
      <c r="GY1085" s="57"/>
      <c r="GZ1085" s="57"/>
      <c r="HA1085" s="57"/>
      <c r="HB1085" s="57"/>
      <c r="HC1085" s="57"/>
      <c r="HD1085" s="57"/>
      <c r="HE1085" s="57"/>
      <c r="HF1085" s="57"/>
      <c r="HG1085" s="57"/>
      <c r="HH1085" s="57"/>
      <c r="HI1085" s="57"/>
      <c r="HJ1085" s="57"/>
      <c r="HK1085" s="57"/>
      <c r="HL1085" s="57"/>
      <c r="HM1085" s="57"/>
      <c r="HN1085" s="57"/>
      <c r="HO1085" s="57"/>
      <c r="HP1085" s="57"/>
      <c r="HQ1085" s="57"/>
      <c r="HR1085" s="57"/>
      <c r="HS1085" s="57"/>
      <c r="HT1085" s="57"/>
      <c r="HU1085" s="57"/>
      <c r="HV1085" s="57"/>
      <c r="HW1085" s="57"/>
      <c r="HX1085" s="57"/>
      <c r="HY1085" s="57"/>
      <c r="HZ1085" s="57"/>
      <c r="IA1085" s="57"/>
      <c r="IB1085" s="57"/>
      <c r="IC1085" s="57"/>
      <c r="ID1085" s="57"/>
      <c r="IE1085" s="57"/>
      <c r="IF1085" s="57"/>
      <c r="IG1085" s="57"/>
      <c r="IH1085" s="57"/>
      <c r="II1085" s="57"/>
      <c r="IJ1085" s="57"/>
      <c r="IK1085" s="57"/>
      <c r="IL1085" s="57"/>
      <c r="IM1085" s="57"/>
      <c r="IN1085" s="57"/>
      <c r="IO1085" s="57"/>
      <c r="IP1085" s="57"/>
      <c r="IQ1085" s="57"/>
      <c r="IR1085" s="57"/>
      <c r="IS1085" s="57"/>
      <c r="IT1085" s="57"/>
      <c r="IU1085" s="57"/>
      <c r="IV1085" s="57"/>
      <c r="IW1085" s="57"/>
      <c r="IX1085" s="57"/>
      <c r="IY1085" s="57"/>
      <c r="IZ1085" s="57"/>
      <c r="JA1085" s="57"/>
      <c r="JB1085" s="57"/>
      <c r="JC1085" s="57"/>
      <c r="JD1085" s="57"/>
      <c r="JE1085" s="57"/>
      <c r="JF1085" s="57"/>
      <c r="JG1085" s="57"/>
      <c r="JH1085" s="57"/>
      <c r="JI1085" s="57"/>
      <c r="JJ1085" s="57"/>
      <c r="JK1085" s="57"/>
      <c r="JL1085" s="57"/>
      <c r="JM1085" s="57"/>
      <c r="JN1085" s="57"/>
      <c r="JO1085" s="57"/>
      <c r="JP1085" s="57"/>
      <c r="JQ1085" s="57"/>
      <c r="JR1085" s="57"/>
      <c r="JS1085" s="57"/>
      <c r="JT1085" s="57"/>
      <c r="JU1085" s="57"/>
      <c r="JV1085" s="57"/>
      <c r="JW1085" s="57"/>
      <c r="JX1085" s="57"/>
      <c r="JY1085" s="57"/>
      <c r="JZ1085" s="57"/>
      <c r="KA1085" s="57"/>
      <c r="KB1085" s="57"/>
      <c r="KC1085" s="57"/>
      <c r="KD1085" s="57"/>
      <c r="KE1085" s="57"/>
      <c r="KF1085" s="57"/>
      <c r="KG1085" s="57"/>
      <c r="KH1085" s="57"/>
      <c r="KI1085" s="57"/>
      <c r="KJ1085" s="57"/>
      <c r="KK1085" s="57"/>
      <c r="KL1085" s="57"/>
      <c r="KM1085" s="57"/>
      <c r="KN1085" s="57"/>
      <c r="KO1085" s="57"/>
      <c r="KP1085" s="57"/>
      <c r="KQ1085" s="57"/>
      <c r="KR1085" s="57"/>
      <c r="KS1085" s="57"/>
      <c r="KT1085" s="57"/>
      <c r="KU1085" s="57"/>
      <c r="KV1085" s="57"/>
      <c r="KW1085" s="57"/>
      <c r="KX1085" s="57"/>
      <c r="KY1085" s="57"/>
      <c r="KZ1085" s="57"/>
      <c r="LA1085" s="57"/>
      <c r="LB1085" s="57"/>
      <c r="LC1085" s="57"/>
      <c r="LD1085" s="57"/>
      <c r="LE1085" s="57"/>
      <c r="LF1085" s="57"/>
      <c r="LG1085" s="57"/>
      <c r="LH1085" s="57"/>
      <c r="LI1085" s="57"/>
      <c r="LJ1085" s="57"/>
      <c r="LK1085" s="57"/>
      <c r="LL1085" s="57"/>
      <c r="LM1085" s="57"/>
      <c r="LN1085" s="57"/>
      <c r="LO1085" s="57"/>
      <c r="LP1085" s="57"/>
      <c r="LQ1085" s="57"/>
      <c r="LR1085" s="57"/>
      <c r="LS1085" s="57"/>
      <c r="LT1085" s="57"/>
      <c r="LU1085" s="57"/>
      <c r="LV1085" s="57"/>
      <c r="LW1085" s="57"/>
      <c r="LX1085" s="57"/>
      <c r="LY1085" s="57"/>
      <c r="LZ1085" s="57"/>
      <c r="MA1085" s="57"/>
      <c r="MB1085" s="57"/>
      <c r="MC1085" s="57"/>
      <c r="MD1085" s="57"/>
      <c r="ME1085" s="57"/>
      <c r="MF1085" s="57"/>
      <c r="MG1085" s="57"/>
      <c r="MH1085" s="57"/>
      <c r="MI1085" s="57"/>
      <c r="MJ1085" s="57"/>
      <c r="MK1085" s="57"/>
      <c r="ML1085" s="57"/>
      <c r="MM1085" s="57"/>
      <c r="MN1085" s="57"/>
      <c r="MO1085" s="57"/>
      <c r="MP1085" s="57"/>
      <c r="MQ1085" s="57"/>
      <c r="MR1085" s="57"/>
      <c r="MS1085" s="57"/>
      <c r="MT1085" s="57"/>
      <c r="MU1085" s="57"/>
      <c r="MV1085" s="57"/>
      <c r="MW1085" s="57"/>
      <c r="MX1085" s="57"/>
      <c r="MY1085" s="57"/>
      <c r="MZ1085" s="57"/>
      <c r="NA1085" s="57"/>
      <c r="NB1085" s="57"/>
      <c r="NC1085" s="57"/>
      <c r="ND1085" s="57"/>
      <c r="NE1085" s="57"/>
      <c r="NF1085" s="57"/>
      <c r="NG1085" s="57"/>
      <c r="NH1085" s="57"/>
      <c r="NI1085" s="57"/>
      <c r="NJ1085" s="57"/>
      <c r="NK1085" s="57"/>
      <c r="NL1085" s="57"/>
      <c r="NM1085" s="57"/>
      <c r="NN1085" s="57"/>
      <c r="NO1085" s="57"/>
      <c r="NP1085" s="57"/>
      <c r="NQ1085" s="57"/>
      <c r="NR1085" s="57"/>
      <c r="NS1085" s="57"/>
      <c r="NT1085" s="57"/>
      <c r="NU1085" s="57"/>
      <c r="NV1085" s="57"/>
      <c r="NW1085" s="57"/>
      <c r="NX1085" s="57"/>
      <c r="NY1085" s="57"/>
      <c r="NZ1085" s="57"/>
      <c r="OA1085" s="57"/>
      <c r="OB1085" s="57"/>
      <c r="OC1085" s="57"/>
      <c r="OD1085" s="57"/>
      <c r="OE1085" s="57"/>
      <c r="OF1085" s="57"/>
      <c r="OG1085" s="57"/>
      <c r="OH1085" s="57"/>
      <c r="OI1085" s="57"/>
      <c r="OJ1085" s="57"/>
      <c r="OK1085" s="57"/>
      <c r="OL1085" s="57"/>
      <c r="OM1085" s="57"/>
      <c r="ON1085" s="57"/>
      <c r="OO1085" s="57"/>
      <c r="OP1085" s="57"/>
      <c r="OQ1085" s="57"/>
      <c r="OR1085" s="57"/>
      <c r="OS1085" s="57"/>
      <c r="OT1085" s="57"/>
      <c r="OU1085" s="57"/>
      <c r="OV1085" s="57"/>
      <c r="OW1085" s="57"/>
      <c r="OX1085" s="57"/>
      <c r="OY1085" s="57"/>
      <c r="OZ1085" s="57"/>
      <c r="PA1085" s="57"/>
      <c r="PB1085" s="57"/>
      <c r="PC1085" s="57"/>
      <c r="PD1085" s="57"/>
      <c r="PE1085" s="57"/>
      <c r="PF1085" s="57"/>
      <c r="PG1085" s="57"/>
      <c r="PH1085" s="57"/>
      <c r="PI1085" s="57"/>
      <c r="PJ1085" s="57"/>
      <c r="PK1085" s="57"/>
      <c r="PL1085" s="57"/>
      <c r="PM1085" s="57"/>
      <c r="PN1085" s="57"/>
      <c r="PO1085" s="57"/>
      <c r="PP1085" s="57"/>
      <c r="PQ1085" s="57"/>
      <c r="PR1085" s="57"/>
      <c r="PS1085" s="57"/>
      <c r="PT1085" s="57"/>
      <c r="PU1085" s="57"/>
      <c r="PV1085" s="57"/>
      <c r="PW1085" s="57"/>
      <c r="PX1085" s="57"/>
      <c r="PY1085" s="57"/>
      <c r="PZ1085" s="57"/>
      <c r="QA1085" s="57"/>
      <c r="QB1085" s="57"/>
      <c r="QC1085" s="57"/>
      <c r="QD1085" s="57"/>
      <c r="QE1085" s="57"/>
      <c r="QF1085" s="57"/>
      <c r="QG1085" s="57"/>
      <c r="QH1085" s="57"/>
      <c r="QI1085" s="57"/>
      <c r="QJ1085" s="57"/>
      <c r="QK1085" s="57"/>
      <c r="QL1085" s="57"/>
      <c r="QM1085" s="57"/>
      <c r="QN1085" s="57"/>
      <c r="QO1085" s="57"/>
      <c r="QP1085" s="57"/>
      <c r="QQ1085" s="57"/>
      <c r="QR1085" s="57"/>
      <c r="QS1085" s="57"/>
      <c r="QT1085" s="57"/>
      <c r="QU1085" s="57"/>
      <c r="QV1085" s="57"/>
      <c r="QW1085" s="57"/>
      <c r="QX1085" s="57"/>
      <c r="QY1085" s="57"/>
      <c r="QZ1085" s="57"/>
      <c r="RA1085" s="57"/>
      <c r="RB1085" s="57"/>
      <c r="RC1085" s="57"/>
      <c r="RD1085" s="57"/>
      <c r="RE1085" s="57"/>
      <c r="RF1085" s="57"/>
      <c r="RG1085" s="57"/>
      <c r="RH1085" s="57"/>
      <c r="RI1085" s="57"/>
      <c r="RJ1085" s="57"/>
      <c r="RK1085" s="57"/>
      <c r="RL1085" s="57"/>
      <c r="RM1085" s="57"/>
      <c r="RN1085" s="57"/>
      <c r="RO1085" s="57"/>
      <c r="RP1085" s="57"/>
      <c r="RQ1085" s="57"/>
      <c r="RR1085" s="57"/>
      <c r="RS1085" s="57"/>
      <c r="RT1085" s="57"/>
      <c r="RU1085" s="57"/>
      <c r="RV1085" s="57"/>
      <c r="RW1085" s="57"/>
      <c r="RX1085" s="57"/>
      <c r="RY1085" s="57"/>
      <c r="RZ1085" s="57"/>
      <c r="SA1085" s="57"/>
      <c r="SB1085" s="57"/>
      <c r="SC1085" s="57"/>
      <c r="SD1085" s="57"/>
      <c r="SE1085" s="57"/>
      <c r="SF1085" s="57"/>
      <c r="SG1085" s="57"/>
      <c r="SH1085" s="57"/>
      <c r="SI1085" s="57"/>
      <c r="SJ1085" s="57"/>
      <c r="SK1085" s="57"/>
      <c r="SL1085" s="57"/>
      <c r="SM1085" s="57"/>
      <c r="SN1085" s="57"/>
      <c r="SO1085" s="57"/>
      <c r="SP1085" s="57"/>
      <c r="SQ1085" s="57"/>
      <c r="SR1085" s="57"/>
      <c r="SS1085" s="57"/>
      <c r="ST1085" s="57"/>
      <c r="SU1085" s="57"/>
      <c r="SV1085" s="57"/>
      <c r="SW1085" s="57"/>
      <c r="SX1085" s="57"/>
      <c r="SY1085" s="57"/>
      <c r="SZ1085" s="57"/>
      <c r="TA1085" s="57"/>
      <c r="TB1085" s="57"/>
      <c r="TC1085" s="57"/>
      <c r="TD1085" s="57"/>
      <c r="TE1085" s="57"/>
      <c r="TF1085" s="57"/>
      <c r="TG1085" s="57"/>
      <c r="TH1085" s="57"/>
      <c r="TI1085" s="57"/>
      <c r="TJ1085" s="57"/>
      <c r="TK1085" s="57"/>
      <c r="TL1085" s="57"/>
      <c r="TM1085" s="57"/>
      <c r="TN1085" s="57"/>
      <c r="TO1085" s="57"/>
      <c r="TP1085" s="57"/>
      <c r="TQ1085" s="57"/>
      <c r="TR1085" s="57"/>
      <c r="TS1085" s="57"/>
      <c r="TT1085" s="57"/>
      <c r="TU1085" s="57"/>
      <c r="TV1085" s="57"/>
      <c r="TW1085" s="57"/>
      <c r="TX1085" s="57"/>
      <c r="TY1085" s="57"/>
      <c r="TZ1085" s="57"/>
      <c r="UA1085" s="57"/>
      <c r="UB1085" s="57"/>
      <c r="UC1085" s="57"/>
      <c r="UD1085" s="57"/>
      <c r="UE1085" s="57"/>
      <c r="UF1085" s="57"/>
      <c r="UG1085" s="57"/>
      <c r="UH1085" s="57"/>
      <c r="UI1085" s="57"/>
      <c r="UJ1085" s="57"/>
      <c r="UK1085" s="57"/>
      <c r="UL1085" s="57"/>
      <c r="UM1085" s="57"/>
      <c r="UN1085" s="57"/>
      <c r="UO1085" s="57"/>
      <c r="UP1085" s="57"/>
      <c r="UQ1085" s="57"/>
      <c r="UR1085" s="57"/>
      <c r="US1085" s="57"/>
      <c r="UT1085" s="57"/>
      <c r="UU1085" s="57"/>
      <c r="UV1085" s="57"/>
      <c r="UW1085" s="57"/>
      <c r="UX1085" s="57"/>
      <c r="UY1085" s="57"/>
      <c r="UZ1085" s="57"/>
      <c r="VA1085" s="57"/>
      <c r="VB1085" s="57"/>
      <c r="VC1085" s="57"/>
      <c r="VD1085" s="57"/>
      <c r="VE1085" s="57"/>
      <c r="VF1085" s="57"/>
      <c r="VG1085" s="57"/>
      <c r="VH1085" s="57"/>
      <c r="VI1085" s="57"/>
      <c r="VJ1085" s="57"/>
      <c r="VK1085" s="57"/>
      <c r="VL1085" s="57"/>
      <c r="VM1085" s="57"/>
      <c r="VN1085" s="57"/>
      <c r="VO1085" s="57"/>
      <c r="VP1085" s="57"/>
      <c r="VQ1085" s="57"/>
      <c r="VR1085" s="57"/>
      <c r="VS1085" s="57"/>
      <c r="VT1085" s="57"/>
      <c r="VU1085" s="57"/>
      <c r="VV1085" s="57"/>
      <c r="VW1085" s="57"/>
      <c r="VX1085" s="57"/>
      <c r="VY1085" s="57"/>
      <c r="VZ1085" s="57"/>
      <c r="WA1085" s="57"/>
      <c r="WB1085" s="57"/>
      <c r="WC1085" s="57"/>
      <c r="WD1085" s="57"/>
      <c r="WE1085" s="57"/>
      <c r="WF1085" s="57"/>
      <c r="WG1085" s="57"/>
      <c r="WH1085" s="57"/>
      <c r="WI1085" s="57"/>
      <c r="WJ1085" s="57"/>
      <c r="WK1085" s="57"/>
      <c r="WL1085" s="57"/>
      <c r="WM1085" s="57"/>
      <c r="WN1085" s="57"/>
      <c r="WO1085" s="57"/>
      <c r="WP1085" s="57"/>
      <c r="WQ1085" s="57"/>
      <c r="WR1085" s="57"/>
      <c r="WS1085" s="57"/>
      <c r="WT1085" s="57"/>
      <c r="WU1085" s="57"/>
      <c r="WV1085" s="57"/>
      <c r="WW1085" s="57"/>
      <c r="WX1085" s="57"/>
      <c r="WY1085" s="57"/>
      <c r="WZ1085" s="57"/>
      <c r="XA1085" s="57"/>
      <c r="XB1085" s="57"/>
      <c r="XC1085" s="57"/>
      <c r="XD1085" s="57"/>
      <c r="XE1085" s="57"/>
      <c r="XF1085" s="57"/>
      <c r="XG1085" s="57"/>
      <c r="XH1085" s="57"/>
      <c r="XI1085" s="57"/>
      <c r="XJ1085" s="57"/>
      <c r="XK1085" s="57"/>
      <c r="XL1085" s="57"/>
      <c r="XM1085" s="57"/>
      <c r="XN1085" s="57"/>
      <c r="XO1085" s="57"/>
      <c r="XP1085" s="57"/>
      <c r="XQ1085" s="57"/>
      <c r="XR1085" s="57"/>
      <c r="XS1085" s="57"/>
      <c r="XT1085" s="57"/>
      <c r="XU1085" s="57"/>
      <c r="XV1085" s="57"/>
      <c r="XW1085" s="57"/>
      <c r="XX1085" s="57"/>
      <c r="XY1085" s="57"/>
      <c r="XZ1085" s="57"/>
      <c r="YA1085" s="57"/>
      <c r="YB1085" s="57"/>
      <c r="YC1085" s="57"/>
      <c r="YD1085" s="57"/>
      <c r="YE1085" s="57"/>
      <c r="YF1085" s="57"/>
      <c r="YG1085" s="57"/>
      <c r="YH1085" s="57"/>
      <c r="YI1085" s="57"/>
      <c r="YJ1085" s="57"/>
      <c r="YK1085" s="57"/>
      <c r="YL1085" s="57"/>
      <c r="YM1085" s="57"/>
      <c r="YN1085" s="57"/>
      <c r="YO1085" s="57"/>
      <c r="YP1085" s="57"/>
      <c r="YQ1085" s="57"/>
      <c r="YR1085" s="57"/>
      <c r="YS1085" s="57"/>
      <c r="YT1085" s="57"/>
      <c r="YU1085" s="57"/>
      <c r="YV1085" s="57"/>
      <c r="YW1085" s="57"/>
      <c r="YX1085" s="57"/>
      <c r="YY1085" s="57"/>
      <c r="YZ1085" s="57"/>
      <c r="ZA1085" s="57"/>
      <c r="ZB1085" s="57"/>
      <c r="ZC1085" s="57"/>
      <c r="ZD1085" s="57"/>
      <c r="ZE1085" s="57"/>
      <c r="ZF1085" s="57"/>
      <c r="ZG1085" s="57"/>
      <c r="ZH1085" s="57"/>
      <c r="ZI1085" s="57"/>
      <c r="ZJ1085" s="57"/>
      <c r="ZK1085" s="57"/>
      <c r="ZL1085" s="57"/>
      <c r="ZM1085" s="57"/>
      <c r="ZN1085" s="57"/>
      <c r="ZO1085" s="57"/>
      <c r="ZP1085" s="57"/>
      <c r="ZQ1085" s="57"/>
      <c r="ZR1085" s="57"/>
      <c r="ZS1085" s="57"/>
      <c r="ZT1085" s="57"/>
      <c r="ZU1085" s="57"/>
      <c r="ZV1085" s="57"/>
      <c r="ZW1085" s="57"/>
      <c r="ZX1085" s="57"/>
      <c r="ZY1085" s="57"/>
      <c r="ZZ1085" s="57"/>
      <c r="AAA1085" s="57"/>
      <c r="AAB1085" s="57"/>
      <c r="AAC1085" s="57"/>
      <c r="AAD1085" s="57"/>
      <c r="AAE1085" s="57"/>
      <c r="AAF1085" s="57"/>
      <c r="AAG1085" s="57"/>
      <c r="AAH1085" s="57"/>
      <c r="AAI1085" s="57"/>
      <c r="AAJ1085" s="57"/>
      <c r="AAK1085" s="57"/>
      <c r="AAL1085" s="57"/>
      <c r="AAM1085" s="57"/>
      <c r="AAN1085" s="57"/>
      <c r="AAO1085" s="57"/>
      <c r="AAP1085" s="57"/>
      <c r="AAQ1085" s="57"/>
      <c r="AAR1085" s="57"/>
      <c r="AAS1085" s="57"/>
      <c r="AAT1085" s="57"/>
      <c r="AAU1085" s="57"/>
      <c r="AAV1085" s="57"/>
      <c r="AAW1085" s="57"/>
      <c r="AAX1085" s="57"/>
      <c r="AAY1085" s="57"/>
      <c r="AAZ1085" s="57"/>
      <c r="ABA1085" s="57"/>
      <c r="ABB1085" s="57"/>
      <c r="ABC1085" s="57"/>
      <c r="ABD1085" s="57"/>
      <c r="ABE1085" s="57"/>
      <c r="ABF1085" s="57"/>
      <c r="ABG1085" s="57"/>
      <c r="ABH1085" s="57"/>
      <c r="ABI1085" s="57"/>
      <c r="ABJ1085" s="57"/>
      <c r="ABK1085" s="57"/>
      <c r="ABL1085" s="57"/>
      <c r="ABM1085" s="57"/>
      <c r="ABN1085" s="57"/>
      <c r="ABO1085" s="57"/>
      <c r="ABP1085" s="57"/>
      <c r="ABQ1085" s="57"/>
      <c r="ABR1085" s="57"/>
      <c r="ABS1085" s="57"/>
      <c r="ABT1085" s="57"/>
      <c r="ABU1085" s="57"/>
      <c r="ABV1085" s="57"/>
      <c r="ABW1085" s="57"/>
      <c r="ABX1085" s="57"/>
      <c r="ABY1085" s="57"/>
      <c r="ABZ1085" s="57"/>
      <c r="ACA1085" s="57"/>
      <c r="ACB1085" s="57"/>
      <c r="ACC1085" s="57"/>
      <c r="ACD1085" s="57"/>
      <c r="ACE1085" s="57"/>
      <c r="ACF1085" s="57"/>
      <c r="ACG1085" s="57"/>
      <c r="ACH1085" s="57"/>
      <c r="ACI1085" s="57"/>
      <c r="ACJ1085" s="57"/>
      <c r="ACK1085" s="57"/>
      <c r="ACL1085" s="57"/>
      <c r="ACM1085" s="57"/>
      <c r="ACN1085" s="57"/>
      <c r="ACO1085" s="57"/>
      <c r="ACP1085" s="57"/>
      <c r="ACQ1085" s="57"/>
      <c r="ACR1085" s="57"/>
      <c r="ACS1085" s="57"/>
      <c r="ACT1085" s="57"/>
      <c r="ACU1085" s="57"/>
      <c r="ACV1085" s="57"/>
      <c r="ACW1085" s="57"/>
      <c r="ACX1085" s="57"/>
      <c r="ACY1085" s="57"/>
      <c r="ACZ1085" s="57"/>
      <c r="ADA1085" s="57"/>
      <c r="ADB1085" s="57"/>
      <c r="ADC1085" s="57"/>
      <c r="ADD1085" s="57"/>
      <c r="ADE1085" s="57"/>
      <c r="ADF1085" s="57"/>
      <c r="ADG1085" s="57"/>
      <c r="ADH1085" s="57"/>
      <c r="ADI1085" s="57"/>
      <c r="ADJ1085" s="57"/>
      <c r="ADK1085" s="57"/>
      <c r="ADL1085" s="57"/>
      <c r="ADM1085" s="57"/>
      <c r="ADN1085" s="57"/>
      <c r="ADO1085" s="57"/>
      <c r="ADP1085" s="57"/>
      <c r="ADQ1085" s="57"/>
      <c r="ADR1085" s="57"/>
      <c r="ADS1085" s="57"/>
      <c r="ADT1085" s="57"/>
      <c r="ADU1085" s="57"/>
      <c r="ADV1085" s="57"/>
      <c r="ADW1085" s="57"/>
      <c r="ADX1085" s="57"/>
      <c r="ADY1085" s="57"/>
      <c r="ADZ1085" s="57"/>
    </row>
    <row r="1086" spans="1:806" ht="13" thickBot="1" x14ac:dyDescent="0.3">
      <c r="A1086" s="135" t="s">
        <v>82</v>
      </c>
      <c r="B1086" s="135" t="s">
        <v>2821</v>
      </c>
      <c r="C1086" s="135" t="s">
        <v>1276</v>
      </c>
      <c r="D1086" s="135" t="s">
        <v>2827</v>
      </c>
      <c r="E1086" s="135" t="s">
        <v>4242</v>
      </c>
      <c r="F1086" s="135">
        <v>40</v>
      </c>
      <c r="G1086" s="135">
        <v>40</v>
      </c>
      <c r="H1086" s="135">
        <v>200</v>
      </c>
      <c r="I1086" s="135">
        <v>45</v>
      </c>
      <c r="J1086" s="135">
        <v>45</v>
      </c>
    </row>
    <row r="1087" spans="1:806" x14ac:dyDescent="0.25">
      <c r="A1087" s="87" t="s">
        <v>1316</v>
      </c>
      <c r="B1087" s="87" t="s">
        <v>2839</v>
      </c>
      <c r="C1087" s="87" t="s">
        <v>1318</v>
      </c>
      <c r="D1087" s="87" t="s">
        <v>2840</v>
      </c>
      <c r="E1087" s="87" t="s">
        <v>4246</v>
      </c>
      <c r="F1087" s="87">
        <v>101</v>
      </c>
      <c r="G1087" s="87">
        <v>0</v>
      </c>
      <c r="H1087" s="87">
        <v>101</v>
      </c>
      <c r="I1087" s="87">
        <v>45</v>
      </c>
      <c r="J1087" s="87">
        <v>90</v>
      </c>
    </row>
    <row r="1088" spans="1:806" x14ac:dyDescent="0.25">
      <c r="A1088" s="135" t="s">
        <v>1316</v>
      </c>
      <c r="B1088" s="135" t="s">
        <v>2839</v>
      </c>
      <c r="C1088" s="135" t="s">
        <v>1318</v>
      </c>
      <c r="D1088" s="135" t="s">
        <v>2840</v>
      </c>
      <c r="E1088" s="135" t="s">
        <v>4245</v>
      </c>
      <c r="F1088" s="135">
        <v>15</v>
      </c>
      <c r="G1088" s="135">
        <v>0</v>
      </c>
      <c r="H1088" s="135">
        <v>103</v>
      </c>
      <c r="I1088" s="135">
        <v>45</v>
      </c>
      <c r="J1088" s="135">
        <v>54</v>
      </c>
    </row>
    <row r="1089" spans="1:806" x14ac:dyDescent="0.25">
      <c r="A1089" s="135" t="s">
        <v>1316</v>
      </c>
      <c r="B1089" s="135" t="s">
        <v>2839</v>
      </c>
      <c r="C1089" s="135" t="s">
        <v>1318</v>
      </c>
      <c r="D1089" s="135" t="s">
        <v>2840</v>
      </c>
      <c r="E1089" s="135" t="s">
        <v>4244</v>
      </c>
      <c r="F1089" s="135">
        <v>14</v>
      </c>
      <c r="G1089" s="135">
        <v>0</v>
      </c>
      <c r="H1089" s="135">
        <v>93</v>
      </c>
      <c r="I1089" s="135">
        <v>32</v>
      </c>
      <c r="J1089" s="135">
        <v>33</v>
      </c>
    </row>
    <row r="1090" spans="1:806" x14ac:dyDescent="0.25">
      <c r="A1090" s="135" t="s">
        <v>1316</v>
      </c>
      <c r="B1090" s="135" t="s">
        <v>2839</v>
      </c>
      <c r="C1090" s="135" t="s">
        <v>1318</v>
      </c>
      <c r="D1090" s="135" t="s">
        <v>2840</v>
      </c>
      <c r="E1090" s="135" t="s">
        <v>4243</v>
      </c>
      <c r="F1090" s="135">
        <v>101</v>
      </c>
      <c r="G1090" s="135">
        <v>0</v>
      </c>
      <c r="H1090" s="135">
        <v>101</v>
      </c>
      <c r="I1090" s="135">
        <v>45</v>
      </c>
      <c r="J1090" s="135">
        <v>90</v>
      </c>
    </row>
    <row r="1091" spans="1:806" x14ac:dyDescent="0.25">
      <c r="A1091" s="135" t="s">
        <v>1316</v>
      </c>
      <c r="B1091" s="135" t="s">
        <v>2839</v>
      </c>
      <c r="C1091" s="135" t="s">
        <v>1318</v>
      </c>
      <c r="D1091" s="135" t="s">
        <v>2840</v>
      </c>
      <c r="E1091" s="135" t="s">
        <v>4241</v>
      </c>
      <c r="F1091" s="135">
        <v>101</v>
      </c>
      <c r="G1091" s="135">
        <v>0</v>
      </c>
      <c r="H1091" s="135">
        <v>101</v>
      </c>
      <c r="I1091" s="135">
        <v>90</v>
      </c>
      <c r="J1091" s="135">
        <v>45</v>
      </c>
    </row>
    <row r="1092" spans="1:806" x14ac:dyDescent="0.25">
      <c r="A1092" s="135" t="s">
        <v>1316</v>
      </c>
      <c r="B1092" s="135" t="s">
        <v>2839</v>
      </c>
      <c r="C1092" s="135" t="s">
        <v>1318</v>
      </c>
      <c r="D1092" s="135" t="s">
        <v>2840</v>
      </c>
      <c r="E1092" s="135" t="s">
        <v>4240</v>
      </c>
      <c r="F1092" s="135">
        <v>29</v>
      </c>
      <c r="G1092" s="135">
        <v>0</v>
      </c>
      <c r="H1092" s="135">
        <v>103</v>
      </c>
      <c r="I1092" s="135">
        <v>83</v>
      </c>
      <c r="J1092" s="135">
        <v>41</v>
      </c>
    </row>
    <row r="1093" spans="1:806" x14ac:dyDescent="0.25">
      <c r="A1093" s="135" t="s">
        <v>1316</v>
      </c>
      <c r="B1093" s="135" t="s">
        <v>2839</v>
      </c>
      <c r="C1093" s="135" t="s">
        <v>1318</v>
      </c>
      <c r="D1093" s="135" t="s">
        <v>2840</v>
      </c>
      <c r="E1093" s="135" t="s">
        <v>4239</v>
      </c>
      <c r="F1093" s="135">
        <v>13</v>
      </c>
      <c r="G1093" s="135">
        <v>0</v>
      </c>
      <c r="H1093" s="135">
        <v>91</v>
      </c>
      <c r="I1093" s="135">
        <v>90</v>
      </c>
      <c r="J1093" s="135">
        <v>28</v>
      </c>
    </row>
    <row r="1094" spans="1:806" x14ac:dyDescent="0.25">
      <c r="A1094" s="135" t="s">
        <v>1316</v>
      </c>
      <c r="B1094" s="135" t="s">
        <v>2839</v>
      </c>
      <c r="C1094" s="135" t="s">
        <v>1318</v>
      </c>
      <c r="D1094" s="135" t="s">
        <v>2840</v>
      </c>
      <c r="E1094" s="135" t="s">
        <v>4242</v>
      </c>
      <c r="F1094" s="135">
        <v>101</v>
      </c>
      <c r="G1094" s="135">
        <v>0</v>
      </c>
      <c r="H1094" s="135">
        <v>101</v>
      </c>
      <c r="I1094" s="135">
        <v>90</v>
      </c>
      <c r="J1094" s="135">
        <v>45</v>
      </c>
    </row>
    <row r="1095" spans="1:806" x14ac:dyDescent="0.25">
      <c r="A1095" s="135" t="s">
        <v>1316</v>
      </c>
      <c r="B1095" s="135" t="s">
        <v>2842</v>
      </c>
      <c r="C1095" s="135" t="s">
        <v>1318</v>
      </c>
      <c r="D1095" s="135" t="s">
        <v>2844</v>
      </c>
      <c r="E1095" s="135" t="s">
        <v>4246</v>
      </c>
      <c r="F1095" s="135">
        <v>84</v>
      </c>
      <c r="G1095" s="135">
        <v>0</v>
      </c>
      <c r="H1095" s="135">
        <v>84</v>
      </c>
      <c r="I1095" s="135">
        <v>45</v>
      </c>
      <c r="J1095" s="135">
        <v>90</v>
      </c>
    </row>
    <row r="1096" spans="1:806" x14ac:dyDescent="0.25">
      <c r="A1096" s="135" t="s">
        <v>1316</v>
      </c>
      <c r="B1096" s="135" t="s">
        <v>2842</v>
      </c>
      <c r="C1096" s="135" t="s">
        <v>1318</v>
      </c>
      <c r="D1096" s="135" t="s">
        <v>2844</v>
      </c>
      <c r="E1096" s="135" t="s">
        <v>4245</v>
      </c>
      <c r="F1096" s="135">
        <v>44</v>
      </c>
      <c r="G1096" s="135">
        <v>0</v>
      </c>
      <c r="H1096" s="135">
        <v>92</v>
      </c>
      <c r="I1096" s="135">
        <v>45</v>
      </c>
      <c r="J1096" s="135">
        <v>81</v>
      </c>
    </row>
    <row r="1097" spans="1:806" x14ac:dyDescent="0.25">
      <c r="A1097" s="135" t="s">
        <v>1316</v>
      </c>
      <c r="B1097" s="135" t="s">
        <v>2842</v>
      </c>
      <c r="C1097" s="135" t="s">
        <v>1318</v>
      </c>
      <c r="D1097" s="135" t="s">
        <v>2844</v>
      </c>
      <c r="E1097" s="135" t="s">
        <v>4244</v>
      </c>
      <c r="F1097" s="135">
        <v>11</v>
      </c>
      <c r="G1097" s="135">
        <v>0</v>
      </c>
      <c r="H1097" s="135">
        <v>92</v>
      </c>
      <c r="I1097" s="135">
        <v>40</v>
      </c>
      <c r="J1097" s="135">
        <v>16</v>
      </c>
    </row>
    <row r="1098" spans="1:806" x14ac:dyDescent="0.25">
      <c r="A1098" s="135" t="s">
        <v>1316</v>
      </c>
      <c r="B1098" s="135" t="s">
        <v>2842</v>
      </c>
      <c r="C1098" s="135" t="s">
        <v>1318</v>
      </c>
      <c r="D1098" s="135" t="s">
        <v>2844</v>
      </c>
      <c r="E1098" s="135" t="s">
        <v>4243</v>
      </c>
      <c r="F1098" s="135">
        <v>84</v>
      </c>
      <c r="G1098" s="135">
        <v>0</v>
      </c>
      <c r="H1098" s="135">
        <v>84</v>
      </c>
      <c r="I1098" s="135">
        <v>45</v>
      </c>
      <c r="J1098" s="135">
        <v>90</v>
      </c>
    </row>
    <row r="1099" spans="1:806" x14ac:dyDescent="0.25">
      <c r="A1099" s="135" t="s">
        <v>1316</v>
      </c>
      <c r="B1099" s="135" t="s">
        <v>2842</v>
      </c>
      <c r="C1099" s="135" t="s">
        <v>1318</v>
      </c>
      <c r="D1099" s="135" t="s">
        <v>2844</v>
      </c>
      <c r="E1099" s="135" t="s">
        <v>4241</v>
      </c>
      <c r="F1099" s="135">
        <v>84</v>
      </c>
      <c r="G1099" s="135">
        <v>0</v>
      </c>
      <c r="H1099" s="135">
        <v>84</v>
      </c>
      <c r="I1099" s="135">
        <v>90</v>
      </c>
      <c r="J1099" s="135">
        <v>45</v>
      </c>
    </row>
    <row r="1100" spans="1:806" x14ac:dyDescent="0.25">
      <c r="A1100" s="135" t="s">
        <v>1316</v>
      </c>
      <c r="B1100" s="135" t="s">
        <v>2842</v>
      </c>
      <c r="C1100" s="135" t="s">
        <v>1318</v>
      </c>
      <c r="D1100" s="135" t="s">
        <v>2844</v>
      </c>
      <c r="E1100" s="135" t="s">
        <v>4240</v>
      </c>
      <c r="F1100" s="135">
        <v>45</v>
      </c>
      <c r="G1100" s="135">
        <v>0</v>
      </c>
      <c r="H1100" s="135">
        <v>93</v>
      </c>
      <c r="I1100" s="135">
        <v>90</v>
      </c>
      <c r="J1100" s="135">
        <v>45</v>
      </c>
    </row>
    <row r="1101" spans="1:806" x14ac:dyDescent="0.25">
      <c r="A1101" s="135" t="s">
        <v>1316</v>
      </c>
      <c r="B1101" s="135" t="s">
        <v>2842</v>
      </c>
      <c r="C1101" s="135" t="s">
        <v>1318</v>
      </c>
      <c r="D1101" s="135" t="s">
        <v>2844</v>
      </c>
      <c r="E1101" s="135" t="s">
        <v>4239</v>
      </c>
      <c r="F1101" s="135">
        <v>10</v>
      </c>
      <c r="G1101" s="135">
        <v>0</v>
      </c>
      <c r="H1101" s="135">
        <v>92</v>
      </c>
      <c r="I1101" s="135">
        <v>78</v>
      </c>
      <c r="J1101" s="135">
        <v>14</v>
      </c>
    </row>
    <row r="1102" spans="1:806" ht="13" thickBot="1" x14ac:dyDescent="0.3">
      <c r="A1102" s="135" t="s">
        <v>1316</v>
      </c>
      <c r="B1102" s="135" t="s">
        <v>2842</v>
      </c>
      <c r="C1102" s="135" t="s">
        <v>1318</v>
      </c>
      <c r="D1102" s="135" t="s">
        <v>2844</v>
      </c>
      <c r="E1102" s="135" t="s">
        <v>4242</v>
      </c>
      <c r="F1102" s="135">
        <v>84</v>
      </c>
      <c r="G1102" s="135">
        <v>0</v>
      </c>
      <c r="H1102" s="135">
        <v>84</v>
      </c>
      <c r="I1102" s="135">
        <v>90</v>
      </c>
      <c r="J1102" s="135">
        <v>45</v>
      </c>
    </row>
    <row r="1103" spans="1:806" x14ac:dyDescent="0.25">
      <c r="A1103" s="87" t="s">
        <v>1008</v>
      </c>
      <c r="B1103" s="87" t="s">
        <v>2846</v>
      </c>
      <c r="C1103" s="87" t="s">
        <v>1232</v>
      </c>
      <c r="D1103" s="87" t="s">
        <v>2847</v>
      </c>
      <c r="E1103" s="87" t="s">
        <v>4246</v>
      </c>
      <c r="F1103" s="87">
        <v>500</v>
      </c>
      <c r="G1103" s="87">
        <v>0</v>
      </c>
      <c r="H1103" s="87">
        <v>1500</v>
      </c>
      <c r="I1103" s="87">
        <v>45</v>
      </c>
      <c r="J1103" s="87">
        <v>90</v>
      </c>
    </row>
    <row r="1104" spans="1:806" x14ac:dyDescent="0.25">
      <c r="A1104" s="135" t="s">
        <v>1008</v>
      </c>
      <c r="B1104" s="135" t="s">
        <v>2846</v>
      </c>
      <c r="C1104" s="135" t="s">
        <v>1232</v>
      </c>
      <c r="D1104" s="135" t="s">
        <v>2847</v>
      </c>
      <c r="E1104" s="135" t="s">
        <v>4245</v>
      </c>
      <c r="F1104" s="135">
        <v>500</v>
      </c>
      <c r="G1104" s="135">
        <v>0</v>
      </c>
      <c r="H1104" s="135">
        <v>1500</v>
      </c>
      <c r="I1104" s="135">
        <v>45</v>
      </c>
      <c r="J1104" s="135">
        <v>90</v>
      </c>
      <c r="L1104" s="26"/>
      <c r="M1104" s="26"/>
      <c r="N1104" s="26"/>
      <c r="O1104" s="26"/>
      <c r="P1104" s="26"/>
      <c r="Q1104" s="26"/>
      <c r="R1104" s="26"/>
      <c r="S1104" s="26"/>
      <c r="T1104" s="26"/>
      <c r="U1104" s="26"/>
      <c r="V1104" s="26"/>
      <c r="W1104" s="26"/>
      <c r="X1104" s="26"/>
      <c r="Y1104" s="26"/>
      <c r="Z1104" s="26"/>
      <c r="AA1104" s="26"/>
      <c r="AB1104" s="26"/>
      <c r="AC1104" s="26"/>
      <c r="AD1104" s="26"/>
      <c r="AE1104" s="26"/>
      <c r="AF1104" s="26"/>
      <c r="AG1104" s="26"/>
      <c r="AH1104" s="26"/>
      <c r="AI1104" s="26"/>
      <c r="AJ1104" s="26"/>
      <c r="AK1104" s="26"/>
      <c r="AL1104" s="26"/>
      <c r="AM1104" s="26"/>
      <c r="AN1104" s="26"/>
      <c r="AO1104" s="26"/>
      <c r="AP1104" s="26"/>
      <c r="AQ1104" s="26"/>
      <c r="AR1104" s="26"/>
      <c r="AS1104" s="26"/>
      <c r="AT1104" s="26"/>
      <c r="AU1104" s="26"/>
      <c r="AV1104" s="26"/>
      <c r="AW1104" s="26"/>
      <c r="AX1104" s="26"/>
      <c r="AY1104" s="26"/>
      <c r="AZ1104" s="26"/>
      <c r="BA1104" s="26"/>
      <c r="BB1104" s="26"/>
      <c r="BC1104" s="26"/>
      <c r="BD1104" s="26"/>
      <c r="BE1104" s="26"/>
      <c r="BF1104" s="26"/>
      <c r="BG1104" s="26"/>
      <c r="BH1104" s="26"/>
      <c r="BI1104" s="26"/>
      <c r="BJ1104" s="26"/>
      <c r="BK1104" s="26"/>
      <c r="BL1104" s="26"/>
      <c r="BM1104" s="26"/>
      <c r="BN1104" s="26"/>
      <c r="BO1104" s="26"/>
      <c r="BP1104" s="26"/>
      <c r="BQ1104" s="26"/>
      <c r="BR1104" s="26"/>
      <c r="BS1104" s="26"/>
      <c r="BT1104" s="26"/>
      <c r="BU1104" s="26"/>
      <c r="BV1104" s="26"/>
      <c r="BW1104" s="26"/>
      <c r="BX1104" s="26"/>
      <c r="BY1104" s="26"/>
      <c r="BZ1104" s="26"/>
      <c r="CA1104" s="26"/>
      <c r="CB1104" s="26"/>
      <c r="CC1104" s="26"/>
      <c r="CD1104" s="26"/>
      <c r="CE1104" s="26"/>
      <c r="CF1104" s="26"/>
      <c r="CG1104" s="26"/>
      <c r="CH1104" s="26"/>
      <c r="CI1104" s="26"/>
      <c r="CJ1104" s="26"/>
      <c r="CK1104" s="26"/>
      <c r="CL1104" s="26"/>
      <c r="CM1104" s="26"/>
      <c r="CN1104" s="26"/>
      <c r="CO1104" s="26"/>
      <c r="CP1104" s="26"/>
      <c r="CQ1104" s="26"/>
      <c r="CR1104" s="26"/>
      <c r="CS1104" s="26"/>
      <c r="CT1104" s="26"/>
      <c r="CU1104" s="26"/>
      <c r="CV1104" s="26"/>
      <c r="CW1104" s="26"/>
      <c r="CX1104" s="26"/>
      <c r="CY1104" s="26"/>
      <c r="CZ1104" s="26"/>
      <c r="DA1104" s="26"/>
      <c r="DB1104" s="26"/>
      <c r="DC1104" s="26"/>
      <c r="DD1104" s="26"/>
      <c r="DE1104" s="26"/>
      <c r="DF1104" s="26"/>
      <c r="DG1104" s="26"/>
      <c r="DH1104" s="26"/>
      <c r="DI1104" s="26"/>
      <c r="DJ1104" s="26"/>
      <c r="DK1104" s="26"/>
      <c r="DL1104" s="26"/>
      <c r="DM1104" s="26"/>
      <c r="DN1104" s="26"/>
      <c r="DO1104" s="26"/>
      <c r="DP1104" s="26"/>
      <c r="DQ1104" s="26"/>
      <c r="DR1104" s="26"/>
      <c r="DS1104" s="26"/>
      <c r="DT1104" s="26"/>
      <c r="DU1104" s="26"/>
      <c r="DV1104" s="26"/>
      <c r="DW1104" s="26"/>
      <c r="DX1104" s="26"/>
      <c r="DY1104" s="26"/>
      <c r="DZ1104" s="26"/>
      <c r="EA1104" s="26"/>
      <c r="EB1104" s="26"/>
      <c r="EC1104" s="26"/>
      <c r="ED1104" s="26"/>
      <c r="EE1104" s="26"/>
      <c r="EF1104" s="26"/>
      <c r="EG1104" s="26"/>
      <c r="EH1104" s="26"/>
      <c r="EI1104" s="26"/>
      <c r="EJ1104" s="26"/>
      <c r="EK1104" s="26"/>
      <c r="EL1104" s="26"/>
      <c r="EM1104" s="26"/>
      <c r="EN1104" s="26"/>
      <c r="EO1104" s="26"/>
      <c r="EP1104" s="26"/>
      <c r="EQ1104" s="26"/>
      <c r="ER1104" s="26"/>
      <c r="ES1104" s="26"/>
      <c r="ET1104" s="26"/>
      <c r="EU1104" s="26"/>
      <c r="EV1104" s="26"/>
      <c r="EW1104" s="26"/>
      <c r="EX1104" s="26"/>
      <c r="EY1104" s="26"/>
      <c r="EZ1104" s="26"/>
      <c r="FA1104" s="26"/>
      <c r="FB1104" s="26"/>
      <c r="FC1104" s="26"/>
      <c r="FD1104" s="26"/>
      <c r="FE1104" s="26"/>
      <c r="FF1104" s="26"/>
      <c r="FG1104" s="26"/>
      <c r="FH1104" s="26"/>
      <c r="FI1104" s="26"/>
      <c r="FJ1104" s="26"/>
      <c r="FK1104" s="26"/>
      <c r="FL1104" s="26"/>
      <c r="FM1104" s="26"/>
      <c r="FN1104" s="26"/>
      <c r="FO1104" s="26"/>
      <c r="FP1104" s="26"/>
      <c r="FQ1104" s="26"/>
      <c r="FR1104" s="26"/>
      <c r="FS1104" s="26"/>
      <c r="FT1104" s="26"/>
      <c r="FU1104" s="26"/>
      <c r="FV1104" s="26"/>
      <c r="FW1104" s="26"/>
      <c r="FX1104" s="26"/>
      <c r="FY1104" s="26"/>
      <c r="FZ1104" s="26"/>
      <c r="GA1104" s="26"/>
      <c r="GB1104" s="26"/>
      <c r="GC1104" s="26"/>
      <c r="GD1104" s="26"/>
      <c r="GE1104" s="26"/>
      <c r="GF1104" s="26"/>
      <c r="GG1104" s="26"/>
      <c r="GH1104" s="26"/>
      <c r="GI1104" s="26"/>
      <c r="GJ1104" s="26"/>
      <c r="GK1104" s="26"/>
      <c r="GL1104" s="26"/>
      <c r="GM1104" s="26"/>
      <c r="GN1104" s="26"/>
      <c r="GO1104" s="26"/>
      <c r="GP1104" s="26"/>
      <c r="GQ1104" s="26"/>
      <c r="GR1104" s="26"/>
      <c r="GS1104" s="26"/>
      <c r="GT1104" s="26"/>
      <c r="GU1104" s="26"/>
      <c r="GV1104" s="26"/>
      <c r="GW1104" s="26"/>
      <c r="GX1104" s="26"/>
      <c r="GY1104" s="26"/>
      <c r="GZ1104" s="26"/>
      <c r="HA1104" s="26"/>
      <c r="HB1104" s="26"/>
      <c r="HC1104" s="26"/>
      <c r="HD1104" s="26"/>
      <c r="HE1104" s="26"/>
      <c r="HF1104" s="26"/>
      <c r="HG1104" s="26"/>
      <c r="HH1104" s="26"/>
      <c r="HI1104" s="26"/>
      <c r="HJ1104" s="26"/>
      <c r="HK1104" s="26"/>
      <c r="HL1104" s="26"/>
      <c r="HM1104" s="26"/>
      <c r="HN1104" s="26"/>
      <c r="HO1104" s="26"/>
      <c r="HP1104" s="26"/>
      <c r="HQ1104" s="26"/>
      <c r="HR1104" s="26"/>
      <c r="HS1104" s="26"/>
      <c r="HT1104" s="26"/>
      <c r="HU1104" s="26"/>
      <c r="HV1104" s="26"/>
      <c r="HW1104" s="26"/>
      <c r="HX1104" s="26"/>
      <c r="HY1104" s="26"/>
      <c r="HZ1104" s="26"/>
      <c r="IA1104" s="26"/>
      <c r="IB1104" s="26"/>
      <c r="IC1104" s="26"/>
      <c r="ID1104" s="26"/>
      <c r="IE1104" s="26"/>
      <c r="IF1104" s="26"/>
      <c r="IG1104" s="26"/>
      <c r="IH1104" s="26"/>
      <c r="II1104" s="26"/>
      <c r="IJ1104" s="26"/>
      <c r="IK1104" s="26"/>
      <c r="IL1104" s="26"/>
      <c r="IM1104" s="26"/>
      <c r="IN1104" s="26"/>
      <c r="IO1104" s="26"/>
      <c r="IP1104" s="26"/>
      <c r="IQ1104" s="26"/>
      <c r="IR1104" s="26"/>
      <c r="IS1104" s="26"/>
      <c r="IT1104" s="26"/>
      <c r="IU1104" s="26"/>
      <c r="IV1104" s="26"/>
      <c r="IW1104" s="26"/>
      <c r="IX1104" s="26"/>
      <c r="IY1104" s="26"/>
      <c r="IZ1104" s="26"/>
      <c r="JA1104" s="26"/>
      <c r="JB1104" s="26"/>
      <c r="JC1104" s="26"/>
      <c r="JD1104" s="26"/>
      <c r="JE1104" s="26"/>
      <c r="JF1104" s="26"/>
      <c r="JG1104" s="26"/>
      <c r="JH1104" s="26"/>
      <c r="JI1104" s="26"/>
      <c r="JJ1104" s="26"/>
      <c r="JK1104" s="26"/>
      <c r="JL1104" s="26"/>
      <c r="JM1104" s="26"/>
      <c r="JN1104" s="26"/>
      <c r="JO1104" s="26"/>
      <c r="JP1104" s="26"/>
      <c r="JQ1104" s="26"/>
      <c r="JR1104" s="26"/>
      <c r="JS1104" s="26"/>
      <c r="JT1104" s="26"/>
      <c r="JU1104" s="26"/>
      <c r="JV1104" s="26"/>
      <c r="JW1104" s="26"/>
      <c r="JX1104" s="26"/>
      <c r="JY1104" s="26"/>
      <c r="JZ1104" s="26"/>
      <c r="KA1104" s="26"/>
      <c r="KB1104" s="26"/>
      <c r="KC1104" s="26"/>
      <c r="KD1104" s="26"/>
      <c r="KE1104" s="26"/>
      <c r="KF1104" s="26"/>
      <c r="KG1104" s="26"/>
      <c r="KH1104" s="26"/>
      <c r="KI1104" s="26"/>
      <c r="KJ1104" s="26"/>
      <c r="KK1104" s="26"/>
      <c r="KL1104" s="26"/>
      <c r="KM1104" s="26"/>
      <c r="KN1104" s="26"/>
      <c r="KO1104" s="26"/>
      <c r="KP1104" s="26"/>
      <c r="KQ1104" s="26"/>
      <c r="KR1104" s="26"/>
      <c r="KS1104" s="26"/>
      <c r="KT1104" s="26"/>
      <c r="KU1104" s="26"/>
      <c r="KV1104" s="26"/>
      <c r="KW1104" s="26"/>
      <c r="KX1104" s="26"/>
      <c r="KY1104" s="26"/>
      <c r="KZ1104" s="26"/>
      <c r="LA1104" s="26"/>
      <c r="LB1104" s="26"/>
      <c r="LC1104" s="26"/>
      <c r="LD1104" s="26"/>
      <c r="LE1104" s="26"/>
      <c r="LF1104" s="26"/>
      <c r="LG1104" s="26"/>
      <c r="LH1104" s="26"/>
      <c r="LI1104" s="26"/>
      <c r="LJ1104" s="26"/>
      <c r="LK1104" s="26"/>
      <c r="LL1104" s="26"/>
      <c r="LM1104" s="26"/>
      <c r="LN1104" s="26"/>
      <c r="LO1104" s="26"/>
      <c r="LP1104" s="26"/>
      <c r="LQ1104" s="26"/>
      <c r="LR1104" s="26"/>
      <c r="LS1104" s="26"/>
      <c r="LT1104" s="26"/>
      <c r="LU1104" s="26"/>
      <c r="LV1104" s="26"/>
      <c r="LW1104" s="26"/>
      <c r="LX1104" s="26"/>
      <c r="LY1104" s="26"/>
      <c r="LZ1104" s="26"/>
      <c r="MA1104" s="26"/>
      <c r="MB1104" s="26"/>
      <c r="MC1104" s="26"/>
      <c r="MD1104" s="26"/>
      <c r="ME1104" s="26"/>
      <c r="MF1104" s="26"/>
      <c r="MG1104" s="26"/>
      <c r="MH1104" s="26"/>
      <c r="MI1104" s="26"/>
      <c r="MJ1104" s="26"/>
      <c r="MK1104" s="26"/>
      <c r="ML1104" s="26"/>
      <c r="MM1104" s="26"/>
      <c r="MN1104" s="26"/>
      <c r="MO1104" s="26"/>
      <c r="MP1104" s="26"/>
      <c r="MQ1104" s="26"/>
      <c r="MR1104" s="26"/>
      <c r="MS1104" s="26"/>
      <c r="MT1104" s="26"/>
      <c r="MU1104" s="26"/>
      <c r="MV1104" s="26"/>
      <c r="MW1104" s="26"/>
      <c r="MX1104" s="26"/>
      <c r="MY1104" s="26"/>
      <c r="MZ1104" s="26"/>
      <c r="NA1104" s="26"/>
      <c r="NB1104" s="26"/>
      <c r="NC1104" s="26"/>
      <c r="ND1104" s="26"/>
      <c r="NE1104" s="26"/>
      <c r="NF1104" s="26"/>
      <c r="NG1104" s="26"/>
      <c r="NH1104" s="26"/>
      <c r="NI1104" s="26"/>
      <c r="NJ1104" s="26"/>
      <c r="NK1104" s="26"/>
      <c r="NL1104" s="26"/>
      <c r="NM1104" s="26"/>
      <c r="NN1104" s="26"/>
      <c r="NO1104" s="26"/>
      <c r="NP1104" s="26"/>
      <c r="NQ1104" s="26"/>
      <c r="NR1104" s="26"/>
      <c r="NS1104" s="26"/>
      <c r="NT1104" s="26"/>
      <c r="NU1104" s="26"/>
      <c r="NV1104" s="26"/>
      <c r="NW1104" s="26"/>
      <c r="NX1104" s="26"/>
      <c r="NY1104" s="26"/>
      <c r="NZ1104" s="26"/>
      <c r="OA1104" s="26"/>
      <c r="OB1104" s="26"/>
      <c r="OC1104" s="26"/>
      <c r="OD1104" s="26"/>
      <c r="OE1104" s="26"/>
      <c r="OF1104" s="26"/>
      <c r="OG1104" s="26"/>
      <c r="OH1104" s="26"/>
      <c r="OI1104" s="26"/>
      <c r="OJ1104" s="26"/>
      <c r="OK1104" s="26"/>
      <c r="OL1104" s="26"/>
      <c r="OM1104" s="26"/>
      <c r="ON1104" s="26"/>
      <c r="OO1104" s="26"/>
      <c r="OP1104" s="26"/>
      <c r="OQ1104" s="26"/>
      <c r="OR1104" s="26"/>
      <c r="OS1104" s="26"/>
      <c r="OT1104" s="26"/>
      <c r="OU1104" s="26"/>
      <c r="OV1104" s="26"/>
      <c r="OW1104" s="26"/>
      <c r="OX1104" s="26"/>
      <c r="OY1104" s="26"/>
      <c r="OZ1104" s="26"/>
      <c r="PA1104" s="26"/>
      <c r="PB1104" s="26"/>
      <c r="PC1104" s="26"/>
      <c r="PD1104" s="26"/>
      <c r="PE1104" s="26"/>
      <c r="PF1104" s="26"/>
      <c r="PG1104" s="26"/>
      <c r="PH1104" s="26"/>
      <c r="PI1104" s="26"/>
      <c r="PJ1104" s="26"/>
      <c r="PK1104" s="26"/>
      <c r="PL1104" s="26"/>
      <c r="PM1104" s="26"/>
      <c r="PN1104" s="26"/>
      <c r="PO1104" s="26"/>
      <c r="PP1104" s="26"/>
      <c r="PQ1104" s="26"/>
      <c r="PR1104" s="26"/>
      <c r="PS1104" s="26"/>
      <c r="PT1104" s="26"/>
      <c r="PU1104" s="26"/>
      <c r="PV1104" s="26"/>
      <c r="PW1104" s="26"/>
      <c r="PX1104" s="26"/>
      <c r="PY1104" s="26"/>
      <c r="PZ1104" s="26"/>
      <c r="QA1104" s="26"/>
      <c r="QB1104" s="26"/>
      <c r="QC1104" s="26"/>
      <c r="QD1104" s="26"/>
      <c r="QE1104" s="26"/>
      <c r="QF1104" s="26"/>
      <c r="QG1104" s="26"/>
      <c r="QH1104" s="26"/>
      <c r="QI1104" s="26"/>
      <c r="QJ1104" s="26"/>
      <c r="QK1104" s="26"/>
      <c r="QL1104" s="26"/>
      <c r="QM1104" s="26"/>
      <c r="QN1104" s="26"/>
      <c r="QO1104" s="26"/>
      <c r="QP1104" s="26"/>
      <c r="QQ1104" s="26"/>
      <c r="QR1104" s="26"/>
      <c r="QS1104" s="26"/>
      <c r="QT1104" s="26"/>
      <c r="QU1104" s="26"/>
      <c r="QV1104" s="26"/>
      <c r="QW1104" s="26"/>
      <c r="QX1104" s="26"/>
      <c r="QY1104" s="26"/>
      <c r="QZ1104" s="26"/>
      <c r="RA1104" s="26"/>
      <c r="RB1104" s="26"/>
      <c r="RC1104" s="26"/>
      <c r="RD1104" s="26"/>
      <c r="RE1104" s="26"/>
      <c r="RF1104" s="26"/>
      <c r="RG1104" s="26"/>
      <c r="RH1104" s="26"/>
      <c r="RI1104" s="26"/>
      <c r="RJ1104" s="26"/>
      <c r="RK1104" s="26"/>
      <c r="RL1104" s="26"/>
      <c r="RM1104" s="26"/>
      <c r="RN1104" s="26"/>
      <c r="RO1104" s="26"/>
      <c r="RP1104" s="26"/>
      <c r="RQ1104" s="26"/>
      <c r="RR1104" s="26"/>
      <c r="RS1104" s="26"/>
      <c r="RT1104" s="26"/>
      <c r="RU1104" s="26"/>
      <c r="RV1104" s="26"/>
      <c r="RW1104" s="26"/>
      <c r="RX1104" s="26"/>
      <c r="RY1104" s="26"/>
      <c r="RZ1104" s="26"/>
      <c r="SA1104" s="26"/>
      <c r="SB1104" s="26"/>
      <c r="SC1104" s="26"/>
      <c r="SD1104" s="26"/>
      <c r="SE1104" s="26"/>
      <c r="SF1104" s="26"/>
      <c r="SG1104" s="26"/>
      <c r="SH1104" s="26"/>
      <c r="SI1104" s="26"/>
      <c r="SJ1104" s="26"/>
      <c r="SK1104" s="26"/>
      <c r="SL1104" s="26"/>
      <c r="SM1104" s="26"/>
      <c r="SN1104" s="26"/>
      <c r="SO1104" s="26"/>
      <c r="SP1104" s="26"/>
      <c r="SQ1104" s="26"/>
      <c r="SR1104" s="26"/>
      <c r="SS1104" s="26"/>
      <c r="ST1104" s="26"/>
      <c r="SU1104" s="26"/>
      <c r="SV1104" s="26"/>
      <c r="SW1104" s="26"/>
      <c r="SX1104" s="26"/>
      <c r="SY1104" s="26"/>
      <c r="SZ1104" s="26"/>
      <c r="TA1104" s="26"/>
      <c r="TB1104" s="26"/>
      <c r="TC1104" s="26"/>
      <c r="TD1104" s="26"/>
      <c r="TE1104" s="26"/>
      <c r="TF1104" s="26"/>
      <c r="TG1104" s="26"/>
      <c r="TH1104" s="26"/>
      <c r="TI1104" s="26"/>
      <c r="TJ1104" s="26"/>
      <c r="TK1104" s="26"/>
      <c r="TL1104" s="26"/>
      <c r="TM1104" s="26"/>
      <c r="TN1104" s="26"/>
      <c r="TO1104" s="26"/>
      <c r="TP1104" s="26"/>
      <c r="TQ1104" s="26"/>
      <c r="TR1104" s="26"/>
      <c r="TS1104" s="26"/>
      <c r="TT1104" s="26"/>
      <c r="TU1104" s="26"/>
      <c r="TV1104" s="26"/>
      <c r="TW1104" s="26"/>
      <c r="TX1104" s="26"/>
      <c r="TY1104" s="26"/>
      <c r="TZ1104" s="26"/>
      <c r="UA1104" s="26"/>
      <c r="UB1104" s="26"/>
      <c r="UC1104" s="26"/>
      <c r="UD1104" s="26"/>
      <c r="UE1104" s="26"/>
      <c r="UF1104" s="26"/>
      <c r="UG1104" s="26"/>
      <c r="UH1104" s="26"/>
      <c r="UI1104" s="26"/>
      <c r="UJ1104" s="26"/>
      <c r="UK1104" s="26"/>
      <c r="UL1104" s="26"/>
      <c r="UM1104" s="26"/>
      <c r="UN1104" s="26"/>
      <c r="UO1104" s="26"/>
      <c r="UP1104" s="26"/>
      <c r="UQ1104" s="26"/>
      <c r="UR1104" s="26"/>
      <c r="US1104" s="26"/>
      <c r="UT1104" s="26"/>
      <c r="UU1104" s="26"/>
      <c r="UV1104" s="26"/>
      <c r="UW1104" s="26"/>
      <c r="UX1104" s="26"/>
      <c r="UY1104" s="26"/>
      <c r="UZ1104" s="26"/>
      <c r="VA1104" s="26"/>
      <c r="VB1104" s="26"/>
      <c r="VC1104" s="26"/>
      <c r="VD1104" s="26"/>
      <c r="VE1104" s="26"/>
      <c r="VF1104" s="26"/>
      <c r="VG1104" s="26"/>
      <c r="VH1104" s="26"/>
      <c r="VI1104" s="26"/>
      <c r="VJ1104" s="26"/>
      <c r="VK1104" s="26"/>
      <c r="VL1104" s="26"/>
      <c r="VM1104" s="26"/>
      <c r="VN1104" s="26"/>
      <c r="VO1104" s="26"/>
      <c r="VP1104" s="26"/>
      <c r="VQ1104" s="26"/>
      <c r="VR1104" s="26"/>
      <c r="VS1104" s="26"/>
      <c r="VT1104" s="26"/>
      <c r="VU1104" s="26"/>
      <c r="VV1104" s="26"/>
      <c r="VW1104" s="26"/>
      <c r="VX1104" s="26"/>
      <c r="VY1104" s="26"/>
      <c r="VZ1104" s="26"/>
      <c r="WA1104" s="26"/>
      <c r="WB1104" s="26"/>
      <c r="WC1104" s="26"/>
      <c r="WD1104" s="26"/>
      <c r="WE1104" s="26"/>
      <c r="WF1104" s="26"/>
      <c r="WG1104" s="26"/>
      <c r="WH1104" s="26"/>
      <c r="WI1104" s="26"/>
      <c r="WJ1104" s="26"/>
      <c r="WK1104" s="26"/>
      <c r="WL1104" s="26"/>
      <c r="WM1104" s="26"/>
      <c r="WN1104" s="26"/>
      <c r="WO1104" s="26"/>
      <c r="WP1104" s="26"/>
      <c r="WQ1104" s="26"/>
      <c r="WR1104" s="26"/>
      <c r="WS1104" s="26"/>
      <c r="WT1104" s="26"/>
      <c r="WU1104" s="26"/>
      <c r="WV1104" s="26"/>
      <c r="WW1104" s="26"/>
      <c r="WX1104" s="26"/>
      <c r="WY1104" s="26"/>
      <c r="WZ1104" s="26"/>
      <c r="XA1104" s="26"/>
      <c r="XB1104" s="26"/>
      <c r="XC1104" s="26"/>
      <c r="XD1104" s="26"/>
      <c r="XE1104" s="26"/>
      <c r="XF1104" s="26"/>
      <c r="XG1104" s="26"/>
      <c r="XH1104" s="26"/>
      <c r="XI1104" s="26"/>
      <c r="XJ1104" s="26"/>
      <c r="XK1104" s="26"/>
      <c r="XL1104" s="26"/>
      <c r="XM1104" s="26"/>
      <c r="XN1104" s="26"/>
      <c r="XO1104" s="26"/>
      <c r="XP1104" s="26"/>
      <c r="XQ1104" s="26"/>
      <c r="XR1104" s="26"/>
      <c r="XS1104" s="26"/>
      <c r="XT1104" s="26"/>
      <c r="XU1104" s="26"/>
      <c r="XV1104" s="26"/>
      <c r="XW1104" s="26"/>
      <c r="XX1104" s="26"/>
      <c r="XY1104" s="26"/>
      <c r="XZ1104" s="26"/>
      <c r="YA1104" s="26"/>
      <c r="YB1104" s="26"/>
      <c r="YC1104" s="26"/>
      <c r="YD1104" s="26"/>
      <c r="YE1104" s="26"/>
      <c r="YF1104" s="26"/>
      <c r="YG1104" s="26"/>
      <c r="YH1104" s="26"/>
      <c r="YI1104" s="26"/>
      <c r="YJ1104" s="26"/>
      <c r="YK1104" s="26"/>
      <c r="YL1104" s="26"/>
      <c r="YM1104" s="26"/>
      <c r="YN1104" s="26"/>
      <c r="YO1104" s="26"/>
      <c r="YP1104" s="26"/>
      <c r="YQ1104" s="26"/>
      <c r="YR1104" s="26"/>
      <c r="YS1104" s="26"/>
      <c r="YT1104" s="26"/>
      <c r="YU1104" s="26"/>
      <c r="YV1104" s="26"/>
      <c r="YW1104" s="26"/>
      <c r="YX1104" s="26"/>
      <c r="YY1104" s="26"/>
      <c r="YZ1104" s="26"/>
      <c r="ZA1104" s="26"/>
      <c r="ZB1104" s="26"/>
      <c r="ZC1104" s="26"/>
      <c r="ZD1104" s="26"/>
      <c r="ZE1104" s="26"/>
      <c r="ZF1104" s="26"/>
      <c r="ZG1104" s="26"/>
      <c r="ZH1104" s="26"/>
      <c r="ZI1104" s="26"/>
      <c r="ZJ1104" s="26"/>
      <c r="ZK1104" s="26"/>
      <c r="ZL1104" s="26"/>
      <c r="ZM1104" s="26"/>
      <c r="ZN1104" s="26"/>
      <c r="ZO1104" s="26"/>
      <c r="ZP1104" s="26"/>
      <c r="ZQ1104" s="26"/>
      <c r="ZR1104" s="26"/>
      <c r="ZS1104" s="26"/>
      <c r="ZT1104" s="26"/>
      <c r="ZU1104" s="26"/>
      <c r="ZV1104" s="26"/>
      <c r="ZW1104" s="26"/>
      <c r="ZX1104" s="26"/>
      <c r="ZY1104" s="26"/>
      <c r="ZZ1104" s="26"/>
      <c r="AAA1104" s="26"/>
      <c r="AAB1104" s="26"/>
      <c r="AAC1104" s="26"/>
      <c r="AAD1104" s="26"/>
      <c r="AAE1104" s="26"/>
      <c r="AAF1104" s="26"/>
      <c r="AAG1104" s="26"/>
      <c r="AAH1104" s="26"/>
      <c r="AAI1104" s="26"/>
      <c r="AAJ1104" s="26"/>
      <c r="AAK1104" s="26"/>
      <c r="AAL1104" s="26"/>
      <c r="AAM1104" s="26"/>
      <c r="AAN1104" s="26"/>
      <c r="AAO1104" s="26"/>
      <c r="AAP1104" s="26"/>
      <c r="AAQ1104" s="26"/>
      <c r="AAR1104" s="26"/>
      <c r="AAS1104" s="26"/>
      <c r="AAT1104" s="26"/>
      <c r="AAU1104" s="26"/>
      <c r="AAV1104" s="26"/>
      <c r="AAW1104" s="26"/>
      <c r="AAX1104" s="26"/>
      <c r="AAY1104" s="26"/>
      <c r="AAZ1104" s="26"/>
      <c r="ABA1104" s="26"/>
      <c r="ABB1104" s="26"/>
      <c r="ABC1104" s="26"/>
      <c r="ABD1104" s="26"/>
      <c r="ABE1104" s="26"/>
      <c r="ABF1104" s="26"/>
      <c r="ABG1104" s="26"/>
      <c r="ABH1104" s="26"/>
      <c r="ABI1104" s="26"/>
      <c r="ABJ1104" s="26"/>
      <c r="ABK1104" s="26"/>
      <c r="ABL1104" s="26"/>
      <c r="ABM1104" s="26"/>
      <c r="ABN1104" s="26"/>
      <c r="ABO1104" s="26"/>
      <c r="ABP1104" s="26"/>
      <c r="ABQ1104" s="26"/>
      <c r="ABR1104" s="26"/>
      <c r="ABS1104" s="26"/>
      <c r="ABT1104" s="26"/>
      <c r="ABU1104" s="26"/>
      <c r="ABV1104" s="26"/>
      <c r="ABW1104" s="26"/>
      <c r="ABX1104" s="26"/>
      <c r="ABY1104" s="26"/>
      <c r="ABZ1104" s="26"/>
      <c r="ACA1104" s="26"/>
      <c r="ACB1104" s="26"/>
      <c r="ACC1104" s="26"/>
      <c r="ACD1104" s="26"/>
      <c r="ACE1104" s="26"/>
      <c r="ACF1104" s="26"/>
      <c r="ACG1104" s="26"/>
      <c r="ACH1104" s="26"/>
      <c r="ACI1104" s="26"/>
      <c r="ACJ1104" s="26"/>
      <c r="ACK1104" s="26"/>
      <c r="ACL1104" s="26"/>
      <c r="ACM1104" s="26"/>
      <c r="ACN1104" s="26"/>
      <c r="ACO1104" s="26"/>
      <c r="ACP1104" s="26"/>
      <c r="ACQ1104" s="26"/>
      <c r="ACR1104" s="26"/>
      <c r="ACS1104" s="26"/>
      <c r="ACT1104" s="26"/>
      <c r="ACU1104" s="26"/>
      <c r="ACV1104" s="26"/>
      <c r="ACW1104" s="26"/>
      <c r="ACX1104" s="26"/>
      <c r="ACY1104" s="26"/>
      <c r="ACZ1104" s="26"/>
      <c r="ADA1104" s="26"/>
      <c r="ADB1104" s="26"/>
      <c r="ADC1104" s="26"/>
      <c r="ADD1104" s="26"/>
      <c r="ADE1104" s="26"/>
      <c r="ADF1104" s="26"/>
      <c r="ADG1104" s="26"/>
      <c r="ADH1104" s="26"/>
      <c r="ADI1104" s="26"/>
      <c r="ADJ1104" s="26"/>
      <c r="ADK1104" s="26"/>
      <c r="ADL1104" s="26"/>
      <c r="ADM1104" s="26"/>
      <c r="ADN1104" s="26"/>
      <c r="ADO1104" s="26"/>
      <c r="ADP1104" s="26"/>
      <c r="ADQ1104" s="26"/>
      <c r="ADR1104" s="26"/>
      <c r="ADS1104" s="26"/>
      <c r="ADT1104" s="26"/>
      <c r="ADU1104" s="26"/>
      <c r="ADV1104" s="26"/>
      <c r="ADW1104" s="26"/>
      <c r="ADX1104" s="26"/>
      <c r="ADY1104" s="26"/>
      <c r="ADZ1104" s="26"/>
    </row>
    <row r="1105" spans="1:806" x14ac:dyDescent="0.25">
      <c r="A1105" s="135" t="s">
        <v>1008</v>
      </c>
      <c r="B1105" s="135" t="s">
        <v>2846</v>
      </c>
      <c r="C1105" s="135" t="s">
        <v>1232</v>
      </c>
      <c r="D1105" s="135" t="s">
        <v>2847</v>
      </c>
      <c r="E1105" s="135" t="s">
        <v>4244</v>
      </c>
      <c r="F1105" s="135">
        <v>40</v>
      </c>
      <c r="G1105" s="135">
        <v>0</v>
      </c>
      <c r="H1105" s="135">
        <v>1500</v>
      </c>
      <c r="I1105" s="135">
        <v>45</v>
      </c>
      <c r="J1105" s="135">
        <v>90</v>
      </c>
      <c r="L1105" s="26"/>
      <c r="M1105" s="26"/>
      <c r="N1105" s="26"/>
      <c r="O1105" s="26"/>
      <c r="P1105" s="26"/>
      <c r="Q1105" s="26"/>
      <c r="R1105" s="26"/>
      <c r="S1105" s="26"/>
      <c r="T1105" s="26"/>
      <c r="U1105" s="26"/>
      <c r="V1105" s="26"/>
      <c r="W1105" s="26"/>
      <c r="X1105" s="26"/>
      <c r="Y1105" s="26"/>
      <c r="Z1105" s="26"/>
      <c r="AA1105" s="26"/>
      <c r="AB1105" s="26"/>
      <c r="AC1105" s="26"/>
      <c r="AD1105" s="26"/>
      <c r="AE1105" s="26"/>
      <c r="AF1105" s="26"/>
      <c r="AG1105" s="26"/>
      <c r="AH1105" s="26"/>
      <c r="AI1105" s="26"/>
      <c r="AJ1105" s="26"/>
      <c r="AK1105" s="26"/>
      <c r="AL1105" s="26"/>
      <c r="AM1105" s="26"/>
      <c r="AN1105" s="26"/>
      <c r="AO1105" s="26"/>
      <c r="AP1105" s="26"/>
      <c r="AQ1105" s="26"/>
      <c r="AR1105" s="26"/>
      <c r="AS1105" s="26"/>
      <c r="AT1105" s="26"/>
      <c r="AU1105" s="26"/>
      <c r="AV1105" s="26"/>
      <c r="AW1105" s="26"/>
      <c r="AX1105" s="26"/>
      <c r="AY1105" s="26"/>
      <c r="AZ1105" s="26"/>
      <c r="BA1105" s="26"/>
      <c r="BB1105" s="26"/>
      <c r="BC1105" s="26"/>
      <c r="BD1105" s="26"/>
      <c r="BE1105" s="26"/>
      <c r="BF1105" s="26"/>
      <c r="BG1105" s="26"/>
      <c r="BH1105" s="26"/>
      <c r="BI1105" s="26"/>
      <c r="BJ1105" s="26"/>
      <c r="BK1105" s="26"/>
      <c r="BL1105" s="26"/>
      <c r="BM1105" s="26"/>
      <c r="BN1105" s="26"/>
      <c r="BO1105" s="26"/>
      <c r="BP1105" s="26"/>
      <c r="BQ1105" s="26"/>
      <c r="BR1105" s="26"/>
      <c r="BS1105" s="26"/>
      <c r="BT1105" s="26"/>
      <c r="BU1105" s="26"/>
      <c r="BV1105" s="26"/>
      <c r="BW1105" s="26"/>
      <c r="BX1105" s="26"/>
      <c r="BY1105" s="26"/>
      <c r="BZ1105" s="26"/>
      <c r="CA1105" s="26"/>
      <c r="CB1105" s="26"/>
      <c r="CC1105" s="26"/>
      <c r="CD1105" s="26"/>
      <c r="CE1105" s="26"/>
      <c r="CF1105" s="26"/>
      <c r="CG1105" s="26"/>
      <c r="CH1105" s="26"/>
      <c r="CI1105" s="26"/>
      <c r="CJ1105" s="26"/>
      <c r="CK1105" s="26"/>
      <c r="CL1105" s="26"/>
      <c r="CM1105" s="26"/>
      <c r="CN1105" s="26"/>
      <c r="CO1105" s="26"/>
      <c r="CP1105" s="26"/>
      <c r="CQ1105" s="26"/>
      <c r="CR1105" s="26"/>
      <c r="CS1105" s="26"/>
      <c r="CT1105" s="26"/>
      <c r="CU1105" s="26"/>
      <c r="CV1105" s="26"/>
      <c r="CW1105" s="26"/>
      <c r="CX1105" s="26"/>
      <c r="CY1105" s="26"/>
      <c r="CZ1105" s="26"/>
      <c r="DA1105" s="26"/>
      <c r="DB1105" s="26"/>
      <c r="DC1105" s="26"/>
      <c r="DD1105" s="26"/>
      <c r="DE1105" s="26"/>
      <c r="DF1105" s="26"/>
      <c r="DG1105" s="26"/>
      <c r="DH1105" s="26"/>
      <c r="DI1105" s="26"/>
      <c r="DJ1105" s="26"/>
      <c r="DK1105" s="26"/>
      <c r="DL1105" s="26"/>
      <c r="DM1105" s="26"/>
      <c r="DN1105" s="26"/>
      <c r="DO1105" s="26"/>
      <c r="DP1105" s="26"/>
      <c r="DQ1105" s="26"/>
      <c r="DR1105" s="26"/>
      <c r="DS1105" s="26"/>
      <c r="DT1105" s="26"/>
      <c r="DU1105" s="26"/>
      <c r="DV1105" s="26"/>
      <c r="DW1105" s="26"/>
      <c r="DX1105" s="26"/>
      <c r="DY1105" s="26"/>
      <c r="DZ1105" s="26"/>
      <c r="EA1105" s="26"/>
      <c r="EB1105" s="26"/>
      <c r="EC1105" s="26"/>
      <c r="ED1105" s="26"/>
      <c r="EE1105" s="26"/>
      <c r="EF1105" s="26"/>
      <c r="EG1105" s="26"/>
      <c r="EH1105" s="26"/>
      <c r="EI1105" s="26"/>
      <c r="EJ1105" s="26"/>
      <c r="EK1105" s="26"/>
      <c r="EL1105" s="26"/>
      <c r="EM1105" s="26"/>
      <c r="EN1105" s="26"/>
      <c r="EO1105" s="26"/>
      <c r="EP1105" s="26"/>
      <c r="EQ1105" s="26"/>
      <c r="ER1105" s="26"/>
      <c r="ES1105" s="26"/>
      <c r="ET1105" s="26"/>
      <c r="EU1105" s="26"/>
      <c r="EV1105" s="26"/>
      <c r="EW1105" s="26"/>
      <c r="EX1105" s="26"/>
      <c r="EY1105" s="26"/>
      <c r="EZ1105" s="26"/>
      <c r="FA1105" s="26"/>
      <c r="FB1105" s="26"/>
      <c r="FC1105" s="26"/>
      <c r="FD1105" s="26"/>
      <c r="FE1105" s="26"/>
      <c r="FF1105" s="26"/>
      <c r="FG1105" s="26"/>
      <c r="FH1105" s="26"/>
      <c r="FI1105" s="26"/>
      <c r="FJ1105" s="26"/>
      <c r="FK1105" s="26"/>
      <c r="FL1105" s="26"/>
      <c r="FM1105" s="26"/>
      <c r="FN1105" s="26"/>
      <c r="FO1105" s="26"/>
      <c r="FP1105" s="26"/>
      <c r="FQ1105" s="26"/>
      <c r="FR1105" s="26"/>
      <c r="FS1105" s="26"/>
      <c r="FT1105" s="26"/>
      <c r="FU1105" s="26"/>
      <c r="FV1105" s="26"/>
      <c r="FW1105" s="26"/>
      <c r="FX1105" s="26"/>
      <c r="FY1105" s="26"/>
      <c r="FZ1105" s="26"/>
      <c r="GA1105" s="26"/>
      <c r="GB1105" s="26"/>
      <c r="GC1105" s="26"/>
      <c r="GD1105" s="26"/>
      <c r="GE1105" s="26"/>
      <c r="GF1105" s="26"/>
      <c r="GG1105" s="26"/>
      <c r="GH1105" s="26"/>
      <c r="GI1105" s="26"/>
      <c r="GJ1105" s="26"/>
      <c r="GK1105" s="26"/>
      <c r="GL1105" s="26"/>
      <c r="GM1105" s="26"/>
      <c r="GN1105" s="26"/>
      <c r="GO1105" s="26"/>
      <c r="GP1105" s="26"/>
      <c r="GQ1105" s="26"/>
      <c r="GR1105" s="26"/>
      <c r="GS1105" s="26"/>
      <c r="GT1105" s="26"/>
      <c r="GU1105" s="26"/>
      <c r="GV1105" s="26"/>
      <c r="GW1105" s="26"/>
      <c r="GX1105" s="26"/>
      <c r="GY1105" s="26"/>
      <c r="GZ1105" s="26"/>
      <c r="HA1105" s="26"/>
      <c r="HB1105" s="26"/>
      <c r="HC1105" s="26"/>
      <c r="HD1105" s="26"/>
      <c r="HE1105" s="26"/>
      <c r="HF1105" s="26"/>
      <c r="HG1105" s="26"/>
      <c r="HH1105" s="26"/>
      <c r="HI1105" s="26"/>
      <c r="HJ1105" s="26"/>
      <c r="HK1105" s="26"/>
      <c r="HL1105" s="26"/>
      <c r="HM1105" s="26"/>
      <c r="HN1105" s="26"/>
      <c r="HO1105" s="26"/>
      <c r="HP1105" s="26"/>
      <c r="HQ1105" s="26"/>
      <c r="HR1105" s="26"/>
      <c r="HS1105" s="26"/>
      <c r="HT1105" s="26"/>
      <c r="HU1105" s="26"/>
      <c r="HV1105" s="26"/>
      <c r="HW1105" s="26"/>
      <c r="HX1105" s="26"/>
      <c r="HY1105" s="26"/>
      <c r="HZ1105" s="26"/>
      <c r="IA1105" s="26"/>
      <c r="IB1105" s="26"/>
      <c r="IC1105" s="26"/>
      <c r="ID1105" s="26"/>
      <c r="IE1105" s="26"/>
      <c r="IF1105" s="26"/>
      <c r="IG1105" s="26"/>
      <c r="IH1105" s="26"/>
      <c r="II1105" s="26"/>
      <c r="IJ1105" s="26"/>
      <c r="IK1105" s="26"/>
      <c r="IL1105" s="26"/>
      <c r="IM1105" s="26"/>
      <c r="IN1105" s="26"/>
      <c r="IO1105" s="26"/>
      <c r="IP1105" s="26"/>
      <c r="IQ1105" s="26"/>
      <c r="IR1105" s="26"/>
      <c r="IS1105" s="26"/>
      <c r="IT1105" s="26"/>
      <c r="IU1105" s="26"/>
      <c r="IV1105" s="26"/>
      <c r="IW1105" s="26"/>
      <c r="IX1105" s="26"/>
      <c r="IY1105" s="26"/>
      <c r="IZ1105" s="26"/>
      <c r="JA1105" s="26"/>
      <c r="JB1105" s="26"/>
      <c r="JC1105" s="26"/>
      <c r="JD1105" s="26"/>
      <c r="JE1105" s="26"/>
      <c r="JF1105" s="26"/>
      <c r="JG1105" s="26"/>
      <c r="JH1105" s="26"/>
      <c r="JI1105" s="26"/>
      <c r="JJ1105" s="26"/>
      <c r="JK1105" s="26"/>
      <c r="JL1105" s="26"/>
      <c r="JM1105" s="26"/>
      <c r="JN1105" s="26"/>
      <c r="JO1105" s="26"/>
      <c r="JP1105" s="26"/>
      <c r="JQ1105" s="26"/>
      <c r="JR1105" s="26"/>
      <c r="JS1105" s="26"/>
      <c r="JT1105" s="26"/>
      <c r="JU1105" s="26"/>
      <c r="JV1105" s="26"/>
      <c r="JW1105" s="26"/>
      <c r="JX1105" s="26"/>
      <c r="JY1105" s="26"/>
      <c r="JZ1105" s="26"/>
      <c r="KA1105" s="26"/>
      <c r="KB1105" s="26"/>
      <c r="KC1105" s="26"/>
      <c r="KD1105" s="26"/>
      <c r="KE1105" s="26"/>
      <c r="KF1105" s="26"/>
      <c r="KG1105" s="26"/>
      <c r="KH1105" s="26"/>
      <c r="KI1105" s="26"/>
      <c r="KJ1105" s="26"/>
      <c r="KK1105" s="26"/>
      <c r="KL1105" s="26"/>
      <c r="KM1105" s="26"/>
      <c r="KN1105" s="26"/>
      <c r="KO1105" s="26"/>
      <c r="KP1105" s="26"/>
      <c r="KQ1105" s="26"/>
      <c r="KR1105" s="26"/>
      <c r="KS1105" s="26"/>
      <c r="KT1105" s="26"/>
      <c r="KU1105" s="26"/>
      <c r="KV1105" s="26"/>
      <c r="KW1105" s="26"/>
      <c r="KX1105" s="26"/>
      <c r="KY1105" s="26"/>
      <c r="KZ1105" s="26"/>
      <c r="LA1105" s="26"/>
      <c r="LB1105" s="26"/>
      <c r="LC1105" s="26"/>
      <c r="LD1105" s="26"/>
      <c r="LE1105" s="26"/>
      <c r="LF1105" s="26"/>
      <c r="LG1105" s="26"/>
      <c r="LH1105" s="26"/>
      <c r="LI1105" s="26"/>
      <c r="LJ1105" s="26"/>
      <c r="LK1105" s="26"/>
      <c r="LL1105" s="26"/>
      <c r="LM1105" s="26"/>
      <c r="LN1105" s="26"/>
      <c r="LO1105" s="26"/>
      <c r="LP1105" s="26"/>
      <c r="LQ1105" s="26"/>
      <c r="LR1105" s="26"/>
      <c r="LS1105" s="26"/>
      <c r="LT1105" s="26"/>
      <c r="LU1105" s="26"/>
      <c r="LV1105" s="26"/>
      <c r="LW1105" s="26"/>
      <c r="LX1105" s="26"/>
      <c r="LY1105" s="26"/>
      <c r="LZ1105" s="26"/>
      <c r="MA1105" s="26"/>
      <c r="MB1105" s="26"/>
      <c r="MC1105" s="26"/>
      <c r="MD1105" s="26"/>
      <c r="ME1105" s="26"/>
      <c r="MF1105" s="26"/>
      <c r="MG1105" s="26"/>
      <c r="MH1105" s="26"/>
      <c r="MI1105" s="26"/>
      <c r="MJ1105" s="26"/>
      <c r="MK1105" s="26"/>
      <c r="ML1105" s="26"/>
      <c r="MM1105" s="26"/>
      <c r="MN1105" s="26"/>
      <c r="MO1105" s="26"/>
      <c r="MP1105" s="26"/>
      <c r="MQ1105" s="26"/>
      <c r="MR1105" s="26"/>
      <c r="MS1105" s="26"/>
      <c r="MT1105" s="26"/>
      <c r="MU1105" s="26"/>
      <c r="MV1105" s="26"/>
      <c r="MW1105" s="26"/>
      <c r="MX1105" s="26"/>
      <c r="MY1105" s="26"/>
      <c r="MZ1105" s="26"/>
      <c r="NA1105" s="26"/>
      <c r="NB1105" s="26"/>
      <c r="NC1105" s="26"/>
      <c r="ND1105" s="26"/>
      <c r="NE1105" s="26"/>
      <c r="NF1105" s="26"/>
      <c r="NG1105" s="26"/>
      <c r="NH1105" s="26"/>
      <c r="NI1105" s="26"/>
      <c r="NJ1105" s="26"/>
      <c r="NK1105" s="26"/>
      <c r="NL1105" s="26"/>
      <c r="NM1105" s="26"/>
      <c r="NN1105" s="26"/>
      <c r="NO1105" s="26"/>
      <c r="NP1105" s="26"/>
      <c r="NQ1105" s="26"/>
      <c r="NR1105" s="26"/>
      <c r="NS1105" s="26"/>
      <c r="NT1105" s="26"/>
      <c r="NU1105" s="26"/>
      <c r="NV1105" s="26"/>
      <c r="NW1105" s="26"/>
      <c r="NX1105" s="26"/>
      <c r="NY1105" s="26"/>
      <c r="NZ1105" s="26"/>
      <c r="OA1105" s="26"/>
      <c r="OB1105" s="26"/>
      <c r="OC1105" s="26"/>
      <c r="OD1105" s="26"/>
      <c r="OE1105" s="26"/>
      <c r="OF1105" s="26"/>
      <c r="OG1105" s="26"/>
      <c r="OH1105" s="26"/>
      <c r="OI1105" s="26"/>
      <c r="OJ1105" s="26"/>
      <c r="OK1105" s="26"/>
      <c r="OL1105" s="26"/>
      <c r="OM1105" s="26"/>
      <c r="ON1105" s="26"/>
      <c r="OO1105" s="26"/>
      <c r="OP1105" s="26"/>
      <c r="OQ1105" s="26"/>
      <c r="OR1105" s="26"/>
      <c r="OS1105" s="26"/>
      <c r="OT1105" s="26"/>
      <c r="OU1105" s="26"/>
      <c r="OV1105" s="26"/>
      <c r="OW1105" s="26"/>
      <c r="OX1105" s="26"/>
      <c r="OY1105" s="26"/>
      <c r="OZ1105" s="26"/>
      <c r="PA1105" s="26"/>
      <c r="PB1105" s="26"/>
      <c r="PC1105" s="26"/>
      <c r="PD1105" s="26"/>
      <c r="PE1105" s="26"/>
      <c r="PF1105" s="26"/>
      <c r="PG1105" s="26"/>
      <c r="PH1105" s="26"/>
      <c r="PI1105" s="26"/>
      <c r="PJ1105" s="26"/>
      <c r="PK1105" s="26"/>
      <c r="PL1105" s="26"/>
      <c r="PM1105" s="26"/>
      <c r="PN1105" s="26"/>
      <c r="PO1105" s="26"/>
      <c r="PP1105" s="26"/>
      <c r="PQ1105" s="26"/>
      <c r="PR1105" s="26"/>
      <c r="PS1105" s="26"/>
      <c r="PT1105" s="26"/>
      <c r="PU1105" s="26"/>
      <c r="PV1105" s="26"/>
      <c r="PW1105" s="26"/>
      <c r="PX1105" s="26"/>
      <c r="PY1105" s="26"/>
      <c r="PZ1105" s="26"/>
      <c r="QA1105" s="26"/>
      <c r="QB1105" s="26"/>
      <c r="QC1105" s="26"/>
      <c r="QD1105" s="26"/>
      <c r="QE1105" s="26"/>
      <c r="QF1105" s="26"/>
      <c r="QG1105" s="26"/>
      <c r="QH1105" s="26"/>
      <c r="QI1105" s="26"/>
      <c r="QJ1105" s="26"/>
      <c r="QK1105" s="26"/>
      <c r="QL1105" s="26"/>
      <c r="QM1105" s="26"/>
      <c r="QN1105" s="26"/>
      <c r="QO1105" s="26"/>
      <c r="QP1105" s="26"/>
      <c r="QQ1105" s="26"/>
      <c r="QR1105" s="26"/>
      <c r="QS1105" s="26"/>
      <c r="QT1105" s="26"/>
      <c r="QU1105" s="26"/>
      <c r="QV1105" s="26"/>
      <c r="QW1105" s="26"/>
      <c r="QX1105" s="26"/>
      <c r="QY1105" s="26"/>
      <c r="QZ1105" s="26"/>
      <c r="RA1105" s="26"/>
      <c r="RB1105" s="26"/>
      <c r="RC1105" s="26"/>
      <c r="RD1105" s="26"/>
      <c r="RE1105" s="26"/>
      <c r="RF1105" s="26"/>
      <c r="RG1105" s="26"/>
      <c r="RH1105" s="26"/>
      <c r="RI1105" s="26"/>
      <c r="RJ1105" s="26"/>
      <c r="RK1105" s="26"/>
      <c r="RL1105" s="26"/>
      <c r="RM1105" s="26"/>
      <c r="RN1105" s="26"/>
      <c r="RO1105" s="26"/>
      <c r="RP1105" s="26"/>
      <c r="RQ1105" s="26"/>
      <c r="RR1105" s="26"/>
      <c r="RS1105" s="26"/>
      <c r="RT1105" s="26"/>
      <c r="RU1105" s="26"/>
      <c r="RV1105" s="26"/>
      <c r="RW1105" s="26"/>
      <c r="RX1105" s="26"/>
      <c r="RY1105" s="26"/>
      <c r="RZ1105" s="26"/>
      <c r="SA1105" s="26"/>
      <c r="SB1105" s="26"/>
      <c r="SC1105" s="26"/>
      <c r="SD1105" s="26"/>
      <c r="SE1105" s="26"/>
      <c r="SF1105" s="26"/>
      <c r="SG1105" s="26"/>
      <c r="SH1105" s="26"/>
      <c r="SI1105" s="26"/>
      <c r="SJ1105" s="26"/>
      <c r="SK1105" s="26"/>
      <c r="SL1105" s="26"/>
      <c r="SM1105" s="26"/>
      <c r="SN1105" s="26"/>
      <c r="SO1105" s="26"/>
      <c r="SP1105" s="26"/>
      <c r="SQ1105" s="26"/>
      <c r="SR1105" s="26"/>
      <c r="SS1105" s="26"/>
      <c r="ST1105" s="26"/>
      <c r="SU1105" s="26"/>
      <c r="SV1105" s="26"/>
      <c r="SW1105" s="26"/>
      <c r="SX1105" s="26"/>
      <c r="SY1105" s="26"/>
      <c r="SZ1105" s="26"/>
      <c r="TA1105" s="26"/>
      <c r="TB1105" s="26"/>
      <c r="TC1105" s="26"/>
      <c r="TD1105" s="26"/>
      <c r="TE1105" s="26"/>
      <c r="TF1105" s="26"/>
      <c r="TG1105" s="26"/>
      <c r="TH1105" s="26"/>
      <c r="TI1105" s="26"/>
      <c r="TJ1105" s="26"/>
      <c r="TK1105" s="26"/>
      <c r="TL1105" s="26"/>
      <c r="TM1105" s="26"/>
      <c r="TN1105" s="26"/>
      <c r="TO1105" s="26"/>
      <c r="TP1105" s="26"/>
      <c r="TQ1105" s="26"/>
      <c r="TR1105" s="26"/>
      <c r="TS1105" s="26"/>
      <c r="TT1105" s="26"/>
      <c r="TU1105" s="26"/>
      <c r="TV1105" s="26"/>
      <c r="TW1105" s="26"/>
      <c r="TX1105" s="26"/>
      <c r="TY1105" s="26"/>
      <c r="TZ1105" s="26"/>
      <c r="UA1105" s="26"/>
      <c r="UB1105" s="26"/>
      <c r="UC1105" s="26"/>
      <c r="UD1105" s="26"/>
      <c r="UE1105" s="26"/>
      <c r="UF1105" s="26"/>
      <c r="UG1105" s="26"/>
      <c r="UH1105" s="26"/>
      <c r="UI1105" s="26"/>
      <c r="UJ1105" s="26"/>
      <c r="UK1105" s="26"/>
      <c r="UL1105" s="26"/>
      <c r="UM1105" s="26"/>
      <c r="UN1105" s="26"/>
      <c r="UO1105" s="26"/>
      <c r="UP1105" s="26"/>
      <c r="UQ1105" s="26"/>
      <c r="UR1105" s="26"/>
      <c r="US1105" s="26"/>
      <c r="UT1105" s="26"/>
      <c r="UU1105" s="26"/>
      <c r="UV1105" s="26"/>
      <c r="UW1105" s="26"/>
      <c r="UX1105" s="26"/>
      <c r="UY1105" s="26"/>
      <c r="UZ1105" s="26"/>
      <c r="VA1105" s="26"/>
      <c r="VB1105" s="26"/>
      <c r="VC1105" s="26"/>
      <c r="VD1105" s="26"/>
      <c r="VE1105" s="26"/>
      <c r="VF1105" s="26"/>
      <c r="VG1105" s="26"/>
      <c r="VH1105" s="26"/>
      <c r="VI1105" s="26"/>
      <c r="VJ1105" s="26"/>
      <c r="VK1105" s="26"/>
      <c r="VL1105" s="26"/>
      <c r="VM1105" s="26"/>
      <c r="VN1105" s="26"/>
      <c r="VO1105" s="26"/>
      <c r="VP1105" s="26"/>
      <c r="VQ1105" s="26"/>
      <c r="VR1105" s="26"/>
      <c r="VS1105" s="26"/>
      <c r="VT1105" s="26"/>
      <c r="VU1105" s="26"/>
      <c r="VV1105" s="26"/>
      <c r="VW1105" s="26"/>
      <c r="VX1105" s="26"/>
      <c r="VY1105" s="26"/>
      <c r="VZ1105" s="26"/>
      <c r="WA1105" s="26"/>
      <c r="WB1105" s="26"/>
      <c r="WC1105" s="26"/>
      <c r="WD1105" s="26"/>
      <c r="WE1105" s="26"/>
      <c r="WF1105" s="26"/>
      <c r="WG1105" s="26"/>
      <c r="WH1105" s="26"/>
      <c r="WI1105" s="26"/>
      <c r="WJ1105" s="26"/>
      <c r="WK1105" s="26"/>
      <c r="WL1105" s="26"/>
      <c r="WM1105" s="26"/>
      <c r="WN1105" s="26"/>
      <c r="WO1105" s="26"/>
      <c r="WP1105" s="26"/>
      <c r="WQ1105" s="26"/>
      <c r="WR1105" s="26"/>
      <c r="WS1105" s="26"/>
      <c r="WT1105" s="26"/>
      <c r="WU1105" s="26"/>
      <c r="WV1105" s="26"/>
      <c r="WW1105" s="26"/>
      <c r="WX1105" s="26"/>
      <c r="WY1105" s="26"/>
      <c r="WZ1105" s="26"/>
      <c r="XA1105" s="26"/>
      <c r="XB1105" s="26"/>
      <c r="XC1105" s="26"/>
      <c r="XD1105" s="26"/>
      <c r="XE1105" s="26"/>
      <c r="XF1105" s="26"/>
      <c r="XG1105" s="26"/>
      <c r="XH1105" s="26"/>
      <c r="XI1105" s="26"/>
      <c r="XJ1105" s="26"/>
      <c r="XK1105" s="26"/>
      <c r="XL1105" s="26"/>
      <c r="XM1105" s="26"/>
      <c r="XN1105" s="26"/>
      <c r="XO1105" s="26"/>
      <c r="XP1105" s="26"/>
      <c r="XQ1105" s="26"/>
      <c r="XR1105" s="26"/>
      <c r="XS1105" s="26"/>
      <c r="XT1105" s="26"/>
      <c r="XU1105" s="26"/>
      <c r="XV1105" s="26"/>
      <c r="XW1105" s="26"/>
      <c r="XX1105" s="26"/>
      <c r="XY1105" s="26"/>
      <c r="XZ1105" s="26"/>
      <c r="YA1105" s="26"/>
      <c r="YB1105" s="26"/>
      <c r="YC1105" s="26"/>
      <c r="YD1105" s="26"/>
      <c r="YE1105" s="26"/>
      <c r="YF1105" s="26"/>
      <c r="YG1105" s="26"/>
      <c r="YH1105" s="26"/>
      <c r="YI1105" s="26"/>
      <c r="YJ1105" s="26"/>
      <c r="YK1105" s="26"/>
      <c r="YL1105" s="26"/>
      <c r="YM1105" s="26"/>
      <c r="YN1105" s="26"/>
      <c r="YO1105" s="26"/>
      <c r="YP1105" s="26"/>
      <c r="YQ1105" s="26"/>
      <c r="YR1105" s="26"/>
      <c r="YS1105" s="26"/>
      <c r="YT1105" s="26"/>
      <c r="YU1105" s="26"/>
      <c r="YV1105" s="26"/>
      <c r="YW1105" s="26"/>
      <c r="YX1105" s="26"/>
      <c r="YY1105" s="26"/>
      <c r="YZ1105" s="26"/>
      <c r="ZA1105" s="26"/>
      <c r="ZB1105" s="26"/>
      <c r="ZC1105" s="26"/>
      <c r="ZD1105" s="26"/>
      <c r="ZE1105" s="26"/>
      <c r="ZF1105" s="26"/>
      <c r="ZG1105" s="26"/>
      <c r="ZH1105" s="26"/>
      <c r="ZI1105" s="26"/>
      <c r="ZJ1105" s="26"/>
      <c r="ZK1105" s="26"/>
      <c r="ZL1105" s="26"/>
      <c r="ZM1105" s="26"/>
      <c r="ZN1105" s="26"/>
      <c r="ZO1105" s="26"/>
      <c r="ZP1105" s="26"/>
      <c r="ZQ1105" s="26"/>
      <c r="ZR1105" s="26"/>
      <c r="ZS1105" s="26"/>
      <c r="ZT1105" s="26"/>
      <c r="ZU1105" s="26"/>
      <c r="ZV1105" s="26"/>
      <c r="ZW1105" s="26"/>
      <c r="ZX1105" s="26"/>
      <c r="ZY1105" s="26"/>
      <c r="ZZ1105" s="26"/>
      <c r="AAA1105" s="26"/>
      <c r="AAB1105" s="26"/>
      <c r="AAC1105" s="26"/>
      <c r="AAD1105" s="26"/>
      <c r="AAE1105" s="26"/>
      <c r="AAF1105" s="26"/>
      <c r="AAG1105" s="26"/>
      <c r="AAH1105" s="26"/>
      <c r="AAI1105" s="26"/>
      <c r="AAJ1105" s="26"/>
      <c r="AAK1105" s="26"/>
      <c r="AAL1105" s="26"/>
      <c r="AAM1105" s="26"/>
      <c r="AAN1105" s="26"/>
      <c r="AAO1105" s="26"/>
      <c r="AAP1105" s="26"/>
      <c r="AAQ1105" s="26"/>
      <c r="AAR1105" s="26"/>
      <c r="AAS1105" s="26"/>
      <c r="AAT1105" s="26"/>
      <c r="AAU1105" s="26"/>
      <c r="AAV1105" s="26"/>
      <c r="AAW1105" s="26"/>
      <c r="AAX1105" s="26"/>
      <c r="AAY1105" s="26"/>
      <c r="AAZ1105" s="26"/>
      <c r="ABA1105" s="26"/>
      <c r="ABB1105" s="26"/>
      <c r="ABC1105" s="26"/>
      <c r="ABD1105" s="26"/>
      <c r="ABE1105" s="26"/>
      <c r="ABF1105" s="26"/>
      <c r="ABG1105" s="26"/>
      <c r="ABH1105" s="26"/>
      <c r="ABI1105" s="26"/>
      <c r="ABJ1105" s="26"/>
      <c r="ABK1105" s="26"/>
      <c r="ABL1105" s="26"/>
      <c r="ABM1105" s="26"/>
      <c r="ABN1105" s="26"/>
      <c r="ABO1105" s="26"/>
      <c r="ABP1105" s="26"/>
      <c r="ABQ1105" s="26"/>
      <c r="ABR1105" s="26"/>
      <c r="ABS1105" s="26"/>
      <c r="ABT1105" s="26"/>
      <c r="ABU1105" s="26"/>
      <c r="ABV1105" s="26"/>
      <c r="ABW1105" s="26"/>
      <c r="ABX1105" s="26"/>
      <c r="ABY1105" s="26"/>
      <c r="ABZ1105" s="26"/>
      <c r="ACA1105" s="26"/>
      <c r="ACB1105" s="26"/>
      <c r="ACC1105" s="26"/>
      <c r="ACD1105" s="26"/>
      <c r="ACE1105" s="26"/>
      <c r="ACF1105" s="26"/>
      <c r="ACG1105" s="26"/>
      <c r="ACH1105" s="26"/>
      <c r="ACI1105" s="26"/>
      <c r="ACJ1105" s="26"/>
      <c r="ACK1105" s="26"/>
      <c r="ACL1105" s="26"/>
      <c r="ACM1105" s="26"/>
      <c r="ACN1105" s="26"/>
      <c r="ACO1105" s="26"/>
      <c r="ACP1105" s="26"/>
      <c r="ACQ1105" s="26"/>
      <c r="ACR1105" s="26"/>
      <c r="ACS1105" s="26"/>
      <c r="ACT1105" s="26"/>
      <c r="ACU1105" s="26"/>
      <c r="ACV1105" s="26"/>
      <c r="ACW1105" s="26"/>
      <c r="ACX1105" s="26"/>
      <c r="ACY1105" s="26"/>
      <c r="ACZ1105" s="26"/>
      <c r="ADA1105" s="26"/>
      <c r="ADB1105" s="26"/>
      <c r="ADC1105" s="26"/>
      <c r="ADD1105" s="26"/>
      <c r="ADE1105" s="26"/>
      <c r="ADF1105" s="26"/>
      <c r="ADG1105" s="26"/>
      <c r="ADH1105" s="26"/>
      <c r="ADI1105" s="26"/>
      <c r="ADJ1105" s="26"/>
      <c r="ADK1105" s="26"/>
      <c r="ADL1105" s="26"/>
      <c r="ADM1105" s="26"/>
      <c r="ADN1105" s="26"/>
      <c r="ADO1105" s="26"/>
      <c r="ADP1105" s="26"/>
      <c r="ADQ1105" s="26"/>
      <c r="ADR1105" s="26"/>
      <c r="ADS1105" s="26"/>
      <c r="ADT1105" s="26"/>
      <c r="ADU1105" s="26"/>
      <c r="ADV1105" s="26"/>
      <c r="ADW1105" s="26"/>
      <c r="ADX1105" s="26"/>
      <c r="ADY1105" s="26"/>
      <c r="ADZ1105" s="26"/>
    </row>
    <row r="1106" spans="1:806" s="26" customFormat="1" x14ac:dyDescent="0.25">
      <c r="A1106" s="135" t="s">
        <v>1008</v>
      </c>
      <c r="B1106" s="135" t="s">
        <v>2846</v>
      </c>
      <c r="C1106" s="135" t="s">
        <v>1232</v>
      </c>
      <c r="D1106" s="135" t="s">
        <v>2847</v>
      </c>
      <c r="E1106" s="135" t="s">
        <v>4243</v>
      </c>
      <c r="F1106" s="135">
        <v>500</v>
      </c>
      <c r="G1106" s="135">
        <v>0</v>
      </c>
      <c r="H1106" s="135">
        <v>1500</v>
      </c>
      <c r="I1106" s="135">
        <v>45</v>
      </c>
      <c r="J1106" s="135">
        <v>90</v>
      </c>
    </row>
    <row r="1107" spans="1:806" s="26" customFormat="1" x14ac:dyDescent="0.25">
      <c r="A1107" s="135" t="s">
        <v>1008</v>
      </c>
      <c r="B1107" s="135" t="s">
        <v>2846</v>
      </c>
      <c r="C1107" s="135" t="s">
        <v>1232</v>
      </c>
      <c r="D1107" s="135" t="s">
        <v>2847</v>
      </c>
      <c r="E1107" s="135" t="s">
        <v>4241</v>
      </c>
      <c r="F1107" s="135">
        <v>500</v>
      </c>
      <c r="G1107" s="135">
        <v>0</v>
      </c>
      <c r="H1107" s="135">
        <v>1500</v>
      </c>
      <c r="I1107" s="135">
        <v>90</v>
      </c>
      <c r="J1107" s="135">
        <v>45</v>
      </c>
    </row>
    <row r="1108" spans="1:806" s="26" customFormat="1" x14ac:dyDescent="0.25">
      <c r="A1108" s="135" t="s">
        <v>1008</v>
      </c>
      <c r="B1108" s="135" t="s">
        <v>2846</v>
      </c>
      <c r="C1108" s="135" t="s">
        <v>1232</v>
      </c>
      <c r="D1108" s="135" t="s">
        <v>2847</v>
      </c>
      <c r="E1108" s="135" t="s">
        <v>4240</v>
      </c>
      <c r="F1108" s="135">
        <v>250</v>
      </c>
      <c r="G1108" s="135">
        <v>0</v>
      </c>
      <c r="H1108" s="135">
        <v>1500</v>
      </c>
      <c r="I1108" s="135">
        <v>90</v>
      </c>
      <c r="J1108" s="135">
        <v>45</v>
      </c>
    </row>
    <row r="1109" spans="1:806" s="26" customFormat="1" x14ac:dyDescent="0.25">
      <c r="A1109" s="135" t="s">
        <v>1008</v>
      </c>
      <c r="B1109" s="135" t="s">
        <v>2846</v>
      </c>
      <c r="C1109" s="135" t="s">
        <v>1232</v>
      </c>
      <c r="D1109" s="135" t="s">
        <v>2847</v>
      </c>
      <c r="E1109" s="135" t="s">
        <v>4239</v>
      </c>
      <c r="F1109" s="135">
        <v>40</v>
      </c>
      <c r="G1109" s="135">
        <v>0</v>
      </c>
      <c r="H1109" s="135">
        <v>1500</v>
      </c>
      <c r="I1109" s="135">
        <v>90</v>
      </c>
      <c r="J1109" s="135">
        <v>45</v>
      </c>
    </row>
    <row r="1110" spans="1:806" s="26" customFormat="1" ht="13" thickBot="1" x14ac:dyDescent="0.3">
      <c r="A1110" s="135" t="s">
        <v>1008</v>
      </c>
      <c r="B1110" s="135" t="s">
        <v>2846</v>
      </c>
      <c r="C1110" s="135" t="s">
        <v>1232</v>
      </c>
      <c r="D1110" s="135" t="s">
        <v>2847</v>
      </c>
      <c r="E1110" s="135" t="s">
        <v>4242</v>
      </c>
      <c r="F1110" s="135">
        <v>500</v>
      </c>
      <c r="G1110" s="135">
        <v>0</v>
      </c>
      <c r="H1110" s="135">
        <v>1500</v>
      </c>
      <c r="I1110" s="135">
        <v>90</v>
      </c>
      <c r="J1110" s="135">
        <v>45</v>
      </c>
      <c r="K1110" s="57"/>
      <c r="L1110" s="57"/>
      <c r="M1110" s="57"/>
      <c r="N1110" s="57"/>
      <c r="O1110" s="57"/>
      <c r="P1110" s="57"/>
      <c r="Q1110" s="57"/>
      <c r="R1110" s="57"/>
      <c r="S1110" s="57"/>
      <c r="T1110" s="57"/>
      <c r="U1110" s="57"/>
      <c r="V1110" s="57"/>
      <c r="W1110" s="57"/>
      <c r="X1110" s="57"/>
      <c r="Y1110" s="57"/>
      <c r="Z1110" s="57"/>
      <c r="AA1110" s="57"/>
      <c r="AB1110" s="57"/>
      <c r="AC1110" s="57"/>
      <c r="AD1110" s="57"/>
      <c r="AE1110" s="57"/>
      <c r="AF1110" s="57"/>
      <c r="AG1110" s="57"/>
      <c r="AH1110" s="57"/>
      <c r="AI1110" s="57"/>
      <c r="AJ1110" s="57"/>
      <c r="AK1110" s="57"/>
      <c r="AL1110" s="57"/>
      <c r="AM1110" s="57"/>
      <c r="AN1110" s="57"/>
      <c r="AO1110" s="57"/>
      <c r="AP1110" s="57"/>
      <c r="AQ1110" s="57"/>
      <c r="AR1110" s="57"/>
      <c r="AS1110" s="57"/>
      <c r="AT1110" s="57"/>
      <c r="AU1110" s="57"/>
      <c r="AV1110" s="57"/>
      <c r="AW1110" s="57"/>
      <c r="AX1110" s="57"/>
      <c r="AY1110" s="57"/>
      <c r="AZ1110" s="57"/>
      <c r="BA1110" s="57"/>
      <c r="BB1110" s="57"/>
      <c r="BC1110" s="57"/>
      <c r="BD1110" s="57"/>
      <c r="BE1110" s="57"/>
      <c r="BF1110" s="57"/>
      <c r="BG1110" s="57"/>
      <c r="BH1110" s="57"/>
      <c r="BI1110" s="57"/>
      <c r="BJ1110" s="57"/>
      <c r="BK1110" s="57"/>
      <c r="BL1110" s="57"/>
      <c r="BM1110" s="57"/>
      <c r="BN1110" s="57"/>
      <c r="BO1110" s="57"/>
      <c r="BP1110" s="57"/>
      <c r="BQ1110" s="57"/>
      <c r="BR1110" s="57"/>
      <c r="BS1110" s="57"/>
      <c r="BT1110" s="57"/>
      <c r="BU1110" s="57"/>
      <c r="BV1110" s="57"/>
      <c r="BW1110" s="57"/>
      <c r="BX1110" s="57"/>
      <c r="BY1110" s="57"/>
      <c r="BZ1110" s="57"/>
      <c r="CA1110" s="57"/>
      <c r="CB1110" s="57"/>
      <c r="CC1110" s="57"/>
      <c r="CD1110" s="57"/>
      <c r="CE1110" s="57"/>
      <c r="CF1110" s="57"/>
      <c r="CG1110" s="57"/>
      <c r="CH1110" s="57"/>
      <c r="CI1110" s="57"/>
      <c r="CJ1110" s="57"/>
      <c r="CK1110" s="57"/>
      <c r="CL1110" s="57"/>
      <c r="CM1110" s="57"/>
      <c r="CN1110" s="57"/>
      <c r="CO1110" s="57"/>
      <c r="CP1110" s="57"/>
      <c r="CQ1110" s="57"/>
      <c r="CR1110" s="57"/>
      <c r="CS1110" s="57"/>
      <c r="CT1110" s="57"/>
      <c r="CU1110" s="57"/>
      <c r="CV1110" s="57"/>
      <c r="CW1110" s="57"/>
      <c r="CX1110" s="57"/>
      <c r="CY1110" s="57"/>
      <c r="CZ1110" s="57"/>
      <c r="DA1110" s="57"/>
      <c r="DB1110" s="57"/>
      <c r="DC1110" s="57"/>
      <c r="DD1110" s="57"/>
      <c r="DE1110" s="57"/>
      <c r="DF1110" s="57"/>
      <c r="DG1110" s="57"/>
      <c r="DH1110" s="57"/>
      <c r="DI1110" s="57"/>
      <c r="DJ1110" s="57"/>
      <c r="DK1110" s="57"/>
      <c r="DL1110" s="57"/>
      <c r="DM1110" s="57"/>
      <c r="DN1110" s="57"/>
      <c r="DO1110" s="57"/>
      <c r="DP1110" s="57"/>
      <c r="DQ1110" s="57"/>
      <c r="DR1110" s="57"/>
      <c r="DS1110" s="57"/>
      <c r="DT1110" s="57"/>
      <c r="DU1110" s="57"/>
      <c r="DV1110" s="57"/>
      <c r="DW1110" s="57"/>
      <c r="DX1110" s="57"/>
      <c r="DY1110" s="57"/>
      <c r="DZ1110" s="57"/>
      <c r="EA1110" s="57"/>
      <c r="EB1110" s="57"/>
      <c r="EC1110" s="57"/>
      <c r="ED1110" s="57"/>
      <c r="EE1110" s="57"/>
      <c r="EF1110" s="57"/>
      <c r="EG1110" s="57"/>
      <c r="EH1110" s="57"/>
      <c r="EI1110" s="57"/>
      <c r="EJ1110" s="57"/>
      <c r="EK1110" s="57"/>
      <c r="EL1110" s="57"/>
      <c r="EM1110" s="57"/>
      <c r="EN1110" s="57"/>
      <c r="EO1110" s="57"/>
      <c r="EP1110" s="57"/>
      <c r="EQ1110" s="57"/>
      <c r="ER1110" s="57"/>
      <c r="ES1110" s="57"/>
      <c r="ET1110" s="57"/>
      <c r="EU1110" s="57"/>
      <c r="EV1110" s="57"/>
      <c r="EW1110" s="57"/>
      <c r="EX1110" s="57"/>
      <c r="EY1110" s="57"/>
      <c r="EZ1110" s="57"/>
      <c r="FA1110" s="57"/>
      <c r="FB1110" s="57"/>
      <c r="FC1110" s="57"/>
      <c r="FD1110" s="57"/>
      <c r="FE1110" s="57"/>
      <c r="FF1110" s="57"/>
      <c r="FG1110" s="57"/>
      <c r="FH1110" s="57"/>
      <c r="FI1110" s="57"/>
      <c r="FJ1110" s="57"/>
      <c r="FK1110" s="57"/>
      <c r="FL1110" s="57"/>
      <c r="FM1110" s="57"/>
      <c r="FN1110" s="57"/>
      <c r="FO1110" s="57"/>
      <c r="FP1110" s="57"/>
      <c r="FQ1110" s="57"/>
      <c r="FR1110" s="57"/>
      <c r="FS1110" s="57"/>
      <c r="FT1110" s="57"/>
      <c r="FU1110" s="57"/>
      <c r="FV1110" s="57"/>
      <c r="FW1110" s="57"/>
      <c r="FX1110" s="57"/>
      <c r="FY1110" s="57"/>
      <c r="FZ1110" s="57"/>
      <c r="GA1110" s="57"/>
      <c r="GB1110" s="57"/>
      <c r="GC1110" s="57"/>
      <c r="GD1110" s="57"/>
      <c r="GE1110" s="57"/>
      <c r="GF1110" s="57"/>
      <c r="GG1110" s="57"/>
      <c r="GH1110" s="57"/>
      <c r="GI1110" s="57"/>
      <c r="GJ1110" s="57"/>
      <c r="GK1110" s="57"/>
      <c r="GL1110" s="57"/>
      <c r="GM1110" s="57"/>
      <c r="GN1110" s="57"/>
      <c r="GO1110" s="57"/>
      <c r="GP1110" s="57"/>
      <c r="GQ1110" s="57"/>
      <c r="GR1110" s="57"/>
      <c r="GS1110" s="57"/>
      <c r="GT1110" s="57"/>
      <c r="GU1110" s="57"/>
      <c r="GV1110" s="57"/>
      <c r="GW1110" s="57"/>
      <c r="GX1110" s="57"/>
      <c r="GY1110" s="57"/>
      <c r="GZ1110" s="57"/>
      <c r="HA1110" s="57"/>
      <c r="HB1110" s="57"/>
      <c r="HC1110" s="57"/>
      <c r="HD1110" s="57"/>
      <c r="HE1110" s="57"/>
      <c r="HF1110" s="57"/>
      <c r="HG1110" s="57"/>
      <c r="HH1110" s="57"/>
      <c r="HI1110" s="57"/>
      <c r="HJ1110" s="57"/>
      <c r="HK1110" s="57"/>
      <c r="HL1110" s="57"/>
      <c r="HM1110" s="57"/>
      <c r="HN1110" s="57"/>
      <c r="HO1110" s="57"/>
      <c r="HP1110" s="57"/>
      <c r="HQ1110" s="57"/>
      <c r="HR1110" s="57"/>
      <c r="HS1110" s="57"/>
      <c r="HT1110" s="57"/>
      <c r="HU1110" s="57"/>
      <c r="HV1110" s="57"/>
      <c r="HW1110" s="57"/>
      <c r="HX1110" s="57"/>
      <c r="HY1110" s="57"/>
      <c r="HZ1110" s="57"/>
      <c r="IA1110" s="57"/>
      <c r="IB1110" s="57"/>
      <c r="IC1110" s="57"/>
      <c r="ID1110" s="57"/>
      <c r="IE1110" s="57"/>
      <c r="IF1110" s="57"/>
      <c r="IG1110" s="57"/>
      <c r="IH1110" s="57"/>
      <c r="II1110" s="57"/>
      <c r="IJ1110" s="57"/>
      <c r="IK1110" s="57"/>
      <c r="IL1110" s="57"/>
      <c r="IM1110" s="57"/>
      <c r="IN1110" s="57"/>
      <c r="IO1110" s="57"/>
      <c r="IP1110" s="57"/>
      <c r="IQ1110" s="57"/>
      <c r="IR1110" s="57"/>
      <c r="IS1110" s="57"/>
      <c r="IT1110" s="57"/>
      <c r="IU1110" s="57"/>
      <c r="IV1110" s="57"/>
      <c r="IW1110" s="57"/>
      <c r="IX1110" s="57"/>
      <c r="IY1110" s="57"/>
      <c r="IZ1110" s="57"/>
      <c r="JA1110" s="57"/>
      <c r="JB1110" s="57"/>
      <c r="JC1110" s="57"/>
      <c r="JD1110" s="57"/>
      <c r="JE1110" s="57"/>
      <c r="JF1110" s="57"/>
      <c r="JG1110" s="57"/>
      <c r="JH1110" s="57"/>
      <c r="JI1110" s="57"/>
      <c r="JJ1110" s="57"/>
      <c r="JK1110" s="57"/>
      <c r="JL1110" s="57"/>
      <c r="JM1110" s="57"/>
      <c r="JN1110" s="57"/>
      <c r="JO1110" s="57"/>
      <c r="JP1110" s="57"/>
      <c r="JQ1110" s="57"/>
      <c r="JR1110" s="57"/>
      <c r="JS1110" s="57"/>
      <c r="JT1110" s="57"/>
      <c r="JU1110" s="57"/>
      <c r="JV1110" s="57"/>
      <c r="JW1110" s="57"/>
      <c r="JX1110" s="57"/>
      <c r="JY1110" s="57"/>
      <c r="JZ1110" s="57"/>
      <c r="KA1110" s="57"/>
      <c r="KB1110" s="57"/>
      <c r="KC1110" s="57"/>
      <c r="KD1110" s="57"/>
      <c r="KE1110" s="57"/>
      <c r="KF1110" s="57"/>
      <c r="KG1110" s="57"/>
      <c r="KH1110" s="57"/>
      <c r="KI1110" s="57"/>
      <c r="KJ1110" s="57"/>
      <c r="KK1110" s="57"/>
      <c r="KL1110" s="57"/>
      <c r="KM1110" s="57"/>
      <c r="KN1110" s="57"/>
      <c r="KO1110" s="57"/>
      <c r="KP1110" s="57"/>
      <c r="KQ1110" s="57"/>
      <c r="KR1110" s="57"/>
      <c r="KS1110" s="57"/>
      <c r="KT1110" s="57"/>
      <c r="KU1110" s="57"/>
      <c r="KV1110" s="57"/>
      <c r="KW1110" s="57"/>
      <c r="KX1110" s="57"/>
      <c r="KY1110" s="57"/>
      <c r="KZ1110" s="57"/>
      <c r="LA1110" s="57"/>
      <c r="LB1110" s="57"/>
      <c r="LC1110" s="57"/>
      <c r="LD1110" s="57"/>
      <c r="LE1110" s="57"/>
      <c r="LF1110" s="57"/>
      <c r="LG1110" s="57"/>
      <c r="LH1110" s="57"/>
      <c r="LI1110" s="57"/>
      <c r="LJ1110" s="57"/>
      <c r="LK1110" s="57"/>
      <c r="LL1110" s="57"/>
      <c r="LM1110" s="57"/>
      <c r="LN1110" s="57"/>
      <c r="LO1110" s="57"/>
      <c r="LP1110" s="57"/>
      <c r="LQ1110" s="57"/>
      <c r="LR1110" s="57"/>
      <c r="LS1110" s="57"/>
      <c r="LT1110" s="57"/>
      <c r="LU1110" s="57"/>
      <c r="LV1110" s="57"/>
      <c r="LW1110" s="57"/>
      <c r="LX1110" s="57"/>
      <c r="LY1110" s="57"/>
      <c r="LZ1110" s="57"/>
      <c r="MA1110" s="57"/>
      <c r="MB1110" s="57"/>
      <c r="MC1110" s="57"/>
      <c r="MD1110" s="57"/>
      <c r="ME1110" s="57"/>
      <c r="MF1110" s="57"/>
      <c r="MG1110" s="57"/>
      <c r="MH1110" s="57"/>
      <c r="MI1110" s="57"/>
      <c r="MJ1110" s="57"/>
      <c r="MK1110" s="57"/>
      <c r="ML1110" s="57"/>
      <c r="MM1110" s="57"/>
      <c r="MN1110" s="57"/>
      <c r="MO1110" s="57"/>
      <c r="MP1110" s="57"/>
      <c r="MQ1110" s="57"/>
      <c r="MR1110" s="57"/>
      <c r="MS1110" s="57"/>
      <c r="MT1110" s="57"/>
      <c r="MU1110" s="57"/>
      <c r="MV1110" s="57"/>
      <c r="MW1110" s="57"/>
      <c r="MX1110" s="57"/>
      <c r="MY1110" s="57"/>
      <c r="MZ1110" s="57"/>
      <c r="NA1110" s="57"/>
      <c r="NB1110" s="57"/>
      <c r="NC1110" s="57"/>
      <c r="ND1110" s="57"/>
      <c r="NE1110" s="57"/>
      <c r="NF1110" s="57"/>
      <c r="NG1110" s="57"/>
      <c r="NH1110" s="57"/>
      <c r="NI1110" s="57"/>
      <c r="NJ1110" s="57"/>
      <c r="NK1110" s="57"/>
      <c r="NL1110" s="57"/>
      <c r="NM1110" s="57"/>
      <c r="NN1110" s="57"/>
      <c r="NO1110" s="57"/>
      <c r="NP1110" s="57"/>
      <c r="NQ1110" s="57"/>
      <c r="NR1110" s="57"/>
      <c r="NS1110" s="57"/>
      <c r="NT1110" s="57"/>
      <c r="NU1110" s="57"/>
      <c r="NV1110" s="57"/>
      <c r="NW1110" s="57"/>
      <c r="NX1110" s="57"/>
      <c r="NY1110" s="57"/>
      <c r="NZ1110" s="57"/>
      <c r="OA1110" s="57"/>
      <c r="OB1110" s="57"/>
      <c r="OC1110" s="57"/>
      <c r="OD1110" s="57"/>
      <c r="OE1110" s="57"/>
      <c r="OF1110" s="57"/>
      <c r="OG1110" s="57"/>
      <c r="OH1110" s="57"/>
      <c r="OI1110" s="57"/>
      <c r="OJ1110" s="57"/>
      <c r="OK1110" s="57"/>
      <c r="OL1110" s="57"/>
      <c r="OM1110" s="57"/>
      <c r="ON1110" s="57"/>
      <c r="OO1110" s="57"/>
      <c r="OP1110" s="57"/>
      <c r="OQ1110" s="57"/>
      <c r="OR1110" s="57"/>
      <c r="OS1110" s="57"/>
      <c r="OT1110" s="57"/>
      <c r="OU1110" s="57"/>
      <c r="OV1110" s="57"/>
      <c r="OW1110" s="57"/>
      <c r="OX1110" s="57"/>
      <c r="OY1110" s="57"/>
      <c r="OZ1110" s="57"/>
      <c r="PA1110" s="57"/>
      <c r="PB1110" s="57"/>
      <c r="PC1110" s="57"/>
      <c r="PD1110" s="57"/>
      <c r="PE1110" s="57"/>
      <c r="PF1110" s="57"/>
      <c r="PG1110" s="57"/>
      <c r="PH1110" s="57"/>
      <c r="PI1110" s="57"/>
      <c r="PJ1110" s="57"/>
      <c r="PK1110" s="57"/>
      <c r="PL1110" s="57"/>
      <c r="PM1110" s="57"/>
      <c r="PN1110" s="57"/>
      <c r="PO1110" s="57"/>
      <c r="PP1110" s="57"/>
      <c r="PQ1110" s="57"/>
      <c r="PR1110" s="57"/>
      <c r="PS1110" s="57"/>
      <c r="PT1110" s="57"/>
      <c r="PU1110" s="57"/>
      <c r="PV1110" s="57"/>
      <c r="PW1110" s="57"/>
      <c r="PX1110" s="57"/>
      <c r="PY1110" s="57"/>
      <c r="PZ1110" s="57"/>
      <c r="QA1110" s="57"/>
      <c r="QB1110" s="57"/>
      <c r="QC1110" s="57"/>
      <c r="QD1110" s="57"/>
      <c r="QE1110" s="57"/>
      <c r="QF1110" s="57"/>
      <c r="QG1110" s="57"/>
      <c r="QH1110" s="57"/>
      <c r="QI1110" s="57"/>
      <c r="QJ1110" s="57"/>
      <c r="QK1110" s="57"/>
      <c r="QL1110" s="57"/>
      <c r="QM1110" s="57"/>
      <c r="QN1110" s="57"/>
      <c r="QO1110" s="57"/>
      <c r="QP1110" s="57"/>
      <c r="QQ1110" s="57"/>
      <c r="QR1110" s="57"/>
      <c r="QS1110" s="57"/>
      <c r="QT1110" s="57"/>
      <c r="QU1110" s="57"/>
      <c r="QV1110" s="57"/>
      <c r="QW1110" s="57"/>
      <c r="QX1110" s="57"/>
      <c r="QY1110" s="57"/>
      <c r="QZ1110" s="57"/>
      <c r="RA1110" s="57"/>
      <c r="RB1110" s="57"/>
      <c r="RC1110" s="57"/>
      <c r="RD1110" s="57"/>
      <c r="RE1110" s="57"/>
      <c r="RF1110" s="57"/>
      <c r="RG1110" s="57"/>
      <c r="RH1110" s="57"/>
      <c r="RI1110" s="57"/>
      <c r="RJ1110" s="57"/>
      <c r="RK1110" s="57"/>
      <c r="RL1110" s="57"/>
      <c r="RM1110" s="57"/>
      <c r="RN1110" s="57"/>
      <c r="RO1110" s="57"/>
      <c r="RP1110" s="57"/>
      <c r="RQ1110" s="57"/>
      <c r="RR1110" s="57"/>
      <c r="RS1110" s="57"/>
      <c r="RT1110" s="57"/>
      <c r="RU1110" s="57"/>
      <c r="RV1110" s="57"/>
      <c r="RW1110" s="57"/>
      <c r="RX1110" s="57"/>
      <c r="RY1110" s="57"/>
      <c r="RZ1110" s="57"/>
      <c r="SA1110" s="57"/>
      <c r="SB1110" s="57"/>
      <c r="SC1110" s="57"/>
      <c r="SD1110" s="57"/>
      <c r="SE1110" s="57"/>
      <c r="SF1110" s="57"/>
      <c r="SG1110" s="57"/>
      <c r="SH1110" s="57"/>
      <c r="SI1110" s="57"/>
      <c r="SJ1110" s="57"/>
      <c r="SK1110" s="57"/>
      <c r="SL1110" s="57"/>
      <c r="SM1110" s="57"/>
      <c r="SN1110" s="57"/>
      <c r="SO1110" s="57"/>
      <c r="SP1110" s="57"/>
      <c r="SQ1110" s="57"/>
      <c r="SR1110" s="57"/>
      <c r="SS1110" s="57"/>
      <c r="ST1110" s="57"/>
      <c r="SU1110" s="57"/>
      <c r="SV1110" s="57"/>
      <c r="SW1110" s="57"/>
      <c r="SX1110" s="57"/>
      <c r="SY1110" s="57"/>
      <c r="SZ1110" s="57"/>
      <c r="TA1110" s="57"/>
      <c r="TB1110" s="57"/>
      <c r="TC1110" s="57"/>
      <c r="TD1110" s="57"/>
      <c r="TE1110" s="57"/>
      <c r="TF1110" s="57"/>
      <c r="TG1110" s="57"/>
      <c r="TH1110" s="57"/>
      <c r="TI1110" s="57"/>
      <c r="TJ1110" s="57"/>
      <c r="TK1110" s="57"/>
      <c r="TL1110" s="57"/>
      <c r="TM1110" s="57"/>
      <c r="TN1110" s="57"/>
      <c r="TO1110" s="57"/>
      <c r="TP1110" s="57"/>
      <c r="TQ1110" s="57"/>
      <c r="TR1110" s="57"/>
      <c r="TS1110" s="57"/>
      <c r="TT1110" s="57"/>
      <c r="TU1110" s="57"/>
      <c r="TV1110" s="57"/>
      <c r="TW1110" s="57"/>
      <c r="TX1110" s="57"/>
      <c r="TY1110" s="57"/>
      <c r="TZ1110" s="57"/>
      <c r="UA1110" s="57"/>
      <c r="UB1110" s="57"/>
      <c r="UC1110" s="57"/>
      <c r="UD1110" s="57"/>
      <c r="UE1110" s="57"/>
      <c r="UF1110" s="57"/>
      <c r="UG1110" s="57"/>
      <c r="UH1110" s="57"/>
      <c r="UI1110" s="57"/>
      <c r="UJ1110" s="57"/>
      <c r="UK1110" s="57"/>
      <c r="UL1110" s="57"/>
      <c r="UM1110" s="57"/>
      <c r="UN1110" s="57"/>
      <c r="UO1110" s="57"/>
      <c r="UP1110" s="57"/>
      <c r="UQ1110" s="57"/>
      <c r="UR1110" s="57"/>
      <c r="US1110" s="57"/>
      <c r="UT1110" s="57"/>
      <c r="UU1110" s="57"/>
      <c r="UV1110" s="57"/>
      <c r="UW1110" s="57"/>
      <c r="UX1110" s="57"/>
      <c r="UY1110" s="57"/>
      <c r="UZ1110" s="57"/>
      <c r="VA1110" s="57"/>
      <c r="VB1110" s="57"/>
      <c r="VC1110" s="57"/>
      <c r="VD1110" s="57"/>
      <c r="VE1110" s="57"/>
      <c r="VF1110" s="57"/>
      <c r="VG1110" s="57"/>
      <c r="VH1110" s="57"/>
      <c r="VI1110" s="57"/>
      <c r="VJ1110" s="57"/>
      <c r="VK1110" s="57"/>
      <c r="VL1110" s="57"/>
      <c r="VM1110" s="57"/>
      <c r="VN1110" s="57"/>
      <c r="VO1110" s="57"/>
      <c r="VP1110" s="57"/>
      <c r="VQ1110" s="57"/>
      <c r="VR1110" s="57"/>
      <c r="VS1110" s="57"/>
      <c r="VT1110" s="57"/>
      <c r="VU1110" s="57"/>
      <c r="VV1110" s="57"/>
      <c r="VW1110" s="57"/>
      <c r="VX1110" s="57"/>
      <c r="VY1110" s="57"/>
      <c r="VZ1110" s="57"/>
      <c r="WA1110" s="57"/>
      <c r="WB1110" s="57"/>
      <c r="WC1110" s="57"/>
      <c r="WD1110" s="57"/>
      <c r="WE1110" s="57"/>
      <c r="WF1110" s="57"/>
      <c r="WG1110" s="57"/>
      <c r="WH1110" s="57"/>
      <c r="WI1110" s="57"/>
      <c r="WJ1110" s="57"/>
      <c r="WK1110" s="57"/>
      <c r="WL1110" s="57"/>
      <c r="WM1110" s="57"/>
      <c r="WN1110" s="57"/>
      <c r="WO1110" s="57"/>
      <c r="WP1110" s="57"/>
      <c r="WQ1110" s="57"/>
      <c r="WR1110" s="57"/>
      <c r="WS1110" s="57"/>
      <c r="WT1110" s="57"/>
      <c r="WU1110" s="57"/>
      <c r="WV1110" s="57"/>
      <c r="WW1110" s="57"/>
      <c r="WX1110" s="57"/>
      <c r="WY1110" s="57"/>
      <c r="WZ1110" s="57"/>
      <c r="XA1110" s="57"/>
      <c r="XB1110" s="57"/>
      <c r="XC1110" s="57"/>
      <c r="XD1110" s="57"/>
      <c r="XE1110" s="57"/>
      <c r="XF1110" s="57"/>
      <c r="XG1110" s="57"/>
      <c r="XH1110" s="57"/>
      <c r="XI1110" s="57"/>
      <c r="XJ1110" s="57"/>
      <c r="XK1110" s="57"/>
      <c r="XL1110" s="57"/>
      <c r="XM1110" s="57"/>
      <c r="XN1110" s="57"/>
      <c r="XO1110" s="57"/>
      <c r="XP1110" s="57"/>
      <c r="XQ1110" s="57"/>
      <c r="XR1110" s="57"/>
      <c r="XS1110" s="57"/>
      <c r="XT1110" s="57"/>
      <c r="XU1110" s="57"/>
      <c r="XV1110" s="57"/>
      <c r="XW1110" s="57"/>
      <c r="XX1110" s="57"/>
      <c r="XY1110" s="57"/>
      <c r="XZ1110" s="57"/>
      <c r="YA1110" s="57"/>
      <c r="YB1110" s="57"/>
      <c r="YC1110" s="57"/>
      <c r="YD1110" s="57"/>
      <c r="YE1110" s="57"/>
      <c r="YF1110" s="57"/>
      <c r="YG1110" s="57"/>
      <c r="YH1110" s="57"/>
      <c r="YI1110" s="57"/>
      <c r="YJ1110" s="57"/>
      <c r="YK1110" s="57"/>
      <c r="YL1110" s="57"/>
      <c r="YM1110" s="57"/>
      <c r="YN1110" s="57"/>
      <c r="YO1110" s="57"/>
      <c r="YP1110" s="57"/>
      <c r="YQ1110" s="57"/>
      <c r="YR1110" s="57"/>
      <c r="YS1110" s="57"/>
      <c r="YT1110" s="57"/>
      <c r="YU1110" s="57"/>
      <c r="YV1110" s="57"/>
      <c r="YW1110" s="57"/>
      <c r="YX1110" s="57"/>
      <c r="YY1110" s="57"/>
      <c r="YZ1110" s="57"/>
      <c r="ZA1110" s="57"/>
      <c r="ZB1110" s="57"/>
      <c r="ZC1110" s="57"/>
      <c r="ZD1110" s="57"/>
      <c r="ZE1110" s="57"/>
      <c r="ZF1110" s="57"/>
      <c r="ZG1110" s="57"/>
      <c r="ZH1110" s="57"/>
      <c r="ZI1110" s="57"/>
      <c r="ZJ1110" s="57"/>
      <c r="ZK1110" s="57"/>
      <c r="ZL1110" s="57"/>
      <c r="ZM1110" s="57"/>
      <c r="ZN1110" s="57"/>
      <c r="ZO1110" s="57"/>
      <c r="ZP1110" s="57"/>
      <c r="ZQ1110" s="57"/>
      <c r="ZR1110" s="57"/>
      <c r="ZS1110" s="57"/>
      <c r="ZT1110" s="57"/>
      <c r="ZU1110" s="57"/>
      <c r="ZV1110" s="57"/>
      <c r="ZW1110" s="57"/>
      <c r="ZX1110" s="57"/>
      <c r="ZY1110" s="57"/>
      <c r="ZZ1110" s="57"/>
      <c r="AAA1110" s="57"/>
      <c r="AAB1110" s="57"/>
      <c r="AAC1110" s="57"/>
      <c r="AAD1110" s="57"/>
      <c r="AAE1110" s="57"/>
      <c r="AAF1110" s="57"/>
      <c r="AAG1110" s="57"/>
      <c r="AAH1110" s="57"/>
      <c r="AAI1110" s="57"/>
      <c r="AAJ1110" s="57"/>
      <c r="AAK1110" s="57"/>
      <c r="AAL1110" s="57"/>
      <c r="AAM1110" s="57"/>
      <c r="AAN1110" s="57"/>
      <c r="AAO1110" s="57"/>
      <c r="AAP1110" s="57"/>
      <c r="AAQ1110" s="57"/>
      <c r="AAR1110" s="57"/>
      <c r="AAS1110" s="57"/>
      <c r="AAT1110" s="57"/>
      <c r="AAU1110" s="57"/>
      <c r="AAV1110" s="57"/>
      <c r="AAW1110" s="57"/>
      <c r="AAX1110" s="57"/>
      <c r="AAY1110" s="57"/>
      <c r="AAZ1110" s="57"/>
      <c r="ABA1110" s="57"/>
      <c r="ABB1110" s="57"/>
      <c r="ABC1110" s="57"/>
      <c r="ABD1110" s="57"/>
      <c r="ABE1110" s="57"/>
      <c r="ABF1110" s="57"/>
      <c r="ABG1110" s="57"/>
      <c r="ABH1110" s="57"/>
      <c r="ABI1110" s="57"/>
      <c r="ABJ1110" s="57"/>
      <c r="ABK1110" s="57"/>
      <c r="ABL1110" s="57"/>
      <c r="ABM1110" s="57"/>
      <c r="ABN1110" s="57"/>
      <c r="ABO1110" s="57"/>
      <c r="ABP1110" s="57"/>
      <c r="ABQ1110" s="57"/>
      <c r="ABR1110" s="57"/>
      <c r="ABS1110" s="57"/>
      <c r="ABT1110" s="57"/>
      <c r="ABU1110" s="57"/>
      <c r="ABV1110" s="57"/>
      <c r="ABW1110" s="57"/>
      <c r="ABX1110" s="57"/>
      <c r="ABY1110" s="57"/>
      <c r="ABZ1110" s="57"/>
      <c r="ACA1110" s="57"/>
      <c r="ACB1110" s="57"/>
      <c r="ACC1110" s="57"/>
      <c r="ACD1110" s="57"/>
      <c r="ACE1110" s="57"/>
      <c r="ACF1110" s="57"/>
      <c r="ACG1110" s="57"/>
      <c r="ACH1110" s="57"/>
      <c r="ACI1110" s="57"/>
      <c r="ACJ1110" s="57"/>
      <c r="ACK1110" s="57"/>
      <c r="ACL1110" s="57"/>
      <c r="ACM1110" s="57"/>
      <c r="ACN1110" s="57"/>
      <c r="ACO1110" s="57"/>
      <c r="ACP1110" s="57"/>
      <c r="ACQ1110" s="57"/>
      <c r="ACR1110" s="57"/>
      <c r="ACS1110" s="57"/>
      <c r="ACT1110" s="57"/>
      <c r="ACU1110" s="57"/>
      <c r="ACV1110" s="57"/>
      <c r="ACW1110" s="57"/>
      <c r="ACX1110" s="57"/>
      <c r="ACY1110" s="57"/>
      <c r="ACZ1110" s="57"/>
      <c r="ADA1110" s="57"/>
      <c r="ADB1110" s="57"/>
      <c r="ADC1110" s="57"/>
      <c r="ADD1110" s="57"/>
      <c r="ADE1110" s="57"/>
      <c r="ADF1110" s="57"/>
      <c r="ADG1110" s="57"/>
      <c r="ADH1110" s="57"/>
      <c r="ADI1110" s="57"/>
      <c r="ADJ1110" s="57"/>
      <c r="ADK1110" s="57"/>
      <c r="ADL1110" s="57"/>
      <c r="ADM1110" s="57"/>
      <c r="ADN1110" s="57"/>
      <c r="ADO1110" s="57"/>
      <c r="ADP1110" s="57"/>
      <c r="ADQ1110" s="57"/>
      <c r="ADR1110" s="57"/>
      <c r="ADS1110" s="57"/>
      <c r="ADT1110" s="57"/>
      <c r="ADU1110" s="57"/>
      <c r="ADV1110" s="57"/>
      <c r="ADW1110" s="57"/>
      <c r="ADX1110" s="57"/>
      <c r="ADY1110" s="57"/>
      <c r="ADZ1110" s="57"/>
    </row>
    <row r="1111" spans="1:806" x14ac:dyDescent="0.25">
      <c r="A1111" s="87" t="s">
        <v>1316</v>
      </c>
      <c r="B1111" s="87" t="s">
        <v>2860</v>
      </c>
      <c r="C1111" s="87" t="s">
        <v>1318</v>
      </c>
      <c r="D1111" s="87" t="s">
        <v>2862</v>
      </c>
      <c r="E1111" s="87" t="s">
        <v>4246</v>
      </c>
      <c r="F1111" s="87">
        <v>140</v>
      </c>
      <c r="G1111" s="87">
        <v>0</v>
      </c>
      <c r="H1111" s="87">
        <v>140</v>
      </c>
      <c r="I1111" s="87">
        <v>45</v>
      </c>
      <c r="J1111" s="87">
        <v>90</v>
      </c>
    </row>
    <row r="1112" spans="1:806" x14ac:dyDescent="0.25">
      <c r="A1112" s="135" t="s">
        <v>1316</v>
      </c>
      <c r="B1112" s="135" t="s">
        <v>2860</v>
      </c>
      <c r="C1112" s="135" t="s">
        <v>1318</v>
      </c>
      <c r="D1112" s="135" t="s">
        <v>2862</v>
      </c>
      <c r="E1112" s="135" t="s">
        <v>4245</v>
      </c>
      <c r="F1112" s="135">
        <v>90</v>
      </c>
      <c r="G1112" s="135">
        <v>0</v>
      </c>
      <c r="H1112" s="135">
        <v>140</v>
      </c>
      <c r="I1112" s="135">
        <v>45</v>
      </c>
      <c r="J1112" s="135">
        <v>90</v>
      </c>
    </row>
    <row r="1113" spans="1:806" s="26" customFormat="1" x14ac:dyDescent="0.25">
      <c r="A1113" s="135" t="s">
        <v>1316</v>
      </c>
      <c r="B1113" s="135" t="s">
        <v>2860</v>
      </c>
      <c r="C1113" s="135" t="s">
        <v>1318</v>
      </c>
      <c r="D1113" s="135" t="s">
        <v>2862</v>
      </c>
      <c r="E1113" s="135" t="s">
        <v>4244</v>
      </c>
      <c r="F1113" s="135">
        <v>12</v>
      </c>
      <c r="G1113" s="135">
        <v>0</v>
      </c>
      <c r="H1113" s="135">
        <v>140</v>
      </c>
      <c r="I1113" s="135">
        <v>45</v>
      </c>
      <c r="J1113" s="135">
        <v>66</v>
      </c>
      <c r="K1113" s="57"/>
      <c r="L1113" s="57"/>
      <c r="M1113" s="57"/>
      <c r="N1113" s="57"/>
      <c r="O1113" s="57"/>
      <c r="P1113" s="57"/>
      <c r="Q1113" s="57"/>
      <c r="R1113" s="57"/>
      <c r="S1113" s="57"/>
      <c r="T1113" s="57"/>
      <c r="U1113" s="57"/>
      <c r="V1113" s="57"/>
      <c r="W1113" s="57"/>
      <c r="X1113" s="57"/>
      <c r="Y1113" s="57"/>
      <c r="Z1113" s="57"/>
      <c r="AA1113" s="57"/>
      <c r="AB1113" s="57"/>
      <c r="AC1113" s="57"/>
      <c r="AD1113" s="57"/>
      <c r="AE1113" s="57"/>
      <c r="AF1113" s="57"/>
      <c r="AG1113" s="57"/>
      <c r="AH1113" s="57"/>
      <c r="AI1113" s="57"/>
      <c r="AJ1113" s="57"/>
      <c r="AK1113" s="57"/>
      <c r="AL1113" s="57"/>
      <c r="AM1113" s="57"/>
      <c r="AN1113" s="57"/>
      <c r="AO1113" s="57"/>
      <c r="AP1113" s="57"/>
      <c r="AQ1113" s="57"/>
      <c r="AR1113" s="57"/>
      <c r="AS1113" s="57"/>
      <c r="AT1113" s="57"/>
      <c r="AU1113" s="57"/>
      <c r="AV1113" s="57"/>
      <c r="AW1113" s="57"/>
      <c r="AX1113" s="57"/>
      <c r="AY1113" s="57"/>
      <c r="AZ1113" s="57"/>
      <c r="BA1113" s="57"/>
      <c r="BB1113" s="57"/>
      <c r="BC1113" s="57"/>
      <c r="BD1113" s="57"/>
      <c r="BE1113" s="57"/>
      <c r="BF1113" s="57"/>
      <c r="BG1113" s="57"/>
      <c r="BH1113" s="57"/>
      <c r="BI1113" s="57"/>
      <c r="BJ1113" s="57"/>
      <c r="BK1113" s="57"/>
      <c r="BL1113" s="57"/>
      <c r="BM1113" s="57"/>
      <c r="BN1113" s="57"/>
      <c r="BO1113" s="57"/>
      <c r="BP1113" s="57"/>
      <c r="BQ1113" s="57"/>
      <c r="BR1113" s="57"/>
      <c r="BS1113" s="57"/>
      <c r="BT1113" s="57"/>
      <c r="BU1113" s="57"/>
      <c r="BV1113" s="57"/>
      <c r="BW1113" s="57"/>
      <c r="BX1113" s="57"/>
      <c r="BY1113" s="57"/>
      <c r="BZ1113" s="57"/>
      <c r="CA1113" s="57"/>
      <c r="CB1113" s="57"/>
      <c r="CC1113" s="57"/>
      <c r="CD1113" s="57"/>
      <c r="CE1113" s="57"/>
      <c r="CF1113" s="57"/>
      <c r="CG1113" s="57"/>
      <c r="CH1113" s="57"/>
      <c r="CI1113" s="57"/>
      <c r="CJ1113" s="57"/>
      <c r="CK1113" s="57"/>
      <c r="CL1113" s="57"/>
      <c r="CM1113" s="57"/>
      <c r="CN1113" s="57"/>
      <c r="CO1113" s="57"/>
      <c r="CP1113" s="57"/>
      <c r="CQ1113" s="57"/>
      <c r="CR1113" s="57"/>
      <c r="CS1113" s="57"/>
      <c r="CT1113" s="57"/>
      <c r="CU1113" s="57"/>
      <c r="CV1113" s="57"/>
      <c r="CW1113" s="57"/>
      <c r="CX1113" s="57"/>
      <c r="CY1113" s="57"/>
      <c r="CZ1113" s="57"/>
      <c r="DA1113" s="57"/>
      <c r="DB1113" s="57"/>
      <c r="DC1113" s="57"/>
      <c r="DD1113" s="57"/>
      <c r="DE1113" s="57"/>
      <c r="DF1113" s="57"/>
      <c r="DG1113" s="57"/>
      <c r="DH1113" s="57"/>
      <c r="DI1113" s="57"/>
      <c r="DJ1113" s="57"/>
      <c r="DK1113" s="57"/>
      <c r="DL1113" s="57"/>
      <c r="DM1113" s="57"/>
      <c r="DN1113" s="57"/>
      <c r="DO1113" s="57"/>
      <c r="DP1113" s="57"/>
      <c r="DQ1113" s="57"/>
      <c r="DR1113" s="57"/>
      <c r="DS1113" s="57"/>
      <c r="DT1113" s="57"/>
      <c r="DU1113" s="57"/>
      <c r="DV1113" s="57"/>
      <c r="DW1113" s="57"/>
      <c r="DX1113" s="57"/>
      <c r="DY1113" s="57"/>
      <c r="DZ1113" s="57"/>
      <c r="EA1113" s="57"/>
      <c r="EB1113" s="57"/>
      <c r="EC1113" s="57"/>
      <c r="ED1113" s="57"/>
      <c r="EE1113" s="57"/>
      <c r="EF1113" s="57"/>
      <c r="EG1113" s="57"/>
      <c r="EH1113" s="57"/>
      <c r="EI1113" s="57"/>
      <c r="EJ1113" s="57"/>
      <c r="EK1113" s="57"/>
      <c r="EL1113" s="57"/>
      <c r="EM1113" s="57"/>
      <c r="EN1113" s="57"/>
      <c r="EO1113" s="57"/>
      <c r="EP1113" s="57"/>
      <c r="EQ1113" s="57"/>
      <c r="ER1113" s="57"/>
      <c r="ES1113" s="57"/>
      <c r="ET1113" s="57"/>
      <c r="EU1113" s="57"/>
      <c r="EV1113" s="57"/>
      <c r="EW1113" s="57"/>
      <c r="EX1113" s="57"/>
      <c r="EY1113" s="57"/>
      <c r="EZ1113" s="57"/>
      <c r="FA1113" s="57"/>
      <c r="FB1113" s="57"/>
      <c r="FC1113" s="57"/>
      <c r="FD1113" s="57"/>
      <c r="FE1113" s="57"/>
      <c r="FF1113" s="57"/>
      <c r="FG1113" s="57"/>
      <c r="FH1113" s="57"/>
      <c r="FI1113" s="57"/>
      <c r="FJ1113" s="57"/>
      <c r="FK1113" s="57"/>
      <c r="FL1113" s="57"/>
      <c r="FM1113" s="57"/>
      <c r="FN1113" s="57"/>
      <c r="FO1113" s="57"/>
      <c r="FP1113" s="57"/>
      <c r="FQ1113" s="57"/>
      <c r="FR1113" s="57"/>
      <c r="FS1113" s="57"/>
      <c r="FT1113" s="57"/>
      <c r="FU1113" s="57"/>
      <c r="FV1113" s="57"/>
      <c r="FW1113" s="57"/>
      <c r="FX1113" s="57"/>
      <c r="FY1113" s="57"/>
      <c r="FZ1113" s="57"/>
      <c r="GA1113" s="57"/>
      <c r="GB1113" s="57"/>
      <c r="GC1113" s="57"/>
      <c r="GD1113" s="57"/>
      <c r="GE1113" s="57"/>
      <c r="GF1113" s="57"/>
      <c r="GG1113" s="57"/>
      <c r="GH1113" s="57"/>
      <c r="GI1113" s="57"/>
      <c r="GJ1113" s="57"/>
      <c r="GK1113" s="57"/>
      <c r="GL1113" s="57"/>
      <c r="GM1113" s="57"/>
      <c r="GN1113" s="57"/>
      <c r="GO1113" s="57"/>
      <c r="GP1113" s="57"/>
      <c r="GQ1113" s="57"/>
      <c r="GR1113" s="57"/>
      <c r="GS1113" s="57"/>
      <c r="GT1113" s="57"/>
      <c r="GU1113" s="57"/>
      <c r="GV1113" s="57"/>
      <c r="GW1113" s="57"/>
      <c r="GX1113" s="57"/>
      <c r="GY1113" s="57"/>
      <c r="GZ1113" s="57"/>
      <c r="HA1113" s="57"/>
      <c r="HB1113" s="57"/>
      <c r="HC1113" s="57"/>
      <c r="HD1113" s="57"/>
      <c r="HE1113" s="57"/>
      <c r="HF1113" s="57"/>
      <c r="HG1113" s="57"/>
      <c r="HH1113" s="57"/>
      <c r="HI1113" s="57"/>
      <c r="HJ1113" s="57"/>
      <c r="HK1113" s="57"/>
      <c r="HL1113" s="57"/>
      <c r="HM1113" s="57"/>
      <c r="HN1113" s="57"/>
      <c r="HO1113" s="57"/>
      <c r="HP1113" s="57"/>
      <c r="HQ1113" s="57"/>
      <c r="HR1113" s="57"/>
      <c r="HS1113" s="57"/>
      <c r="HT1113" s="57"/>
      <c r="HU1113" s="57"/>
      <c r="HV1113" s="57"/>
      <c r="HW1113" s="57"/>
      <c r="HX1113" s="57"/>
      <c r="HY1113" s="57"/>
      <c r="HZ1113" s="57"/>
      <c r="IA1113" s="57"/>
      <c r="IB1113" s="57"/>
      <c r="IC1113" s="57"/>
      <c r="ID1113" s="57"/>
      <c r="IE1113" s="57"/>
      <c r="IF1113" s="57"/>
      <c r="IG1113" s="57"/>
      <c r="IH1113" s="57"/>
      <c r="II1113" s="57"/>
      <c r="IJ1113" s="57"/>
      <c r="IK1113" s="57"/>
      <c r="IL1113" s="57"/>
      <c r="IM1113" s="57"/>
      <c r="IN1113" s="57"/>
      <c r="IO1113" s="57"/>
      <c r="IP1113" s="57"/>
      <c r="IQ1113" s="57"/>
      <c r="IR1113" s="57"/>
      <c r="IS1113" s="57"/>
      <c r="IT1113" s="57"/>
      <c r="IU1113" s="57"/>
      <c r="IV1113" s="57"/>
      <c r="IW1113" s="57"/>
      <c r="IX1113" s="57"/>
      <c r="IY1113" s="57"/>
      <c r="IZ1113" s="57"/>
      <c r="JA1113" s="57"/>
      <c r="JB1113" s="57"/>
      <c r="JC1113" s="57"/>
      <c r="JD1113" s="57"/>
      <c r="JE1113" s="57"/>
      <c r="JF1113" s="57"/>
      <c r="JG1113" s="57"/>
      <c r="JH1113" s="57"/>
      <c r="JI1113" s="57"/>
      <c r="JJ1113" s="57"/>
      <c r="JK1113" s="57"/>
      <c r="JL1113" s="57"/>
      <c r="JM1113" s="57"/>
      <c r="JN1113" s="57"/>
      <c r="JO1113" s="57"/>
      <c r="JP1113" s="57"/>
      <c r="JQ1113" s="57"/>
      <c r="JR1113" s="57"/>
      <c r="JS1113" s="57"/>
      <c r="JT1113" s="57"/>
      <c r="JU1113" s="57"/>
      <c r="JV1113" s="57"/>
      <c r="JW1113" s="57"/>
      <c r="JX1113" s="57"/>
      <c r="JY1113" s="57"/>
      <c r="JZ1113" s="57"/>
      <c r="KA1113" s="57"/>
      <c r="KB1113" s="57"/>
      <c r="KC1113" s="57"/>
      <c r="KD1113" s="57"/>
      <c r="KE1113" s="57"/>
      <c r="KF1113" s="57"/>
      <c r="KG1113" s="57"/>
      <c r="KH1113" s="57"/>
      <c r="KI1113" s="57"/>
      <c r="KJ1113" s="57"/>
      <c r="KK1113" s="57"/>
      <c r="KL1113" s="57"/>
      <c r="KM1113" s="57"/>
      <c r="KN1113" s="57"/>
      <c r="KO1113" s="57"/>
      <c r="KP1113" s="57"/>
      <c r="KQ1113" s="57"/>
      <c r="KR1113" s="57"/>
      <c r="KS1113" s="57"/>
      <c r="KT1113" s="57"/>
      <c r="KU1113" s="57"/>
      <c r="KV1113" s="57"/>
      <c r="KW1113" s="57"/>
      <c r="KX1113" s="57"/>
      <c r="KY1113" s="57"/>
      <c r="KZ1113" s="57"/>
      <c r="LA1113" s="57"/>
      <c r="LB1113" s="57"/>
      <c r="LC1113" s="57"/>
      <c r="LD1113" s="57"/>
      <c r="LE1113" s="57"/>
      <c r="LF1113" s="57"/>
      <c r="LG1113" s="57"/>
      <c r="LH1113" s="57"/>
      <c r="LI1113" s="57"/>
      <c r="LJ1113" s="57"/>
      <c r="LK1113" s="57"/>
      <c r="LL1113" s="57"/>
      <c r="LM1113" s="57"/>
      <c r="LN1113" s="57"/>
      <c r="LO1113" s="57"/>
      <c r="LP1113" s="57"/>
      <c r="LQ1113" s="57"/>
      <c r="LR1113" s="57"/>
      <c r="LS1113" s="57"/>
      <c r="LT1113" s="57"/>
      <c r="LU1113" s="57"/>
      <c r="LV1113" s="57"/>
      <c r="LW1113" s="57"/>
      <c r="LX1113" s="57"/>
      <c r="LY1113" s="57"/>
      <c r="LZ1113" s="57"/>
      <c r="MA1113" s="57"/>
      <c r="MB1113" s="57"/>
      <c r="MC1113" s="57"/>
      <c r="MD1113" s="57"/>
      <c r="ME1113" s="57"/>
      <c r="MF1113" s="57"/>
      <c r="MG1113" s="57"/>
      <c r="MH1113" s="57"/>
      <c r="MI1113" s="57"/>
      <c r="MJ1113" s="57"/>
      <c r="MK1113" s="57"/>
      <c r="ML1113" s="57"/>
      <c r="MM1113" s="57"/>
      <c r="MN1113" s="57"/>
      <c r="MO1113" s="57"/>
      <c r="MP1113" s="57"/>
      <c r="MQ1113" s="57"/>
      <c r="MR1113" s="57"/>
      <c r="MS1113" s="57"/>
      <c r="MT1113" s="57"/>
      <c r="MU1113" s="57"/>
      <c r="MV1113" s="57"/>
      <c r="MW1113" s="57"/>
      <c r="MX1113" s="57"/>
      <c r="MY1113" s="57"/>
      <c r="MZ1113" s="57"/>
      <c r="NA1113" s="57"/>
      <c r="NB1113" s="57"/>
      <c r="NC1113" s="57"/>
      <c r="ND1113" s="57"/>
      <c r="NE1113" s="57"/>
      <c r="NF1113" s="57"/>
      <c r="NG1113" s="57"/>
      <c r="NH1113" s="57"/>
      <c r="NI1113" s="57"/>
      <c r="NJ1113" s="57"/>
      <c r="NK1113" s="57"/>
      <c r="NL1113" s="57"/>
      <c r="NM1113" s="57"/>
      <c r="NN1113" s="57"/>
      <c r="NO1113" s="57"/>
      <c r="NP1113" s="57"/>
      <c r="NQ1113" s="57"/>
      <c r="NR1113" s="57"/>
      <c r="NS1113" s="57"/>
      <c r="NT1113" s="57"/>
      <c r="NU1113" s="57"/>
      <c r="NV1113" s="57"/>
      <c r="NW1113" s="57"/>
      <c r="NX1113" s="57"/>
      <c r="NY1113" s="57"/>
      <c r="NZ1113" s="57"/>
      <c r="OA1113" s="57"/>
      <c r="OB1113" s="57"/>
      <c r="OC1113" s="57"/>
      <c r="OD1113" s="57"/>
      <c r="OE1113" s="57"/>
      <c r="OF1113" s="57"/>
      <c r="OG1113" s="57"/>
      <c r="OH1113" s="57"/>
      <c r="OI1113" s="57"/>
      <c r="OJ1113" s="57"/>
      <c r="OK1113" s="57"/>
      <c r="OL1113" s="57"/>
      <c r="OM1113" s="57"/>
      <c r="ON1113" s="57"/>
      <c r="OO1113" s="57"/>
      <c r="OP1113" s="57"/>
      <c r="OQ1113" s="57"/>
      <c r="OR1113" s="57"/>
      <c r="OS1113" s="57"/>
      <c r="OT1113" s="57"/>
      <c r="OU1113" s="57"/>
      <c r="OV1113" s="57"/>
      <c r="OW1113" s="57"/>
      <c r="OX1113" s="57"/>
      <c r="OY1113" s="57"/>
      <c r="OZ1113" s="57"/>
      <c r="PA1113" s="57"/>
      <c r="PB1113" s="57"/>
      <c r="PC1113" s="57"/>
      <c r="PD1113" s="57"/>
      <c r="PE1113" s="57"/>
      <c r="PF1113" s="57"/>
      <c r="PG1113" s="57"/>
      <c r="PH1113" s="57"/>
      <c r="PI1113" s="57"/>
      <c r="PJ1113" s="57"/>
      <c r="PK1113" s="57"/>
      <c r="PL1113" s="57"/>
      <c r="PM1113" s="57"/>
      <c r="PN1113" s="57"/>
      <c r="PO1113" s="57"/>
      <c r="PP1113" s="57"/>
      <c r="PQ1113" s="57"/>
      <c r="PR1113" s="57"/>
      <c r="PS1113" s="57"/>
      <c r="PT1113" s="57"/>
      <c r="PU1113" s="57"/>
      <c r="PV1113" s="57"/>
      <c r="PW1113" s="57"/>
      <c r="PX1113" s="57"/>
      <c r="PY1113" s="57"/>
      <c r="PZ1113" s="57"/>
      <c r="QA1113" s="57"/>
      <c r="QB1113" s="57"/>
      <c r="QC1113" s="57"/>
      <c r="QD1113" s="57"/>
      <c r="QE1113" s="57"/>
      <c r="QF1113" s="57"/>
      <c r="QG1113" s="57"/>
      <c r="QH1113" s="57"/>
      <c r="QI1113" s="57"/>
      <c r="QJ1113" s="57"/>
      <c r="QK1113" s="57"/>
      <c r="QL1113" s="57"/>
      <c r="QM1113" s="57"/>
      <c r="QN1113" s="57"/>
      <c r="QO1113" s="57"/>
      <c r="QP1113" s="57"/>
      <c r="QQ1113" s="57"/>
      <c r="QR1113" s="57"/>
      <c r="QS1113" s="57"/>
      <c r="QT1113" s="57"/>
      <c r="QU1113" s="57"/>
      <c r="QV1113" s="57"/>
      <c r="QW1113" s="57"/>
      <c r="QX1113" s="57"/>
      <c r="QY1113" s="57"/>
      <c r="QZ1113" s="57"/>
      <c r="RA1113" s="57"/>
      <c r="RB1113" s="57"/>
      <c r="RC1113" s="57"/>
      <c r="RD1113" s="57"/>
      <c r="RE1113" s="57"/>
      <c r="RF1113" s="57"/>
      <c r="RG1113" s="57"/>
      <c r="RH1113" s="57"/>
      <c r="RI1113" s="57"/>
      <c r="RJ1113" s="57"/>
      <c r="RK1113" s="57"/>
      <c r="RL1113" s="57"/>
      <c r="RM1113" s="57"/>
      <c r="RN1113" s="57"/>
      <c r="RO1113" s="57"/>
      <c r="RP1113" s="57"/>
      <c r="RQ1113" s="57"/>
      <c r="RR1113" s="57"/>
      <c r="RS1113" s="57"/>
      <c r="RT1113" s="57"/>
      <c r="RU1113" s="57"/>
      <c r="RV1113" s="57"/>
      <c r="RW1113" s="57"/>
      <c r="RX1113" s="57"/>
      <c r="RY1113" s="57"/>
      <c r="RZ1113" s="57"/>
      <c r="SA1113" s="57"/>
      <c r="SB1113" s="57"/>
      <c r="SC1113" s="57"/>
      <c r="SD1113" s="57"/>
      <c r="SE1113" s="57"/>
      <c r="SF1113" s="57"/>
      <c r="SG1113" s="57"/>
      <c r="SH1113" s="57"/>
      <c r="SI1113" s="57"/>
      <c r="SJ1113" s="57"/>
      <c r="SK1113" s="57"/>
      <c r="SL1113" s="57"/>
      <c r="SM1113" s="57"/>
      <c r="SN1113" s="57"/>
      <c r="SO1113" s="57"/>
      <c r="SP1113" s="57"/>
      <c r="SQ1113" s="57"/>
      <c r="SR1113" s="57"/>
      <c r="SS1113" s="57"/>
      <c r="ST1113" s="57"/>
      <c r="SU1113" s="57"/>
      <c r="SV1113" s="57"/>
      <c r="SW1113" s="57"/>
      <c r="SX1113" s="57"/>
      <c r="SY1113" s="57"/>
      <c r="SZ1113" s="57"/>
      <c r="TA1113" s="57"/>
      <c r="TB1113" s="57"/>
      <c r="TC1113" s="57"/>
      <c r="TD1113" s="57"/>
      <c r="TE1113" s="57"/>
      <c r="TF1113" s="57"/>
      <c r="TG1113" s="57"/>
      <c r="TH1113" s="57"/>
      <c r="TI1113" s="57"/>
      <c r="TJ1113" s="57"/>
      <c r="TK1113" s="57"/>
      <c r="TL1113" s="57"/>
      <c r="TM1113" s="57"/>
      <c r="TN1113" s="57"/>
      <c r="TO1113" s="57"/>
      <c r="TP1113" s="57"/>
      <c r="TQ1113" s="57"/>
      <c r="TR1113" s="57"/>
      <c r="TS1113" s="57"/>
      <c r="TT1113" s="57"/>
      <c r="TU1113" s="57"/>
      <c r="TV1113" s="57"/>
      <c r="TW1113" s="57"/>
      <c r="TX1113" s="57"/>
      <c r="TY1113" s="57"/>
      <c r="TZ1113" s="57"/>
      <c r="UA1113" s="57"/>
      <c r="UB1113" s="57"/>
      <c r="UC1113" s="57"/>
      <c r="UD1113" s="57"/>
      <c r="UE1113" s="57"/>
      <c r="UF1113" s="57"/>
      <c r="UG1113" s="57"/>
      <c r="UH1113" s="57"/>
      <c r="UI1113" s="57"/>
      <c r="UJ1113" s="57"/>
      <c r="UK1113" s="57"/>
      <c r="UL1113" s="57"/>
      <c r="UM1113" s="57"/>
      <c r="UN1113" s="57"/>
      <c r="UO1113" s="57"/>
      <c r="UP1113" s="57"/>
      <c r="UQ1113" s="57"/>
      <c r="UR1113" s="57"/>
      <c r="US1113" s="57"/>
      <c r="UT1113" s="57"/>
      <c r="UU1113" s="57"/>
      <c r="UV1113" s="57"/>
      <c r="UW1113" s="57"/>
      <c r="UX1113" s="57"/>
      <c r="UY1113" s="57"/>
      <c r="UZ1113" s="57"/>
      <c r="VA1113" s="57"/>
      <c r="VB1113" s="57"/>
      <c r="VC1113" s="57"/>
      <c r="VD1113" s="57"/>
      <c r="VE1113" s="57"/>
      <c r="VF1113" s="57"/>
      <c r="VG1113" s="57"/>
      <c r="VH1113" s="57"/>
      <c r="VI1113" s="57"/>
      <c r="VJ1113" s="57"/>
      <c r="VK1113" s="57"/>
      <c r="VL1113" s="57"/>
      <c r="VM1113" s="57"/>
      <c r="VN1113" s="57"/>
      <c r="VO1113" s="57"/>
      <c r="VP1113" s="57"/>
      <c r="VQ1113" s="57"/>
      <c r="VR1113" s="57"/>
      <c r="VS1113" s="57"/>
      <c r="VT1113" s="57"/>
      <c r="VU1113" s="57"/>
      <c r="VV1113" s="57"/>
      <c r="VW1113" s="57"/>
      <c r="VX1113" s="57"/>
      <c r="VY1113" s="57"/>
      <c r="VZ1113" s="57"/>
      <c r="WA1113" s="57"/>
      <c r="WB1113" s="57"/>
      <c r="WC1113" s="57"/>
      <c r="WD1113" s="57"/>
      <c r="WE1113" s="57"/>
      <c r="WF1113" s="57"/>
      <c r="WG1113" s="57"/>
      <c r="WH1113" s="57"/>
      <c r="WI1113" s="57"/>
      <c r="WJ1113" s="57"/>
      <c r="WK1113" s="57"/>
      <c r="WL1113" s="57"/>
      <c r="WM1113" s="57"/>
      <c r="WN1113" s="57"/>
      <c r="WO1113" s="57"/>
      <c r="WP1113" s="57"/>
      <c r="WQ1113" s="57"/>
      <c r="WR1113" s="57"/>
      <c r="WS1113" s="57"/>
      <c r="WT1113" s="57"/>
      <c r="WU1113" s="57"/>
      <c r="WV1113" s="57"/>
      <c r="WW1113" s="57"/>
      <c r="WX1113" s="57"/>
      <c r="WY1113" s="57"/>
      <c r="WZ1113" s="57"/>
      <c r="XA1113" s="57"/>
      <c r="XB1113" s="57"/>
      <c r="XC1113" s="57"/>
      <c r="XD1113" s="57"/>
      <c r="XE1113" s="57"/>
      <c r="XF1113" s="57"/>
      <c r="XG1113" s="57"/>
      <c r="XH1113" s="57"/>
      <c r="XI1113" s="57"/>
      <c r="XJ1113" s="57"/>
      <c r="XK1113" s="57"/>
      <c r="XL1113" s="57"/>
      <c r="XM1113" s="57"/>
      <c r="XN1113" s="57"/>
      <c r="XO1113" s="57"/>
      <c r="XP1113" s="57"/>
      <c r="XQ1113" s="57"/>
      <c r="XR1113" s="57"/>
      <c r="XS1113" s="57"/>
      <c r="XT1113" s="57"/>
      <c r="XU1113" s="57"/>
      <c r="XV1113" s="57"/>
      <c r="XW1113" s="57"/>
      <c r="XX1113" s="57"/>
      <c r="XY1113" s="57"/>
      <c r="XZ1113" s="57"/>
      <c r="YA1113" s="57"/>
      <c r="YB1113" s="57"/>
      <c r="YC1113" s="57"/>
      <c r="YD1113" s="57"/>
      <c r="YE1113" s="57"/>
      <c r="YF1113" s="57"/>
      <c r="YG1113" s="57"/>
      <c r="YH1113" s="57"/>
      <c r="YI1113" s="57"/>
      <c r="YJ1113" s="57"/>
      <c r="YK1113" s="57"/>
      <c r="YL1113" s="57"/>
      <c r="YM1113" s="57"/>
      <c r="YN1113" s="57"/>
      <c r="YO1113" s="57"/>
      <c r="YP1113" s="57"/>
      <c r="YQ1113" s="57"/>
      <c r="YR1113" s="57"/>
      <c r="YS1113" s="57"/>
      <c r="YT1113" s="57"/>
      <c r="YU1113" s="57"/>
      <c r="YV1113" s="57"/>
      <c r="YW1113" s="57"/>
      <c r="YX1113" s="57"/>
      <c r="YY1113" s="57"/>
      <c r="YZ1113" s="57"/>
      <c r="ZA1113" s="57"/>
      <c r="ZB1113" s="57"/>
      <c r="ZC1113" s="57"/>
      <c r="ZD1113" s="57"/>
      <c r="ZE1113" s="57"/>
      <c r="ZF1113" s="57"/>
      <c r="ZG1113" s="57"/>
      <c r="ZH1113" s="57"/>
      <c r="ZI1113" s="57"/>
      <c r="ZJ1113" s="57"/>
      <c r="ZK1113" s="57"/>
      <c r="ZL1113" s="57"/>
      <c r="ZM1113" s="57"/>
      <c r="ZN1113" s="57"/>
      <c r="ZO1113" s="57"/>
      <c r="ZP1113" s="57"/>
      <c r="ZQ1113" s="57"/>
      <c r="ZR1113" s="57"/>
      <c r="ZS1113" s="57"/>
      <c r="ZT1113" s="57"/>
      <c r="ZU1113" s="57"/>
      <c r="ZV1113" s="57"/>
      <c r="ZW1113" s="57"/>
      <c r="ZX1113" s="57"/>
      <c r="ZY1113" s="57"/>
      <c r="ZZ1113" s="57"/>
      <c r="AAA1113" s="57"/>
      <c r="AAB1113" s="57"/>
      <c r="AAC1113" s="57"/>
      <c r="AAD1113" s="57"/>
      <c r="AAE1113" s="57"/>
      <c r="AAF1113" s="57"/>
      <c r="AAG1113" s="57"/>
      <c r="AAH1113" s="57"/>
      <c r="AAI1113" s="57"/>
      <c r="AAJ1113" s="57"/>
      <c r="AAK1113" s="57"/>
      <c r="AAL1113" s="57"/>
      <c r="AAM1113" s="57"/>
      <c r="AAN1113" s="57"/>
      <c r="AAO1113" s="57"/>
      <c r="AAP1113" s="57"/>
      <c r="AAQ1113" s="57"/>
      <c r="AAR1113" s="57"/>
      <c r="AAS1113" s="57"/>
      <c r="AAT1113" s="57"/>
      <c r="AAU1113" s="57"/>
      <c r="AAV1113" s="57"/>
      <c r="AAW1113" s="57"/>
      <c r="AAX1113" s="57"/>
      <c r="AAY1113" s="57"/>
      <c r="AAZ1113" s="57"/>
      <c r="ABA1113" s="57"/>
      <c r="ABB1113" s="57"/>
      <c r="ABC1113" s="57"/>
      <c r="ABD1113" s="57"/>
      <c r="ABE1113" s="57"/>
      <c r="ABF1113" s="57"/>
      <c r="ABG1113" s="57"/>
      <c r="ABH1113" s="57"/>
      <c r="ABI1113" s="57"/>
      <c r="ABJ1113" s="57"/>
      <c r="ABK1113" s="57"/>
      <c r="ABL1113" s="57"/>
      <c r="ABM1113" s="57"/>
      <c r="ABN1113" s="57"/>
      <c r="ABO1113" s="57"/>
      <c r="ABP1113" s="57"/>
      <c r="ABQ1113" s="57"/>
      <c r="ABR1113" s="57"/>
      <c r="ABS1113" s="57"/>
      <c r="ABT1113" s="57"/>
      <c r="ABU1113" s="57"/>
      <c r="ABV1113" s="57"/>
      <c r="ABW1113" s="57"/>
      <c r="ABX1113" s="57"/>
      <c r="ABY1113" s="57"/>
      <c r="ABZ1113" s="57"/>
      <c r="ACA1113" s="57"/>
      <c r="ACB1113" s="57"/>
      <c r="ACC1113" s="57"/>
      <c r="ACD1113" s="57"/>
      <c r="ACE1113" s="57"/>
      <c r="ACF1113" s="57"/>
      <c r="ACG1113" s="57"/>
      <c r="ACH1113" s="57"/>
      <c r="ACI1113" s="57"/>
      <c r="ACJ1113" s="57"/>
      <c r="ACK1113" s="57"/>
      <c r="ACL1113" s="57"/>
      <c r="ACM1113" s="57"/>
      <c r="ACN1113" s="57"/>
      <c r="ACO1113" s="57"/>
      <c r="ACP1113" s="57"/>
      <c r="ACQ1113" s="57"/>
      <c r="ACR1113" s="57"/>
      <c r="ACS1113" s="57"/>
      <c r="ACT1113" s="57"/>
      <c r="ACU1113" s="57"/>
      <c r="ACV1113" s="57"/>
      <c r="ACW1113" s="57"/>
      <c r="ACX1113" s="57"/>
      <c r="ACY1113" s="57"/>
      <c r="ACZ1113" s="57"/>
      <c r="ADA1113" s="57"/>
      <c r="ADB1113" s="57"/>
      <c r="ADC1113" s="57"/>
      <c r="ADD1113" s="57"/>
      <c r="ADE1113" s="57"/>
      <c r="ADF1113" s="57"/>
      <c r="ADG1113" s="57"/>
      <c r="ADH1113" s="57"/>
      <c r="ADI1113" s="57"/>
      <c r="ADJ1113" s="57"/>
      <c r="ADK1113" s="57"/>
      <c r="ADL1113" s="57"/>
      <c r="ADM1113" s="57"/>
      <c r="ADN1113" s="57"/>
      <c r="ADO1113" s="57"/>
      <c r="ADP1113" s="57"/>
      <c r="ADQ1113" s="57"/>
      <c r="ADR1113" s="57"/>
      <c r="ADS1113" s="57"/>
      <c r="ADT1113" s="57"/>
      <c r="ADU1113" s="57"/>
      <c r="ADV1113" s="57"/>
      <c r="ADW1113" s="57"/>
      <c r="ADX1113" s="57"/>
      <c r="ADY1113" s="57"/>
      <c r="ADZ1113" s="57"/>
    </row>
    <row r="1114" spans="1:806" s="26" customFormat="1" x14ac:dyDescent="0.25">
      <c r="A1114" s="135" t="s">
        <v>1316</v>
      </c>
      <c r="B1114" s="135" t="s">
        <v>2860</v>
      </c>
      <c r="C1114" s="135" t="s">
        <v>1318</v>
      </c>
      <c r="D1114" s="135" t="s">
        <v>2862</v>
      </c>
      <c r="E1114" s="135" t="s">
        <v>4243</v>
      </c>
      <c r="F1114" s="135">
        <v>140</v>
      </c>
      <c r="G1114" s="135">
        <v>0</v>
      </c>
      <c r="H1114" s="135">
        <v>140</v>
      </c>
      <c r="I1114" s="135">
        <v>45</v>
      </c>
      <c r="J1114" s="135">
        <v>90</v>
      </c>
      <c r="K1114" s="57"/>
      <c r="L1114" s="57"/>
      <c r="M1114" s="57"/>
      <c r="N1114" s="57"/>
      <c r="O1114" s="57"/>
      <c r="P1114" s="57"/>
      <c r="Q1114" s="57"/>
      <c r="R1114" s="57"/>
      <c r="S1114" s="57"/>
      <c r="T1114" s="57"/>
      <c r="U1114" s="57"/>
      <c r="V1114" s="57"/>
      <c r="W1114" s="57"/>
      <c r="X1114" s="57"/>
      <c r="Y1114" s="57"/>
      <c r="Z1114" s="57"/>
      <c r="AA1114" s="57"/>
      <c r="AB1114" s="57"/>
      <c r="AC1114" s="57"/>
      <c r="AD1114" s="57"/>
      <c r="AE1114" s="57"/>
      <c r="AF1114" s="57"/>
      <c r="AG1114" s="57"/>
      <c r="AH1114" s="57"/>
      <c r="AI1114" s="57"/>
      <c r="AJ1114" s="57"/>
      <c r="AK1114" s="57"/>
      <c r="AL1114" s="57"/>
      <c r="AM1114" s="57"/>
      <c r="AN1114" s="57"/>
      <c r="AO1114" s="57"/>
      <c r="AP1114" s="57"/>
      <c r="AQ1114" s="57"/>
      <c r="AR1114" s="57"/>
      <c r="AS1114" s="57"/>
      <c r="AT1114" s="57"/>
      <c r="AU1114" s="57"/>
      <c r="AV1114" s="57"/>
      <c r="AW1114" s="57"/>
      <c r="AX1114" s="57"/>
      <c r="AY1114" s="57"/>
      <c r="AZ1114" s="57"/>
      <c r="BA1114" s="57"/>
      <c r="BB1114" s="57"/>
      <c r="BC1114" s="57"/>
      <c r="BD1114" s="57"/>
      <c r="BE1114" s="57"/>
      <c r="BF1114" s="57"/>
      <c r="BG1114" s="57"/>
      <c r="BH1114" s="57"/>
      <c r="BI1114" s="57"/>
      <c r="BJ1114" s="57"/>
      <c r="BK1114" s="57"/>
      <c r="BL1114" s="57"/>
      <c r="BM1114" s="57"/>
      <c r="BN1114" s="57"/>
      <c r="BO1114" s="57"/>
      <c r="BP1114" s="57"/>
      <c r="BQ1114" s="57"/>
      <c r="BR1114" s="57"/>
      <c r="BS1114" s="57"/>
      <c r="BT1114" s="57"/>
      <c r="BU1114" s="57"/>
      <c r="BV1114" s="57"/>
      <c r="BW1114" s="57"/>
      <c r="BX1114" s="57"/>
      <c r="BY1114" s="57"/>
      <c r="BZ1114" s="57"/>
      <c r="CA1114" s="57"/>
      <c r="CB1114" s="57"/>
      <c r="CC1114" s="57"/>
      <c r="CD1114" s="57"/>
      <c r="CE1114" s="57"/>
      <c r="CF1114" s="57"/>
      <c r="CG1114" s="57"/>
      <c r="CH1114" s="57"/>
      <c r="CI1114" s="57"/>
      <c r="CJ1114" s="57"/>
      <c r="CK1114" s="57"/>
      <c r="CL1114" s="57"/>
      <c r="CM1114" s="57"/>
      <c r="CN1114" s="57"/>
      <c r="CO1114" s="57"/>
      <c r="CP1114" s="57"/>
      <c r="CQ1114" s="57"/>
      <c r="CR1114" s="57"/>
      <c r="CS1114" s="57"/>
      <c r="CT1114" s="57"/>
      <c r="CU1114" s="57"/>
      <c r="CV1114" s="57"/>
      <c r="CW1114" s="57"/>
      <c r="CX1114" s="57"/>
      <c r="CY1114" s="57"/>
      <c r="CZ1114" s="57"/>
      <c r="DA1114" s="57"/>
      <c r="DB1114" s="57"/>
      <c r="DC1114" s="57"/>
      <c r="DD1114" s="57"/>
      <c r="DE1114" s="57"/>
      <c r="DF1114" s="57"/>
      <c r="DG1114" s="57"/>
      <c r="DH1114" s="57"/>
      <c r="DI1114" s="57"/>
      <c r="DJ1114" s="57"/>
      <c r="DK1114" s="57"/>
      <c r="DL1114" s="57"/>
      <c r="DM1114" s="57"/>
      <c r="DN1114" s="57"/>
      <c r="DO1114" s="57"/>
      <c r="DP1114" s="57"/>
      <c r="DQ1114" s="57"/>
      <c r="DR1114" s="57"/>
      <c r="DS1114" s="57"/>
      <c r="DT1114" s="57"/>
      <c r="DU1114" s="57"/>
      <c r="DV1114" s="57"/>
      <c r="DW1114" s="57"/>
      <c r="DX1114" s="57"/>
      <c r="DY1114" s="57"/>
      <c r="DZ1114" s="57"/>
      <c r="EA1114" s="57"/>
      <c r="EB1114" s="57"/>
      <c r="EC1114" s="57"/>
      <c r="ED1114" s="57"/>
      <c r="EE1114" s="57"/>
      <c r="EF1114" s="57"/>
      <c r="EG1114" s="57"/>
      <c r="EH1114" s="57"/>
      <c r="EI1114" s="57"/>
      <c r="EJ1114" s="57"/>
      <c r="EK1114" s="57"/>
      <c r="EL1114" s="57"/>
      <c r="EM1114" s="57"/>
      <c r="EN1114" s="57"/>
      <c r="EO1114" s="57"/>
      <c r="EP1114" s="57"/>
      <c r="EQ1114" s="57"/>
      <c r="ER1114" s="57"/>
      <c r="ES1114" s="57"/>
      <c r="ET1114" s="57"/>
      <c r="EU1114" s="57"/>
      <c r="EV1114" s="57"/>
      <c r="EW1114" s="57"/>
      <c r="EX1114" s="57"/>
      <c r="EY1114" s="57"/>
      <c r="EZ1114" s="57"/>
      <c r="FA1114" s="57"/>
      <c r="FB1114" s="57"/>
      <c r="FC1114" s="57"/>
      <c r="FD1114" s="57"/>
      <c r="FE1114" s="57"/>
      <c r="FF1114" s="57"/>
      <c r="FG1114" s="57"/>
      <c r="FH1114" s="57"/>
      <c r="FI1114" s="57"/>
      <c r="FJ1114" s="57"/>
      <c r="FK1114" s="57"/>
      <c r="FL1114" s="57"/>
      <c r="FM1114" s="57"/>
      <c r="FN1114" s="57"/>
      <c r="FO1114" s="57"/>
      <c r="FP1114" s="57"/>
      <c r="FQ1114" s="57"/>
      <c r="FR1114" s="57"/>
      <c r="FS1114" s="57"/>
      <c r="FT1114" s="57"/>
      <c r="FU1114" s="57"/>
      <c r="FV1114" s="57"/>
      <c r="FW1114" s="57"/>
      <c r="FX1114" s="57"/>
      <c r="FY1114" s="57"/>
      <c r="FZ1114" s="57"/>
      <c r="GA1114" s="57"/>
      <c r="GB1114" s="57"/>
      <c r="GC1114" s="57"/>
      <c r="GD1114" s="57"/>
      <c r="GE1114" s="57"/>
      <c r="GF1114" s="57"/>
      <c r="GG1114" s="57"/>
      <c r="GH1114" s="57"/>
      <c r="GI1114" s="57"/>
      <c r="GJ1114" s="57"/>
      <c r="GK1114" s="57"/>
      <c r="GL1114" s="57"/>
      <c r="GM1114" s="57"/>
      <c r="GN1114" s="57"/>
      <c r="GO1114" s="57"/>
      <c r="GP1114" s="57"/>
      <c r="GQ1114" s="57"/>
      <c r="GR1114" s="57"/>
      <c r="GS1114" s="57"/>
      <c r="GT1114" s="57"/>
      <c r="GU1114" s="57"/>
      <c r="GV1114" s="57"/>
      <c r="GW1114" s="57"/>
      <c r="GX1114" s="57"/>
      <c r="GY1114" s="57"/>
      <c r="GZ1114" s="57"/>
      <c r="HA1114" s="57"/>
      <c r="HB1114" s="57"/>
      <c r="HC1114" s="57"/>
      <c r="HD1114" s="57"/>
      <c r="HE1114" s="57"/>
      <c r="HF1114" s="57"/>
      <c r="HG1114" s="57"/>
      <c r="HH1114" s="57"/>
      <c r="HI1114" s="57"/>
      <c r="HJ1114" s="57"/>
      <c r="HK1114" s="57"/>
      <c r="HL1114" s="57"/>
      <c r="HM1114" s="57"/>
      <c r="HN1114" s="57"/>
      <c r="HO1114" s="57"/>
      <c r="HP1114" s="57"/>
      <c r="HQ1114" s="57"/>
      <c r="HR1114" s="57"/>
      <c r="HS1114" s="57"/>
      <c r="HT1114" s="57"/>
      <c r="HU1114" s="57"/>
      <c r="HV1114" s="57"/>
      <c r="HW1114" s="57"/>
      <c r="HX1114" s="57"/>
      <c r="HY1114" s="57"/>
      <c r="HZ1114" s="57"/>
      <c r="IA1114" s="57"/>
      <c r="IB1114" s="57"/>
      <c r="IC1114" s="57"/>
      <c r="ID1114" s="57"/>
      <c r="IE1114" s="57"/>
      <c r="IF1114" s="57"/>
      <c r="IG1114" s="57"/>
      <c r="IH1114" s="57"/>
      <c r="II1114" s="57"/>
      <c r="IJ1114" s="57"/>
      <c r="IK1114" s="57"/>
      <c r="IL1114" s="57"/>
      <c r="IM1114" s="57"/>
      <c r="IN1114" s="57"/>
      <c r="IO1114" s="57"/>
      <c r="IP1114" s="57"/>
      <c r="IQ1114" s="57"/>
      <c r="IR1114" s="57"/>
      <c r="IS1114" s="57"/>
      <c r="IT1114" s="57"/>
      <c r="IU1114" s="57"/>
      <c r="IV1114" s="57"/>
      <c r="IW1114" s="57"/>
      <c r="IX1114" s="57"/>
      <c r="IY1114" s="57"/>
      <c r="IZ1114" s="57"/>
      <c r="JA1114" s="57"/>
      <c r="JB1114" s="57"/>
      <c r="JC1114" s="57"/>
      <c r="JD1114" s="57"/>
      <c r="JE1114" s="57"/>
      <c r="JF1114" s="57"/>
      <c r="JG1114" s="57"/>
      <c r="JH1114" s="57"/>
      <c r="JI1114" s="57"/>
      <c r="JJ1114" s="57"/>
      <c r="JK1114" s="57"/>
      <c r="JL1114" s="57"/>
      <c r="JM1114" s="57"/>
      <c r="JN1114" s="57"/>
      <c r="JO1114" s="57"/>
      <c r="JP1114" s="57"/>
      <c r="JQ1114" s="57"/>
      <c r="JR1114" s="57"/>
      <c r="JS1114" s="57"/>
      <c r="JT1114" s="57"/>
      <c r="JU1114" s="57"/>
      <c r="JV1114" s="57"/>
      <c r="JW1114" s="57"/>
      <c r="JX1114" s="57"/>
      <c r="JY1114" s="57"/>
      <c r="JZ1114" s="57"/>
      <c r="KA1114" s="57"/>
      <c r="KB1114" s="57"/>
      <c r="KC1114" s="57"/>
      <c r="KD1114" s="57"/>
      <c r="KE1114" s="57"/>
      <c r="KF1114" s="57"/>
      <c r="KG1114" s="57"/>
      <c r="KH1114" s="57"/>
      <c r="KI1114" s="57"/>
      <c r="KJ1114" s="57"/>
      <c r="KK1114" s="57"/>
      <c r="KL1114" s="57"/>
      <c r="KM1114" s="57"/>
      <c r="KN1114" s="57"/>
      <c r="KO1114" s="57"/>
      <c r="KP1114" s="57"/>
      <c r="KQ1114" s="57"/>
      <c r="KR1114" s="57"/>
      <c r="KS1114" s="57"/>
      <c r="KT1114" s="57"/>
      <c r="KU1114" s="57"/>
      <c r="KV1114" s="57"/>
      <c r="KW1114" s="57"/>
      <c r="KX1114" s="57"/>
      <c r="KY1114" s="57"/>
      <c r="KZ1114" s="57"/>
      <c r="LA1114" s="57"/>
      <c r="LB1114" s="57"/>
      <c r="LC1114" s="57"/>
      <c r="LD1114" s="57"/>
      <c r="LE1114" s="57"/>
      <c r="LF1114" s="57"/>
      <c r="LG1114" s="57"/>
      <c r="LH1114" s="57"/>
      <c r="LI1114" s="57"/>
      <c r="LJ1114" s="57"/>
      <c r="LK1114" s="57"/>
      <c r="LL1114" s="57"/>
      <c r="LM1114" s="57"/>
      <c r="LN1114" s="57"/>
      <c r="LO1114" s="57"/>
      <c r="LP1114" s="57"/>
      <c r="LQ1114" s="57"/>
      <c r="LR1114" s="57"/>
      <c r="LS1114" s="57"/>
      <c r="LT1114" s="57"/>
      <c r="LU1114" s="57"/>
      <c r="LV1114" s="57"/>
      <c r="LW1114" s="57"/>
      <c r="LX1114" s="57"/>
      <c r="LY1114" s="57"/>
      <c r="LZ1114" s="57"/>
      <c r="MA1114" s="57"/>
      <c r="MB1114" s="57"/>
      <c r="MC1114" s="57"/>
      <c r="MD1114" s="57"/>
      <c r="ME1114" s="57"/>
      <c r="MF1114" s="57"/>
      <c r="MG1114" s="57"/>
      <c r="MH1114" s="57"/>
      <c r="MI1114" s="57"/>
      <c r="MJ1114" s="57"/>
      <c r="MK1114" s="57"/>
      <c r="ML1114" s="57"/>
      <c r="MM1114" s="57"/>
      <c r="MN1114" s="57"/>
      <c r="MO1114" s="57"/>
      <c r="MP1114" s="57"/>
      <c r="MQ1114" s="57"/>
      <c r="MR1114" s="57"/>
      <c r="MS1114" s="57"/>
      <c r="MT1114" s="57"/>
      <c r="MU1114" s="57"/>
      <c r="MV1114" s="57"/>
      <c r="MW1114" s="57"/>
      <c r="MX1114" s="57"/>
      <c r="MY1114" s="57"/>
      <c r="MZ1114" s="57"/>
      <c r="NA1114" s="57"/>
      <c r="NB1114" s="57"/>
      <c r="NC1114" s="57"/>
      <c r="ND1114" s="57"/>
      <c r="NE1114" s="57"/>
      <c r="NF1114" s="57"/>
      <c r="NG1114" s="57"/>
      <c r="NH1114" s="57"/>
      <c r="NI1114" s="57"/>
      <c r="NJ1114" s="57"/>
      <c r="NK1114" s="57"/>
      <c r="NL1114" s="57"/>
      <c r="NM1114" s="57"/>
      <c r="NN1114" s="57"/>
      <c r="NO1114" s="57"/>
      <c r="NP1114" s="57"/>
      <c r="NQ1114" s="57"/>
      <c r="NR1114" s="57"/>
      <c r="NS1114" s="57"/>
      <c r="NT1114" s="57"/>
      <c r="NU1114" s="57"/>
      <c r="NV1114" s="57"/>
      <c r="NW1114" s="57"/>
      <c r="NX1114" s="57"/>
      <c r="NY1114" s="57"/>
      <c r="NZ1114" s="57"/>
      <c r="OA1114" s="57"/>
      <c r="OB1114" s="57"/>
      <c r="OC1114" s="57"/>
      <c r="OD1114" s="57"/>
      <c r="OE1114" s="57"/>
      <c r="OF1114" s="57"/>
      <c r="OG1114" s="57"/>
      <c r="OH1114" s="57"/>
      <c r="OI1114" s="57"/>
      <c r="OJ1114" s="57"/>
      <c r="OK1114" s="57"/>
      <c r="OL1114" s="57"/>
      <c r="OM1114" s="57"/>
      <c r="ON1114" s="57"/>
      <c r="OO1114" s="57"/>
      <c r="OP1114" s="57"/>
      <c r="OQ1114" s="57"/>
      <c r="OR1114" s="57"/>
      <c r="OS1114" s="57"/>
      <c r="OT1114" s="57"/>
      <c r="OU1114" s="57"/>
      <c r="OV1114" s="57"/>
      <c r="OW1114" s="57"/>
      <c r="OX1114" s="57"/>
      <c r="OY1114" s="57"/>
      <c r="OZ1114" s="57"/>
      <c r="PA1114" s="57"/>
      <c r="PB1114" s="57"/>
      <c r="PC1114" s="57"/>
      <c r="PD1114" s="57"/>
      <c r="PE1114" s="57"/>
      <c r="PF1114" s="57"/>
      <c r="PG1114" s="57"/>
      <c r="PH1114" s="57"/>
      <c r="PI1114" s="57"/>
      <c r="PJ1114" s="57"/>
      <c r="PK1114" s="57"/>
      <c r="PL1114" s="57"/>
      <c r="PM1114" s="57"/>
      <c r="PN1114" s="57"/>
      <c r="PO1114" s="57"/>
      <c r="PP1114" s="57"/>
      <c r="PQ1114" s="57"/>
      <c r="PR1114" s="57"/>
      <c r="PS1114" s="57"/>
      <c r="PT1114" s="57"/>
      <c r="PU1114" s="57"/>
      <c r="PV1114" s="57"/>
      <c r="PW1114" s="57"/>
      <c r="PX1114" s="57"/>
      <c r="PY1114" s="57"/>
      <c r="PZ1114" s="57"/>
      <c r="QA1114" s="57"/>
      <c r="QB1114" s="57"/>
      <c r="QC1114" s="57"/>
      <c r="QD1114" s="57"/>
      <c r="QE1114" s="57"/>
      <c r="QF1114" s="57"/>
      <c r="QG1114" s="57"/>
      <c r="QH1114" s="57"/>
      <c r="QI1114" s="57"/>
      <c r="QJ1114" s="57"/>
      <c r="QK1114" s="57"/>
      <c r="QL1114" s="57"/>
      <c r="QM1114" s="57"/>
      <c r="QN1114" s="57"/>
      <c r="QO1114" s="57"/>
      <c r="QP1114" s="57"/>
      <c r="QQ1114" s="57"/>
      <c r="QR1114" s="57"/>
      <c r="QS1114" s="57"/>
      <c r="QT1114" s="57"/>
      <c r="QU1114" s="57"/>
      <c r="QV1114" s="57"/>
      <c r="QW1114" s="57"/>
      <c r="QX1114" s="57"/>
      <c r="QY1114" s="57"/>
      <c r="QZ1114" s="57"/>
      <c r="RA1114" s="57"/>
      <c r="RB1114" s="57"/>
      <c r="RC1114" s="57"/>
      <c r="RD1114" s="57"/>
      <c r="RE1114" s="57"/>
      <c r="RF1114" s="57"/>
      <c r="RG1114" s="57"/>
      <c r="RH1114" s="57"/>
      <c r="RI1114" s="57"/>
      <c r="RJ1114" s="57"/>
      <c r="RK1114" s="57"/>
      <c r="RL1114" s="57"/>
      <c r="RM1114" s="57"/>
      <c r="RN1114" s="57"/>
      <c r="RO1114" s="57"/>
      <c r="RP1114" s="57"/>
      <c r="RQ1114" s="57"/>
      <c r="RR1114" s="57"/>
      <c r="RS1114" s="57"/>
      <c r="RT1114" s="57"/>
      <c r="RU1114" s="57"/>
      <c r="RV1114" s="57"/>
      <c r="RW1114" s="57"/>
      <c r="RX1114" s="57"/>
      <c r="RY1114" s="57"/>
      <c r="RZ1114" s="57"/>
      <c r="SA1114" s="57"/>
      <c r="SB1114" s="57"/>
      <c r="SC1114" s="57"/>
      <c r="SD1114" s="57"/>
      <c r="SE1114" s="57"/>
      <c r="SF1114" s="57"/>
      <c r="SG1114" s="57"/>
      <c r="SH1114" s="57"/>
      <c r="SI1114" s="57"/>
      <c r="SJ1114" s="57"/>
      <c r="SK1114" s="57"/>
      <c r="SL1114" s="57"/>
      <c r="SM1114" s="57"/>
      <c r="SN1114" s="57"/>
      <c r="SO1114" s="57"/>
      <c r="SP1114" s="57"/>
      <c r="SQ1114" s="57"/>
      <c r="SR1114" s="57"/>
      <c r="SS1114" s="57"/>
      <c r="ST1114" s="57"/>
      <c r="SU1114" s="57"/>
      <c r="SV1114" s="57"/>
      <c r="SW1114" s="57"/>
      <c r="SX1114" s="57"/>
      <c r="SY1114" s="57"/>
      <c r="SZ1114" s="57"/>
      <c r="TA1114" s="57"/>
      <c r="TB1114" s="57"/>
      <c r="TC1114" s="57"/>
      <c r="TD1114" s="57"/>
      <c r="TE1114" s="57"/>
      <c r="TF1114" s="57"/>
      <c r="TG1114" s="57"/>
      <c r="TH1114" s="57"/>
      <c r="TI1114" s="57"/>
      <c r="TJ1114" s="57"/>
      <c r="TK1114" s="57"/>
      <c r="TL1114" s="57"/>
      <c r="TM1114" s="57"/>
      <c r="TN1114" s="57"/>
      <c r="TO1114" s="57"/>
      <c r="TP1114" s="57"/>
      <c r="TQ1114" s="57"/>
      <c r="TR1114" s="57"/>
      <c r="TS1114" s="57"/>
      <c r="TT1114" s="57"/>
      <c r="TU1114" s="57"/>
      <c r="TV1114" s="57"/>
      <c r="TW1114" s="57"/>
      <c r="TX1114" s="57"/>
      <c r="TY1114" s="57"/>
      <c r="TZ1114" s="57"/>
      <c r="UA1114" s="57"/>
      <c r="UB1114" s="57"/>
      <c r="UC1114" s="57"/>
      <c r="UD1114" s="57"/>
      <c r="UE1114" s="57"/>
      <c r="UF1114" s="57"/>
      <c r="UG1114" s="57"/>
      <c r="UH1114" s="57"/>
      <c r="UI1114" s="57"/>
      <c r="UJ1114" s="57"/>
      <c r="UK1114" s="57"/>
      <c r="UL1114" s="57"/>
      <c r="UM1114" s="57"/>
      <c r="UN1114" s="57"/>
      <c r="UO1114" s="57"/>
      <c r="UP1114" s="57"/>
      <c r="UQ1114" s="57"/>
      <c r="UR1114" s="57"/>
      <c r="US1114" s="57"/>
      <c r="UT1114" s="57"/>
      <c r="UU1114" s="57"/>
      <c r="UV1114" s="57"/>
      <c r="UW1114" s="57"/>
      <c r="UX1114" s="57"/>
      <c r="UY1114" s="57"/>
      <c r="UZ1114" s="57"/>
      <c r="VA1114" s="57"/>
      <c r="VB1114" s="57"/>
      <c r="VC1114" s="57"/>
      <c r="VD1114" s="57"/>
      <c r="VE1114" s="57"/>
      <c r="VF1114" s="57"/>
      <c r="VG1114" s="57"/>
      <c r="VH1114" s="57"/>
      <c r="VI1114" s="57"/>
      <c r="VJ1114" s="57"/>
      <c r="VK1114" s="57"/>
      <c r="VL1114" s="57"/>
      <c r="VM1114" s="57"/>
      <c r="VN1114" s="57"/>
      <c r="VO1114" s="57"/>
      <c r="VP1114" s="57"/>
      <c r="VQ1114" s="57"/>
      <c r="VR1114" s="57"/>
      <c r="VS1114" s="57"/>
      <c r="VT1114" s="57"/>
      <c r="VU1114" s="57"/>
      <c r="VV1114" s="57"/>
      <c r="VW1114" s="57"/>
      <c r="VX1114" s="57"/>
      <c r="VY1114" s="57"/>
      <c r="VZ1114" s="57"/>
      <c r="WA1114" s="57"/>
      <c r="WB1114" s="57"/>
      <c r="WC1114" s="57"/>
      <c r="WD1114" s="57"/>
      <c r="WE1114" s="57"/>
      <c r="WF1114" s="57"/>
      <c r="WG1114" s="57"/>
      <c r="WH1114" s="57"/>
      <c r="WI1114" s="57"/>
      <c r="WJ1114" s="57"/>
      <c r="WK1114" s="57"/>
      <c r="WL1114" s="57"/>
      <c r="WM1114" s="57"/>
      <c r="WN1114" s="57"/>
      <c r="WO1114" s="57"/>
      <c r="WP1114" s="57"/>
      <c r="WQ1114" s="57"/>
      <c r="WR1114" s="57"/>
      <c r="WS1114" s="57"/>
      <c r="WT1114" s="57"/>
      <c r="WU1114" s="57"/>
      <c r="WV1114" s="57"/>
      <c r="WW1114" s="57"/>
      <c r="WX1114" s="57"/>
      <c r="WY1114" s="57"/>
      <c r="WZ1114" s="57"/>
      <c r="XA1114" s="57"/>
      <c r="XB1114" s="57"/>
      <c r="XC1114" s="57"/>
      <c r="XD1114" s="57"/>
      <c r="XE1114" s="57"/>
      <c r="XF1114" s="57"/>
      <c r="XG1114" s="57"/>
      <c r="XH1114" s="57"/>
      <c r="XI1114" s="57"/>
      <c r="XJ1114" s="57"/>
      <c r="XK1114" s="57"/>
      <c r="XL1114" s="57"/>
      <c r="XM1114" s="57"/>
      <c r="XN1114" s="57"/>
      <c r="XO1114" s="57"/>
      <c r="XP1114" s="57"/>
      <c r="XQ1114" s="57"/>
      <c r="XR1114" s="57"/>
      <c r="XS1114" s="57"/>
      <c r="XT1114" s="57"/>
      <c r="XU1114" s="57"/>
      <c r="XV1114" s="57"/>
      <c r="XW1114" s="57"/>
      <c r="XX1114" s="57"/>
      <c r="XY1114" s="57"/>
      <c r="XZ1114" s="57"/>
      <c r="YA1114" s="57"/>
      <c r="YB1114" s="57"/>
      <c r="YC1114" s="57"/>
      <c r="YD1114" s="57"/>
      <c r="YE1114" s="57"/>
      <c r="YF1114" s="57"/>
      <c r="YG1114" s="57"/>
      <c r="YH1114" s="57"/>
      <c r="YI1114" s="57"/>
      <c r="YJ1114" s="57"/>
      <c r="YK1114" s="57"/>
      <c r="YL1114" s="57"/>
      <c r="YM1114" s="57"/>
      <c r="YN1114" s="57"/>
      <c r="YO1114" s="57"/>
      <c r="YP1114" s="57"/>
      <c r="YQ1114" s="57"/>
      <c r="YR1114" s="57"/>
      <c r="YS1114" s="57"/>
      <c r="YT1114" s="57"/>
      <c r="YU1114" s="57"/>
      <c r="YV1114" s="57"/>
      <c r="YW1114" s="57"/>
      <c r="YX1114" s="57"/>
      <c r="YY1114" s="57"/>
      <c r="YZ1114" s="57"/>
      <c r="ZA1114" s="57"/>
      <c r="ZB1114" s="57"/>
      <c r="ZC1114" s="57"/>
      <c r="ZD1114" s="57"/>
      <c r="ZE1114" s="57"/>
      <c r="ZF1114" s="57"/>
      <c r="ZG1114" s="57"/>
      <c r="ZH1114" s="57"/>
      <c r="ZI1114" s="57"/>
      <c r="ZJ1114" s="57"/>
      <c r="ZK1114" s="57"/>
      <c r="ZL1114" s="57"/>
      <c r="ZM1114" s="57"/>
      <c r="ZN1114" s="57"/>
      <c r="ZO1114" s="57"/>
      <c r="ZP1114" s="57"/>
      <c r="ZQ1114" s="57"/>
      <c r="ZR1114" s="57"/>
      <c r="ZS1114" s="57"/>
      <c r="ZT1114" s="57"/>
      <c r="ZU1114" s="57"/>
      <c r="ZV1114" s="57"/>
      <c r="ZW1114" s="57"/>
      <c r="ZX1114" s="57"/>
      <c r="ZY1114" s="57"/>
      <c r="ZZ1114" s="57"/>
      <c r="AAA1114" s="57"/>
      <c r="AAB1114" s="57"/>
      <c r="AAC1114" s="57"/>
      <c r="AAD1114" s="57"/>
      <c r="AAE1114" s="57"/>
      <c r="AAF1114" s="57"/>
      <c r="AAG1114" s="57"/>
      <c r="AAH1114" s="57"/>
      <c r="AAI1114" s="57"/>
      <c r="AAJ1114" s="57"/>
      <c r="AAK1114" s="57"/>
      <c r="AAL1114" s="57"/>
      <c r="AAM1114" s="57"/>
      <c r="AAN1114" s="57"/>
      <c r="AAO1114" s="57"/>
      <c r="AAP1114" s="57"/>
      <c r="AAQ1114" s="57"/>
      <c r="AAR1114" s="57"/>
      <c r="AAS1114" s="57"/>
      <c r="AAT1114" s="57"/>
      <c r="AAU1114" s="57"/>
      <c r="AAV1114" s="57"/>
      <c r="AAW1114" s="57"/>
      <c r="AAX1114" s="57"/>
      <c r="AAY1114" s="57"/>
      <c r="AAZ1114" s="57"/>
      <c r="ABA1114" s="57"/>
      <c r="ABB1114" s="57"/>
      <c r="ABC1114" s="57"/>
      <c r="ABD1114" s="57"/>
      <c r="ABE1114" s="57"/>
      <c r="ABF1114" s="57"/>
      <c r="ABG1114" s="57"/>
      <c r="ABH1114" s="57"/>
      <c r="ABI1114" s="57"/>
      <c r="ABJ1114" s="57"/>
      <c r="ABK1114" s="57"/>
      <c r="ABL1114" s="57"/>
      <c r="ABM1114" s="57"/>
      <c r="ABN1114" s="57"/>
      <c r="ABO1114" s="57"/>
      <c r="ABP1114" s="57"/>
      <c r="ABQ1114" s="57"/>
      <c r="ABR1114" s="57"/>
      <c r="ABS1114" s="57"/>
      <c r="ABT1114" s="57"/>
      <c r="ABU1114" s="57"/>
      <c r="ABV1114" s="57"/>
      <c r="ABW1114" s="57"/>
      <c r="ABX1114" s="57"/>
      <c r="ABY1114" s="57"/>
      <c r="ABZ1114" s="57"/>
      <c r="ACA1114" s="57"/>
      <c r="ACB1114" s="57"/>
      <c r="ACC1114" s="57"/>
      <c r="ACD1114" s="57"/>
      <c r="ACE1114" s="57"/>
      <c r="ACF1114" s="57"/>
      <c r="ACG1114" s="57"/>
      <c r="ACH1114" s="57"/>
      <c r="ACI1114" s="57"/>
      <c r="ACJ1114" s="57"/>
      <c r="ACK1114" s="57"/>
      <c r="ACL1114" s="57"/>
      <c r="ACM1114" s="57"/>
      <c r="ACN1114" s="57"/>
      <c r="ACO1114" s="57"/>
      <c r="ACP1114" s="57"/>
      <c r="ACQ1114" s="57"/>
      <c r="ACR1114" s="57"/>
      <c r="ACS1114" s="57"/>
      <c r="ACT1114" s="57"/>
      <c r="ACU1114" s="57"/>
      <c r="ACV1114" s="57"/>
      <c r="ACW1114" s="57"/>
      <c r="ACX1114" s="57"/>
      <c r="ACY1114" s="57"/>
      <c r="ACZ1114" s="57"/>
      <c r="ADA1114" s="57"/>
      <c r="ADB1114" s="57"/>
      <c r="ADC1114" s="57"/>
      <c r="ADD1114" s="57"/>
      <c r="ADE1114" s="57"/>
      <c r="ADF1114" s="57"/>
      <c r="ADG1114" s="57"/>
      <c r="ADH1114" s="57"/>
      <c r="ADI1114" s="57"/>
      <c r="ADJ1114" s="57"/>
      <c r="ADK1114" s="57"/>
      <c r="ADL1114" s="57"/>
      <c r="ADM1114" s="57"/>
      <c r="ADN1114" s="57"/>
      <c r="ADO1114" s="57"/>
      <c r="ADP1114" s="57"/>
      <c r="ADQ1114" s="57"/>
      <c r="ADR1114" s="57"/>
      <c r="ADS1114" s="57"/>
      <c r="ADT1114" s="57"/>
      <c r="ADU1114" s="57"/>
      <c r="ADV1114" s="57"/>
      <c r="ADW1114" s="57"/>
      <c r="ADX1114" s="57"/>
      <c r="ADY1114" s="57"/>
      <c r="ADZ1114" s="57"/>
    </row>
    <row r="1115" spans="1:806" s="26" customFormat="1" x14ac:dyDescent="0.25">
      <c r="A1115" s="135" t="s">
        <v>1316</v>
      </c>
      <c r="B1115" s="135" t="s">
        <v>2860</v>
      </c>
      <c r="C1115" s="135" t="s">
        <v>1318</v>
      </c>
      <c r="D1115" s="135" t="s">
        <v>2862</v>
      </c>
      <c r="E1115" s="135" t="s">
        <v>4241</v>
      </c>
      <c r="F1115" s="135">
        <v>140</v>
      </c>
      <c r="G1115" s="135">
        <v>0</v>
      </c>
      <c r="H1115" s="135">
        <v>140</v>
      </c>
      <c r="I1115" s="135">
        <v>90</v>
      </c>
      <c r="J1115" s="135">
        <v>45</v>
      </c>
      <c r="K1115" s="57"/>
      <c r="L1115" s="57"/>
      <c r="M1115" s="57"/>
      <c r="N1115" s="57"/>
      <c r="O1115" s="57"/>
      <c r="P1115" s="57"/>
      <c r="Q1115" s="57"/>
      <c r="R1115" s="57"/>
      <c r="S1115" s="57"/>
      <c r="T1115" s="57"/>
      <c r="U1115" s="57"/>
      <c r="V1115" s="57"/>
      <c r="W1115" s="57"/>
      <c r="X1115" s="57"/>
      <c r="Y1115" s="57"/>
      <c r="Z1115" s="57"/>
      <c r="AA1115" s="57"/>
      <c r="AB1115" s="57"/>
      <c r="AC1115" s="57"/>
      <c r="AD1115" s="57"/>
      <c r="AE1115" s="57"/>
      <c r="AF1115" s="57"/>
      <c r="AG1115" s="57"/>
      <c r="AH1115" s="57"/>
      <c r="AI1115" s="57"/>
      <c r="AJ1115" s="57"/>
      <c r="AK1115" s="57"/>
      <c r="AL1115" s="57"/>
      <c r="AM1115" s="57"/>
      <c r="AN1115" s="57"/>
      <c r="AO1115" s="57"/>
      <c r="AP1115" s="57"/>
      <c r="AQ1115" s="57"/>
      <c r="AR1115" s="57"/>
      <c r="AS1115" s="57"/>
      <c r="AT1115" s="57"/>
      <c r="AU1115" s="57"/>
      <c r="AV1115" s="57"/>
      <c r="AW1115" s="57"/>
      <c r="AX1115" s="57"/>
      <c r="AY1115" s="57"/>
      <c r="AZ1115" s="57"/>
      <c r="BA1115" s="57"/>
      <c r="BB1115" s="57"/>
      <c r="BC1115" s="57"/>
      <c r="BD1115" s="57"/>
      <c r="BE1115" s="57"/>
      <c r="BF1115" s="57"/>
      <c r="BG1115" s="57"/>
      <c r="BH1115" s="57"/>
      <c r="BI1115" s="57"/>
      <c r="BJ1115" s="57"/>
      <c r="BK1115" s="57"/>
      <c r="BL1115" s="57"/>
      <c r="BM1115" s="57"/>
      <c r="BN1115" s="57"/>
      <c r="BO1115" s="57"/>
      <c r="BP1115" s="57"/>
      <c r="BQ1115" s="57"/>
      <c r="BR1115" s="57"/>
      <c r="BS1115" s="57"/>
      <c r="BT1115" s="57"/>
      <c r="BU1115" s="57"/>
      <c r="BV1115" s="57"/>
      <c r="BW1115" s="57"/>
      <c r="BX1115" s="57"/>
      <c r="BY1115" s="57"/>
      <c r="BZ1115" s="57"/>
      <c r="CA1115" s="57"/>
      <c r="CB1115" s="57"/>
      <c r="CC1115" s="57"/>
      <c r="CD1115" s="57"/>
      <c r="CE1115" s="57"/>
      <c r="CF1115" s="57"/>
      <c r="CG1115" s="57"/>
      <c r="CH1115" s="57"/>
      <c r="CI1115" s="57"/>
      <c r="CJ1115" s="57"/>
      <c r="CK1115" s="57"/>
      <c r="CL1115" s="57"/>
      <c r="CM1115" s="57"/>
      <c r="CN1115" s="57"/>
      <c r="CO1115" s="57"/>
      <c r="CP1115" s="57"/>
      <c r="CQ1115" s="57"/>
      <c r="CR1115" s="57"/>
      <c r="CS1115" s="57"/>
      <c r="CT1115" s="57"/>
      <c r="CU1115" s="57"/>
      <c r="CV1115" s="57"/>
      <c r="CW1115" s="57"/>
      <c r="CX1115" s="57"/>
      <c r="CY1115" s="57"/>
      <c r="CZ1115" s="57"/>
      <c r="DA1115" s="57"/>
      <c r="DB1115" s="57"/>
      <c r="DC1115" s="57"/>
      <c r="DD1115" s="57"/>
      <c r="DE1115" s="57"/>
      <c r="DF1115" s="57"/>
      <c r="DG1115" s="57"/>
      <c r="DH1115" s="57"/>
      <c r="DI1115" s="57"/>
      <c r="DJ1115" s="57"/>
      <c r="DK1115" s="57"/>
      <c r="DL1115" s="57"/>
      <c r="DM1115" s="57"/>
      <c r="DN1115" s="57"/>
      <c r="DO1115" s="57"/>
      <c r="DP1115" s="57"/>
      <c r="DQ1115" s="57"/>
      <c r="DR1115" s="57"/>
      <c r="DS1115" s="57"/>
      <c r="DT1115" s="57"/>
      <c r="DU1115" s="57"/>
      <c r="DV1115" s="57"/>
      <c r="DW1115" s="57"/>
      <c r="DX1115" s="57"/>
      <c r="DY1115" s="57"/>
      <c r="DZ1115" s="57"/>
      <c r="EA1115" s="57"/>
      <c r="EB1115" s="57"/>
      <c r="EC1115" s="57"/>
      <c r="ED1115" s="57"/>
      <c r="EE1115" s="57"/>
      <c r="EF1115" s="57"/>
      <c r="EG1115" s="57"/>
      <c r="EH1115" s="57"/>
      <c r="EI1115" s="57"/>
      <c r="EJ1115" s="57"/>
      <c r="EK1115" s="57"/>
      <c r="EL1115" s="57"/>
      <c r="EM1115" s="57"/>
      <c r="EN1115" s="57"/>
      <c r="EO1115" s="57"/>
      <c r="EP1115" s="57"/>
      <c r="EQ1115" s="57"/>
      <c r="ER1115" s="57"/>
      <c r="ES1115" s="57"/>
      <c r="ET1115" s="57"/>
      <c r="EU1115" s="57"/>
      <c r="EV1115" s="57"/>
      <c r="EW1115" s="57"/>
      <c r="EX1115" s="57"/>
      <c r="EY1115" s="57"/>
      <c r="EZ1115" s="57"/>
      <c r="FA1115" s="57"/>
      <c r="FB1115" s="57"/>
      <c r="FC1115" s="57"/>
      <c r="FD1115" s="57"/>
      <c r="FE1115" s="57"/>
      <c r="FF1115" s="57"/>
      <c r="FG1115" s="57"/>
      <c r="FH1115" s="57"/>
      <c r="FI1115" s="57"/>
      <c r="FJ1115" s="57"/>
      <c r="FK1115" s="57"/>
      <c r="FL1115" s="57"/>
      <c r="FM1115" s="57"/>
      <c r="FN1115" s="57"/>
      <c r="FO1115" s="57"/>
      <c r="FP1115" s="57"/>
      <c r="FQ1115" s="57"/>
      <c r="FR1115" s="57"/>
      <c r="FS1115" s="57"/>
      <c r="FT1115" s="57"/>
      <c r="FU1115" s="57"/>
      <c r="FV1115" s="57"/>
      <c r="FW1115" s="57"/>
      <c r="FX1115" s="57"/>
      <c r="FY1115" s="57"/>
      <c r="FZ1115" s="57"/>
      <c r="GA1115" s="57"/>
      <c r="GB1115" s="57"/>
      <c r="GC1115" s="57"/>
      <c r="GD1115" s="57"/>
      <c r="GE1115" s="57"/>
      <c r="GF1115" s="57"/>
      <c r="GG1115" s="57"/>
      <c r="GH1115" s="57"/>
      <c r="GI1115" s="57"/>
      <c r="GJ1115" s="57"/>
      <c r="GK1115" s="57"/>
      <c r="GL1115" s="57"/>
      <c r="GM1115" s="57"/>
      <c r="GN1115" s="57"/>
      <c r="GO1115" s="57"/>
      <c r="GP1115" s="57"/>
      <c r="GQ1115" s="57"/>
      <c r="GR1115" s="57"/>
      <c r="GS1115" s="57"/>
      <c r="GT1115" s="57"/>
      <c r="GU1115" s="57"/>
      <c r="GV1115" s="57"/>
      <c r="GW1115" s="57"/>
      <c r="GX1115" s="57"/>
      <c r="GY1115" s="57"/>
      <c r="GZ1115" s="57"/>
      <c r="HA1115" s="57"/>
      <c r="HB1115" s="57"/>
      <c r="HC1115" s="57"/>
      <c r="HD1115" s="57"/>
      <c r="HE1115" s="57"/>
      <c r="HF1115" s="57"/>
      <c r="HG1115" s="57"/>
      <c r="HH1115" s="57"/>
      <c r="HI1115" s="57"/>
      <c r="HJ1115" s="57"/>
      <c r="HK1115" s="57"/>
      <c r="HL1115" s="57"/>
      <c r="HM1115" s="57"/>
      <c r="HN1115" s="57"/>
      <c r="HO1115" s="57"/>
      <c r="HP1115" s="57"/>
      <c r="HQ1115" s="57"/>
      <c r="HR1115" s="57"/>
      <c r="HS1115" s="57"/>
      <c r="HT1115" s="57"/>
      <c r="HU1115" s="57"/>
      <c r="HV1115" s="57"/>
      <c r="HW1115" s="57"/>
      <c r="HX1115" s="57"/>
      <c r="HY1115" s="57"/>
      <c r="HZ1115" s="57"/>
      <c r="IA1115" s="57"/>
      <c r="IB1115" s="57"/>
      <c r="IC1115" s="57"/>
      <c r="ID1115" s="57"/>
      <c r="IE1115" s="57"/>
      <c r="IF1115" s="57"/>
      <c r="IG1115" s="57"/>
      <c r="IH1115" s="57"/>
      <c r="II1115" s="57"/>
      <c r="IJ1115" s="57"/>
      <c r="IK1115" s="57"/>
      <c r="IL1115" s="57"/>
      <c r="IM1115" s="57"/>
      <c r="IN1115" s="57"/>
      <c r="IO1115" s="57"/>
      <c r="IP1115" s="57"/>
      <c r="IQ1115" s="57"/>
      <c r="IR1115" s="57"/>
      <c r="IS1115" s="57"/>
      <c r="IT1115" s="57"/>
      <c r="IU1115" s="57"/>
      <c r="IV1115" s="57"/>
      <c r="IW1115" s="57"/>
      <c r="IX1115" s="57"/>
      <c r="IY1115" s="57"/>
      <c r="IZ1115" s="57"/>
      <c r="JA1115" s="57"/>
      <c r="JB1115" s="57"/>
      <c r="JC1115" s="57"/>
      <c r="JD1115" s="57"/>
      <c r="JE1115" s="57"/>
      <c r="JF1115" s="57"/>
      <c r="JG1115" s="57"/>
      <c r="JH1115" s="57"/>
      <c r="JI1115" s="57"/>
      <c r="JJ1115" s="57"/>
      <c r="JK1115" s="57"/>
      <c r="JL1115" s="57"/>
      <c r="JM1115" s="57"/>
      <c r="JN1115" s="57"/>
      <c r="JO1115" s="57"/>
      <c r="JP1115" s="57"/>
      <c r="JQ1115" s="57"/>
      <c r="JR1115" s="57"/>
      <c r="JS1115" s="57"/>
      <c r="JT1115" s="57"/>
      <c r="JU1115" s="57"/>
      <c r="JV1115" s="57"/>
      <c r="JW1115" s="57"/>
      <c r="JX1115" s="57"/>
      <c r="JY1115" s="57"/>
      <c r="JZ1115" s="57"/>
      <c r="KA1115" s="57"/>
      <c r="KB1115" s="57"/>
      <c r="KC1115" s="57"/>
      <c r="KD1115" s="57"/>
      <c r="KE1115" s="57"/>
      <c r="KF1115" s="57"/>
      <c r="KG1115" s="57"/>
      <c r="KH1115" s="57"/>
      <c r="KI1115" s="57"/>
      <c r="KJ1115" s="57"/>
      <c r="KK1115" s="57"/>
      <c r="KL1115" s="57"/>
      <c r="KM1115" s="57"/>
      <c r="KN1115" s="57"/>
      <c r="KO1115" s="57"/>
      <c r="KP1115" s="57"/>
      <c r="KQ1115" s="57"/>
      <c r="KR1115" s="57"/>
      <c r="KS1115" s="57"/>
      <c r="KT1115" s="57"/>
      <c r="KU1115" s="57"/>
      <c r="KV1115" s="57"/>
      <c r="KW1115" s="57"/>
      <c r="KX1115" s="57"/>
      <c r="KY1115" s="57"/>
      <c r="KZ1115" s="57"/>
      <c r="LA1115" s="57"/>
      <c r="LB1115" s="57"/>
      <c r="LC1115" s="57"/>
      <c r="LD1115" s="57"/>
      <c r="LE1115" s="57"/>
      <c r="LF1115" s="57"/>
      <c r="LG1115" s="57"/>
      <c r="LH1115" s="57"/>
      <c r="LI1115" s="57"/>
      <c r="LJ1115" s="57"/>
      <c r="LK1115" s="57"/>
      <c r="LL1115" s="57"/>
      <c r="LM1115" s="57"/>
      <c r="LN1115" s="57"/>
      <c r="LO1115" s="57"/>
      <c r="LP1115" s="57"/>
      <c r="LQ1115" s="57"/>
      <c r="LR1115" s="57"/>
      <c r="LS1115" s="57"/>
      <c r="LT1115" s="57"/>
      <c r="LU1115" s="57"/>
      <c r="LV1115" s="57"/>
      <c r="LW1115" s="57"/>
      <c r="LX1115" s="57"/>
      <c r="LY1115" s="57"/>
      <c r="LZ1115" s="57"/>
      <c r="MA1115" s="57"/>
      <c r="MB1115" s="57"/>
      <c r="MC1115" s="57"/>
      <c r="MD1115" s="57"/>
      <c r="ME1115" s="57"/>
      <c r="MF1115" s="57"/>
      <c r="MG1115" s="57"/>
      <c r="MH1115" s="57"/>
      <c r="MI1115" s="57"/>
      <c r="MJ1115" s="57"/>
      <c r="MK1115" s="57"/>
      <c r="ML1115" s="57"/>
      <c r="MM1115" s="57"/>
      <c r="MN1115" s="57"/>
      <c r="MO1115" s="57"/>
      <c r="MP1115" s="57"/>
      <c r="MQ1115" s="57"/>
      <c r="MR1115" s="57"/>
      <c r="MS1115" s="57"/>
      <c r="MT1115" s="57"/>
      <c r="MU1115" s="57"/>
      <c r="MV1115" s="57"/>
      <c r="MW1115" s="57"/>
      <c r="MX1115" s="57"/>
      <c r="MY1115" s="57"/>
      <c r="MZ1115" s="57"/>
      <c r="NA1115" s="57"/>
      <c r="NB1115" s="57"/>
      <c r="NC1115" s="57"/>
      <c r="ND1115" s="57"/>
      <c r="NE1115" s="57"/>
      <c r="NF1115" s="57"/>
      <c r="NG1115" s="57"/>
      <c r="NH1115" s="57"/>
      <c r="NI1115" s="57"/>
      <c r="NJ1115" s="57"/>
      <c r="NK1115" s="57"/>
      <c r="NL1115" s="57"/>
      <c r="NM1115" s="57"/>
      <c r="NN1115" s="57"/>
      <c r="NO1115" s="57"/>
      <c r="NP1115" s="57"/>
      <c r="NQ1115" s="57"/>
      <c r="NR1115" s="57"/>
      <c r="NS1115" s="57"/>
      <c r="NT1115" s="57"/>
      <c r="NU1115" s="57"/>
      <c r="NV1115" s="57"/>
      <c r="NW1115" s="57"/>
      <c r="NX1115" s="57"/>
      <c r="NY1115" s="57"/>
      <c r="NZ1115" s="57"/>
      <c r="OA1115" s="57"/>
      <c r="OB1115" s="57"/>
      <c r="OC1115" s="57"/>
      <c r="OD1115" s="57"/>
      <c r="OE1115" s="57"/>
      <c r="OF1115" s="57"/>
      <c r="OG1115" s="57"/>
      <c r="OH1115" s="57"/>
      <c r="OI1115" s="57"/>
      <c r="OJ1115" s="57"/>
      <c r="OK1115" s="57"/>
      <c r="OL1115" s="57"/>
      <c r="OM1115" s="57"/>
      <c r="ON1115" s="57"/>
      <c r="OO1115" s="57"/>
      <c r="OP1115" s="57"/>
      <c r="OQ1115" s="57"/>
      <c r="OR1115" s="57"/>
      <c r="OS1115" s="57"/>
      <c r="OT1115" s="57"/>
      <c r="OU1115" s="57"/>
      <c r="OV1115" s="57"/>
      <c r="OW1115" s="57"/>
      <c r="OX1115" s="57"/>
      <c r="OY1115" s="57"/>
      <c r="OZ1115" s="57"/>
      <c r="PA1115" s="57"/>
      <c r="PB1115" s="57"/>
      <c r="PC1115" s="57"/>
      <c r="PD1115" s="57"/>
      <c r="PE1115" s="57"/>
      <c r="PF1115" s="57"/>
      <c r="PG1115" s="57"/>
      <c r="PH1115" s="57"/>
      <c r="PI1115" s="57"/>
      <c r="PJ1115" s="57"/>
      <c r="PK1115" s="57"/>
      <c r="PL1115" s="57"/>
      <c r="PM1115" s="57"/>
      <c r="PN1115" s="57"/>
      <c r="PO1115" s="57"/>
      <c r="PP1115" s="57"/>
      <c r="PQ1115" s="57"/>
      <c r="PR1115" s="57"/>
      <c r="PS1115" s="57"/>
      <c r="PT1115" s="57"/>
      <c r="PU1115" s="57"/>
      <c r="PV1115" s="57"/>
      <c r="PW1115" s="57"/>
      <c r="PX1115" s="57"/>
      <c r="PY1115" s="57"/>
      <c r="PZ1115" s="57"/>
      <c r="QA1115" s="57"/>
      <c r="QB1115" s="57"/>
      <c r="QC1115" s="57"/>
      <c r="QD1115" s="57"/>
      <c r="QE1115" s="57"/>
      <c r="QF1115" s="57"/>
      <c r="QG1115" s="57"/>
      <c r="QH1115" s="57"/>
      <c r="QI1115" s="57"/>
      <c r="QJ1115" s="57"/>
      <c r="QK1115" s="57"/>
      <c r="QL1115" s="57"/>
      <c r="QM1115" s="57"/>
      <c r="QN1115" s="57"/>
      <c r="QO1115" s="57"/>
      <c r="QP1115" s="57"/>
      <c r="QQ1115" s="57"/>
      <c r="QR1115" s="57"/>
      <c r="QS1115" s="57"/>
      <c r="QT1115" s="57"/>
      <c r="QU1115" s="57"/>
      <c r="QV1115" s="57"/>
      <c r="QW1115" s="57"/>
      <c r="QX1115" s="57"/>
      <c r="QY1115" s="57"/>
      <c r="QZ1115" s="57"/>
      <c r="RA1115" s="57"/>
      <c r="RB1115" s="57"/>
      <c r="RC1115" s="57"/>
      <c r="RD1115" s="57"/>
      <c r="RE1115" s="57"/>
      <c r="RF1115" s="57"/>
      <c r="RG1115" s="57"/>
      <c r="RH1115" s="57"/>
      <c r="RI1115" s="57"/>
      <c r="RJ1115" s="57"/>
      <c r="RK1115" s="57"/>
      <c r="RL1115" s="57"/>
      <c r="RM1115" s="57"/>
      <c r="RN1115" s="57"/>
      <c r="RO1115" s="57"/>
      <c r="RP1115" s="57"/>
      <c r="RQ1115" s="57"/>
      <c r="RR1115" s="57"/>
      <c r="RS1115" s="57"/>
      <c r="RT1115" s="57"/>
      <c r="RU1115" s="57"/>
      <c r="RV1115" s="57"/>
      <c r="RW1115" s="57"/>
      <c r="RX1115" s="57"/>
      <c r="RY1115" s="57"/>
      <c r="RZ1115" s="57"/>
      <c r="SA1115" s="57"/>
      <c r="SB1115" s="57"/>
      <c r="SC1115" s="57"/>
      <c r="SD1115" s="57"/>
      <c r="SE1115" s="57"/>
      <c r="SF1115" s="57"/>
      <c r="SG1115" s="57"/>
      <c r="SH1115" s="57"/>
      <c r="SI1115" s="57"/>
      <c r="SJ1115" s="57"/>
      <c r="SK1115" s="57"/>
      <c r="SL1115" s="57"/>
      <c r="SM1115" s="57"/>
      <c r="SN1115" s="57"/>
      <c r="SO1115" s="57"/>
      <c r="SP1115" s="57"/>
      <c r="SQ1115" s="57"/>
      <c r="SR1115" s="57"/>
      <c r="SS1115" s="57"/>
      <c r="ST1115" s="57"/>
      <c r="SU1115" s="57"/>
      <c r="SV1115" s="57"/>
      <c r="SW1115" s="57"/>
      <c r="SX1115" s="57"/>
      <c r="SY1115" s="57"/>
      <c r="SZ1115" s="57"/>
      <c r="TA1115" s="57"/>
      <c r="TB1115" s="57"/>
      <c r="TC1115" s="57"/>
      <c r="TD1115" s="57"/>
      <c r="TE1115" s="57"/>
      <c r="TF1115" s="57"/>
      <c r="TG1115" s="57"/>
      <c r="TH1115" s="57"/>
      <c r="TI1115" s="57"/>
      <c r="TJ1115" s="57"/>
      <c r="TK1115" s="57"/>
      <c r="TL1115" s="57"/>
      <c r="TM1115" s="57"/>
      <c r="TN1115" s="57"/>
      <c r="TO1115" s="57"/>
      <c r="TP1115" s="57"/>
      <c r="TQ1115" s="57"/>
      <c r="TR1115" s="57"/>
      <c r="TS1115" s="57"/>
      <c r="TT1115" s="57"/>
      <c r="TU1115" s="57"/>
      <c r="TV1115" s="57"/>
      <c r="TW1115" s="57"/>
      <c r="TX1115" s="57"/>
      <c r="TY1115" s="57"/>
      <c r="TZ1115" s="57"/>
      <c r="UA1115" s="57"/>
      <c r="UB1115" s="57"/>
      <c r="UC1115" s="57"/>
      <c r="UD1115" s="57"/>
      <c r="UE1115" s="57"/>
      <c r="UF1115" s="57"/>
      <c r="UG1115" s="57"/>
      <c r="UH1115" s="57"/>
      <c r="UI1115" s="57"/>
      <c r="UJ1115" s="57"/>
      <c r="UK1115" s="57"/>
      <c r="UL1115" s="57"/>
      <c r="UM1115" s="57"/>
      <c r="UN1115" s="57"/>
      <c r="UO1115" s="57"/>
      <c r="UP1115" s="57"/>
      <c r="UQ1115" s="57"/>
      <c r="UR1115" s="57"/>
      <c r="US1115" s="57"/>
      <c r="UT1115" s="57"/>
      <c r="UU1115" s="57"/>
      <c r="UV1115" s="57"/>
      <c r="UW1115" s="57"/>
      <c r="UX1115" s="57"/>
      <c r="UY1115" s="57"/>
      <c r="UZ1115" s="57"/>
      <c r="VA1115" s="57"/>
      <c r="VB1115" s="57"/>
      <c r="VC1115" s="57"/>
      <c r="VD1115" s="57"/>
      <c r="VE1115" s="57"/>
      <c r="VF1115" s="57"/>
      <c r="VG1115" s="57"/>
      <c r="VH1115" s="57"/>
      <c r="VI1115" s="57"/>
      <c r="VJ1115" s="57"/>
      <c r="VK1115" s="57"/>
      <c r="VL1115" s="57"/>
      <c r="VM1115" s="57"/>
      <c r="VN1115" s="57"/>
      <c r="VO1115" s="57"/>
      <c r="VP1115" s="57"/>
      <c r="VQ1115" s="57"/>
      <c r="VR1115" s="57"/>
      <c r="VS1115" s="57"/>
      <c r="VT1115" s="57"/>
      <c r="VU1115" s="57"/>
      <c r="VV1115" s="57"/>
      <c r="VW1115" s="57"/>
      <c r="VX1115" s="57"/>
      <c r="VY1115" s="57"/>
      <c r="VZ1115" s="57"/>
      <c r="WA1115" s="57"/>
      <c r="WB1115" s="57"/>
      <c r="WC1115" s="57"/>
      <c r="WD1115" s="57"/>
      <c r="WE1115" s="57"/>
      <c r="WF1115" s="57"/>
      <c r="WG1115" s="57"/>
      <c r="WH1115" s="57"/>
      <c r="WI1115" s="57"/>
      <c r="WJ1115" s="57"/>
      <c r="WK1115" s="57"/>
      <c r="WL1115" s="57"/>
      <c r="WM1115" s="57"/>
      <c r="WN1115" s="57"/>
      <c r="WO1115" s="57"/>
      <c r="WP1115" s="57"/>
      <c r="WQ1115" s="57"/>
      <c r="WR1115" s="57"/>
      <c r="WS1115" s="57"/>
      <c r="WT1115" s="57"/>
      <c r="WU1115" s="57"/>
      <c r="WV1115" s="57"/>
      <c r="WW1115" s="57"/>
      <c r="WX1115" s="57"/>
      <c r="WY1115" s="57"/>
      <c r="WZ1115" s="57"/>
      <c r="XA1115" s="57"/>
      <c r="XB1115" s="57"/>
      <c r="XC1115" s="57"/>
      <c r="XD1115" s="57"/>
      <c r="XE1115" s="57"/>
      <c r="XF1115" s="57"/>
      <c r="XG1115" s="57"/>
      <c r="XH1115" s="57"/>
      <c r="XI1115" s="57"/>
      <c r="XJ1115" s="57"/>
      <c r="XK1115" s="57"/>
      <c r="XL1115" s="57"/>
      <c r="XM1115" s="57"/>
      <c r="XN1115" s="57"/>
      <c r="XO1115" s="57"/>
      <c r="XP1115" s="57"/>
      <c r="XQ1115" s="57"/>
      <c r="XR1115" s="57"/>
      <c r="XS1115" s="57"/>
      <c r="XT1115" s="57"/>
      <c r="XU1115" s="57"/>
      <c r="XV1115" s="57"/>
      <c r="XW1115" s="57"/>
      <c r="XX1115" s="57"/>
      <c r="XY1115" s="57"/>
      <c r="XZ1115" s="57"/>
      <c r="YA1115" s="57"/>
      <c r="YB1115" s="57"/>
      <c r="YC1115" s="57"/>
      <c r="YD1115" s="57"/>
      <c r="YE1115" s="57"/>
      <c r="YF1115" s="57"/>
      <c r="YG1115" s="57"/>
      <c r="YH1115" s="57"/>
      <c r="YI1115" s="57"/>
      <c r="YJ1115" s="57"/>
      <c r="YK1115" s="57"/>
      <c r="YL1115" s="57"/>
      <c r="YM1115" s="57"/>
      <c r="YN1115" s="57"/>
      <c r="YO1115" s="57"/>
      <c r="YP1115" s="57"/>
      <c r="YQ1115" s="57"/>
      <c r="YR1115" s="57"/>
      <c r="YS1115" s="57"/>
      <c r="YT1115" s="57"/>
      <c r="YU1115" s="57"/>
      <c r="YV1115" s="57"/>
      <c r="YW1115" s="57"/>
      <c r="YX1115" s="57"/>
      <c r="YY1115" s="57"/>
      <c r="YZ1115" s="57"/>
      <c r="ZA1115" s="57"/>
      <c r="ZB1115" s="57"/>
      <c r="ZC1115" s="57"/>
      <c r="ZD1115" s="57"/>
      <c r="ZE1115" s="57"/>
      <c r="ZF1115" s="57"/>
      <c r="ZG1115" s="57"/>
      <c r="ZH1115" s="57"/>
      <c r="ZI1115" s="57"/>
      <c r="ZJ1115" s="57"/>
      <c r="ZK1115" s="57"/>
      <c r="ZL1115" s="57"/>
      <c r="ZM1115" s="57"/>
      <c r="ZN1115" s="57"/>
      <c r="ZO1115" s="57"/>
      <c r="ZP1115" s="57"/>
      <c r="ZQ1115" s="57"/>
      <c r="ZR1115" s="57"/>
      <c r="ZS1115" s="57"/>
      <c r="ZT1115" s="57"/>
      <c r="ZU1115" s="57"/>
      <c r="ZV1115" s="57"/>
      <c r="ZW1115" s="57"/>
      <c r="ZX1115" s="57"/>
      <c r="ZY1115" s="57"/>
      <c r="ZZ1115" s="57"/>
      <c r="AAA1115" s="57"/>
      <c r="AAB1115" s="57"/>
      <c r="AAC1115" s="57"/>
      <c r="AAD1115" s="57"/>
      <c r="AAE1115" s="57"/>
      <c r="AAF1115" s="57"/>
      <c r="AAG1115" s="57"/>
      <c r="AAH1115" s="57"/>
      <c r="AAI1115" s="57"/>
      <c r="AAJ1115" s="57"/>
      <c r="AAK1115" s="57"/>
      <c r="AAL1115" s="57"/>
      <c r="AAM1115" s="57"/>
      <c r="AAN1115" s="57"/>
      <c r="AAO1115" s="57"/>
      <c r="AAP1115" s="57"/>
      <c r="AAQ1115" s="57"/>
      <c r="AAR1115" s="57"/>
      <c r="AAS1115" s="57"/>
      <c r="AAT1115" s="57"/>
      <c r="AAU1115" s="57"/>
      <c r="AAV1115" s="57"/>
      <c r="AAW1115" s="57"/>
      <c r="AAX1115" s="57"/>
      <c r="AAY1115" s="57"/>
      <c r="AAZ1115" s="57"/>
      <c r="ABA1115" s="57"/>
      <c r="ABB1115" s="57"/>
      <c r="ABC1115" s="57"/>
      <c r="ABD1115" s="57"/>
      <c r="ABE1115" s="57"/>
      <c r="ABF1115" s="57"/>
      <c r="ABG1115" s="57"/>
      <c r="ABH1115" s="57"/>
      <c r="ABI1115" s="57"/>
      <c r="ABJ1115" s="57"/>
      <c r="ABK1115" s="57"/>
      <c r="ABL1115" s="57"/>
      <c r="ABM1115" s="57"/>
      <c r="ABN1115" s="57"/>
      <c r="ABO1115" s="57"/>
      <c r="ABP1115" s="57"/>
      <c r="ABQ1115" s="57"/>
      <c r="ABR1115" s="57"/>
      <c r="ABS1115" s="57"/>
      <c r="ABT1115" s="57"/>
      <c r="ABU1115" s="57"/>
      <c r="ABV1115" s="57"/>
      <c r="ABW1115" s="57"/>
      <c r="ABX1115" s="57"/>
      <c r="ABY1115" s="57"/>
      <c r="ABZ1115" s="57"/>
      <c r="ACA1115" s="57"/>
      <c r="ACB1115" s="57"/>
      <c r="ACC1115" s="57"/>
      <c r="ACD1115" s="57"/>
      <c r="ACE1115" s="57"/>
      <c r="ACF1115" s="57"/>
      <c r="ACG1115" s="57"/>
      <c r="ACH1115" s="57"/>
      <c r="ACI1115" s="57"/>
      <c r="ACJ1115" s="57"/>
      <c r="ACK1115" s="57"/>
      <c r="ACL1115" s="57"/>
      <c r="ACM1115" s="57"/>
      <c r="ACN1115" s="57"/>
      <c r="ACO1115" s="57"/>
      <c r="ACP1115" s="57"/>
      <c r="ACQ1115" s="57"/>
      <c r="ACR1115" s="57"/>
      <c r="ACS1115" s="57"/>
      <c r="ACT1115" s="57"/>
      <c r="ACU1115" s="57"/>
      <c r="ACV1115" s="57"/>
      <c r="ACW1115" s="57"/>
      <c r="ACX1115" s="57"/>
      <c r="ACY1115" s="57"/>
      <c r="ACZ1115" s="57"/>
      <c r="ADA1115" s="57"/>
      <c r="ADB1115" s="57"/>
      <c r="ADC1115" s="57"/>
      <c r="ADD1115" s="57"/>
      <c r="ADE1115" s="57"/>
      <c r="ADF1115" s="57"/>
      <c r="ADG1115" s="57"/>
      <c r="ADH1115" s="57"/>
      <c r="ADI1115" s="57"/>
      <c r="ADJ1115" s="57"/>
      <c r="ADK1115" s="57"/>
      <c r="ADL1115" s="57"/>
      <c r="ADM1115" s="57"/>
      <c r="ADN1115" s="57"/>
      <c r="ADO1115" s="57"/>
      <c r="ADP1115" s="57"/>
      <c r="ADQ1115" s="57"/>
      <c r="ADR1115" s="57"/>
      <c r="ADS1115" s="57"/>
      <c r="ADT1115" s="57"/>
      <c r="ADU1115" s="57"/>
      <c r="ADV1115" s="57"/>
      <c r="ADW1115" s="57"/>
      <c r="ADX1115" s="57"/>
      <c r="ADY1115" s="57"/>
      <c r="ADZ1115" s="57"/>
    </row>
    <row r="1116" spans="1:806" x14ac:dyDescent="0.25">
      <c r="A1116" s="135" t="s">
        <v>1316</v>
      </c>
      <c r="B1116" s="135" t="s">
        <v>2860</v>
      </c>
      <c r="C1116" s="135" t="s">
        <v>1318</v>
      </c>
      <c r="D1116" s="135" t="s">
        <v>2862</v>
      </c>
      <c r="E1116" s="135" t="s">
        <v>4240</v>
      </c>
      <c r="F1116" s="135">
        <v>83</v>
      </c>
      <c r="G1116" s="135">
        <v>0</v>
      </c>
      <c r="H1116" s="135">
        <v>145</v>
      </c>
      <c r="I1116" s="135">
        <v>90</v>
      </c>
      <c r="J1116" s="135">
        <v>45</v>
      </c>
    </row>
    <row r="1117" spans="1:806" x14ac:dyDescent="0.25">
      <c r="A1117" s="135" t="s">
        <v>1316</v>
      </c>
      <c r="B1117" s="135" t="s">
        <v>2860</v>
      </c>
      <c r="C1117" s="135" t="s">
        <v>1318</v>
      </c>
      <c r="D1117" s="135" t="s">
        <v>2862</v>
      </c>
      <c r="E1117" s="135" t="s">
        <v>4239</v>
      </c>
      <c r="F1117" s="135">
        <v>35</v>
      </c>
      <c r="G1117" s="135">
        <v>0</v>
      </c>
      <c r="H1117" s="135">
        <v>145</v>
      </c>
      <c r="I1117" s="135">
        <v>90</v>
      </c>
      <c r="J1117" s="135">
        <v>29</v>
      </c>
    </row>
    <row r="1118" spans="1:806" x14ac:dyDescent="0.25">
      <c r="A1118" s="135" t="s">
        <v>1316</v>
      </c>
      <c r="B1118" s="135" t="s">
        <v>2860</v>
      </c>
      <c r="C1118" s="135" t="s">
        <v>1318</v>
      </c>
      <c r="D1118" s="135" t="s">
        <v>2862</v>
      </c>
      <c r="E1118" s="135" t="s">
        <v>4242</v>
      </c>
      <c r="F1118" s="135">
        <v>140</v>
      </c>
      <c r="G1118" s="135">
        <v>0</v>
      </c>
      <c r="H1118" s="135">
        <v>140</v>
      </c>
      <c r="I1118" s="135">
        <v>90</v>
      </c>
      <c r="J1118" s="135">
        <v>45</v>
      </c>
    </row>
    <row r="1119" spans="1:806" x14ac:dyDescent="0.25">
      <c r="A1119" s="39" t="s">
        <v>1316</v>
      </c>
      <c r="B1119" s="135" t="s">
        <v>1342</v>
      </c>
      <c r="C1119" s="135" t="s">
        <v>1318</v>
      </c>
      <c r="D1119" s="135" t="s">
        <v>2790</v>
      </c>
      <c r="E1119" s="135" t="s">
        <v>4246</v>
      </c>
      <c r="F1119" s="135">
        <v>100</v>
      </c>
      <c r="G1119" s="135">
        <v>35</v>
      </c>
      <c r="H1119" s="135">
        <v>209</v>
      </c>
      <c r="I1119" s="135">
        <v>41</v>
      </c>
      <c r="J1119" s="135">
        <v>90</v>
      </c>
    </row>
    <row r="1120" spans="1:806" x14ac:dyDescent="0.25">
      <c r="A1120" s="39" t="s">
        <v>1316</v>
      </c>
      <c r="B1120" s="135" t="s">
        <v>1342</v>
      </c>
      <c r="C1120" s="135" t="s">
        <v>1318</v>
      </c>
      <c r="D1120" s="135" t="s">
        <v>2790</v>
      </c>
      <c r="E1120" s="135" t="s">
        <v>4245</v>
      </c>
      <c r="F1120" s="135">
        <v>176</v>
      </c>
      <c r="G1120" s="135">
        <v>35</v>
      </c>
      <c r="H1120" s="135">
        <v>209</v>
      </c>
      <c r="I1120" s="135">
        <v>45</v>
      </c>
      <c r="J1120" s="135">
        <v>90</v>
      </c>
    </row>
    <row r="1121" spans="1:10" ht="13" thickBot="1" x14ac:dyDescent="0.3">
      <c r="A1121" s="135" t="s">
        <v>1316</v>
      </c>
      <c r="B1121" s="135" t="s">
        <v>1342</v>
      </c>
      <c r="C1121" s="135" t="s">
        <v>1318</v>
      </c>
      <c r="D1121" s="135" t="s">
        <v>2790</v>
      </c>
      <c r="E1121" s="135" t="s">
        <v>4244</v>
      </c>
      <c r="F1121" s="135">
        <v>26</v>
      </c>
      <c r="G1121" s="135">
        <v>35</v>
      </c>
      <c r="H1121" s="135">
        <v>209</v>
      </c>
      <c r="I1121" s="135">
        <v>13</v>
      </c>
      <c r="J1121" s="135">
        <v>90</v>
      </c>
    </row>
    <row r="1122" spans="1:10" x14ac:dyDescent="0.25">
      <c r="A1122" s="87" t="s">
        <v>1008</v>
      </c>
      <c r="B1122" s="87" t="s">
        <v>2855</v>
      </c>
      <c r="C1122" s="87" t="s">
        <v>1232</v>
      </c>
      <c r="D1122" s="87" t="s">
        <v>2856</v>
      </c>
      <c r="E1122" s="87" t="s">
        <v>4246</v>
      </c>
      <c r="F1122" s="87">
        <v>250</v>
      </c>
      <c r="G1122" s="87">
        <v>0</v>
      </c>
      <c r="H1122" s="87">
        <v>665</v>
      </c>
      <c r="I1122" s="87">
        <v>45</v>
      </c>
      <c r="J1122" s="87">
        <v>90</v>
      </c>
    </row>
    <row r="1123" spans="1:10" x14ac:dyDescent="0.25">
      <c r="A1123" s="135" t="s">
        <v>1008</v>
      </c>
      <c r="B1123" s="135" t="s">
        <v>2855</v>
      </c>
      <c r="C1123" s="135" t="s">
        <v>1232</v>
      </c>
      <c r="D1123" s="135" t="s">
        <v>2856</v>
      </c>
      <c r="E1123" s="135" t="s">
        <v>4245</v>
      </c>
      <c r="F1123" s="135">
        <v>250</v>
      </c>
      <c r="G1123" s="135">
        <v>0</v>
      </c>
      <c r="H1123" s="135">
        <v>665</v>
      </c>
      <c r="I1123" s="135">
        <v>45</v>
      </c>
      <c r="J1123" s="135">
        <v>90</v>
      </c>
    </row>
    <row r="1124" spans="1:10" x14ac:dyDescent="0.25">
      <c r="A1124" s="135" t="s">
        <v>1008</v>
      </c>
      <c r="B1124" s="135" t="s">
        <v>2855</v>
      </c>
      <c r="C1124" s="135" t="s">
        <v>1232</v>
      </c>
      <c r="D1124" s="135" t="s">
        <v>2856</v>
      </c>
      <c r="E1124" s="135" t="s">
        <v>4244</v>
      </c>
      <c r="F1124" s="135">
        <v>20</v>
      </c>
      <c r="G1124" s="135">
        <v>0</v>
      </c>
      <c r="H1124" s="135">
        <v>665</v>
      </c>
      <c r="I1124" s="135">
        <v>45</v>
      </c>
      <c r="J1124" s="135">
        <v>90</v>
      </c>
    </row>
    <row r="1125" spans="1:10" x14ac:dyDescent="0.25">
      <c r="A1125" s="135" t="s">
        <v>1008</v>
      </c>
      <c r="B1125" s="135" t="s">
        <v>2855</v>
      </c>
      <c r="C1125" s="135" t="s">
        <v>1232</v>
      </c>
      <c r="D1125" s="135" t="s">
        <v>2856</v>
      </c>
      <c r="E1125" s="135" t="s">
        <v>4243</v>
      </c>
      <c r="F1125" s="135">
        <v>250</v>
      </c>
      <c r="G1125" s="135">
        <v>0</v>
      </c>
      <c r="H1125" s="135">
        <v>665</v>
      </c>
      <c r="I1125" s="135">
        <v>45</v>
      </c>
      <c r="J1125" s="135">
        <v>90</v>
      </c>
    </row>
    <row r="1126" spans="1:10" x14ac:dyDescent="0.25">
      <c r="A1126" s="135" t="s">
        <v>1008</v>
      </c>
      <c r="B1126" s="135" t="s">
        <v>2855</v>
      </c>
      <c r="C1126" s="135" t="s">
        <v>1232</v>
      </c>
      <c r="D1126" s="135" t="s">
        <v>2856</v>
      </c>
      <c r="E1126" s="135" t="s">
        <v>4241</v>
      </c>
      <c r="F1126" s="135">
        <v>250</v>
      </c>
      <c r="G1126" s="135">
        <v>0</v>
      </c>
      <c r="H1126" s="135">
        <v>665</v>
      </c>
      <c r="I1126" s="135">
        <v>90</v>
      </c>
      <c r="J1126" s="135">
        <v>45</v>
      </c>
    </row>
    <row r="1127" spans="1:10" x14ac:dyDescent="0.25">
      <c r="A1127" s="135" t="s">
        <v>1008</v>
      </c>
      <c r="B1127" s="135" t="s">
        <v>2855</v>
      </c>
      <c r="C1127" s="135" t="s">
        <v>1232</v>
      </c>
      <c r="D1127" s="135" t="s">
        <v>2856</v>
      </c>
      <c r="E1127" s="135" t="s">
        <v>4240</v>
      </c>
      <c r="F1127" s="135">
        <v>125</v>
      </c>
      <c r="G1127" s="135">
        <v>0</v>
      </c>
      <c r="H1127" s="135">
        <v>665</v>
      </c>
      <c r="I1127" s="135">
        <v>90</v>
      </c>
      <c r="J1127" s="135">
        <v>45</v>
      </c>
    </row>
    <row r="1128" spans="1:10" x14ac:dyDescent="0.25">
      <c r="A1128" s="135" t="s">
        <v>1008</v>
      </c>
      <c r="B1128" s="135" t="s">
        <v>2855</v>
      </c>
      <c r="C1128" s="135" t="s">
        <v>1232</v>
      </c>
      <c r="D1128" s="135" t="s">
        <v>2856</v>
      </c>
      <c r="E1128" s="135" t="s">
        <v>4239</v>
      </c>
      <c r="F1128" s="135">
        <v>20</v>
      </c>
      <c r="G1128" s="135">
        <v>0</v>
      </c>
      <c r="H1128" s="135">
        <v>665</v>
      </c>
      <c r="I1128" s="135">
        <v>90</v>
      </c>
      <c r="J1128" s="135">
        <v>45</v>
      </c>
    </row>
    <row r="1129" spans="1:10" ht="13" thickBot="1" x14ac:dyDescent="0.3">
      <c r="A1129" s="135" t="s">
        <v>1008</v>
      </c>
      <c r="B1129" s="135" t="s">
        <v>2855</v>
      </c>
      <c r="C1129" s="135" t="s">
        <v>1232</v>
      </c>
      <c r="D1129" s="135" t="s">
        <v>2856</v>
      </c>
      <c r="E1129" s="135" t="s">
        <v>4242</v>
      </c>
      <c r="F1129" s="135">
        <v>250</v>
      </c>
      <c r="G1129" s="135">
        <v>0</v>
      </c>
      <c r="H1129" s="135">
        <v>665</v>
      </c>
      <c r="I1129" s="135">
        <v>90</v>
      </c>
      <c r="J1129" s="135">
        <v>45</v>
      </c>
    </row>
    <row r="1130" spans="1:10" x14ac:dyDescent="0.25">
      <c r="A1130" s="87" t="s">
        <v>836</v>
      </c>
      <c r="B1130" s="87" t="s">
        <v>2866</v>
      </c>
      <c r="C1130" s="87" t="s">
        <v>1232</v>
      </c>
      <c r="D1130" s="87" t="s">
        <v>2868</v>
      </c>
      <c r="E1130" s="87" t="s">
        <v>4240</v>
      </c>
      <c r="F1130" s="87">
        <v>45</v>
      </c>
      <c r="G1130" s="87">
        <v>83</v>
      </c>
      <c r="H1130" s="87">
        <v>166</v>
      </c>
      <c r="I1130" s="87">
        <v>90</v>
      </c>
      <c r="J1130" s="87">
        <v>45</v>
      </c>
    </row>
    <row r="1131" spans="1:10" x14ac:dyDescent="0.25">
      <c r="A1131" s="135" t="s">
        <v>836</v>
      </c>
      <c r="B1131" s="135" t="s">
        <v>2866</v>
      </c>
      <c r="C1131" s="135" t="s">
        <v>1232</v>
      </c>
      <c r="D1131" s="68" t="s">
        <v>2868</v>
      </c>
      <c r="E1131" s="135" t="s">
        <v>4245</v>
      </c>
      <c r="F1131" s="68">
        <v>46</v>
      </c>
      <c r="G1131" s="68">
        <v>83</v>
      </c>
      <c r="H1131" s="68">
        <v>166</v>
      </c>
      <c r="I1131" s="68">
        <v>45</v>
      </c>
      <c r="J1131" s="68">
        <v>90</v>
      </c>
    </row>
    <row r="1132" spans="1:10" x14ac:dyDescent="0.25">
      <c r="A1132" s="135" t="s">
        <v>836</v>
      </c>
      <c r="B1132" s="135" t="s">
        <v>2866</v>
      </c>
      <c r="C1132" s="135" t="s">
        <v>1232</v>
      </c>
      <c r="D1132" s="68" t="s">
        <v>2868</v>
      </c>
      <c r="E1132" s="135" t="s">
        <v>4241</v>
      </c>
      <c r="F1132" s="68">
        <v>9</v>
      </c>
      <c r="G1132" s="68">
        <v>83</v>
      </c>
      <c r="H1132" s="68">
        <v>166</v>
      </c>
      <c r="I1132" s="68">
        <v>90</v>
      </c>
      <c r="J1132" s="68">
        <v>16</v>
      </c>
    </row>
    <row r="1133" spans="1:10" x14ac:dyDescent="0.25">
      <c r="A1133" s="135" t="s">
        <v>836</v>
      </c>
      <c r="B1133" s="135" t="s">
        <v>2866</v>
      </c>
      <c r="C1133" s="135" t="s">
        <v>1232</v>
      </c>
      <c r="D1133" s="68" t="s">
        <v>2868</v>
      </c>
      <c r="E1133" s="135" t="s">
        <v>4246</v>
      </c>
      <c r="F1133" s="68">
        <v>9</v>
      </c>
      <c r="G1133" s="68">
        <v>83</v>
      </c>
      <c r="H1133" s="68">
        <v>166</v>
      </c>
      <c r="I1133" s="68">
        <v>15</v>
      </c>
      <c r="J1133" s="68">
        <v>90</v>
      </c>
    </row>
    <row r="1134" spans="1:10" x14ac:dyDescent="0.25">
      <c r="A1134" s="135" t="s">
        <v>836</v>
      </c>
      <c r="B1134" s="135" t="s">
        <v>2866</v>
      </c>
      <c r="C1134" s="135" t="s">
        <v>1232</v>
      </c>
      <c r="D1134" s="68" t="s">
        <v>2869</v>
      </c>
      <c r="E1134" s="135" t="s">
        <v>4240</v>
      </c>
      <c r="F1134" s="68">
        <v>45</v>
      </c>
      <c r="G1134" s="68">
        <v>83</v>
      </c>
      <c r="H1134" s="68">
        <v>166</v>
      </c>
      <c r="I1134" s="68">
        <v>90</v>
      </c>
      <c r="J1134" s="68">
        <v>45</v>
      </c>
    </row>
    <row r="1135" spans="1:10" x14ac:dyDescent="0.25">
      <c r="A1135" s="135" t="s">
        <v>836</v>
      </c>
      <c r="B1135" s="135" t="s">
        <v>2866</v>
      </c>
      <c r="C1135" s="135" t="s">
        <v>1232</v>
      </c>
      <c r="D1135" s="68" t="s">
        <v>2869</v>
      </c>
      <c r="E1135" s="135" t="s">
        <v>4245</v>
      </c>
      <c r="F1135" s="68">
        <v>46</v>
      </c>
      <c r="G1135" s="68">
        <v>83</v>
      </c>
      <c r="H1135" s="68">
        <v>166</v>
      </c>
      <c r="I1135" s="68">
        <v>45</v>
      </c>
      <c r="J1135" s="68">
        <v>90</v>
      </c>
    </row>
    <row r="1136" spans="1:10" x14ac:dyDescent="0.25">
      <c r="A1136" s="135" t="s">
        <v>836</v>
      </c>
      <c r="B1136" s="135" t="s">
        <v>2866</v>
      </c>
      <c r="C1136" s="135" t="s">
        <v>1232</v>
      </c>
      <c r="D1136" s="68" t="s">
        <v>2869</v>
      </c>
      <c r="E1136" s="135" t="s">
        <v>4241</v>
      </c>
      <c r="F1136" s="68">
        <v>9</v>
      </c>
      <c r="G1136" s="68">
        <v>83</v>
      </c>
      <c r="H1136" s="68">
        <v>166</v>
      </c>
      <c r="I1136" s="68">
        <v>90</v>
      </c>
      <c r="J1136" s="68">
        <v>16</v>
      </c>
    </row>
    <row r="1137" spans="1:10" x14ac:dyDescent="0.25">
      <c r="A1137" s="135" t="s">
        <v>836</v>
      </c>
      <c r="B1137" s="135" t="s">
        <v>2866</v>
      </c>
      <c r="C1137" s="135" t="s">
        <v>1232</v>
      </c>
      <c r="D1137" s="68" t="s">
        <v>2869</v>
      </c>
      <c r="E1137" s="135" t="s">
        <v>4246</v>
      </c>
      <c r="F1137" s="68">
        <v>9</v>
      </c>
      <c r="G1137" s="68">
        <v>83</v>
      </c>
      <c r="H1137" s="68">
        <v>166</v>
      </c>
      <c r="I1137" s="68">
        <v>15</v>
      </c>
      <c r="J1137" s="68">
        <v>90</v>
      </c>
    </row>
    <row r="1138" spans="1:10" x14ac:dyDescent="0.25">
      <c r="A1138" s="135" t="s">
        <v>836</v>
      </c>
      <c r="B1138" s="135" t="s">
        <v>2866</v>
      </c>
      <c r="C1138" s="135" t="s">
        <v>1232</v>
      </c>
      <c r="D1138" s="68" t="s">
        <v>2870</v>
      </c>
      <c r="E1138" s="135" t="s">
        <v>4240</v>
      </c>
      <c r="F1138" s="68">
        <v>45</v>
      </c>
      <c r="G1138" s="68">
        <v>83</v>
      </c>
      <c r="H1138" s="68">
        <v>166</v>
      </c>
      <c r="I1138" s="68">
        <v>90</v>
      </c>
      <c r="J1138" s="68">
        <v>45</v>
      </c>
    </row>
    <row r="1139" spans="1:10" x14ac:dyDescent="0.25">
      <c r="A1139" s="135" t="s">
        <v>836</v>
      </c>
      <c r="B1139" s="135" t="s">
        <v>2866</v>
      </c>
      <c r="C1139" s="135" t="s">
        <v>1232</v>
      </c>
      <c r="D1139" s="68" t="s">
        <v>2870</v>
      </c>
      <c r="E1139" s="135" t="s">
        <v>4245</v>
      </c>
      <c r="F1139" s="68">
        <v>46</v>
      </c>
      <c r="G1139" s="68">
        <v>83</v>
      </c>
      <c r="H1139" s="68">
        <v>166</v>
      </c>
      <c r="I1139" s="68">
        <v>45</v>
      </c>
      <c r="J1139" s="68">
        <v>90</v>
      </c>
    </row>
    <row r="1140" spans="1:10" x14ac:dyDescent="0.25">
      <c r="A1140" s="135" t="s">
        <v>836</v>
      </c>
      <c r="B1140" s="135" t="s">
        <v>2866</v>
      </c>
      <c r="C1140" s="135" t="s">
        <v>1232</v>
      </c>
      <c r="D1140" s="68" t="s">
        <v>2870</v>
      </c>
      <c r="E1140" s="135" t="s">
        <v>4241</v>
      </c>
      <c r="F1140" s="68">
        <v>9</v>
      </c>
      <c r="G1140" s="68">
        <v>83</v>
      </c>
      <c r="H1140" s="68">
        <v>166</v>
      </c>
      <c r="I1140" s="68">
        <v>90</v>
      </c>
      <c r="J1140" s="68">
        <v>16</v>
      </c>
    </row>
    <row r="1141" spans="1:10" x14ac:dyDescent="0.25">
      <c r="A1141" s="135" t="s">
        <v>836</v>
      </c>
      <c r="B1141" s="135" t="s">
        <v>2866</v>
      </c>
      <c r="C1141" s="135" t="s">
        <v>1232</v>
      </c>
      <c r="D1141" s="68" t="s">
        <v>2870</v>
      </c>
      <c r="E1141" s="135" t="s">
        <v>4246</v>
      </c>
      <c r="F1141" s="68">
        <v>9</v>
      </c>
      <c r="G1141" s="68">
        <v>83</v>
      </c>
      <c r="H1141" s="68">
        <v>166</v>
      </c>
      <c r="I1141" s="68">
        <v>15</v>
      </c>
      <c r="J1141" s="68">
        <v>90</v>
      </c>
    </row>
    <row r="1142" spans="1:10" x14ac:dyDescent="0.25">
      <c r="A1142" s="135" t="s">
        <v>836</v>
      </c>
      <c r="B1142" s="135" t="s">
        <v>2866</v>
      </c>
      <c r="C1142" s="135" t="s">
        <v>1232</v>
      </c>
      <c r="D1142" s="68" t="s">
        <v>2871</v>
      </c>
      <c r="E1142" s="135" t="s">
        <v>4240</v>
      </c>
      <c r="F1142" s="68">
        <v>46</v>
      </c>
      <c r="G1142" s="68">
        <v>83</v>
      </c>
      <c r="H1142" s="68">
        <v>166</v>
      </c>
      <c r="I1142" s="68">
        <v>90</v>
      </c>
      <c r="J1142" s="68">
        <v>45</v>
      </c>
    </row>
    <row r="1143" spans="1:10" x14ac:dyDescent="0.25">
      <c r="A1143" s="135" t="s">
        <v>836</v>
      </c>
      <c r="B1143" s="135" t="s">
        <v>2866</v>
      </c>
      <c r="C1143" s="135" t="s">
        <v>1232</v>
      </c>
      <c r="D1143" s="68" t="s">
        <v>2871</v>
      </c>
      <c r="E1143" s="135" t="s">
        <v>4245</v>
      </c>
      <c r="F1143" s="68">
        <v>45</v>
      </c>
      <c r="G1143" s="68">
        <v>83</v>
      </c>
      <c r="H1143" s="68">
        <v>166</v>
      </c>
      <c r="I1143" s="68">
        <v>45</v>
      </c>
      <c r="J1143" s="68">
        <v>90</v>
      </c>
    </row>
    <row r="1144" spans="1:10" x14ac:dyDescent="0.25">
      <c r="A1144" s="135" t="s">
        <v>836</v>
      </c>
      <c r="B1144" s="135" t="s">
        <v>2866</v>
      </c>
      <c r="C1144" s="135" t="s">
        <v>1232</v>
      </c>
      <c r="D1144" s="68" t="s">
        <v>2871</v>
      </c>
      <c r="E1144" s="135" t="s">
        <v>4241</v>
      </c>
      <c r="F1144" s="68">
        <v>9</v>
      </c>
      <c r="G1144" s="68">
        <v>83</v>
      </c>
      <c r="H1144" s="68">
        <v>166</v>
      </c>
      <c r="I1144" s="68">
        <v>90</v>
      </c>
      <c r="J1144" s="68">
        <v>16</v>
      </c>
    </row>
    <row r="1145" spans="1:10" ht="13" thickBot="1" x14ac:dyDescent="0.3">
      <c r="A1145" s="135" t="s">
        <v>836</v>
      </c>
      <c r="B1145" s="135" t="s">
        <v>2866</v>
      </c>
      <c r="C1145" s="135" t="s">
        <v>1232</v>
      </c>
      <c r="D1145" s="68" t="s">
        <v>2871</v>
      </c>
      <c r="E1145" s="135" t="s">
        <v>4246</v>
      </c>
      <c r="F1145" s="68">
        <v>9</v>
      </c>
      <c r="G1145" s="68">
        <v>83</v>
      </c>
      <c r="H1145" s="68">
        <v>166</v>
      </c>
      <c r="I1145" s="68">
        <v>15</v>
      </c>
      <c r="J1145" s="68">
        <v>90</v>
      </c>
    </row>
    <row r="1146" spans="1:10" x14ac:dyDescent="0.25">
      <c r="A1146" s="87" t="s">
        <v>1130</v>
      </c>
      <c r="B1146" s="87" t="s">
        <v>1300</v>
      </c>
      <c r="C1146" s="87" t="s">
        <v>1248</v>
      </c>
      <c r="D1146" s="87" t="s">
        <v>2891</v>
      </c>
      <c r="E1146" s="87" t="s">
        <v>4243</v>
      </c>
      <c r="F1146" s="87">
        <v>300</v>
      </c>
      <c r="G1146" s="87">
        <v>0</v>
      </c>
      <c r="H1146" s="87">
        <v>300</v>
      </c>
      <c r="I1146" s="87">
        <v>45</v>
      </c>
      <c r="J1146" s="87">
        <v>90</v>
      </c>
    </row>
    <row r="1147" spans="1:10" x14ac:dyDescent="0.25">
      <c r="A1147" s="135" t="s">
        <v>1130</v>
      </c>
      <c r="B1147" s="135" t="s">
        <v>1300</v>
      </c>
      <c r="C1147" s="68" t="s">
        <v>1248</v>
      </c>
      <c r="D1147" s="14" t="s">
        <v>2891</v>
      </c>
      <c r="E1147" s="68" t="s">
        <v>4255</v>
      </c>
      <c r="F1147" s="135">
        <v>171</v>
      </c>
      <c r="G1147" s="135">
        <v>0</v>
      </c>
      <c r="H1147" s="135">
        <v>300</v>
      </c>
      <c r="I1147" s="135">
        <v>90</v>
      </c>
      <c r="J1147" s="135">
        <v>45</v>
      </c>
    </row>
    <row r="1148" spans="1:10" x14ac:dyDescent="0.25">
      <c r="A1148" s="135" t="s">
        <v>1130</v>
      </c>
      <c r="B1148" s="135" t="s">
        <v>1300</v>
      </c>
      <c r="C1148" s="68" t="s">
        <v>1248</v>
      </c>
      <c r="D1148" s="14" t="s">
        <v>2891</v>
      </c>
      <c r="E1148" s="26" t="s">
        <v>4241</v>
      </c>
      <c r="F1148" s="135">
        <v>171</v>
      </c>
      <c r="G1148" s="135">
        <v>0</v>
      </c>
      <c r="H1148" s="135">
        <v>300</v>
      </c>
      <c r="I1148" s="135">
        <v>90</v>
      </c>
      <c r="J1148" s="135">
        <v>45</v>
      </c>
    </row>
    <row r="1149" spans="1:10" x14ac:dyDescent="0.25">
      <c r="A1149" s="135" t="s">
        <v>1130</v>
      </c>
      <c r="B1149" s="135" t="s">
        <v>1300</v>
      </c>
      <c r="C1149" s="26" t="s">
        <v>1248</v>
      </c>
      <c r="D1149" s="14" t="s">
        <v>2891</v>
      </c>
      <c r="E1149" s="68" t="s">
        <v>4240</v>
      </c>
      <c r="F1149" s="57">
        <v>171</v>
      </c>
      <c r="G1149" s="57">
        <v>0</v>
      </c>
      <c r="H1149" s="57">
        <v>300</v>
      </c>
      <c r="I1149" s="57">
        <v>90</v>
      </c>
      <c r="J1149" s="57">
        <v>45</v>
      </c>
    </row>
    <row r="1150" spans="1:10" x14ac:dyDescent="0.25">
      <c r="A1150" s="135" t="s">
        <v>1130</v>
      </c>
      <c r="B1150" s="135" t="s">
        <v>1300</v>
      </c>
      <c r="C1150" s="26" t="s">
        <v>1248</v>
      </c>
      <c r="D1150" s="14" t="s">
        <v>2891</v>
      </c>
      <c r="E1150" s="68" t="s">
        <v>4239</v>
      </c>
      <c r="F1150" s="57">
        <v>171</v>
      </c>
      <c r="G1150" s="57">
        <v>0</v>
      </c>
      <c r="H1150" s="57">
        <v>300</v>
      </c>
      <c r="I1150" s="57">
        <v>90</v>
      </c>
      <c r="J1150" s="57">
        <v>45</v>
      </c>
    </row>
    <row r="1151" spans="1:10" x14ac:dyDescent="0.25">
      <c r="A1151" s="135" t="s">
        <v>1130</v>
      </c>
      <c r="B1151" s="135" t="s">
        <v>1300</v>
      </c>
      <c r="C1151" s="26" t="s">
        <v>1248</v>
      </c>
      <c r="D1151" s="14" t="s">
        <v>2891</v>
      </c>
      <c r="E1151" s="68" t="s">
        <v>4242</v>
      </c>
      <c r="F1151" s="57">
        <v>300</v>
      </c>
      <c r="G1151" s="57">
        <v>0</v>
      </c>
      <c r="H1151" s="57">
        <v>300</v>
      </c>
      <c r="I1151" s="57">
        <v>90</v>
      </c>
      <c r="J1151" s="57">
        <v>45</v>
      </c>
    </row>
    <row r="1152" spans="1:10" x14ac:dyDescent="0.25">
      <c r="A1152" s="135" t="s">
        <v>1130</v>
      </c>
      <c r="B1152" s="135" t="s">
        <v>1300</v>
      </c>
      <c r="C1152" s="68" t="s">
        <v>1248</v>
      </c>
      <c r="D1152" s="14" t="s">
        <v>2892</v>
      </c>
      <c r="E1152" s="68" t="s">
        <v>4270</v>
      </c>
      <c r="F1152" s="135">
        <v>171</v>
      </c>
      <c r="G1152" s="135">
        <v>0</v>
      </c>
      <c r="H1152" s="135">
        <v>250</v>
      </c>
      <c r="I1152" s="135">
        <v>90</v>
      </c>
      <c r="J1152" s="135">
        <v>45</v>
      </c>
    </row>
    <row r="1153" spans="1:10" x14ac:dyDescent="0.25">
      <c r="A1153" s="135" t="s">
        <v>1130</v>
      </c>
      <c r="B1153" s="135" t="s">
        <v>1300</v>
      </c>
      <c r="C1153" s="68" t="s">
        <v>1248</v>
      </c>
      <c r="D1153" s="14" t="s">
        <v>2892</v>
      </c>
      <c r="E1153" s="68" t="s">
        <v>4246</v>
      </c>
      <c r="F1153" s="135">
        <v>171</v>
      </c>
      <c r="G1153" s="135">
        <v>0</v>
      </c>
      <c r="H1153" s="135">
        <v>250</v>
      </c>
      <c r="I1153" s="135">
        <v>90</v>
      </c>
      <c r="J1153" s="135">
        <v>45</v>
      </c>
    </row>
    <row r="1154" spans="1:10" x14ac:dyDescent="0.25">
      <c r="A1154" s="135" t="s">
        <v>1130</v>
      </c>
      <c r="B1154" s="135" t="s">
        <v>1300</v>
      </c>
      <c r="C1154" s="68" t="s">
        <v>1248</v>
      </c>
      <c r="D1154" s="14" t="s">
        <v>2892</v>
      </c>
      <c r="E1154" s="68" t="s">
        <v>4245</v>
      </c>
      <c r="F1154" s="135">
        <v>171</v>
      </c>
      <c r="G1154" s="135">
        <v>0</v>
      </c>
      <c r="H1154" s="135">
        <v>250</v>
      </c>
      <c r="I1154" s="135">
        <v>90</v>
      </c>
      <c r="J1154" s="135">
        <v>45</v>
      </c>
    </row>
    <row r="1155" spans="1:10" x14ac:dyDescent="0.25">
      <c r="A1155" s="135" t="s">
        <v>1130</v>
      </c>
      <c r="B1155" s="135" t="s">
        <v>1300</v>
      </c>
      <c r="C1155" s="68" t="s">
        <v>1248</v>
      </c>
      <c r="D1155" s="14" t="s">
        <v>2892</v>
      </c>
      <c r="E1155" s="68" t="s">
        <v>4244</v>
      </c>
      <c r="F1155" s="135">
        <v>171</v>
      </c>
      <c r="G1155" s="135">
        <v>0</v>
      </c>
      <c r="H1155" s="135">
        <v>250</v>
      </c>
      <c r="I1155" s="135">
        <v>90</v>
      </c>
      <c r="J1155" s="135">
        <v>45</v>
      </c>
    </row>
    <row r="1156" spans="1:10" x14ac:dyDescent="0.25">
      <c r="A1156" s="135" t="s">
        <v>1130</v>
      </c>
      <c r="B1156" s="135" t="s">
        <v>1300</v>
      </c>
      <c r="C1156" s="68" t="s">
        <v>1248</v>
      </c>
      <c r="D1156" s="14" t="s">
        <v>2892</v>
      </c>
      <c r="E1156" s="68" t="s">
        <v>4243</v>
      </c>
      <c r="F1156" s="135">
        <v>250</v>
      </c>
      <c r="G1156" s="135">
        <v>0</v>
      </c>
      <c r="H1156" s="135">
        <v>250</v>
      </c>
      <c r="I1156" s="135">
        <v>90</v>
      </c>
      <c r="J1156" s="135">
        <v>45</v>
      </c>
    </row>
    <row r="1157" spans="1:10" ht="13" thickBot="1" x14ac:dyDescent="0.3">
      <c r="A1157" s="135" t="s">
        <v>1130</v>
      </c>
      <c r="B1157" s="135" t="s">
        <v>1300</v>
      </c>
      <c r="C1157" s="68" t="s">
        <v>1248</v>
      </c>
      <c r="D1157" s="14" t="s">
        <v>2892</v>
      </c>
      <c r="E1157" s="68" t="s">
        <v>4242</v>
      </c>
      <c r="F1157" s="135">
        <v>250</v>
      </c>
      <c r="G1157" s="135">
        <v>0</v>
      </c>
      <c r="H1157" s="135">
        <v>250</v>
      </c>
      <c r="I1157" s="135">
        <v>45</v>
      </c>
      <c r="J1157" s="135">
        <v>90</v>
      </c>
    </row>
    <row r="1158" spans="1:10" x14ac:dyDescent="0.25">
      <c r="A1158" s="87" t="s">
        <v>422</v>
      </c>
      <c r="B1158" s="87" t="s">
        <v>4326</v>
      </c>
      <c r="C1158" s="87" t="s">
        <v>1248</v>
      </c>
      <c r="D1158" s="87" t="s">
        <v>4327</v>
      </c>
      <c r="E1158" s="87" t="s">
        <v>4255</v>
      </c>
      <c r="F1158" s="87">
        <v>28</v>
      </c>
      <c r="G1158" s="87">
        <v>0</v>
      </c>
      <c r="H1158" s="87">
        <v>0</v>
      </c>
      <c r="I1158" s="87">
        <v>90</v>
      </c>
      <c r="J1158" s="87">
        <v>90</v>
      </c>
    </row>
    <row r="1159" spans="1:10" x14ac:dyDescent="0.25">
      <c r="A1159" s="135" t="s">
        <v>422</v>
      </c>
      <c r="B1159" s="135" t="s">
        <v>4326</v>
      </c>
      <c r="C1159" s="135" t="s">
        <v>1248</v>
      </c>
      <c r="D1159" s="135" t="s">
        <v>4327</v>
      </c>
      <c r="E1159" s="135" t="s">
        <v>4241</v>
      </c>
      <c r="F1159" s="135">
        <v>54</v>
      </c>
      <c r="G1159" s="135">
        <v>0</v>
      </c>
      <c r="H1159" s="135">
        <v>0</v>
      </c>
      <c r="I1159" s="135">
        <v>90</v>
      </c>
      <c r="J1159" s="135">
        <v>90</v>
      </c>
    </row>
    <row r="1160" spans="1:10" x14ac:dyDescent="0.25">
      <c r="A1160" s="135" t="s">
        <v>422</v>
      </c>
      <c r="B1160" s="135" t="s">
        <v>4326</v>
      </c>
      <c r="C1160" s="135" t="s">
        <v>1248</v>
      </c>
      <c r="D1160" s="135" t="s">
        <v>4327</v>
      </c>
      <c r="E1160" s="135" t="s">
        <v>4240</v>
      </c>
      <c r="F1160" s="135">
        <v>51</v>
      </c>
      <c r="G1160" s="135">
        <v>0</v>
      </c>
      <c r="H1160" s="135">
        <v>0</v>
      </c>
      <c r="I1160" s="135">
        <v>90</v>
      </c>
      <c r="J1160" s="135">
        <v>90</v>
      </c>
    </row>
    <row r="1161" spans="1:10" ht="13" thickBot="1" x14ac:dyDescent="0.3">
      <c r="A1161" s="135" t="s">
        <v>422</v>
      </c>
      <c r="B1161" s="135" t="s">
        <v>4326</v>
      </c>
      <c r="C1161" s="135" t="s">
        <v>1248</v>
      </c>
      <c r="D1161" s="135" t="s">
        <v>4327</v>
      </c>
      <c r="E1161" s="135" t="s">
        <v>4239</v>
      </c>
      <c r="F1161" s="135">
        <v>43</v>
      </c>
      <c r="G1161" s="135">
        <v>0</v>
      </c>
      <c r="H1161" s="135">
        <v>0</v>
      </c>
      <c r="I1161" s="135">
        <v>90</v>
      </c>
      <c r="J1161" s="135">
        <v>90</v>
      </c>
    </row>
    <row r="1162" spans="1:10" x14ac:dyDescent="0.25">
      <c r="A1162" s="87" t="s">
        <v>342</v>
      </c>
      <c r="B1162" s="87" t="s">
        <v>2874</v>
      </c>
      <c r="C1162" s="87" t="s">
        <v>1232</v>
      </c>
      <c r="D1162" s="87" t="s">
        <v>2875</v>
      </c>
      <c r="E1162" s="87" t="s">
        <v>4246</v>
      </c>
      <c r="F1162" s="87">
        <v>40</v>
      </c>
      <c r="G1162" s="87">
        <v>280</v>
      </c>
      <c r="H1162" s="87">
        <v>665</v>
      </c>
      <c r="I1162" s="87">
        <v>45</v>
      </c>
      <c r="J1162" s="87">
        <v>90</v>
      </c>
    </row>
    <row r="1163" spans="1:10" x14ac:dyDescent="0.25">
      <c r="A1163" s="135" t="s">
        <v>342</v>
      </c>
      <c r="B1163" s="135" t="s">
        <v>2874</v>
      </c>
      <c r="C1163" s="135" t="s">
        <v>1232</v>
      </c>
      <c r="D1163" s="135" t="s">
        <v>2875</v>
      </c>
      <c r="E1163" s="135" t="s">
        <v>4245</v>
      </c>
      <c r="F1163" s="135">
        <v>100</v>
      </c>
      <c r="G1163" s="135">
        <v>245</v>
      </c>
      <c r="H1163" s="135">
        <v>665</v>
      </c>
      <c r="I1163" s="135">
        <v>45</v>
      </c>
      <c r="J1163" s="135">
        <v>90</v>
      </c>
    </row>
    <row r="1164" spans="1:10" x14ac:dyDescent="0.25">
      <c r="A1164" s="135" t="s">
        <v>342</v>
      </c>
      <c r="B1164" s="135" t="s">
        <v>2874</v>
      </c>
      <c r="C1164" s="135" t="s">
        <v>1232</v>
      </c>
      <c r="D1164" s="135" t="s">
        <v>2875</v>
      </c>
      <c r="E1164" s="135" t="s">
        <v>4244</v>
      </c>
      <c r="F1164" s="135">
        <v>60</v>
      </c>
      <c r="G1164" s="135">
        <v>245</v>
      </c>
      <c r="H1164" s="135">
        <v>665</v>
      </c>
      <c r="I1164" s="135">
        <v>45</v>
      </c>
      <c r="J1164" s="135">
        <v>90</v>
      </c>
    </row>
    <row r="1165" spans="1:10" x14ac:dyDescent="0.25">
      <c r="A1165" s="135" t="s">
        <v>342</v>
      </c>
      <c r="B1165" s="135" t="s">
        <v>2874</v>
      </c>
      <c r="C1165" s="135" t="s">
        <v>1232</v>
      </c>
      <c r="D1165" s="135" t="s">
        <v>2875</v>
      </c>
      <c r="E1165" s="135" t="s">
        <v>4243</v>
      </c>
      <c r="F1165" s="135">
        <v>50</v>
      </c>
      <c r="G1165" s="135">
        <v>250</v>
      </c>
      <c r="H1165" s="135">
        <v>660</v>
      </c>
      <c r="I1165" s="135">
        <v>45</v>
      </c>
      <c r="J1165" s="135">
        <v>90</v>
      </c>
    </row>
    <row r="1166" spans="1:10" x14ac:dyDescent="0.25">
      <c r="A1166" s="135" t="s">
        <v>342</v>
      </c>
      <c r="B1166" s="135" t="s">
        <v>2874</v>
      </c>
      <c r="C1166" s="135" t="s">
        <v>1232</v>
      </c>
      <c r="D1166" s="135" t="s">
        <v>2875</v>
      </c>
      <c r="E1166" s="135" t="s">
        <v>4241</v>
      </c>
      <c r="F1166" s="135">
        <v>20</v>
      </c>
      <c r="G1166" s="135">
        <v>245</v>
      </c>
      <c r="H1166" s="135">
        <v>660</v>
      </c>
      <c r="I1166" s="135">
        <v>90</v>
      </c>
      <c r="J1166" s="135">
        <v>45</v>
      </c>
    </row>
    <row r="1167" spans="1:10" x14ac:dyDescent="0.25">
      <c r="A1167" s="135" t="s">
        <v>342</v>
      </c>
      <c r="B1167" s="135" t="s">
        <v>2874</v>
      </c>
      <c r="C1167" s="135" t="s">
        <v>1232</v>
      </c>
      <c r="D1167" s="135" t="s">
        <v>2875</v>
      </c>
      <c r="E1167" s="135" t="s">
        <v>4240</v>
      </c>
      <c r="F1167" s="135">
        <v>33</v>
      </c>
      <c r="G1167" s="135">
        <v>245</v>
      </c>
      <c r="H1167" s="135">
        <v>660</v>
      </c>
      <c r="I1167" s="135">
        <v>90</v>
      </c>
      <c r="J1167" s="135">
        <v>45</v>
      </c>
    </row>
    <row r="1168" spans="1:10" x14ac:dyDescent="0.25">
      <c r="A1168" s="135" t="s">
        <v>342</v>
      </c>
      <c r="B1168" s="135" t="s">
        <v>2874</v>
      </c>
      <c r="C1168" s="135" t="s">
        <v>1232</v>
      </c>
      <c r="D1168" s="135" t="s">
        <v>2875</v>
      </c>
      <c r="E1168" s="135" t="s">
        <v>4239</v>
      </c>
      <c r="F1168" s="135">
        <v>33</v>
      </c>
      <c r="G1168" s="135">
        <v>245</v>
      </c>
      <c r="H1168" s="135">
        <v>660</v>
      </c>
      <c r="I1168" s="135">
        <v>90</v>
      </c>
      <c r="J1168" s="135">
        <v>45</v>
      </c>
    </row>
    <row r="1169" spans="1:10" x14ac:dyDescent="0.25">
      <c r="A1169" s="135" t="s">
        <v>342</v>
      </c>
      <c r="B1169" s="135" t="s">
        <v>2874</v>
      </c>
      <c r="C1169" s="135" t="s">
        <v>1232</v>
      </c>
      <c r="D1169" s="135" t="s">
        <v>2875</v>
      </c>
      <c r="E1169" s="135" t="s">
        <v>4242</v>
      </c>
      <c r="F1169" s="135">
        <v>50</v>
      </c>
      <c r="G1169" s="135">
        <v>250</v>
      </c>
      <c r="H1169" s="135">
        <v>660</v>
      </c>
      <c r="I1169" s="135">
        <v>90</v>
      </c>
      <c r="J1169" s="135">
        <v>45</v>
      </c>
    </row>
    <row r="1170" spans="1:10" x14ac:dyDescent="0.25">
      <c r="A1170" s="135" t="s">
        <v>342</v>
      </c>
      <c r="B1170" s="135" t="s">
        <v>2874</v>
      </c>
      <c r="C1170" s="135" t="s">
        <v>1232</v>
      </c>
      <c r="D1170" s="135" t="s">
        <v>2877</v>
      </c>
      <c r="E1170" s="135" t="s">
        <v>4246</v>
      </c>
      <c r="F1170" s="135">
        <v>40</v>
      </c>
      <c r="G1170" s="135">
        <v>280</v>
      </c>
      <c r="H1170" s="135">
        <v>665</v>
      </c>
      <c r="I1170" s="135">
        <v>45</v>
      </c>
      <c r="J1170" s="135">
        <v>90</v>
      </c>
    </row>
    <row r="1171" spans="1:10" x14ac:dyDescent="0.25">
      <c r="A1171" s="135" t="s">
        <v>342</v>
      </c>
      <c r="B1171" s="135" t="s">
        <v>2874</v>
      </c>
      <c r="C1171" s="135" t="s">
        <v>1232</v>
      </c>
      <c r="D1171" s="135" t="s">
        <v>2877</v>
      </c>
      <c r="E1171" s="135" t="s">
        <v>4245</v>
      </c>
      <c r="F1171" s="135">
        <v>100</v>
      </c>
      <c r="G1171" s="135">
        <v>245</v>
      </c>
      <c r="H1171" s="135">
        <v>665</v>
      </c>
      <c r="I1171" s="135">
        <v>45</v>
      </c>
      <c r="J1171" s="135">
        <v>90</v>
      </c>
    </row>
    <row r="1172" spans="1:10" x14ac:dyDescent="0.25">
      <c r="A1172" s="135" t="s">
        <v>342</v>
      </c>
      <c r="B1172" s="135" t="s">
        <v>2874</v>
      </c>
      <c r="C1172" s="135" t="s">
        <v>1232</v>
      </c>
      <c r="D1172" s="135" t="s">
        <v>2877</v>
      </c>
      <c r="E1172" s="135" t="s">
        <v>4244</v>
      </c>
      <c r="F1172" s="135">
        <v>60</v>
      </c>
      <c r="G1172" s="135">
        <v>245</v>
      </c>
      <c r="H1172" s="135">
        <v>665</v>
      </c>
      <c r="I1172" s="135">
        <v>45</v>
      </c>
      <c r="J1172" s="135">
        <v>90</v>
      </c>
    </row>
    <row r="1173" spans="1:10" x14ac:dyDescent="0.25">
      <c r="A1173" s="135" t="s">
        <v>342</v>
      </c>
      <c r="B1173" s="135" t="s">
        <v>2874</v>
      </c>
      <c r="C1173" s="135" t="s">
        <v>1232</v>
      </c>
      <c r="D1173" s="135" t="s">
        <v>2877</v>
      </c>
      <c r="E1173" s="135" t="s">
        <v>4243</v>
      </c>
      <c r="F1173" s="135">
        <v>50</v>
      </c>
      <c r="G1173" s="135">
        <v>250</v>
      </c>
      <c r="H1173" s="135">
        <v>660</v>
      </c>
      <c r="I1173" s="135">
        <v>45</v>
      </c>
      <c r="J1173" s="135">
        <v>90</v>
      </c>
    </row>
    <row r="1174" spans="1:10" x14ac:dyDescent="0.25">
      <c r="A1174" s="135" t="s">
        <v>342</v>
      </c>
      <c r="B1174" s="135" t="s">
        <v>2874</v>
      </c>
      <c r="C1174" s="135" t="s">
        <v>1232</v>
      </c>
      <c r="D1174" s="135" t="s">
        <v>2877</v>
      </c>
      <c r="E1174" s="135" t="s">
        <v>4241</v>
      </c>
      <c r="F1174" s="135">
        <v>20</v>
      </c>
      <c r="G1174" s="135">
        <v>245</v>
      </c>
      <c r="H1174" s="135">
        <v>660</v>
      </c>
      <c r="I1174" s="135">
        <v>90</v>
      </c>
      <c r="J1174" s="135">
        <v>45</v>
      </c>
    </row>
    <row r="1175" spans="1:10" x14ac:dyDescent="0.25">
      <c r="A1175" s="135" t="s">
        <v>342</v>
      </c>
      <c r="B1175" s="135" t="s">
        <v>2874</v>
      </c>
      <c r="C1175" s="135" t="s">
        <v>1232</v>
      </c>
      <c r="D1175" s="135" t="s">
        <v>2877</v>
      </c>
      <c r="E1175" s="135" t="s">
        <v>4240</v>
      </c>
      <c r="F1175" s="135">
        <v>33</v>
      </c>
      <c r="G1175" s="135">
        <v>245</v>
      </c>
      <c r="H1175" s="135">
        <v>660</v>
      </c>
      <c r="I1175" s="135">
        <v>90</v>
      </c>
      <c r="J1175" s="135">
        <v>45</v>
      </c>
    </row>
    <row r="1176" spans="1:10" x14ac:dyDescent="0.25">
      <c r="A1176" s="135" t="s">
        <v>342</v>
      </c>
      <c r="B1176" s="135" t="s">
        <v>2874</v>
      </c>
      <c r="C1176" s="135" t="s">
        <v>1232</v>
      </c>
      <c r="D1176" s="135" t="s">
        <v>2877</v>
      </c>
      <c r="E1176" s="135" t="s">
        <v>4239</v>
      </c>
      <c r="F1176" s="135">
        <v>33</v>
      </c>
      <c r="G1176" s="135">
        <v>245</v>
      </c>
      <c r="H1176" s="135">
        <v>660</v>
      </c>
      <c r="I1176" s="135">
        <v>90</v>
      </c>
      <c r="J1176" s="135">
        <v>45</v>
      </c>
    </row>
    <row r="1177" spans="1:10" ht="13" thickBot="1" x14ac:dyDescent="0.3">
      <c r="A1177" s="135" t="s">
        <v>342</v>
      </c>
      <c r="B1177" s="135" t="s">
        <v>2874</v>
      </c>
      <c r="C1177" s="135" t="s">
        <v>1232</v>
      </c>
      <c r="D1177" s="135" t="s">
        <v>2877</v>
      </c>
      <c r="E1177" s="135" t="s">
        <v>4242</v>
      </c>
      <c r="F1177" s="135">
        <v>50</v>
      </c>
      <c r="G1177" s="135">
        <v>250</v>
      </c>
      <c r="H1177" s="135">
        <v>660</v>
      </c>
      <c r="I1177" s="135">
        <v>90</v>
      </c>
      <c r="J1177" s="135">
        <v>45</v>
      </c>
    </row>
    <row r="1178" spans="1:10" x14ac:dyDescent="0.25">
      <c r="A1178" s="87" t="s">
        <v>426</v>
      </c>
      <c r="B1178" s="87" t="s">
        <v>4328</v>
      </c>
      <c r="C1178" s="87" t="s">
        <v>1232</v>
      </c>
      <c r="D1178" s="87" t="s">
        <v>4329</v>
      </c>
      <c r="E1178" s="87" t="s">
        <v>4240</v>
      </c>
      <c r="F1178" s="87">
        <v>1</v>
      </c>
      <c r="G1178" s="87">
        <v>0</v>
      </c>
      <c r="H1178" s="87">
        <v>0</v>
      </c>
      <c r="I1178" s="87">
        <v>90</v>
      </c>
      <c r="J1178" s="87">
        <v>90</v>
      </c>
    </row>
    <row r="1179" spans="1:10" x14ac:dyDescent="0.25">
      <c r="A1179" s="68" t="s">
        <v>426</v>
      </c>
      <c r="B1179" s="135" t="s">
        <v>4328</v>
      </c>
      <c r="C1179" s="68" t="s">
        <v>1232</v>
      </c>
      <c r="D1179" s="60" t="s">
        <v>4329</v>
      </c>
      <c r="E1179" s="68" t="s">
        <v>4245</v>
      </c>
      <c r="F1179" s="135">
        <v>1</v>
      </c>
      <c r="G1179" s="135">
        <v>0</v>
      </c>
      <c r="H1179" s="135">
        <v>0</v>
      </c>
      <c r="I1179" s="135">
        <v>90</v>
      </c>
      <c r="J1179" s="135">
        <v>90</v>
      </c>
    </row>
    <row r="1180" spans="1:10" x14ac:dyDescent="0.25">
      <c r="A1180" s="68" t="s">
        <v>426</v>
      </c>
      <c r="B1180" s="135" t="s">
        <v>4328</v>
      </c>
      <c r="C1180" s="68" t="s">
        <v>1232</v>
      </c>
      <c r="D1180" s="60" t="s">
        <v>4329</v>
      </c>
      <c r="E1180" s="68" t="s">
        <v>4241</v>
      </c>
      <c r="F1180" s="135">
        <v>1</v>
      </c>
      <c r="G1180" s="135">
        <v>0</v>
      </c>
      <c r="H1180" s="135">
        <v>0</v>
      </c>
      <c r="I1180" s="135">
        <v>90</v>
      </c>
      <c r="J1180" s="135">
        <v>90</v>
      </c>
    </row>
    <row r="1181" spans="1:10" ht="13" thickBot="1" x14ac:dyDescent="0.3">
      <c r="A1181" s="135" t="s">
        <v>426</v>
      </c>
      <c r="B1181" s="135" t="s">
        <v>4328</v>
      </c>
      <c r="C1181" s="68" t="s">
        <v>1232</v>
      </c>
      <c r="D1181" s="68" t="s">
        <v>4329</v>
      </c>
      <c r="E1181" s="135" t="s">
        <v>4246</v>
      </c>
      <c r="F1181" s="135">
        <v>1</v>
      </c>
      <c r="G1181" s="135">
        <v>0</v>
      </c>
      <c r="H1181" s="135">
        <v>0</v>
      </c>
      <c r="I1181" s="135">
        <v>90</v>
      </c>
      <c r="J1181" s="135">
        <v>90</v>
      </c>
    </row>
    <row r="1182" spans="1:10" x14ac:dyDescent="0.25">
      <c r="A1182" s="87" t="s">
        <v>4281</v>
      </c>
      <c r="B1182" s="87" t="s">
        <v>4330</v>
      </c>
      <c r="C1182" s="87" t="s">
        <v>1232</v>
      </c>
      <c r="D1182" s="87" t="s">
        <v>4331</v>
      </c>
      <c r="E1182" s="87" t="s">
        <v>4246</v>
      </c>
      <c r="F1182" s="87">
        <v>1</v>
      </c>
      <c r="G1182" s="87">
        <v>0</v>
      </c>
      <c r="H1182" s="87">
        <v>0</v>
      </c>
      <c r="I1182" s="87">
        <v>90</v>
      </c>
      <c r="J1182" s="87">
        <v>90</v>
      </c>
    </row>
    <row r="1183" spans="1:10" x14ac:dyDescent="0.25">
      <c r="A1183" s="135" t="s">
        <v>4281</v>
      </c>
      <c r="B1183" s="135" t="s">
        <v>4330</v>
      </c>
      <c r="C1183" s="135" t="s">
        <v>1232</v>
      </c>
      <c r="D1183" s="135" t="s">
        <v>4331</v>
      </c>
      <c r="E1183" s="135" t="s">
        <v>4245</v>
      </c>
      <c r="F1183" s="135">
        <v>1</v>
      </c>
      <c r="G1183" s="135">
        <v>0</v>
      </c>
      <c r="H1183" s="135">
        <v>0</v>
      </c>
      <c r="I1183" s="135">
        <v>90</v>
      </c>
      <c r="J1183" s="135">
        <v>90</v>
      </c>
    </row>
    <row r="1184" spans="1:10" x14ac:dyDescent="0.25">
      <c r="A1184" s="135" t="s">
        <v>4281</v>
      </c>
      <c r="B1184" s="135" t="s">
        <v>4330</v>
      </c>
      <c r="C1184" s="135" t="s">
        <v>1232</v>
      </c>
      <c r="D1184" s="135" t="s">
        <v>4331</v>
      </c>
      <c r="E1184" s="135" t="s">
        <v>4241</v>
      </c>
      <c r="F1184" s="135">
        <v>1</v>
      </c>
      <c r="G1184" s="135">
        <v>0</v>
      </c>
      <c r="H1184" s="135">
        <v>0</v>
      </c>
      <c r="I1184" s="135">
        <v>90</v>
      </c>
      <c r="J1184" s="135">
        <v>90</v>
      </c>
    </row>
    <row r="1185" spans="1:806" ht="13" thickBot="1" x14ac:dyDescent="0.3">
      <c r="A1185" s="135" t="s">
        <v>4281</v>
      </c>
      <c r="B1185" s="135" t="s">
        <v>4330</v>
      </c>
      <c r="C1185" s="135" t="s">
        <v>1232</v>
      </c>
      <c r="D1185" s="135" t="s">
        <v>4331</v>
      </c>
      <c r="E1185" s="135" t="s">
        <v>4240</v>
      </c>
      <c r="F1185" s="135">
        <v>1</v>
      </c>
      <c r="G1185" s="135">
        <v>0</v>
      </c>
      <c r="H1185" s="135">
        <v>0</v>
      </c>
      <c r="I1185" s="135">
        <v>90</v>
      </c>
      <c r="J1185" s="135">
        <v>90</v>
      </c>
    </row>
    <row r="1186" spans="1:806" x14ac:dyDescent="0.25">
      <c r="A1186" s="87" t="s">
        <v>1316</v>
      </c>
      <c r="B1186" s="87" t="s">
        <v>4332</v>
      </c>
      <c r="C1186" s="87" t="s">
        <v>1237</v>
      </c>
      <c r="D1186" s="87" t="s">
        <v>4333</v>
      </c>
      <c r="E1186" s="87" t="s">
        <v>4240</v>
      </c>
      <c r="F1186" s="87">
        <v>1</v>
      </c>
      <c r="G1186" s="87">
        <v>0</v>
      </c>
      <c r="H1186" s="87">
        <v>0</v>
      </c>
      <c r="I1186" s="87">
        <v>90</v>
      </c>
      <c r="J1186" s="87">
        <v>90</v>
      </c>
    </row>
    <row r="1187" spans="1:806" x14ac:dyDescent="0.25">
      <c r="A1187" s="68" t="s">
        <v>1316</v>
      </c>
      <c r="B1187" s="68" t="s">
        <v>4332</v>
      </c>
      <c r="C1187" s="68" t="s">
        <v>1237</v>
      </c>
      <c r="D1187" s="26" t="s">
        <v>4333</v>
      </c>
      <c r="E1187" s="68" t="s">
        <v>4245</v>
      </c>
      <c r="F1187" s="135">
        <v>1</v>
      </c>
      <c r="G1187" s="135">
        <v>0</v>
      </c>
      <c r="H1187" s="135">
        <v>0</v>
      </c>
      <c r="I1187" s="135">
        <v>90</v>
      </c>
      <c r="J1187" s="135">
        <v>90</v>
      </c>
    </row>
    <row r="1188" spans="1:806" x14ac:dyDescent="0.25">
      <c r="A1188" s="68" t="s">
        <v>1316</v>
      </c>
      <c r="B1188" s="68" t="s">
        <v>4332</v>
      </c>
      <c r="C1188" s="68" t="s">
        <v>1237</v>
      </c>
      <c r="D1188" s="26" t="s">
        <v>4333</v>
      </c>
      <c r="E1188" s="135" t="s">
        <v>4241</v>
      </c>
      <c r="F1188" s="135">
        <v>1</v>
      </c>
      <c r="G1188" s="135">
        <v>0</v>
      </c>
      <c r="H1188" s="135">
        <v>0</v>
      </c>
      <c r="I1188" s="135">
        <v>90</v>
      </c>
      <c r="J1188" s="135">
        <v>90</v>
      </c>
    </row>
    <row r="1189" spans="1:806" ht="13" thickBot="1" x14ac:dyDescent="0.3">
      <c r="A1189" s="135" t="s">
        <v>1316</v>
      </c>
      <c r="B1189" s="135" t="s">
        <v>4332</v>
      </c>
      <c r="C1189" s="135" t="s">
        <v>1237</v>
      </c>
      <c r="D1189" s="135" t="s">
        <v>4333</v>
      </c>
      <c r="E1189" s="135" t="s">
        <v>4246</v>
      </c>
      <c r="F1189" s="135">
        <v>1</v>
      </c>
      <c r="G1189" s="135">
        <v>0</v>
      </c>
      <c r="H1189" s="135">
        <v>0</v>
      </c>
      <c r="I1189" s="135">
        <v>90</v>
      </c>
      <c r="J1189" s="135">
        <v>90</v>
      </c>
    </row>
    <row r="1190" spans="1:806" x14ac:dyDescent="0.25">
      <c r="A1190" s="87" t="s">
        <v>88</v>
      </c>
      <c r="B1190" s="87" t="s">
        <v>4334</v>
      </c>
      <c r="C1190" s="87" t="s">
        <v>1276</v>
      </c>
      <c r="D1190" s="87" t="s">
        <v>4335</v>
      </c>
      <c r="E1190" s="87" t="s">
        <v>4246</v>
      </c>
      <c r="F1190" s="87">
        <v>6</v>
      </c>
      <c r="G1190" s="87">
        <v>0</v>
      </c>
      <c r="H1190" s="87">
        <v>0</v>
      </c>
      <c r="I1190" s="87">
        <v>90</v>
      </c>
      <c r="J1190" s="87">
        <v>90</v>
      </c>
    </row>
    <row r="1191" spans="1:806" x14ac:dyDescent="0.25">
      <c r="A1191" s="135" t="s">
        <v>88</v>
      </c>
      <c r="B1191" s="135" t="s">
        <v>4334</v>
      </c>
      <c r="C1191" s="68" t="s">
        <v>1276</v>
      </c>
      <c r="D1191" s="68" t="s">
        <v>4335</v>
      </c>
      <c r="E1191" s="135" t="s">
        <v>4245</v>
      </c>
      <c r="F1191" s="135">
        <v>6</v>
      </c>
      <c r="G1191" s="135">
        <v>0</v>
      </c>
      <c r="H1191" s="135">
        <v>0</v>
      </c>
      <c r="I1191" s="135">
        <v>90</v>
      </c>
      <c r="J1191" s="135">
        <v>90</v>
      </c>
    </row>
    <row r="1192" spans="1:806" x14ac:dyDescent="0.25">
      <c r="A1192" s="135" t="s">
        <v>88</v>
      </c>
      <c r="B1192" s="135" t="s">
        <v>4334</v>
      </c>
      <c r="C1192" s="68" t="s">
        <v>1276</v>
      </c>
      <c r="D1192" s="68" t="s">
        <v>4335</v>
      </c>
      <c r="E1192" s="135" t="s">
        <v>4240</v>
      </c>
      <c r="F1192" s="135">
        <v>6</v>
      </c>
      <c r="G1192" s="135">
        <v>0</v>
      </c>
      <c r="H1192" s="135">
        <v>0</v>
      </c>
      <c r="I1192" s="135">
        <v>90</v>
      </c>
      <c r="J1192" s="135">
        <v>90</v>
      </c>
    </row>
    <row r="1193" spans="1:806" s="26" customFormat="1" ht="13" thickBot="1" x14ac:dyDescent="0.3">
      <c r="A1193" s="135" t="s">
        <v>88</v>
      </c>
      <c r="B1193" s="135" t="s">
        <v>4334</v>
      </c>
      <c r="C1193" s="68" t="s">
        <v>1276</v>
      </c>
      <c r="D1193" s="135" t="s">
        <v>4335</v>
      </c>
      <c r="E1193" s="135" t="s">
        <v>4241</v>
      </c>
      <c r="F1193" s="135">
        <v>6</v>
      </c>
      <c r="G1193" s="135">
        <v>0</v>
      </c>
      <c r="H1193" s="135">
        <v>0</v>
      </c>
      <c r="I1193" s="135">
        <v>90</v>
      </c>
      <c r="J1193" s="135">
        <v>90</v>
      </c>
      <c r="K1193" s="57"/>
      <c r="L1193" s="57"/>
      <c r="M1193" s="57"/>
      <c r="N1193" s="57"/>
      <c r="O1193" s="57"/>
      <c r="P1193" s="57"/>
      <c r="Q1193" s="57"/>
      <c r="R1193" s="57"/>
      <c r="S1193" s="57"/>
      <c r="T1193" s="57"/>
      <c r="U1193" s="57"/>
      <c r="V1193" s="57"/>
      <c r="W1193" s="57"/>
      <c r="X1193" s="57"/>
      <c r="Y1193" s="57"/>
      <c r="Z1193" s="57"/>
      <c r="AA1193" s="57"/>
      <c r="AB1193" s="57"/>
      <c r="AC1193" s="57"/>
      <c r="AD1193" s="57"/>
      <c r="AE1193" s="57"/>
      <c r="AF1193" s="57"/>
      <c r="AG1193" s="57"/>
      <c r="AH1193" s="57"/>
      <c r="AI1193" s="57"/>
      <c r="AJ1193" s="57"/>
      <c r="AK1193" s="57"/>
      <c r="AL1193" s="57"/>
      <c r="AM1193" s="57"/>
      <c r="AN1193" s="57"/>
      <c r="AO1193" s="57"/>
      <c r="AP1193" s="57"/>
      <c r="AQ1193" s="57"/>
      <c r="AR1193" s="57"/>
      <c r="AS1193" s="57"/>
      <c r="AT1193" s="57"/>
      <c r="AU1193" s="57"/>
      <c r="AV1193" s="57"/>
      <c r="AW1193" s="57"/>
      <c r="AX1193" s="57"/>
      <c r="AY1193" s="57"/>
      <c r="AZ1193" s="57"/>
      <c r="BA1193" s="57"/>
      <c r="BB1193" s="57"/>
      <c r="BC1193" s="57"/>
      <c r="BD1193" s="57"/>
      <c r="BE1193" s="57"/>
      <c r="BF1193" s="57"/>
      <c r="BG1193" s="57"/>
      <c r="BH1193" s="57"/>
      <c r="BI1193" s="57"/>
      <c r="BJ1193" s="57"/>
      <c r="BK1193" s="57"/>
      <c r="BL1193" s="57"/>
      <c r="BM1193" s="57"/>
      <c r="BN1193" s="57"/>
      <c r="BO1193" s="57"/>
      <c r="BP1193" s="57"/>
      <c r="BQ1193" s="57"/>
      <c r="BR1193" s="57"/>
      <c r="BS1193" s="57"/>
      <c r="BT1193" s="57"/>
      <c r="BU1193" s="57"/>
      <c r="BV1193" s="57"/>
      <c r="BW1193" s="57"/>
      <c r="BX1193" s="57"/>
      <c r="BY1193" s="57"/>
      <c r="BZ1193" s="57"/>
      <c r="CA1193" s="57"/>
      <c r="CB1193" s="57"/>
      <c r="CC1193" s="57"/>
      <c r="CD1193" s="57"/>
      <c r="CE1193" s="57"/>
      <c r="CF1193" s="57"/>
      <c r="CG1193" s="57"/>
      <c r="CH1193" s="57"/>
      <c r="CI1193" s="57"/>
      <c r="CJ1193" s="57"/>
      <c r="CK1193" s="57"/>
      <c r="CL1193" s="57"/>
      <c r="CM1193" s="57"/>
      <c r="CN1193" s="57"/>
      <c r="CO1193" s="57"/>
      <c r="CP1193" s="57"/>
      <c r="CQ1193" s="57"/>
      <c r="CR1193" s="57"/>
      <c r="CS1193" s="57"/>
      <c r="CT1193" s="57"/>
      <c r="CU1193" s="57"/>
      <c r="CV1193" s="57"/>
      <c r="CW1193" s="57"/>
      <c r="CX1193" s="57"/>
      <c r="CY1193" s="57"/>
      <c r="CZ1193" s="57"/>
      <c r="DA1193" s="57"/>
      <c r="DB1193" s="57"/>
      <c r="DC1193" s="57"/>
      <c r="DD1193" s="57"/>
      <c r="DE1193" s="57"/>
      <c r="DF1193" s="57"/>
      <c r="DG1193" s="57"/>
      <c r="DH1193" s="57"/>
      <c r="DI1193" s="57"/>
      <c r="DJ1193" s="57"/>
      <c r="DK1193" s="57"/>
      <c r="DL1193" s="57"/>
      <c r="DM1193" s="57"/>
      <c r="DN1193" s="57"/>
      <c r="DO1193" s="57"/>
      <c r="DP1193" s="57"/>
      <c r="DQ1193" s="57"/>
      <c r="DR1193" s="57"/>
      <c r="DS1193" s="57"/>
      <c r="DT1193" s="57"/>
      <c r="DU1193" s="57"/>
      <c r="DV1193" s="57"/>
      <c r="DW1193" s="57"/>
      <c r="DX1193" s="57"/>
      <c r="DY1193" s="57"/>
      <c r="DZ1193" s="57"/>
      <c r="EA1193" s="57"/>
      <c r="EB1193" s="57"/>
      <c r="EC1193" s="57"/>
      <c r="ED1193" s="57"/>
      <c r="EE1193" s="57"/>
      <c r="EF1193" s="57"/>
      <c r="EG1193" s="57"/>
      <c r="EH1193" s="57"/>
      <c r="EI1193" s="57"/>
      <c r="EJ1193" s="57"/>
      <c r="EK1193" s="57"/>
      <c r="EL1193" s="57"/>
      <c r="EM1193" s="57"/>
      <c r="EN1193" s="57"/>
      <c r="EO1193" s="57"/>
      <c r="EP1193" s="57"/>
      <c r="EQ1193" s="57"/>
      <c r="ER1193" s="57"/>
      <c r="ES1193" s="57"/>
      <c r="ET1193" s="57"/>
      <c r="EU1193" s="57"/>
      <c r="EV1193" s="57"/>
      <c r="EW1193" s="57"/>
      <c r="EX1193" s="57"/>
      <c r="EY1193" s="57"/>
      <c r="EZ1193" s="57"/>
      <c r="FA1193" s="57"/>
      <c r="FB1193" s="57"/>
      <c r="FC1193" s="57"/>
      <c r="FD1193" s="57"/>
      <c r="FE1193" s="57"/>
      <c r="FF1193" s="57"/>
      <c r="FG1193" s="57"/>
      <c r="FH1193" s="57"/>
      <c r="FI1193" s="57"/>
      <c r="FJ1193" s="57"/>
      <c r="FK1193" s="57"/>
      <c r="FL1193" s="57"/>
      <c r="FM1193" s="57"/>
      <c r="FN1193" s="57"/>
      <c r="FO1193" s="57"/>
      <c r="FP1193" s="57"/>
      <c r="FQ1193" s="57"/>
      <c r="FR1193" s="57"/>
      <c r="FS1193" s="57"/>
      <c r="FT1193" s="57"/>
      <c r="FU1193" s="57"/>
      <c r="FV1193" s="57"/>
      <c r="FW1193" s="57"/>
      <c r="FX1193" s="57"/>
      <c r="FY1193" s="57"/>
      <c r="FZ1193" s="57"/>
      <c r="GA1193" s="57"/>
      <c r="GB1193" s="57"/>
      <c r="GC1193" s="57"/>
      <c r="GD1193" s="57"/>
      <c r="GE1193" s="57"/>
      <c r="GF1193" s="57"/>
      <c r="GG1193" s="57"/>
      <c r="GH1193" s="57"/>
      <c r="GI1193" s="57"/>
      <c r="GJ1193" s="57"/>
      <c r="GK1193" s="57"/>
      <c r="GL1193" s="57"/>
      <c r="GM1193" s="57"/>
      <c r="GN1193" s="57"/>
      <c r="GO1193" s="57"/>
      <c r="GP1193" s="57"/>
      <c r="GQ1193" s="57"/>
      <c r="GR1193" s="57"/>
      <c r="GS1193" s="57"/>
      <c r="GT1193" s="57"/>
      <c r="GU1193" s="57"/>
      <c r="GV1193" s="57"/>
      <c r="GW1193" s="57"/>
      <c r="GX1193" s="57"/>
      <c r="GY1193" s="57"/>
      <c r="GZ1193" s="57"/>
      <c r="HA1193" s="57"/>
      <c r="HB1193" s="57"/>
      <c r="HC1193" s="57"/>
      <c r="HD1193" s="57"/>
      <c r="HE1193" s="57"/>
      <c r="HF1193" s="57"/>
      <c r="HG1193" s="57"/>
      <c r="HH1193" s="57"/>
      <c r="HI1193" s="57"/>
      <c r="HJ1193" s="57"/>
      <c r="HK1193" s="57"/>
      <c r="HL1193" s="57"/>
      <c r="HM1193" s="57"/>
      <c r="HN1193" s="57"/>
      <c r="HO1193" s="57"/>
      <c r="HP1193" s="57"/>
      <c r="HQ1193" s="57"/>
      <c r="HR1193" s="57"/>
      <c r="HS1193" s="57"/>
      <c r="HT1193" s="57"/>
      <c r="HU1193" s="57"/>
      <c r="HV1193" s="57"/>
      <c r="HW1193" s="57"/>
      <c r="HX1193" s="57"/>
      <c r="HY1193" s="57"/>
      <c r="HZ1193" s="57"/>
      <c r="IA1193" s="57"/>
      <c r="IB1193" s="57"/>
      <c r="IC1193" s="57"/>
      <c r="ID1193" s="57"/>
      <c r="IE1193" s="57"/>
      <c r="IF1193" s="57"/>
      <c r="IG1193" s="57"/>
      <c r="IH1193" s="57"/>
      <c r="II1193" s="57"/>
      <c r="IJ1193" s="57"/>
      <c r="IK1193" s="57"/>
      <c r="IL1193" s="57"/>
      <c r="IM1193" s="57"/>
      <c r="IN1193" s="57"/>
      <c r="IO1193" s="57"/>
      <c r="IP1193" s="57"/>
      <c r="IQ1193" s="57"/>
      <c r="IR1193" s="57"/>
      <c r="IS1193" s="57"/>
      <c r="IT1193" s="57"/>
      <c r="IU1193" s="57"/>
      <c r="IV1193" s="57"/>
      <c r="IW1193" s="57"/>
      <c r="IX1193" s="57"/>
      <c r="IY1193" s="57"/>
      <c r="IZ1193" s="57"/>
      <c r="JA1193" s="57"/>
      <c r="JB1193" s="57"/>
      <c r="JC1193" s="57"/>
      <c r="JD1193" s="57"/>
      <c r="JE1193" s="57"/>
      <c r="JF1193" s="57"/>
      <c r="JG1193" s="57"/>
      <c r="JH1193" s="57"/>
      <c r="JI1193" s="57"/>
      <c r="JJ1193" s="57"/>
      <c r="JK1193" s="57"/>
      <c r="JL1193" s="57"/>
      <c r="JM1193" s="57"/>
      <c r="JN1193" s="57"/>
      <c r="JO1193" s="57"/>
      <c r="JP1193" s="57"/>
      <c r="JQ1193" s="57"/>
      <c r="JR1193" s="57"/>
      <c r="JS1193" s="57"/>
      <c r="JT1193" s="57"/>
      <c r="JU1193" s="57"/>
      <c r="JV1193" s="57"/>
      <c r="JW1193" s="57"/>
      <c r="JX1193" s="57"/>
      <c r="JY1193" s="57"/>
      <c r="JZ1193" s="57"/>
      <c r="KA1193" s="57"/>
      <c r="KB1193" s="57"/>
      <c r="KC1193" s="57"/>
      <c r="KD1193" s="57"/>
      <c r="KE1193" s="57"/>
      <c r="KF1193" s="57"/>
      <c r="KG1193" s="57"/>
      <c r="KH1193" s="57"/>
      <c r="KI1193" s="57"/>
      <c r="KJ1193" s="57"/>
      <c r="KK1193" s="57"/>
      <c r="KL1193" s="57"/>
      <c r="KM1193" s="57"/>
      <c r="KN1193" s="57"/>
      <c r="KO1193" s="57"/>
      <c r="KP1193" s="57"/>
      <c r="KQ1193" s="57"/>
      <c r="KR1193" s="57"/>
      <c r="KS1193" s="57"/>
      <c r="KT1193" s="57"/>
      <c r="KU1193" s="57"/>
      <c r="KV1193" s="57"/>
      <c r="KW1193" s="57"/>
      <c r="KX1193" s="57"/>
      <c r="KY1193" s="57"/>
      <c r="KZ1193" s="57"/>
      <c r="LA1193" s="57"/>
      <c r="LB1193" s="57"/>
      <c r="LC1193" s="57"/>
      <c r="LD1193" s="57"/>
      <c r="LE1193" s="57"/>
      <c r="LF1193" s="57"/>
      <c r="LG1193" s="57"/>
      <c r="LH1193" s="57"/>
      <c r="LI1193" s="57"/>
      <c r="LJ1193" s="57"/>
      <c r="LK1193" s="57"/>
      <c r="LL1193" s="57"/>
      <c r="LM1193" s="57"/>
      <c r="LN1193" s="57"/>
      <c r="LO1193" s="57"/>
      <c r="LP1193" s="57"/>
      <c r="LQ1193" s="57"/>
      <c r="LR1193" s="57"/>
      <c r="LS1193" s="57"/>
      <c r="LT1193" s="57"/>
      <c r="LU1193" s="57"/>
      <c r="LV1193" s="57"/>
      <c r="LW1193" s="57"/>
      <c r="LX1193" s="57"/>
      <c r="LY1193" s="57"/>
      <c r="LZ1193" s="57"/>
      <c r="MA1193" s="57"/>
      <c r="MB1193" s="57"/>
      <c r="MC1193" s="57"/>
      <c r="MD1193" s="57"/>
      <c r="ME1193" s="57"/>
      <c r="MF1193" s="57"/>
      <c r="MG1193" s="57"/>
      <c r="MH1193" s="57"/>
      <c r="MI1193" s="57"/>
      <c r="MJ1193" s="57"/>
      <c r="MK1193" s="57"/>
      <c r="ML1193" s="57"/>
      <c r="MM1193" s="57"/>
      <c r="MN1193" s="57"/>
      <c r="MO1193" s="57"/>
      <c r="MP1193" s="57"/>
      <c r="MQ1193" s="57"/>
      <c r="MR1193" s="57"/>
      <c r="MS1193" s="57"/>
      <c r="MT1193" s="57"/>
      <c r="MU1193" s="57"/>
      <c r="MV1193" s="57"/>
      <c r="MW1193" s="57"/>
      <c r="MX1193" s="57"/>
      <c r="MY1193" s="57"/>
      <c r="MZ1193" s="57"/>
      <c r="NA1193" s="57"/>
      <c r="NB1193" s="57"/>
      <c r="NC1193" s="57"/>
      <c r="ND1193" s="57"/>
      <c r="NE1193" s="57"/>
      <c r="NF1193" s="57"/>
      <c r="NG1193" s="57"/>
      <c r="NH1193" s="57"/>
      <c r="NI1193" s="57"/>
      <c r="NJ1193" s="57"/>
      <c r="NK1193" s="57"/>
      <c r="NL1193" s="57"/>
      <c r="NM1193" s="57"/>
      <c r="NN1193" s="57"/>
      <c r="NO1193" s="57"/>
      <c r="NP1193" s="57"/>
      <c r="NQ1193" s="57"/>
      <c r="NR1193" s="57"/>
      <c r="NS1193" s="57"/>
      <c r="NT1193" s="57"/>
      <c r="NU1193" s="57"/>
      <c r="NV1193" s="57"/>
      <c r="NW1193" s="57"/>
      <c r="NX1193" s="57"/>
      <c r="NY1193" s="57"/>
      <c r="NZ1193" s="57"/>
      <c r="OA1193" s="57"/>
      <c r="OB1193" s="57"/>
      <c r="OC1193" s="57"/>
      <c r="OD1193" s="57"/>
      <c r="OE1193" s="57"/>
      <c r="OF1193" s="57"/>
      <c r="OG1193" s="57"/>
      <c r="OH1193" s="57"/>
      <c r="OI1193" s="57"/>
      <c r="OJ1193" s="57"/>
      <c r="OK1193" s="57"/>
      <c r="OL1193" s="57"/>
      <c r="OM1193" s="57"/>
      <c r="ON1193" s="57"/>
      <c r="OO1193" s="57"/>
      <c r="OP1193" s="57"/>
      <c r="OQ1193" s="57"/>
      <c r="OR1193" s="57"/>
      <c r="OS1193" s="57"/>
      <c r="OT1193" s="57"/>
      <c r="OU1193" s="57"/>
      <c r="OV1193" s="57"/>
      <c r="OW1193" s="57"/>
      <c r="OX1193" s="57"/>
      <c r="OY1193" s="57"/>
      <c r="OZ1193" s="57"/>
      <c r="PA1193" s="57"/>
      <c r="PB1193" s="57"/>
      <c r="PC1193" s="57"/>
      <c r="PD1193" s="57"/>
      <c r="PE1193" s="57"/>
      <c r="PF1193" s="57"/>
      <c r="PG1193" s="57"/>
      <c r="PH1193" s="57"/>
      <c r="PI1193" s="57"/>
      <c r="PJ1193" s="57"/>
      <c r="PK1193" s="57"/>
      <c r="PL1193" s="57"/>
      <c r="PM1193" s="57"/>
      <c r="PN1193" s="57"/>
      <c r="PO1193" s="57"/>
      <c r="PP1193" s="57"/>
      <c r="PQ1193" s="57"/>
      <c r="PR1193" s="57"/>
      <c r="PS1193" s="57"/>
      <c r="PT1193" s="57"/>
      <c r="PU1193" s="57"/>
      <c r="PV1193" s="57"/>
      <c r="PW1193" s="57"/>
      <c r="PX1193" s="57"/>
      <c r="PY1193" s="57"/>
      <c r="PZ1193" s="57"/>
      <c r="QA1193" s="57"/>
      <c r="QB1193" s="57"/>
      <c r="QC1193" s="57"/>
      <c r="QD1193" s="57"/>
      <c r="QE1193" s="57"/>
      <c r="QF1193" s="57"/>
      <c r="QG1193" s="57"/>
      <c r="QH1193" s="57"/>
      <c r="QI1193" s="57"/>
      <c r="QJ1193" s="57"/>
      <c r="QK1193" s="57"/>
      <c r="QL1193" s="57"/>
      <c r="QM1193" s="57"/>
      <c r="QN1193" s="57"/>
      <c r="QO1193" s="57"/>
      <c r="QP1193" s="57"/>
      <c r="QQ1193" s="57"/>
      <c r="QR1193" s="57"/>
      <c r="QS1193" s="57"/>
      <c r="QT1193" s="57"/>
      <c r="QU1193" s="57"/>
      <c r="QV1193" s="57"/>
      <c r="QW1193" s="57"/>
      <c r="QX1193" s="57"/>
      <c r="QY1193" s="57"/>
      <c r="QZ1193" s="57"/>
      <c r="RA1193" s="57"/>
      <c r="RB1193" s="57"/>
      <c r="RC1193" s="57"/>
      <c r="RD1193" s="57"/>
      <c r="RE1193" s="57"/>
      <c r="RF1193" s="57"/>
      <c r="RG1193" s="57"/>
      <c r="RH1193" s="57"/>
      <c r="RI1193" s="57"/>
      <c r="RJ1193" s="57"/>
      <c r="RK1193" s="57"/>
      <c r="RL1193" s="57"/>
      <c r="RM1193" s="57"/>
      <c r="RN1193" s="57"/>
      <c r="RO1193" s="57"/>
      <c r="RP1193" s="57"/>
      <c r="RQ1193" s="57"/>
      <c r="RR1193" s="57"/>
      <c r="RS1193" s="57"/>
      <c r="RT1193" s="57"/>
      <c r="RU1193" s="57"/>
      <c r="RV1193" s="57"/>
      <c r="RW1193" s="57"/>
      <c r="RX1193" s="57"/>
      <c r="RY1193" s="57"/>
      <c r="RZ1193" s="57"/>
      <c r="SA1193" s="57"/>
      <c r="SB1193" s="57"/>
      <c r="SC1193" s="57"/>
      <c r="SD1193" s="57"/>
      <c r="SE1193" s="57"/>
      <c r="SF1193" s="57"/>
      <c r="SG1193" s="57"/>
      <c r="SH1193" s="57"/>
      <c r="SI1193" s="57"/>
      <c r="SJ1193" s="57"/>
      <c r="SK1193" s="57"/>
      <c r="SL1193" s="57"/>
      <c r="SM1193" s="57"/>
      <c r="SN1193" s="57"/>
      <c r="SO1193" s="57"/>
      <c r="SP1193" s="57"/>
      <c r="SQ1193" s="57"/>
      <c r="SR1193" s="57"/>
      <c r="SS1193" s="57"/>
      <c r="ST1193" s="57"/>
      <c r="SU1193" s="57"/>
      <c r="SV1193" s="57"/>
      <c r="SW1193" s="57"/>
      <c r="SX1193" s="57"/>
      <c r="SY1193" s="57"/>
      <c r="SZ1193" s="57"/>
      <c r="TA1193" s="57"/>
      <c r="TB1193" s="57"/>
      <c r="TC1193" s="57"/>
      <c r="TD1193" s="57"/>
      <c r="TE1193" s="57"/>
      <c r="TF1193" s="57"/>
      <c r="TG1193" s="57"/>
      <c r="TH1193" s="57"/>
      <c r="TI1193" s="57"/>
      <c r="TJ1193" s="57"/>
      <c r="TK1193" s="57"/>
      <c r="TL1193" s="57"/>
      <c r="TM1193" s="57"/>
      <c r="TN1193" s="57"/>
      <c r="TO1193" s="57"/>
      <c r="TP1193" s="57"/>
      <c r="TQ1193" s="57"/>
      <c r="TR1193" s="57"/>
      <c r="TS1193" s="57"/>
      <c r="TT1193" s="57"/>
      <c r="TU1193" s="57"/>
      <c r="TV1193" s="57"/>
      <c r="TW1193" s="57"/>
      <c r="TX1193" s="57"/>
      <c r="TY1193" s="57"/>
      <c r="TZ1193" s="57"/>
      <c r="UA1193" s="57"/>
      <c r="UB1193" s="57"/>
      <c r="UC1193" s="57"/>
      <c r="UD1193" s="57"/>
      <c r="UE1193" s="57"/>
      <c r="UF1193" s="57"/>
      <c r="UG1193" s="57"/>
      <c r="UH1193" s="57"/>
      <c r="UI1193" s="57"/>
      <c r="UJ1193" s="57"/>
      <c r="UK1193" s="57"/>
      <c r="UL1193" s="57"/>
      <c r="UM1193" s="57"/>
      <c r="UN1193" s="57"/>
      <c r="UO1193" s="57"/>
      <c r="UP1193" s="57"/>
      <c r="UQ1193" s="57"/>
      <c r="UR1193" s="57"/>
      <c r="US1193" s="57"/>
      <c r="UT1193" s="57"/>
      <c r="UU1193" s="57"/>
      <c r="UV1193" s="57"/>
      <c r="UW1193" s="57"/>
      <c r="UX1193" s="57"/>
      <c r="UY1193" s="57"/>
      <c r="UZ1193" s="57"/>
      <c r="VA1193" s="57"/>
      <c r="VB1193" s="57"/>
      <c r="VC1193" s="57"/>
      <c r="VD1193" s="57"/>
      <c r="VE1193" s="57"/>
      <c r="VF1193" s="57"/>
      <c r="VG1193" s="57"/>
      <c r="VH1193" s="57"/>
      <c r="VI1193" s="57"/>
      <c r="VJ1193" s="57"/>
      <c r="VK1193" s="57"/>
      <c r="VL1193" s="57"/>
      <c r="VM1193" s="57"/>
      <c r="VN1193" s="57"/>
      <c r="VO1193" s="57"/>
      <c r="VP1193" s="57"/>
      <c r="VQ1193" s="57"/>
      <c r="VR1193" s="57"/>
      <c r="VS1193" s="57"/>
      <c r="VT1193" s="57"/>
      <c r="VU1193" s="57"/>
      <c r="VV1193" s="57"/>
      <c r="VW1193" s="57"/>
      <c r="VX1193" s="57"/>
      <c r="VY1193" s="57"/>
      <c r="VZ1193" s="57"/>
      <c r="WA1193" s="57"/>
      <c r="WB1193" s="57"/>
      <c r="WC1193" s="57"/>
      <c r="WD1193" s="57"/>
      <c r="WE1193" s="57"/>
      <c r="WF1193" s="57"/>
      <c r="WG1193" s="57"/>
      <c r="WH1193" s="57"/>
      <c r="WI1193" s="57"/>
      <c r="WJ1193" s="57"/>
      <c r="WK1193" s="57"/>
      <c r="WL1193" s="57"/>
      <c r="WM1193" s="57"/>
      <c r="WN1193" s="57"/>
      <c r="WO1193" s="57"/>
      <c r="WP1193" s="57"/>
      <c r="WQ1193" s="57"/>
      <c r="WR1193" s="57"/>
      <c r="WS1193" s="57"/>
      <c r="WT1193" s="57"/>
      <c r="WU1193" s="57"/>
      <c r="WV1193" s="57"/>
      <c r="WW1193" s="57"/>
      <c r="WX1193" s="57"/>
      <c r="WY1193" s="57"/>
      <c r="WZ1193" s="57"/>
      <c r="XA1193" s="57"/>
      <c r="XB1193" s="57"/>
      <c r="XC1193" s="57"/>
      <c r="XD1193" s="57"/>
      <c r="XE1193" s="57"/>
      <c r="XF1193" s="57"/>
      <c r="XG1193" s="57"/>
      <c r="XH1193" s="57"/>
      <c r="XI1193" s="57"/>
      <c r="XJ1193" s="57"/>
      <c r="XK1193" s="57"/>
      <c r="XL1193" s="57"/>
      <c r="XM1193" s="57"/>
      <c r="XN1193" s="57"/>
      <c r="XO1193" s="57"/>
      <c r="XP1193" s="57"/>
      <c r="XQ1193" s="57"/>
      <c r="XR1193" s="57"/>
      <c r="XS1193" s="57"/>
      <c r="XT1193" s="57"/>
      <c r="XU1193" s="57"/>
      <c r="XV1193" s="57"/>
      <c r="XW1193" s="57"/>
      <c r="XX1193" s="57"/>
      <c r="XY1193" s="57"/>
      <c r="XZ1193" s="57"/>
      <c r="YA1193" s="57"/>
      <c r="YB1193" s="57"/>
      <c r="YC1193" s="57"/>
      <c r="YD1193" s="57"/>
      <c r="YE1193" s="57"/>
      <c r="YF1193" s="57"/>
      <c r="YG1193" s="57"/>
      <c r="YH1193" s="57"/>
      <c r="YI1193" s="57"/>
      <c r="YJ1193" s="57"/>
      <c r="YK1193" s="57"/>
      <c r="YL1193" s="57"/>
      <c r="YM1193" s="57"/>
      <c r="YN1193" s="57"/>
      <c r="YO1193" s="57"/>
      <c r="YP1193" s="57"/>
      <c r="YQ1193" s="57"/>
      <c r="YR1193" s="57"/>
      <c r="YS1193" s="57"/>
      <c r="YT1193" s="57"/>
      <c r="YU1193" s="57"/>
      <c r="YV1193" s="57"/>
      <c r="YW1193" s="57"/>
      <c r="YX1193" s="57"/>
      <c r="YY1193" s="57"/>
      <c r="YZ1193" s="57"/>
      <c r="ZA1193" s="57"/>
      <c r="ZB1193" s="57"/>
      <c r="ZC1193" s="57"/>
      <c r="ZD1193" s="57"/>
      <c r="ZE1193" s="57"/>
      <c r="ZF1193" s="57"/>
      <c r="ZG1193" s="57"/>
      <c r="ZH1193" s="57"/>
      <c r="ZI1193" s="57"/>
      <c r="ZJ1193" s="57"/>
      <c r="ZK1193" s="57"/>
      <c r="ZL1193" s="57"/>
      <c r="ZM1193" s="57"/>
      <c r="ZN1193" s="57"/>
      <c r="ZO1193" s="57"/>
      <c r="ZP1193" s="57"/>
      <c r="ZQ1193" s="57"/>
      <c r="ZR1193" s="57"/>
      <c r="ZS1193" s="57"/>
      <c r="ZT1193" s="57"/>
      <c r="ZU1193" s="57"/>
      <c r="ZV1193" s="57"/>
      <c r="ZW1193" s="57"/>
      <c r="ZX1193" s="57"/>
      <c r="ZY1193" s="57"/>
      <c r="ZZ1193" s="57"/>
      <c r="AAA1193" s="57"/>
      <c r="AAB1193" s="57"/>
      <c r="AAC1193" s="57"/>
      <c r="AAD1193" s="57"/>
      <c r="AAE1193" s="57"/>
      <c r="AAF1193" s="57"/>
      <c r="AAG1193" s="57"/>
      <c r="AAH1193" s="57"/>
      <c r="AAI1193" s="57"/>
      <c r="AAJ1193" s="57"/>
      <c r="AAK1193" s="57"/>
      <c r="AAL1193" s="57"/>
      <c r="AAM1193" s="57"/>
      <c r="AAN1193" s="57"/>
      <c r="AAO1193" s="57"/>
      <c r="AAP1193" s="57"/>
      <c r="AAQ1193" s="57"/>
      <c r="AAR1193" s="57"/>
      <c r="AAS1193" s="57"/>
      <c r="AAT1193" s="57"/>
      <c r="AAU1193" s="57"/>
      <c r="AAV1193" s="57"/>
      <c r="AAW1193" s="57"/>
      <c r="AAX1193" s="57"/>
      <c r="AAY1193" s="57"/>
      <c r="AAZ1193" s="57"/>
      <c r="ABA1193" s="57"/>
      <c r="ABB1193" s="57"/>
      <c r="ABC1193" s="57"/>
      <c r="ABD1193" s="57"/>
      <c r="ABE1193" s="57"/>
      <c r="ABF1193" s="57"/>
      <c r="ABG1193" s="57"/>
      <c r="ABH1193" s="57"/>
      <c r="ABI1193" s="57"/>
      <c r="ABJ1193" s="57"/>
      <c r="ABK1193" s="57"/>
      <c r="ABL1193" s="57"/>
      <c r="ABM1193" s="57"/>
      <c r="ABN1193" s="57"/>
      <c r="ABO1193" s="57"/>
      <c r="ABP1193" s="57"/>
      <c r="ABQ1193" s="57"/>
      <c r="ABR1193" s="57"/>
      <c r="ABS1193" s="57"/>
      <c r="ABT1193" s="57"/>
      <c r="ABU1193" s="57"/>
      <c r="ABV1193" s="57"/>
      <c r="ABW1193" s="57"/>
      <c r="ABX1193" s="57"/>
      <c r="ABY1193" s="57"/>
      <c r="ABZ1193" s="57"/>
      <c r="ACA1193" s="57"/>
      <c r="ACB1193" s="57"/>
      <c r="ACC1193" s="57"/>
      <c r="ACD1193" s="57"/>
      <c r="ACE1193" s="57"/>
      <c r="ACF1193" s="57"/>
      <c r="ACG1193" s="57"/>
      <c r="ACH1193" s="57"/>
      <c r="ACI1193" s="57"/>
      <c r="ACJ1193" s="57"/>
      <c r="ACK1193" s="57"/>
      <c r="ACL1193" s="57"/>
      <c r="ACM1193" s="57"/>
      <c r="ACN1193" s="57"/>
      <c r="ACO1193" s="57"/>
      <c r="ACP1193" s="57"/>
      <c r="ACQ1193" s="57"/>
      <c r="ACR1193" s="57"/>
      <c r="ACS1193" s="57"/>
      <c r="ACT1193" s="57"/>
      <c r="ACU1193" s="57"/>
      <c r="ACV1193" s="57"/>
      <c r="ACW1193" s="57"/>
      <c r="ACX1193" s="57"/>
      <c r="ACY1193" s="57"/>
      <c r="ACZ1193" s="57"/>
      <c r="ADA1193" s="57"/>
      <c r="ADB1193" s="57"/>
      <c r="ADC1193" s="57"/>
      <c r="ADD1193" s="57"/>
      <c r="ADE1193" s="57"/>
      <c r="ADF1193" s="57"/>
      <c r="ADG1193" s="57"/>
      <c r="ADH1193" s="57"/>
      <c r="ADI1193" s="57"/>
      <c r="ADJ1193" s="57"/>
      <c r="ADK1193" s="57"/>
      <c r="ADL1193" s="57"/>
      <c r="ADM1193" s="57"/>
      <c r="ADN1193" s="57"/>
      <c r="ADO1193" s="57"/>
      <c r="ADP1193" s="57"/>
      <c r="ADQ1193" s="57"/>
      <c r="ADR1193" s="57"/>
      <c r="ADS1193" s="57"/>
      <c r="ADT1193" s="57"/>
      <c r="ADU1193" s="57"/>
      <c r="ADV1193" s="57"/>
      <c r="ADW1193" s="57"/>
      <c r="ADX1193" s="57"/>
      <c r="ADY1193" s="57"/>
      <c r="ADZ1193" s="57"/>
    </row>
    <row r="1194" spans="1:806" x14ac:dyDescent="0.25">
      <c r="A1194" s="87" t="s">
        <v>426</v>
      </c>
      <c r="B1194" s="87" t="s">
        <v>4336</v>
      </c>
      <c r="C1194" s="87" t="s">
        <v>1276</v>
      </c>
      <c r="D1194" s="87" t="s">
        <v>4337</v>
      </c>
      <c r="E1194" s="87" t="s">
        <v>4246</v>
      </c>
      <c r="F1194" s="87">
        <v>11</v>
      </c>
      <c r="G1194" s="87">
        <v>0</v>
      </c>
      <c r="H1194" s="87">
        <v>0</v>
      </c>
      <c r="I1194" s="87">
        <v>90</v>
      </c>
      <c r="J1194" s="87">
        <v>90</v>
      </c>
    </row>
    <row r="1195" spans="1:806" s="26" customFormat="1" x14ac:dyDescent="0.25">
      <c r="A1195" s="135" t="s">
        <v>426</v>
      </c>
      <c r="B1195" s="135" t="s">
        <v>4336</v>
      </c>
      <c r="C1195" s="68" t="s">
        <v>1276</v>
      </c>
      <c r="D1195" s="68" t="s">
        <v>4337</v>
      </c>
      <c r="E1195" s="135" t="s">
        <v>4245</v>
      </c>
      <c r="F1195" s="135">
        <v>11</v>
      </c>
      <c r="G1195" s="135">
        <v>0</v>
      </c>
      <c r="H1195" s="135">
        <v>0</v>
      </c>
      <c r="I1195" s="135">
        <v>90</v>
      </c>
      <c r="J1195" s="135">
        <v>90</v>
      </c>
      <c r="K1195" s="57"/>
      <c r="L1195" s="57"/>
      <c r="M1195" s="57"/>
      <c r="N1195" s="57"/>
      <c r="O1195" s="57"/>
      <c r="P1195" s="57"/>
      <c r="Q1195" s="57"/>
      <c r="R1195" s="57"/>
      <c r="S1195" s="57"/>
      <c r="T1195" s="57"/>
      <c r="U1195" s="57"/>
      <c r="V1195" s="57"/>
      <c r="W1195" s="57"/>
      <c r="X1195" s="57"/>
      <c r="Y1195" s="57"/>
      <c r="Z1195" s="57"/>
      <c r="AA1195" s="57"/>
      <c r="AB1195" s="57"/>
      <c r="AC1195" s="57"/>
      <c r="AD1195" s="57"/>
      <c r="AE1195" s="57"/>
      <c r="AF1195" s="57"/>
      <c r="AG1195" s="57"/>
      <c r="AH1195" s="57"/>
      <c r="AI1195" s="57"/>
      <c r="AJ1195" s="57"/>
      <c r="AK1195" s="57"/>
      <c r="AL1195" s="57"/>
      <c r="AM1195" s="57"/>
      <c r="AN1195" s="57"/>
      <c r="AO1195" s="57"/>
      <c r="AP1195" s="57"/>
      <c r="AQ1195" s="57"/>
      <c r="AR1195" s="57"/>
      <c r="AS1195" s="57"/>
      <c r="AT1195" s="57"/>
      <c r="AU1195" s="57"/>
      <c r="AV1195" s="57"/>
      <c r="AW1195" s="57"/>
      <c r="AX1195" s="57"/>
      <c r="AY1195" s="57"/>
      <c r="AZ1195" s="57"/>
      <c r="BA1195" s="57"/>
      <c r="BB1195" s="57"/>
      <c r="BC1195" s="57"/>
      <c r="BD1195" s="57"/>
      <c r="BE1195" s="57"/>
      <c r="BF1195" s="57"/>
      <c r="BG1195" s="57"/>
      <c r="BH1195" s="57"/>
      <c r="BI1195" s="57"/>
      <c r="BJ1195" s="57"/>
      <c r="BK1195" s="57"/>
      <c r="BL1195" s="57"/>
      <c r="BM1195" s="57"/>
      <c r="BN1195" s="57"/>
      <c r="BO1195" s="57"/>
      <c r="BP1195" s="57"/>
      <c r="BQ1195" s="57"/>
      <c r="BR1195" s="57"/>
      <c r="BS1195" s="57"/>
      <c r="BT1195" s="57"/>
      <c r="BU1195" s="57"/>
      <c r="BV1195" s="57"/>
      <c r="BW1195" s="57"/>
      <c r="BX1195" s="57"/>
      <c r="BY1195" s="57"/>
      <c r="BZ1195" s="57"/>
      <c r="CA1195" s="57"/>
      <c r="CB1195" s="57"/>
      <c r="CC1195" s="57"/>
      <c r="CD1195" s="57"/>
      <c r="CE1195" s="57"/>
      <c r="CF1195" s="57"/>
      <c r="CG1195" s="57"/>
      <c r="CH1195" s="57"/>
      <c r="CI1195" s="57"/>
      <c r="CJ1195" s="57"/>
      <c r="CK1195" s="57"/>
      <c r="CL1195" s="57"/>
      <c r="CM1195" s="57"/>
      <c r="CN1195" s="57"/>
      <c r="CO1195" s="57"/>
      <c r="CP1195" s="57"/>
      <c r="CQ1195" s="57"/>
      <c r="CR1195" s="57"/>
      <c r="CS1195" s="57"/>
      <c r="CT1195" s="57"/>
      <c r="CU1195" s="57"/>
      <c r="CV1195" s="57"/>
      <c r="CW1195" s="57"/>
      <c r="CX1195" s="57"/>
      <c r="CY1195" s="57"/>
      <c r="CZ1195" s="57"/>
      <c r="DA1195" s="57"/>
      <c r="DB1195" s="57"/>
      <c r="DC1195" s="57"/>
      <c r="DD1195" s="57"/>
      <c r="DE1195" s="57"/>
      <c r="DF1195" s="57"/>
      <c r="DG1195" s="57"/>
      <c r="DH1195" s="57"/>
      <c r="DI1195" s="57"/>
      <c r="DJ1195" s="57"/>
      <c r="DK1195" s="57"/>
      <c r="DL1195" s="57"/>
      <c r="DM1195" s="57"/>
      <c r="DN1195" s="57"/>
      <c r="DO1195" s="57"/>
      <c r="DP1195" s="57"/>
      <c r="DQ1195" s="57"/>
      <c r="DR1195" s="57"/>
      <c r="DS1195" s="57"/>
      <c r="DT1195" s="57"/>
      <c r="DU1195" s="57"/>
      <c r="DV1195" s="57"/>
      <c r="DW1195" s="57"/>
      <c r="DX1195" s="57"/>
      <c r="DY1195" s="57"/>
      <c r="DZ1195" s="57"/>
      <c r="EA1195" s="57"/>
      <c r="EB1195" s="57"/>
      <c r="EC1195" s="57"/>
      <c r="ED1195" s="57"/>
      <c r="EE1195" s="57"/>
      <c r="EF1195" s="57"/>
      <c r="EG1195" s="57"/>
      <c r="EH1195" s="57"/>
      <c r="EI1195" s="57"/>
      <c r="EJ1195" s="57"/>
      <c r="EK1195" s="57"/>
      <c r="EL1195" s="57"/>
      <c r="EM1195" s="57"/>
      <c r="EN1195" s="57"/>
      <c r="EO1195" s="57"/>
      <c r="EP1195" s="57"/>
      <c r="EQ1195" s="57"/>
      <c r="ER1195" s="57"/>
      <c r="ES1195" s="57"/>
      <c r="ET1195" s="57"/>
      <c r="EU1195" s="57"/>
      <c r="EV1195" s="57"/>
      <c r="EW1195" s="57"/>
      <c r="EX1195" s="57"/>
      <c r="EY1195" s="57"/>
      <c r="EZ1195" s="57"/>
      <c r="FA1195" s="57"/>
      <c r="FB1195" s="57"/>
      <c r="FC1195" s="57"/>
      <c r="FD1195" s="57"/>
      <c r="FE1195" s="57"/>
      <c r="FF1195" s="57"/>
      <c r="FG1195" s="57"/>
      <c r="FH1195" s="57"/>
      <c r="FI1195" s="57"/>
      <c r="FJ1195" s="57"/>
      <c r="FK1195" s="57"/>
      <c r="FL1195" s="57"/>
      <c r="FM1195" s="57"/>
      <c r="FN1195" s="57"/>
      <c r="FO1195" s="57"/>
      <c r="FP1195" s="57"/>
      <c r="FQ1195" s="57"/>
      <c r="FR1195" s="57"/>
      <c r="FS1195" s="57"/>
      <c r="FT1195" s="57"/>
      <c r="FU1195" s="57"/>
      <c r="FV1195" s="57"/>
      <c r="FW1195" s="57"/>
      <c r="FX1195" s="57"/>
      <c r="FY1195" s="57"/>
      <c r="FZ1195" s="57"/>
      <c r="GA1195" s="57"/>
      <c r="GB1195" s="57"/>
      <c r="GC1195" s="57"/>
      <c r="GD1195" s="57"/>
      <c r="GE1195" s="57"/>
      <c r="GF1195" s="57"/>
      <c r="GG1195" s="57"/>
      <c r="GH1195" s="57"/>
      <c r="GI1195" s="57"/>
      <c r="GJ1195" s="57"/>
      <c r="GK1195" s="57"/>
      <c r="GL1195" s="57"/>
      <c r="GM1195" s="57"/>
      <c r="GN1195" s="57"/>
      <c r="GO1195" s="57"/>
      <c r="GP1195" s="57"/>
      <c r="GQ1195" s="57"/>
      <c r="GR1195" s="57"/>
      <c r="GS1195" s="57"/>
      <c r="GT1195" s="57"/>
      <c r="GU1195" s="57"/>
      <c r="GV1195" s="57"/>
      <c r="GW1195" s="57"/>
      <c r="GX1195" s="57"/>
      <c r="GY1195" s="57"/>
      <c r="GZ1195" s="57"/>
      <c r="HA1195" s="57"/>
      <c r="HB1195" s="57"/>
      <c r="HC1195" s="57"/>
      <c r="HD1195" s="57"/>
      <c r="HE1195" s="57"/>
      <c r="HF1195" s="57"/>
      <c r="HG1195" s="57"/>
      <c r="HH1195" s="57"/>
      <c r="HI1195" s="57"/>
      <c r="HJ1195" s="57"/>
      <c r="HK1195" s="57"/>
      <c r="HL1195" s="57"/>
      <c r="HM1195" s="57"/>
      <c r="HN1195" s="57"/>
      <c r="HO1195" s="57"/>
      <c r="HP1195" s="57"/>
      <c r="HQ1195" s="57"/>
      <c r="HR1195" s="57"/>
      <c r="HS1195" s="57"/>
      <c r="HT1195" s="57"/>
      <c r="HU1195" s="57"/>
      <c r="HV1195" s="57"/>
      <c r="HW1195" s="57"/>
      <c r="HX1195" s="57"/>
      <c r="HY1195" s="57"/>
      <c r="HZ1195" s="57"/>
      <c r="IA1195" s="57"/>
      <c r="IB1195" s="57"/>
      <c r="IC1195" s="57"/>
      <c r="ID1195" s="57"/>
      <c r="IE1195" s="57"/>
      <c r="IF1195" s="57"/>
      <c r="IG1195" s="57"/>
      <c r="IH1195" s="57"/>
      <c r="II1195" s="57"/>
      <c r="IJ1195" s="57"/>
      <c r="IK1195" s="57"/>
      <c r="IL1195" s="57"/>
      <c r="IM1195" s="57"/>
      <c r="IN1195" s="57"/>
      <c r="IO1195" s="57"/>
      <c r="IP1195" s="57"/>
      <c r="IQ1195" s="57"/>
      <c r="IR1195" s="57"/>
      <c r="IS1195" s="57"/>
      <c r="IT1195" s="57"/>
      <c r="IU1195" s="57"/>
      <c r="IV1195" s="57"/>
      <c r="IW1195" s="57"/>
      <c r="IX1195" s="57"/>
      <c r="IY1195" s="57"/>
      <c r="IZ1195" s="57"/>
      <c r="JA1195" s="57"/>
      <c r="JB1195" s="57"/>
      <c r="JC1195" s="57"/>
      <c r="JD1195" s="57"/>
      <c r="JE1195" s="57"/>
      <c r="JF1195" s="57"/>
      <c r="JG1195" s="57"/>
      <c r="JH1195" s="57"/>
      <c r="JI1195" s="57"/>
      <c r="JJ1195" s="57"/>
      <c r="JK1195" s="57"/>
      <c r="JL1195" s="57"/>
      <c r="JM1195" s="57"/>
      <c r="JN1195" s="57"/>
      <c r="JO1195" s="57"/>
      <c r="JP1195" s="57"/>
      <c r="JQ1195" s="57"/>
      <c r="JR1195" s="57"/>
      <c r="JS1195" s="57"/>
      <c r="JT1195" s="57"/>
      <c r="JU1195" s="57"/>
      <c r="JV1195" s="57"/>
      <c r="JW1195" s="57"/>
      <c r="JX1195" s="57"/>
      <c r="JY1195" s="57"/>
      <c r="JZ1195" s="57"/>
      <c r="KA1195" s="57"/>
      <c r="KB1195" s="57"/>
      <c r="KC1195" s="57"/>
      <c r="KD1195" s="57"/>
      <c r="KE1195" s="57"/>
      <c r="KF1195" s="57"/>
      <c r="KG1195" s="57"/>
      <c r="KH1195" s="57"/>
      <c r="KI1195" s="57"/>
      <c r="KJ1195" s="57"/>
      <c r="KK1195" s="57"/>
      <c r="KL1195" s="57"/>
      <c r="KM1195" s="57"/>
      <c r="KN1195" s="57"/>
      <c r="KO1195" s="57"/>
      <c r="KP1195" s="57"/>
      <c r="KQ1195" s="57"/>
      <c r="KR1195" s="57"/>
      <c r="KS1195" s="57"/>
      <c r="KT1195" s="57"/>
      <c r="KU1195" s="57"/>
      <c r="KV1195" s="57"/>
      <c r="KW1195" s="57"/>
      <c r="KX1195" s="57"/>
      <c r="KY1195" s="57"/>
      <c r="KZ1195" s="57"/>
      <c r="LA1195" s="57"/>
      <c r="LB1195" s="57"/>
      <c r="LC1195" s="57"/>
      <c r="LD1195" s="57"/>
      <c r="LE1195" s="57"/>
      <c r="LF1195" s="57"/>
      <c r="LG1195" s="57"/>
      <c r="LH1195" s="57"/>
      <c r="LI1195" s="57"/>
      <c r="LJ1195" s="57"/>
      <c r="LK1195" s="57"/>
      <c r="LL1195" s="57"/>
      <c r="LM1195" s="57"/>
      <c r="LN1195" s="57"/>
      <c r="LO1195" s="57"/>
      <c r="LP1195" s="57"/>
      <c r="LQ1195" s="57"/>
      <c r="LR1195" s="57"/>
      <c r="LS1195" s="57"/>
      <c r="LT1195" s="57"/>
      <c r="LU1195" s="57"/>
      <c r="LV1195" s="57"/>
      <c r="LW1195" s="57"/>
      <c r="LX1195" s="57"/>
      <c r="LY1195" s="57"/>
      <c r="LZ1195" s="57"/>
      <c r="MA1195" s="57"/>
      <c r="MB1195" s="57"/>
      <c r="MC1195" s="57"/>
      <c r="MD1195" s="57"/>
      <c r="ME1195" s="57"/>
      <c r="MF1195" s="57"/>
      <c r="MG1195" s="57"/>
      <c r="MH1195" s="57"/>
      <c r="MI1195" s="57"/>
      <c r="MJ1195" s="57"/>
      <c r="MK1195" s="57"/>
      <c r="ML1195" s="57"/>
      <c r="MM1195" s="57"/>
      <c r="MN1195" s="57"/>
      <c r="MO1195" s="57"/>
      <c r="MP1195" s="57"/>
      <c r="MQ1195" s="57"/>
      <c r="MR1195" s="57"/>
      <c r="MS1195" s="57"/>
      <c r="MT1195" s="57"/>
      <c r="MU1195" s="57"/>
      <c r="MV1195" s="57"/>
      <c r="MW1195" s="57"/>
      <c r="MX1195" s="57"/>
      <c r="MY1195" s="57"/>
      <c r="MZ1195" s="57"/>
      <c r="NA1195" s="57"/>
      <c r="NB1195" s="57"/>
      <c r="NC1195" s="57"/>
      <c r="ND1195" s="57"/>
      <c r="NE1195" s="57"/>
      <c r="NF1195" s="57"/>
      <c r="NG1195" s="57"/>
      <c r="NH1195" s="57"/>
      <c r="NI1195" s="57"/>
      <c r="NJ1195" s="57"/>
      <c r="NK1195" s="57"/>
      <c r="NL1195" s="57"/>
      <c r="NM1195" s="57"/>
      <c r="NN1195" s="57"/>
      <c r="NO1195" s="57"/>
      <c r="NP1195" s="57"/>
      <c r="NQ1195" s="57"/>
      <c r="NR1195" s="57"/>
      <c r="NS1195" s="57"/>
      <c r="NT1195" s="57"/>
      <c r="NU1195" s="57"/>
      <c r="NV1195" s="57"/>
      <c r="NW1195" s="57"/>
      <c r="NX1195" s="57"/>
      <c r="NY1195" s="57"/>
      <c r="NZ1195" s="57"/>
      <c r="OA1195" s="57"/>
      <c r="OB1195" s="57"/>
      <c r="OC1195" s="57"/>
      <c r="OD1195" s="57"/>
      <c r="OE1195" s="57"/>
      <c r="OF1195" s="57"/>
      <c r="OG1195" s="57"/>
      <c r="OH1195" s="57"/>
      <c r="OI1195" s="57"/>
      <c r="OJ1195" s="57"/>
      <c r="OK1195" s="57"/>
      <c r="OL1195" s="57"/>
      <c r="OM1195" s="57"/>
      <c r="ON1195" s="57"/>
      <c r="OO1195" s="57"/>
      <c r="OP1195" s="57"/>
      <c r="OQ1195" s="57"/>
      <c r="OR1195" s="57"/>
      <c r="OS1195" s="57"/>
      <c r="OT1195" s="57"/>
      <c r="OU1195" s="57"/>
      <c r="OV1195" s="57"/>
      <c r="OW1195" s="57"/>
      <c r="OX1195" s="57"/>
      <c r="OY1195" s="57"/>
      <c r="OZ1195" s="57"/>
      <c r="PA1195" s="57"/>
      <c r="PB1195" s="57"/>
      <c r="PC1195" s="57"/>
      <c r="PD1195" s="57"/>
      <c r="PE1195" s="57"/>
      <c r="PF1195" s="57"/>
      <c r="PG1195" s="57"/>
      <c r="PH1195" s="57"/>
      <c r="PI1195" s="57"/>
      <c r="PJ1195" s="57"/>
      <c r="PK1195" s="57"/>
      <c r="PL1195" s="57"/>
      <c r="PM1195" s="57"/>
      <c r="PN1195" s="57"/>
      <c r="PO1195" s="57"/>
      <c r="PP1195" s="57"/>
      <c r="PQ1195" s="57"/>
      <c r="PR1195" s="57"/>
      <c r="PS1195" s="57"/>
      <c r="PT1195" s="57"/>
      <c r="PU1195" s="57"/>
      <c r="PV1195" s="57"/>
      <c r="PW1195" s="57"/>
      <c r="PX1195" s="57"/>
      <c r="PY1195" s="57"/>
      <c r="PZ1195" s="57"/>
      <c r="QA1195" s="57"/>
      <c r="QB1195" s="57"/>
      <c r="QC1195" s="57"/>
      <c r="QD1195" s="57"/>
      <c r="QE1195" s="57"/>
      <c r="QF1195" s="57"/>
      <c r="QG1195" s="57"/>
      <c r="QH1195" s="57"/>
      <c r="QI1195" s="57"/>
      <c r="QJ1195" s="57"/>
      <c r="QK1195" s="57"/>
      <c r="QL1195" s="57"/>
      <c r="QM1195" s="57"/>
      <c r="QN1195" s="57"/>
      <c r="QO1195" s="57"/>
      <c r="QP1195" s="57"/>
      <c r="QQ1195" s="57"/>
      <c r="QR1195" s="57"/>
      <c r="QS1195" s="57"/>
      <c r="QT1195" s="57"/>
      <c r="QU1195" s="57"/>
      <c r="QV1195" s="57"/>
      <c r="QW1195" s="57"/>
      <c r="QX1195" s="57"/>
      <c r="QY1195" s="57"/>
      <c r="QZ1195" s="57"/>
      <c r="RA1195" s="57"/>
      <c r="RB1195" s="57"/>
      <c r="RC1195" s="57"/>
      <c r="RD1195" s="57"/>
      <c r="RE1195" s="57"/>
      <c r="RF1195" s="57"/>
      <c r="RG1195" s="57"/>
      <c r="RH1195" s="57"/>
      <c r="RI1195" s="57"/>
      <c r="RJ1195" s="57"/>
      <c r="RK1195" s="57"/>
      <c r="RL1195" s="57"/>
      <c r="RM1195" s="57"/>
      <c r="RN1195" s="57"/>
      <c r="RO1195" s="57"/>
      <c r="RP1195" s="57"/>
      <c r="RQ1195" s="57"/>
      <c r="RR1195" s="57"/>
      <c r="RS1195" s="57"/>
      <c r="RT1195" s="57"/>
      <c r="RU1195" s="57"/>
      <c r="RV1195" s="57"/>
      <c r="RW1195" s="57"/>
      <c r="RX1195" s="57"/>
      <c r="RY1195" s="57"/>
      <c r="RZ1195" s="57"/>
      <c r="SA1195" s="57"/>
      <c r="SB1195" s="57"/>
      <c r="SC1195" s="57"/>
      <c r="SD1195" s="57"/>
      <c r="SE1195" s="57"/>
      <c r="SF1195" s="57"/>
      <c r="SG1195" s="57"/>
      <c r="SH1195" s="57"/>
      <c r="SI1195" s="57"/>
      <c r="SJ1195" s="57"/>
      <c r="SK1195" s="57"/>
      <c r="SL1195" s="57"/>
      <c r="SM1195" s="57"/>
      <c r="SN1195" s="57"/>
      <c r="SO1195" s="57"/>
      <c r="SP1195" s="57"/>
      <c r="SQ1195" s="57"/>
      <c r="SR1195" s="57"/>
      <c r="SS1195" s="57"/>
      <c r="ST1195" s="57"/>
      <c r="SU1195" s="57"/>
      <c r="SV1195" s="57"/>
      <c r="SW1195" s="57"/>
      <c r="SX1195" s="57"/>
      <c r="SY1195" s="57"/>
      <c r="SZ1195" s="57"/>
      <c r="TA1195" s="57"/>
      <c r="TB1195" s="57"/>
      <c r="TC1195" s="57"/>
      <c r="TD1195" s="57"/>
      <c r="TE1195" s="57"/>
      <c r="TF1195" s="57"/>
      <c r="TG1195" s="57"/>
      <c r="TH1195" s="57"/>
      <c r="TI1195" s="57"/>
      <c r="TJ1195" s="57"/>
      <c r="TK1195" s="57"/>
      <c r="TL1195" s="57"/>
      <c r="TM1195" s="57"/>
      <c r="TN1195" s="57"/>
      <c r="TO1195" s="57"/>
      <c r="TP1195" s="57"/>
      <c r="TQ1195" s="57"/>
      <c r="TR1195" s="57"/>
      <c r="TS1195" s="57"/>
      <c r="TT1195" s="57"/>
      <c r="TU1195" s="57"/>
      <c r="TV1195" s="57"/>
      <c r="TW1195" s="57"/>
      <c r="TX1195" s="57"/>
      <c r="TY1195" s="57"/>
      <c r="TZ1195" s="57"/>
      <c r="UA1195" s="57"/>
      <c r="UB1195" s="57"/>
      <c r="UC1195" s="57"/>
      <c r="UD1195" s="57"/>
      <c r="UE1195" s="57"/>
      <c r="UF1195" s="57"/>
      <c r="UG1195" s="57"/>
      <c r="UH1195" s="57"/>
      <c r="UI1195" s="57"/>
      <c r="UJ1195" s="57"/>
      <c r="UK1195" s="57"/>
      <c r="UL1195" s="57"/>
      <c r="UM1195" s="57"/>
      <c r="UN1195" s="57"/>
      <c r="UO1195" s="57"/>
      <c r="UP1195" s="57"/>
      <c r="UQ1195" s="57"/>
      <c r="UR1195" s="57"/>
      <c r="US1195" s="57"/>
      <c r="UT1195" s="57"/>
      <c r="UU1195" s="57"/>
      <c r="UV1195" s="57"/>
      <c r="UW1195" s="57"/>
      <c r="UX1195" s="57"/>
      <c r="UY1195" s="57"/>
      <c r="UZ1195" s="57"/>
      <c r="VA1195" s="57"/>
      <c r="VB1195" s="57"/>
      <c r="VC1195" s="57"/>
      <c r="VD1195" s="57"/>
      <c r="VE1195" s="57"/>
      <c r="VF1195" s="57"/>
      <c r="VG1195" s="57"/>
      <c r="VH1195" s="57"/>
      <c r="VI1195" s="57"/>
      <c r="VJ1195" s="57"/>
      <c r="VK1195" s="57"/>
      <c r="VL1195" s="57"/>
      <c r="VM1195" s="57"/>
      <c r="VN1195" s="57"/>
      <c r="VO1195" s="57"/>
      <c r="VP1195" s="57"/>
      <c r="VQ1195" s="57"/>
      <c r="VR1195" s="57"/>
      <c r="VS1195" s="57"/>
      <c r="VT1195" s="57"/>
      <c r="VU1195" s="57"/>
      <c r="VV1195" s="57"/>
      <c r="VW1195" s="57"/>
      <c r="VX1195" s="57"/>
      <c r="VY1195" s="57"/>
      <c r="VZ1195" s="57"/>
      <c r="WA1195" s="57"/>
      <c r="WB1195" s="57"/>
      <c r="WC1195" s="57"/>
      <c r="WD1195" s="57"/>
      <c r="WE1195" s="57"/>
      <c r="WF1195" s="57"/>
      <c r="WG1195" s="57"/>
      <c r="WH1195" s="57"/>
      <c r="WI1195" s="57"/>
      <c r="WJ1195" s="57"/>
      <c r="WK1195" s="57"/>
      <c r="WL1195" s="57"/>
      <c r="WM1195" s="57"/>
      <c r="WN1195" s="57"/>
      <c r="WO1195" s="57"/>
      <c r="WP1195" s="57"/>
      <c r="WQ1195" s="57"/>
      <c r="WR1195" s="57"/>
      <c r="WS1195" s="57"/>
      <c r="WT1195" s="57"/>
      <c r="WU1195" s="57"/>
      <c r="WV1195" s="57"/>
      <c r="WW1195" s="57"/>
      <c r="WX1195" s="57"/>
      <c r="WY1195" s="57"/>
      <c r="WZ1195" s="57"/>
      <c r="XA1195" s="57"/>
      <c r="XB1195" s="57"/>
      <c r="XC1195" s="57"/>
      <c r="XD1195" s="57"/>
      <c r="XE1195" s="57"/>
      <c r="XF1195" s="57"/>
      <c r="XG1195" s="57"/>
      <c r="XH1195" s="57"/>
      <c r="XI1195" s="57"/>
      <c r="XJ1195" s="57"/>
      <c r="XK1195" s="57"/>
      <c r="XL1195" s="57"/>
      <c r="XM1195" s="57"/>
      <c r="XN1195" s="57"/>
      <c r="XO1195" s="57"/>
      <c r="XP1195" s="57"/>
      <c r="XQ1195" s="57"/>
      <c r="XR1195" s="57"/>
      <c r="XS1195" s="57"/>
      <c r="XT1195" s="57"/>
      <c r="XU1195" s="57"/>
      <c r="XV1195" s="57"/>
      <c r="XW1195" s="57"/>
      <c r="XX1195" s="57"/>
      <c r="XY1195" s="57"/>
      <c r="XZ1195" s="57"/>
      <c r="YA1195" s="57"/>
      <c r="YB1195" s="57"/>
      <c r="YC1195" s="57"/>
      <c r="YD1195" s="57"/>
      <c r="YE1195" s="57"/>
      <c r="YF1195" s="57"/>
      <c r="YG1195" s="57"/>
      <c r="YH1195" s="57"/>
      <c r="YI1195" s="57"/>
      <c r="YJ1195" s="57"/>
      <c r="YK1195" s="57"/>
      <c r="YL1195" s="57"/>
      <c r="YM1195" s="57"/>
      <c r="YN1195" s="57"/>
      <c r="YO1195" s="57"/>
      <c r="YP1195" s="57"/>
      <c r="YQ1195" s="57"/>
      <c r="YR1195" s="57"/>
      <c r="YS1195" s="57"/>
      <c r="YT1195" s="57"/>
      <c r="YU1195" s="57"/>
      <c r="YV1195" s="57"/>
      <c r="YW1195" s="57"/>
      <c r="YX1195" s="57"/>
      <c r="YY1195" s="57"/>
      <c r="YZ1195" s="57"/>
      <c r="ZA1195" s="57"/>
      <c r="ZB1195" s="57"/>
      <c r="ZC1195" s="57"/>
      <c r="ZD1195" s="57"/>
      <c r="ZE1195" s="57"/>
      <c r="ZF1195" s="57"/>
      <c r="ZG1195" s="57"/>
      <c r="ZH1195" s="57"/>
      <c r="ZI1195" s="57"/>
      <c r="ZJ1195" s="57"/>
      <c r="ZK1195" s="57"/>
      <c r="ZL1195" s="57"/>
      <c r="ZM1195" s="57"/>
      <c r="ZN1195" s="57"/>
      <c r="ZO1195" s="57"/>
      <c r="ZP1195" s="57"/>
      <c r="ZQ1195" s="57"/>
      <c r="ZR1195" s="57"/>
      <c r="ZS1195" s="57"/>
      <c r="ZT1195" s="57"/>
      <c r="ZU1195" s="57"/>
      <c r="ZV1195" s="57"/>
      <c r="ZW1195" s="57"/>
      <c r="ZX1195" s="57"/>
      <c r="ZY1195" s="57"/>
      <c r="ZZ1195" s="57"/>
      <c r="AAA1195" s="57"/>
      <c r="AAB1195" s="57"/>
      <c r="AAC1195" s="57"/>
      <c r="AAD1195" s="57"/>
      <c r="AAE1195" s="57"/>
      <c r="AAF1195" s="57"/>
      <c r="AAG1195" s="57"/>
      <c r="AAH1195" s="57"/>
      <c r="AAI1195" s="57"/>
      <c r="AAJ1195" s="57"/>
      <c r="AAK1195" s="57"/>
      <c r="AAL1195" s="57"/>
      <c r="AAM1195" s="57"/>
      <c r="AAN1195" s="57"/>
      <c r="AAO1195" s="57"/>
      <c r="AAP1195" s="57"/>
      <c r="AAQ1195" s="57"/>
      <c r="AAR1195" s="57"/>
      <c r="AAS1195" s="57"/>
      <c r="AAT1195" s="57"/>
      <c r="AAU1195" s="57"/>
      <c r="AAV1195" s="57"/>
      <c r="AAW1195" s="57"/>
      <c r="AAX1195" s="57"/>
      <c r="AAY1195" s="57"/>
      <c r="AAZ1195" s="57"/>
      <c r="ABA1195" s="57"/>
      <c r="ABB1195" s="57"/>
      <c r="ABC1195" s="57"/>
      <c r="ABD1195" s="57"/>
      <c r="ABE1195" s="57"/>
      <c r="ABF1195" s="57"/>
      <c r="ABG1195" s="57"/>
      <c r="ABH1195" s="57"/>
      <c r="ABI1195" s="57"/>
      <c r="ABJ1195" s="57"/>
      <c r="ABK1195" s="57"/>
      <c r="ABL1195" s="57"/>
      <c r="ABM1195" s="57"/>
      <c r="ABN1195" s="57"/>
      <c r="ABO1195" s="57"/>
      <c r="ABP1195" s="57"/>
      <c r="ABQ1195" s="57"/>
      <c r="ABR1195" s="57"/>
      <c r="ABS1195" s="57"/>
      <c r="ABT1195" s="57"/>
      <c r="ABU1195" s="57"/>
      <c r="ABV1195" s="57"/>
      <c r="ABW1195" s="57"/>
      <c r="ABX1195" s="57"/>
      <c r="ABY1195" s="57"/>
      <c r="ABZ1195" s="57"/>
      <c r="ACA1195" s="57"/>
      <c r="ACB1195" s="57"/>
      <c r="ACC1195" s="57"/>
      <c r="ACD1195" s="57"/>
      <c r="ACE1195" s="57"/>
      <c r="ACF1195" s="57"/>
      <c r="ACG1195" s="57"/>
      <c r="ACH1195" s="57"/>
      <c r="ACI1195" s="57"/>
      <c r="ACJ1195" s="57"/>
      <c r="ACK1195" s="57"/>
      <c r="ACL1195" s="57"/>
      <c r="ACM1195" s="57"/>
      <c r="ACN1195" s="57"/>
      <c r="ACO1195" s="57"/>
      <c r="ACP1195" s="57"/>
      <c r="ACQ1195" s="57"/>
      <c r="ACR1195" s="57"/>
      <c r="ACS1195" s="57"/>
      <c r="ACT1195" s="57"/>
      <c r="ACU1195" s="57"/>
      <c r="ACV1195" s="57"/>
      <c r="ACW1195" s="57"/>
      <c r="ACX1195" s="57"/>
      <c r="ACY1195" s="57"/>
      <c r="ACZ1195" s="57"/>
      <c r="ADA1195" s="57"/>
      <c r="ADB1195" s="57"/>
      <c r="ADC1195" s="57"/>
      <c r="ADD1195" s="57"/>
      <c r="ADE1195" s="57"/>
      <c r="ADF1195" s="57"/>
      <c r="ADG1195" s="57"/>
      <c r="ADH1195" s="57"/>
      <c r="ADI1195" s="57"/>
      <c r="ADJ1195" s="57"/>
      <c r="ADK1195" s="57"/>
      <c r="ADL1195" s="57"/>
      <c r="ADM1195" s="57"/>
      <c r="ADN1195" s="57"/>
      <c r="ADO1195" s="57"/>
      <c r="ADP1195" s="57"/>
      <c r="ADQ1195" s="57"/>
      <c r="ADR1195" s="57"/>
      <c r="ADS1195" s="57"/>
      <c r="ADT1195" s="57"/>
      <c r="ADU1195" s="57"/>
      <c r="ADV1195" s="57"/>
      <c r="ADW1195" s="57"/>
      <c r="ADX1195" s="57"/>
      <c r="ADY1195" s="57"/>
      <c r="ADZ1195" s="57"/>
    </row>
    <row r="1196" spans="1:806" s="26" customFormat="1" x14ac:dyDescent="0.25">
      <c r="A1196" s="135" t="s">
        <v>426</v>
      </c>
      <c r="B1196" s="135" t="s">
        <v>4336</v>
      </c>
      <c r="C1196" s="68" t="s">
        <v>1276</v>
      </c>
      <c r="D1196" s="68" t="s">
        <v>4337</v>
      </c>
      <c r="E1196" s="135" t="s">
        <v>4244</v>
      </c>
      <c r="F1196" s="135">
        <v>11</v>
      </c>
      <c r="G1196" s="135">
        <v>0</v>
      </c>
      <c r="H1196" s="135">
        <v>0</v>
      </c>
      <c r="I1196" s="135">
        <v>90</v>
      </c>
      <c r="J1196" s="135">
        <v>90</v>
      </c>
      <c r="K1196" s="57"/>
      <c r="L1196" s="57"/>
      <c r="M1196" s="57"/>
      <c r="N1196" s="57"/>
      <c r="O1196" s="57"/>
      <c r="P1196" s="57"/>
      <c r="Q1196" s="57"/>
      <c r="R1196" s="57"/>
      <c r="S1196" s="57"/>
      <c r="T1196" s="57"/>
      <c r="U1196" s="57"/>
      <c r="V1196" s="57"/>
      <c r="W1196" s="57"/>
      <c r="X1196" s="57"/>
      <c r="Y1196" s="57"/>
      <c r="Z1196" s="57"/>
      <c r="AA1196" s="57"/>
      <c r="AB1196" s="57"/>
      <c r="AC1196" s="57"/>
      <c r="AD1196" s="57"/>
      <c r="AE1196" s="57"/>
      <c r="AF1196" s="57"/>
      <c r="AG1196" s="57"/>
      <c r="AH1196" s="57"/>
      <c r="AI1196" s="57"/>
      <c r="AJ1196" s="57"/>
      <c r="AK1196" s="57"/>
      <c r="AL1196" s="57"/>
      <c r="AM1196" s="57"/>
      <c r="AN1196" s="57"/>
      <c r="AO1196" s="57"/>
      <c r="AP1196" s="57"/>
      <c r="AQ1196" s="57"/>
      <c r="AR1196" s="57"/>
      <c r="AS1196" s="57"/>
      <c r="AT1196" s="57"/>
      <c r="AU1196" s="57"/>
      <c r="AV1196" s="57"/>
      <c r="AW1196" s="57"/>
      <c r="AX1196" s="57"/>
      <c r="AY1196" s="57"/>
      <c r="AZ1196" s="57"/>
      <c r="BA1196" s="57"/>
      <c r="BB1196" s="57"/>
      <c r="BC1196" s="57"/>
      <c r="BD1196" s="57"/>
      <c r="BE1196" s="57"/>
      <c r="BF1196" s="57"/>
      <c r="BG1196" s="57"/>
      <c r="BH1196" s="57"/>
      <c r="BI1196" s="57"/>
      <c r="BJ1196" s="57"/>
      <c r="BK1196" s="57"/>
      <c r="BL1196" s="57"/>
      <c r="BM1196" s="57"/>
      <c r="BN1196" s="57"/>
      <c r="BO1196" s="57"/>
      <c r="BP1196" s="57"/>
      <c r="BQ1196" s="57"/>
      <c r="BR1196" s="57"/>
      <c r="BS1196" s="57"/>
      <c r="BT1196" s="57"/>
      <c r="BU1196" s="57"/>
      <c r="BV1196" s="57"/>
      <c r="BW1196" s="57"/>
      <c r="BX1196" s="57"/>
      <c r="BY1196" s="57"/>
      <c r="BZ1196" s="57"/>
      <c r="CA1196" s="57"/>
      <c r="CB1196" s="57"/>
      <c r="CC1196" s="57"/>
      <c r="CD1196" s="57"/>
      <c r="CE1196" s="57"/>
      <c r="CF1196" s="57"/>
      <c r="CG1196" s="57"/>
      <c r="CH1196" s="57"/>
      <c r="CI1196" s="57"/>
      <c r="CJ1196" s="57"/>
      <c r="CK1196" s="57"/>
      <c r="CL1196" s="57"/>
      <c r="CM1196" s="57"/>
      <c r="CN1196" s="57"/>
      <c r="CO1196" s="57"/>
      <c r="CP1196" s="57"/>
      <c r="CQ1196" s="57"/>
      <c r="CR1196" s="57"/>
      <c r="CS1196" s="57"/>
      <c r="CT1196" s="57"/>
      <c r="CU1196" s="57"/>
      <c r="CV1196" s="57"/>
      <c r="CW1196" s="57"/>
      <c r="CX1196" s="57"/>
      <c r="CY1196" s="57"/>
      <c r="CZ1196" s="57"/>
      <c r="DA1196" s="57"/>
      <c r="DB1196" s="57"/>
      <c r="DC1196" s="57"/>
      <c r="DD1196" s="57"/>
      <c r="DE1196" s="57"/>
      <c r="DF1196" s="57"/>
      <c r="DG1196" s="57"/>
      <c r="DH1196" s="57"/>
      <c r="DI1196" s="57"/>
      <c r="DJ1196" s="57"/>
      <c r="DK1196" s="57"/>
      <c r="DL1196" s="57"/>
      <c r="DM1196" s="57"/>
      <c r="DN1196" s="57"/>
      <c r="DO1196" s="57"/>
      <c r="DP1196" s="57"/>
      <c r="DQ1196" s="57"/>
      <c r="DR1196" s="57"/>
      <c r="DS1196" s="57"/>
      <c r="DT1196" s="57"/>
      <c r="DU1196" s="57"/>
      <c r="DV1196" s="57"/>
      <c r="DW1196" s="57"/>
      <c r="DX1196" s="57"/>
      <c r="DY1196" s="57"/>
      <c r="DZ1196" s="57"/>
      <c r="EA1196" s="57"/>
      <c r="EB1196" s="57"/>
      <c r="EC1196" s="57"/>
      <c r="ED1196" s="57"/>
      <c r="EE1196" s="57"/>
      <c r="EF1196" s="57"/>
      <c r="EG1196" s="57"/>
      <c r="EH1196" s="57"/>
      <c r="EI1196" s="57"/>
      <c r="EJ1196" s="57"/>
      <c r="EK1196" s="57"/>
      <c r="EL1196" s="57"/>
      <c r="EM1196" s="57"/>
      <c r="EN1196" s="57"/>
      <c r="EO1196" s="57"/>
      <c r="EP1196" s="57"/>
      <c r="EQ1196" s="57"/>
      <c r="ER1196" s="57"/>
      <c r="ES1196" s="57"/>
      <c r="ET1196" s="57"/>
      <c r="EU1196" s="57"/>
      <c r="EV1196" s="57"/>
      <c r="EW1196" s="57"/>
      <c r="EX1196" s="57"/>
      <c r="EY1196" s="57"/>
      <c r="EZ1196" s="57"/>
      <c r="FA1196" s="57"/>
      <c r="FB1196" s="57"/>
      <c r="FC1196" s="57"/>
      <c r="FD1196" s="57"/>
      <c r="FE1196" s="57"/>
      <c r="FF1196" s="57"/>
      <c r="FG1196" s="57"/>
      <c r="FH1196" s="57"/>
      <c r="FI1196" s="57"/>
      <c r="FJ1196" s="57"/>
      <c r="FK1196" s="57"/>
      <c r="FL1196" s="57"/>
      <c r="FM1196" s="57"/>
      <c r="FN1196" s="57"/>
      <c r="FO1196" s="57"/>
      <c r="FP1196" s="57"/>
      <c r="FQ1196" s="57"/>
      <c r="FR1196" s="57"/>
      <c r="FS1196" s="57"/>
      <c r="FT1196" s="57"/>
      <c r="FU1196" s="57"/>
      <c r="FV1196" s="57"/>
      <c r="FW1196" s="57"/>
      <c r="FX1196" s="57"/>
      <c r="FY1196" s="57"/>
      <c r="FZ1196" s="57"/>
      <c r="GA1196" s="57"/>
      <c r="GB1196" s="57"/>
      <c r="GC1196" s="57"/>
      <c r="GD1196" s="57"/>
      <c r="GE1196" s="57"/>
      <c r="GF1196" s="57"/>
      <c r="GG1196" s="57"/>
      <c r="GH1196" s="57"/>
      <c r="GI1196" s="57"/>
      <c r="GJ1196" s="57"/>
      <c r="GK1196" s="57"/>
      <c r="GL1196" s="57"/>
      <c r="GM1196" s="57"/>
      <c r="GN1196" s="57"/>
      <c r="GO1196" s="57"/>
      <c r="GP1196" s="57"/>
      <c r="GQ1196" s="57"/>
      <c r="GR1196" s="57"/>
      <c r="GS1196" s="57"/>
      <c r="GT1196" s="57"/>
      <c r="GU1196" s="57"/>
      <c r="GV1196" s="57"/>
      <c r="GW1196" s="57"/>
      <c r="GX1196" s="57"/>
      <c r="GY1196" s="57"/>
      <c r="GZ1196" s="57"/>
      <c r="HA1196" s="57"/>
      <c r="HB1196" s="57"/>
      <c r="HC1196" s="57"/>
      <c r="HD1196" s="57"/>
      <c r="HE1196" s="57"/>
      <c r="HF1196" s="57"/>
      <c r="HG1196" s="57"/>
      <c r="HH1196" s="57"/>
      <c r="HI1196" s="57"/>
      <c r="HJ1196" s="57"/>
      <c r="HK1196" s="57"/>
      <c r="HL1196" s="57"/>
      <c r="HM1196" s="57"/>
      <c r="HN1196" s="57"/>
      <c r="HO1196" s="57"/>
      <c r="HP1196" s="57"/>
      <c r="HQ1196" s="57"/>
      <c r="HR1196" s="57"/>
      <c r="HS1196" s="57"/>
      <c r="HT1196" s="57"/>
      <c r="HU1196" s="57"/>
      <c r="HV1196" s="57"/>
      <c r="HW1196" s="57"/>
      <c r="HX1196" s="57"/>
      <c r="HY1196" s="57"/>
      <c r="HZ1196" s="57"/>
      <c r="IA1196" s="57"/>
      <c r="IB1196" s="57"/>
      <c r="IC1196" s="57"/>
      <c r="ID1196" s="57"/>
      <c r="IE1196" s="57"/>
      <c r="IF1196" s="57"/>
      <c r="IG1196" s="57"/>
      <c r="IH1196" s="57"/>
      <c r="II1196" s="57"/>
      <c r="IJ1196" s="57"/>
      <c r="IK1196" s="57"/>
      <c r="IL1196" s="57"/>
      <c r="IM1196" s="57"/>
      <c r="IN1196" s="57"/>
      <c r="IO1196" s="57"/>
      <c r="IP1196" s="57"/>
      <c r="IQ1196" s="57"/>
      <c r="IR1196" s="57"/>
      <c r="IS1196" s="57"/>
      <c r="IT1196" s="57"/>
      <c r="IU1196" s="57"/>
      <c r="IV1196" s="57"/>
      <c r="IW1196" s="57"/>
      <c r="IX1196" s="57"/>
      <c r="IY1196" s="57"/>
      <c r="IZ1196" s="57"/>
      <c r="JA1196" s="57"/>
      <c r="JB1196" s="57"/>
      <c r="JC1196" s="57"/>
      <c r="JD1196" s="57"/>
      <c r="JE1196" s="57"/>
      <c r="JF1196" s="57"/>
      <c r="JG1196" s="57"/>
      <c r="JH1196" s="57"/>
      <c r="JI1196" s="57"/>
      <c r="JJ1196" s="57"/>
      <c r="JK1196" s="57"/>
      <c r="JL1196" s="57"/>
      <c r="JM1196" s="57"/>
      <c r="JN1196" s="57"/>
      <c r="JO1196" s="57"/>
      <c r="JP1196" s="57"/>
      <c r="JQ1196" s="57"/>
      <c r="JR1196" s="57"/>
      <c r="JS1196" s="57"/>
      <c r="JT1196" s="57"/>
      <c r="JU1196" s="57"/>
      <c r="JV1196" s="57"/>
      <c r="JW1196" s="57"/>
      <c r="JX1196" s="57"/>
      <c r="JY1196" s="57"/>
      <c r="JZ1196" s="57"/>
      <c r="KA1196" s="57"/>
      <c r="KB1196" s="57"/>
      <c r="KC1196" s="57"/>
      <c r="KD1196" s="57"/>
      <c r="KE1196" s="57"/>
      <c r="KF1196" s="57"/>
      <c r="KG1196" s="57"/>
      <c r="KH1196" s="57"/>
      <c r="KI1196" s="57"/>
      <c r="KJ1196" s="57"/>
      <c r="KK1196" s="57"/>
      <c r="KL1196" s="57"/>
      <c r="KM1196" s="57"/>
      <c r="KN1196" s="57"/>
      <c r="KO1196" s="57"/>
      <c r="KP1196" s="57"/>
      <c r="KQ1196" s="57"/>
      <c r="KR1196" s="57"/>
      <c r="KS1196" s="57"/>
      <c r="KT1196" s="57"/>
      <c r="KU1196" s="57"/>
      <c r="KV1196" s="57"/>
      <c r="KW1196" s="57"/>
      <c r="KX1196" s="57"/>
      <c r="KY1196" s="57"/>
      <c r="KZ1196" s="57"/>
      <c r="LA1196" s="57"/>
      <c r="LB1196" s="57"/>
      <c r="LC1196" s="57"/>
      <c r="LD1196" s="57"/>
      <c r="LE1196" s="57"/>
      <c r="LF1196" s="57"/>
      <c r="LG1196" s="57"/>
      <c r="LH1196" s="57"/>
      <c r="LI1196" s="57"/>
      <c r="LJ1196" s="57"/>
      <c r="LK1196" s="57"/>
      <c r="LL1196" s="57"/>
      <c r="LM1196" s="57"/>
      <c r="LN1196" s="57"/>
      <c r="LO1196" s="57"/>
      <c r="LP1196" s="57"/>
      <c r="LQ1196" s="57"/>
      <c r="LR1196" s="57"/>
      <c r="LS1196" s="57"/>
      <c r="LT1196" s="57"/>
      <c r="LU1196" s="57"/>
      <c r="LV1196" s="57"/>
      <c r="LW1196" s="57"/>
      <c r="LX1196" s="57"/>
      <c r="LY1196" s="57"/>
      <c r="LZ1196" s="57"/>
      <c r="MA1196" s="57"/>
      <c r="MB1196" s="57"/>
      <c r="MC1196" s="57"/>
      <c r="MD1196" s="57"/>
      <c r="ME1196" s="57"/>
      <c r="MF1196" s="57"/>
      <c r="MG1196" s="57"/>
      <c r="MH1196" s="57"/>
      <c r="MI1196" s="57"/>
      <c r="MJ1196" s="57"/>
      <c r="MK1196" s="57"/>
      <c r="ML1196" s="57"/>
      <c r="MM1196" s="57"/>
      <c r="MN1196" s="57"/>
      <c r="MO1196" s="57"/>
      <c r="MP1196" s="57"/>
      <c r="MQ1196" s="57"/>
      <c r="MR1196" s="57"/>
      <c r="MS1196" s="57"/>
      <c r="MT1196" s="57"/>
      <c r="MU1196" s="57"/>
      <c r="MV1196" s="57"/>
      <c r="MW1196" s="57"/>
      <c r="MX1196" s="57"/>
      <c r="MY1196" s="57"/>
      <c r="MZ1196" s="57"/>
      <c r="NA1196" s="57"/>
      <c r="NB1196" s="57"/>
      <c r="NC1196" s="57"/>
      <c r="ND1196" s="57"/>
      <c r="NE1196" s="57"/>
      <c r="NF1196" s="57"/>
      <c r="NG1196" s="57"/>
      <c r="NH1196" s="57"/>
      <c r="NI1196" s="57"/>
      <c r="NJ1196" s="57"/>
      <c r="NK1196" s="57"/>
      <c r="NL1196" s="57"/>
      <c r="NM1196" s="57"/>
      <c r="NN1196" s="57"/>
      <c r="NO1196" s="57"/>
      <c r="NP1196" s="57"/>
      <c r="NQ1196" s="57"/>
      <c r="NR1196" s="57"/>
      <c r="NS1196" s="57"/>
      <c r="NT1196" s="57"/>
      <c r="NU1196" s="57"/>
      <c r="NV1196" s="57"/>
      <c r="NW1196" s="57"/>
      <c r="NX1196" s="57"/>
      <c r="NY1196" s="57"/>
      <c r="NZ1196" s="57"/>
      <c r="OA1196" s="57"/>
      <c r="OB1196" s="57"/>
      <c r="OC1196" s="57"/>
      <c r="OD1196" s="57"/>
      <c r="OE1196" s="57"/>
      <c r="OF1196" s="57"/>
      <c r="OG1196" s="57"/>
      <c r="OH1196" s="57"/>
      <c r="OI1196" s="57"/>
      <c r="OJ1196" s="57"/>
      <c r="OK1196" s="57"/>
      <c r="OL1196" s="57"/>
      <c r="OM1196" s="57"/>
      <c r="ON1196" s="57"/>
      <c r="OO1196" s="57"/>
      <c r="OP1196" s="57"/>
      <c r="OQ1196" s="57"/>
      <c r="OR1196" s="57"/>
      <c r="OS1196" s="57"/>
      <c r="OT1196" s="57"/>
      <c r="OU1196" s="57"/>
      <c r="OV1196" s="57"/>
      <c r="OW1196" s="57"/>
      <c r="OX1196" s="57"/>
      <c r="OY1196" s="57"/>
      <c r="OZ1196" s="57"/>
      <c r="PA1196" s="57"/>
      <c r="PB1196" s="57"/>
      <c r="PC1196" s="57"/>
      <c r="PD1196" s="57"/>
      <c r="PE1196" s="57"/>
      <c r="PF1196" s="57"/>
      <c r="PG1196" s="57"/>
      <c r="PH1196" s="57"/>
      <c r="PI1196" s="57"/>
      <c r="PJ1196" s="57"/>
      <c r="PK1196" s="57"/>
      <c r="PL1196" s="57"/>
      <c r="PM1196" s="57"/>
      <c r="PN1196" s="57"/>
      <c r="PO1196" s="57"/>
      <c r="PP1196" s="57"/>
      <c r="PQ1196" s="57"/>
      <c r="PR1196" s="57"/>
      <c r="PS1196" s="57"/>
      <c r="PT1196" s="57"/>
      <c r="PU1196" s="57"/>
      <c r="PV1196" s="57"/>
      <c r="PW1196" s="57"/>
      <c r="PX1196" s="57"/>
      <c r="PY1196" s="57"/>
      <c r="PZ1196" s="57"/>
      <c r="QA1196" s="57"/>
      <c r="QB1196" s="57"/>
      <c r="QC1196" s="57"/>
      <c r="QD1196" s="57"/>
      <c r="QE1196" s="57"/>
      <c r="QF1196" s="57"/>
      <c r="QG1196" s="57"/>
      <c r="QH1196" s="57"/>
      <c r="QI1196" s="57"/>
      <c r="QJ1196" s="57"/>
      <c r="QK1196" s="57"/>
      <c r="QL1196" s="57"/>
      <c r="QM1196" s="57"/>
      <c r="QN1196" s="57"/>
      <c r="QO1196" s="57"/>
      <c r="QP1196" s="57"/>
      <c r="QQ1196" s="57"/>
      <c r="QR1196" s="57"/>
      <c r="QS1196" s="57"/>
      <c r="QT1196" s="57"/>
      <c r="QU1196" s="57"/>
      <c r="QV1196" s="57"/>
      <c r="QW1196" s="57"/>
      <c r="QX1196" s="57"/>
      <c r="QY1196" s="57"/>
      <c r="QZ1196" s="57"/>
      <c r="RA1196" s="57"/>
      <c r="RB1196" s="57"/>
      <c r="RC1196" s="57"/>
      <c r="RD1196" s="57"/>
      <c r="RE1196" s="57"/>
      <c r="RF1196" s="57"/>
      <c r="RG1196" s="57"/>
      <c r="RH1196" s="57"/>
      <c r="RI1196" s="57"/>
      <c r="RJ1196" s="57"/>
      <c r="RK1196" s="57"/>
      <c r="RL1196" s="57"/>
      <c r="RM1196" s="57"/>
      <c r="RN1196" s="57"/>
      <c r="RO1196" s="57"/>
      <c r="RP1196" s="57"/>
      <c r="RQ1196" s="57"/>
      <c r="RR1196" s="57"/>
      <c r="RS1196" s="57"/>
      <c r="RT1196" s="57"/>
      <c r="RU1196" s="57"/>
      <c r="RV1196" s="57"/>
      <c r="RW1196" s="57"/>
      <c r="RX1196" s="57"/>
      <c r="RY1196" s="57"/>
      <c r="RZ1196" s="57"/>
      <c r="SA1196" s="57"/>
      <c r="SB1196" s="57"/>
      <c r="SC1196" s="57"/>
      <c r="SD1196" s="57"/>
      <c r="SE1196" s="57"/>
      <c r="SF1196" s="57"/>
      <c r="SG1196" s="57"/>
      <c r="SH1196" s="57"/>
      <c r="SI1196" s="57"/>
      <c r="SJ1196" s="57"/>
      <c r="SK1196" s="57"/>
      <c r="SL1196" s="57"/>
      <c r="SM1196" s="57"/>
      <c r="SN1196" s="57"/>
      <c r="SO1196" s="57"/>
      <c r="SP1196" s="57"/>
      <c r="SQ1196" s="57"/>
      <c r="SR1196" s="57"/>
      <c r="SS1196" s="57"/>
      <c r="ST1196" s="57"/>
      <c r="SU1196" s="57"/>
      <c r="SV1196" s="57"/>
      <c r="SW1196" s="57"/>
      <c r="SX1196" s="57"/>
      <c r="SY1196" s="57"/>
      <c r="SZ1196" s="57"/>
      <c r="TA1196" s="57"/>
      <c r="TB1196" s="57"/>
      <c r="TC1196" s="57"/>
      <c r="TD1196" s="57"/>
      <c r="TE1196" s="57"/>
      <c r="TF1196" s="57"/>
      <c r="TG1196" s="57"/>
      <c r="TH1196" s="57"/>
      <c r="TI1196" s="57"/>
      <c r="TJ1196" s="57"/>
      <c r="TK1196" s="57"/>
      <c r="TL1196" s="57"/>
      <c r="TM1196" s="57"/>
      <c r="TN1196" s="57"/>
      <c r="TO1196" s="57"/>
      <c r="TP1196" s="57"/>
      <c r="TQ1196" s="57"/>
      <c r="TR1196" s="57"/>
      <c r="TS1196" s="57"/>
      <c r="TT1196" s="57"/>
      <c r="TU1196" s="57"/>
      <c r="TV1196" s="57"/>
      <c r="TW1196" s="57"/>
      <c r="TX1196" s="57"/>
      <c r="TY1196" s="57"/>
      <c r="TZ1196" s="57"/>
      <c r="UA1196" s="57"/>
      <c r="UB1196" s="57"/>
      <c r="UC1196" s="57"/>
      <c r="UD1196" s="57"/>
      <c r="UE1196" s="57"/>
      <c r="UF1196" s="57"/>
      <c r="UG1196" s="57"/>
      <c r="UH1196" s="57"/>
      <c r="UI1196" s="57"/>
      <c r="UJ1196" s="57"/>
      <c r="UK1196" s="57"/>
      <c r="UL1196" s="57"/>
      <c r="UM1196" s="57"/>
      <c r="UN1196" s="57"/>
      <c r="UO1196" s="57"/>
      <c r="UP1196" s="57"/>
      <c r="UQ1196" s="57"/>
      <c r="UR1196" s="57"/>
      <c r="US1196" s="57"/>
      <c r="UT1196" s="57"/>
      <c r="UU1196" s="57"/>
      <c r="UV1196" s="57"/>
      <c r="UW1196" s="57"/>
      <c r="UX1196" s="57"/>
      <c r="UY1196" s="57"/>
      <c r="UZ1196" s="57"/>
      <c r="VA1196" s="57"/>
      <c r="VB1196" s="57"/>
      <c r="VC1196" s="57"/>
      <c r="VD1196" s="57"/>
      <c r="VE1196" s="57"/>
      <c r="VF1196" s="57"/>
      <c r="VG1196" s="57"/>
      <c r="VH1196" s="57"/>
      <c r="VI1196" s="57"/>
      <c r="VJ1196" s="57"/>
      <c r="VK1196" s="57"/>
      <c r="VL1196" s="57"/>
      <c r="VM1196" s="57"/>
      <c r="VN1196" s="57"/>
      <c r="VO1196" s="57"/>
      <c r="VP1196" s="57"/>
      <c r="VQ1196" s="57"/>
      <c r="VR1196" s="57"/>
      <c r="VS1196" s="57"/>
      <c r="VT1196" s="57"/>
      <c r="VU1196" s="57"/>
      <c r="VV1196" s="57"/>
      <c r="VW1196" s="57"/>
      <c r="VX1196" s="57"/>
      <c r="VY1196" s="57"/>
      <c r="VZ1196" s="57"/>
      <c r="WA1196" s="57"/>
      <c r="WB1196" s="57"/>
      <c r="WC1196" s="57"/>
      <c r="WD1196" s="57"/>
      <c r="WE1196" s="57"/>
      <c r="WF1196" s="57"/>
      <c r="WG1196" s="57"/>
      <c r="WH1196" s="57"/>
      <c r="WI1196" s="57"/>
      <c r="WJ1196" s="57"/>
      <c r="WK1196" s="57"/>
      <c r="WL1196" s="57"/>
      <c r="WM1196" s="57"/>
      <c r="WN1196" s="57"/>
      <c r="WO1196" s="57"/>
      <c r="WP1196" s="57"/>
      <c r="WQ1196" s="57"/>
      <c r="WR1196" s="57"/>
      <c r="WS1196" s="57"/>
      <c r="WT1196" s="57"/>
      <c r="WU1196" s="57"/>
      <c r="WV1196" s="57"/>
      <c r="WW1196" s="57"/>
      <c r="WX1196" s="57"/>
      <c r="WY1196" s="57"/>
      <c r="WZ1196" s="57"/>
      <c r="XA1196" s="57"/>
      <c r="XB1196" s="57"/>
      <c r="XC1196" s="57"/>
      <c r="XD1196" s="57"/>
      <c r="XE1196" s="57"/>
      <c r="XF1196" s="57"/>
      <c r="XG1196" s="57"/>
      <c r="XH1196" s="57"/>
      <c r="XI1196" s="57"/>
      <c r="XJ1196" s="57"/>
      <c r="XK1196" s="57"/>
      <c r="XL1196" s="57"/>
      <c r="XM1196" s="57"/>
      <c r="XN1196" s="57"/>
      <c r="XO1196" s="57"/>
      <c r="XP1196" s="57"/>
      <c r="XQ1196" s="57"/>
      <c r="XR1196" s="57"/>
      <c r="XS1196" s="57"/>
      <c r="XT1196" s="57"/>
      <c r="XU1196" s="57"/>
      <c r="XV1196" s="57"/>
      <c r="XW1196" s="57"/>
      <c r="XX1196" s="57"/>
      <c r="XY1196" s="57"/>
      <c r="XZ1196" s="57"/>
      <c r="YA1196" s="57"/>
      <c r="YB1196" s="57"/>
      <c r="YC1196" s="57"/>
      <c r="YD1196" s="57"/>
      <c r="YE1196" s="57"/>
      <c r="YF1196" s="57"/>
      <c r="YG1196" s="57"/>
      <c r="YH1196" s="57"/>
      <c r="YI1196" s="57"/>
      <c r="YJ1196" s="57"/>
      <c r="YK1196" s="57"/>
      <c r="YL1196" s="57"/>
      <c r="YM1196" s="57"/>
      <c r="YN1196" s="57"/>
      <c r="YO1196" s="57"/>
      <c r="YP1196" s="57"/>
      <c r="YQ1196" s="57"/>
      <c r="YR1196" s="57"/>
      <c r="YS1196" s="57"/>
      <c r="YT1196" s="57"/>
      <c r="YU1196" s="57"/>
      <c r="YV1196" s="57"/>
      <c r="YW1196" s="57"/>
      <c r="YX1196" s="57"/>
      <c r="YY1196" s="57"/>
      <c r="YZ1196" s="57"/>
      <c r="ZA1196" s="57"/>
      <c r="ZB1196" s="57"/>
      <c r="ZC1196" s="57"/>
      <c r="ZD1196" s="57"/>
      <c r="ZE1196" s="57"/>
      <c r="ZF1196" s="57"/>
      <c r="ZG1196" s="57"/>
      <c r="ZH1196" s="57"/>
      <c r="ZI1196" s="57"/>
      <c r="ZJ1196" s="57"/>
      <c r="ZK1196" s="57"/>
      <c r="ZL1196" s="57"/>
      <c r="ZM1196" s="57"/>
      <c r="ZN1196" s="57"/>
      <c r="ZO1196" s="57"/>
      <c r="ZP1196" s="57"/>
      <c r="ZQ1196" s="57"/>
      <c r="ZR1196" s="57"/>
      <c r="ZS1196" s="57"/>
      <c r="ZT1196" s="57"/>
      <c r="ZU1196" s="57"/>
      <c r="ZV1196" s="57"/>
      <c r="ZW1196" s="57"/>
      <c r="ZX1196" s="57"/>
      <c r="ZY1196" s="57"/>
      <c r="ZZ1196" s="57"/>
      <c r="AAA1196" s="57"/>
      <c r="AAB1196" s="57"/>
      <c r="AAC1196" s="57"/>
      <c r="AAD1196" s="57"/>
      <c r="AAE1196" s="57"/>
      <c r="AAF1196" s="57"/>
      <c r="AAG1196" s="57"/>
      <c r="AAH1196" s="57"/>
      <c r="AAI1196" s="57"/>
      <c r="AAJ1196" s="57"/>
      <c r="AAK1196" s="57"/>
      <c r="AAL1196" s="57"/>
      <c r="AAM1196" s="57"/>
      <c r="AAN1196" s="57"/>
      <c r="AAO1196" s="57"/>
      <c r="AAP1196" s="57"/>
      <c r="AAQ1196" s="57"/>
      <c r="AAR1196" s="57"/>
      <c r="AAS1196" s="57"/>
      <c r="AAT1196" s="57"/>
      <c r="AAU1196" s="57"/>
      <c r="AAV1196" s="57"/>
      <c r="AAW1196" s="57"/>
      <c r="AAX1196" s="57"/>
      <c r="AAY1196" s="57"/>
      <c r="AAZ1196" s="57"/>
      <c r="ABA1196" s="57"/>
      <c r="ABB1196" s="57"/>
      <c r="ABC1196" s="57"/>
      <c r="ABD1196" s="57"/>
      <c r="ABE1196" s="57"/>
      <c r="ABF1196" s="57"/>
      <c r="ABG1196" s="57"/>
      <c r="ABH1196" s="57"/>
      <c r="ABI1196" s="57"/>
      <c r="ABJ1196" s="57"/>
      <c r="ABK1196" s="57"/>
      <c r="ABL1196" s="57"/>
      <c r="ABM1196" s="57"/>
      <c r="ABN1196" s="57"/>
      <c r="ABO1196" s="57"/>
      <c r="ABP1196" s="57"/>
      <c r="ABQ1196" s="57"/>
      <c r="ABR1196" s="57"/>
      <c r="ABS1196" s="57"/>
      <c r="ABT1196" s="57"/>
      <c r="ABU1196" s="57"/>
      <c r="ABV1196" s="57"/>
      <c r="ABW1196" s="57"/>
      <c r="ABX1196" s="57"/>
      <c r="ABY1196" s="57"/>
      <c r="ABZ1196" s="57"/>
      <c r="ACA1196" s="57"/>
      <c r="ACB1196" s="57"/>
      <c r="ACC1196" s="57"/>
      <c r="ACD1196" s="57"/>
      <c r="ACE1196" s="57"/>
      <c r="ACF1196" s="57"/>
      <c r="ACG1196" s="57"/>
      <c r="ACH1196" s="57"/>
      <c r="ACI1196" s="57"/>
      <c r="ACJ1196" s="57"/>
      <c r="ACK1196" s="57"/>
      <c r="ACL1196" s="57"/>
      <c r="ACM1196" s="57"/>
      <c r="ACN1196" s="57"/>
      <c r="ACO1196" s="57"/>
      <c r="ACP1196" s="57"/>
      <c r="ACQ1196" s="57"/>
      <c r="ACR1196" s="57"/>
      <c r="ACS1196" s="57"/>
      <c r="ACT1196" s="57"/>
      <c r="ACU1196" s="57"/>
      <c r="ACV1196" s="57"/>
      <c r="ACW1196" s="57"/>
      <c r="ACX1196" s="57"/>
      <c r="ACY1196" s="57"/>
      <c r="ACZ1196" s="57"/>
      <c r="ADA1196" s="57"/>
      <c r="ADB1196" s="57"/>
      <c r="ADC1196" s="57"/>
      <c r="ADD1196" s="57"/>
      <c r="ADE1196" s="57"/>
      <c r="ADF1196" s="57"/>
      <c r="ADG1196" s="57"/>
      <c r="ADH1196" s="57"/>
      <c r="ADI1196" s="57"/>
      <c r="ADJ1196" s="57"/>
      <c r="ADK1196" s="57"/>
      <c r="ADL1196" s="57"/>
      <c r="ADM1196" s="57"/>
      <c r="ADN1196" s="57"/>
      <c r="ADO1196" s="57"/>
      <c r="ADP1196" s="57"/>
      <c r="ADQ1196" s="57"/>
      <c r="ADR1196" s="57"/>
      <c r="ADS1196" s="57"/>
      <c r="ADT1196" s="57"/>
      <c r="ADU1196" s="57"/>
      <c r="ADV1196" s="57"/>
      <c r="ADW1196" s="57"/>
      <c r="ADX1196" s="57"/>
      <c r="ADY1196" s="57"/>
      <c r="ADZ1196" s="57"/>
    </row>
    <row r="1197" spans="1:806" s="26" customFormat="1" x14ac:dyDescent="0.25">
      <c r="A1197" s="135" t="s">
        <v>426</v>
      </c>
      <c r="B1197" s="135" t="s">
        <v>4336</v>
      </c>
      <c r="C1197" s="68" t="s">
        <v>1276</v>
      </c>
      <c r="D1197" s="68" t="s">
        <v>4337</v>
      </c>
      <c r="E1197" s="135" t="s">
        <v>4240</v>
      </c>
      <c r="F1197" s="135">
        <v>11</v>
      </c>
      <c r="G1197" s="135">
        <v>0</v>
      </c>
      <c r="H1197" s="135">
        <v>0</v>
      </c>
      <c r="I1197" s="135">
        <v>90</v>
      </c>
      <c r="J1197" s="135">
        <v>90</v>
      </c>
      <c r="K1197" s="57"/>
      <c r="L1197" s="57"/>
      <c r="M1197" s="57"/>
      <c r="N1197" s="57"/>
      <c r="O1197" s="57"/>
      <c r="P1197" s="57"/>
      <c r="Q1197" s="57"/>
      <c r="R1197" s="57"/>
      <c r="S1197" s="57"/>
      <c r="T1197" s="57"/>
      <c r="U1197" s="57"/>
      <c r="V1197" s="57"/>
      <c r="W1197" s="57"/>
      <c r="X1197" s="57"/>
      <c r="Y1197" s="57"/>
      <c r="Z1197" s="57"/>
      <c r="AA1197" s="57"/>
      <c r="AB1197" s="57"/>
      <c r="AC1197" s="57"/>
      <c r="AD1197" s="57"/>
      <c r="AE1197" s="57"/>
      <c r="AF1197" s="57"/>
      <c r="AG1197" s="57"/>
      <c r="AH1197" s="57"/>
      <c r="AI1197" s="57"/>
      <c r="AJ1197" s="57"/>
      <c r="AK1197" s="57"/>
      <c r="AL1197" s="57"/>
      <c r="AM1197" s="57"/>
      <c r="AN1197" s="57"/>
      <c r="AO1197" s="57"/>
      <c r="AP1197" s="57"/>
      <c r="AQ1197" s="57"/>
      <c r="AR1197" s="57"/>
      <c r="AS1197" s="57"/>
      <c r="AT1197" s="57"/>
      <c r="AU1197" s="57"/>
      <c r="AV1197" s="57"/>
      <c r="AW1197" s="57"/>
      <c r="AX1197" s="57"/>
      <c r="AY1197" s="57"/>
      <c r="AZ1197" s="57"/>
      <c r="BA1197" s="57"/>
      <c r="BB1197" s="57"/>
      <c r="BC1197" s="57"/>
      <c r="BD1197" s="57"/>
      <c r="BE1197" s="57"/>
      <c r="BF1197" s="57"/>
      <c r="BG1197" s="57"/>
      <c r="BH1197" s="57"/>
      <c r="BI1197" s="57"/>
      <c r="BJ1197" s="57"/>
      <c r="BK1197" s="57"/>
      <c r="BL1197" s="57"/>
      <c r="BM1197" s="57"/>
      <c r="BN1197" s="57"/>
      <c r="BO1197" s="57"/>
      <c r="BP1197" s="57"/>
      <c r="BQ1197" s="57"/>
      <c r="BR1197" s="57"/>
      <c r="BS1197" s="57"/>
      <c r="BT1197" s="57"/>
      <c r="BU1197" s="57"/>
      <c r="BV1197" s="57"/>
      <c r="BW1197" s="57"/>
      <c r="BX1197" s="57"/>
      <c r="BY1197" s="57"/>
      <c r="BZ1197" s="57"/>
      <c r="CA1197" s="57"/>
      <c r="CB1197" s="57"/>
      <c r="CC1197" s="57"/>
      <c r="CD1197" s="57"/>
      <c r="CE1197" s="57"/>
      <c r="CF1197" s="57"/>
      <c r="CG1197" s="57"/>
      <c r="CH1197" s="57"/>
      <c r="CI1197" s="57"/>
      <c r="CJ1197" s="57"/>
      <c r="CK1197" s="57"/>
      <c r="CL1197" s="57"/>
      <c r="CM1197" s="57"/>
      <c r="CN1197" s="57"/>
      <c r="CO1197" s="57"/>
      <c r="CP1197" s="57"/>
      <c r="CQ1197" s="57"/>
      <c r="CR1197" s="57"/>
      <c r="CS1197" s="57"/>
      <c r="CT1197" s="57"/>
      <c r="CU1197" s="57"/>
      <c r="CV1197" s="57"/>
      <c r="CW1197" s="57"/>
      <c r="CX1197" s="57"/>
      <c r="CY1197" s="57"/>
      <c r="CZ1197" s="57"/>
      <c r="DA1197" s="57"/>
      <c r="DB1197" s="57"/>
      <c r="DC1197" s="57"/>
      <c r="DD1197" s="57"/>
      <c r="DE1197" s="57"/>
      <c r="DF1197" s="57"/>
      <c r="DG1197" s="57"/>
      <c r="DH1197" s="57"/>
      <c r="DI1197" s="57"/>
      <c r="DJ1197" s="57"/>
      <c r="DK1197" s="57"/>
      <c r="DL1197" s="57"/>
      <c r="DM1197" s="57"/>
      <c r="DN1197" s="57"/>
      <c r="DO1197" s="57"/>
      <c r="DP1197" s="57"/>
      <c r="DQ1197" s="57"/>
      <c r="DR1197" s="57"/>
      <c r="DS1197" s="57"/>
      <c r="DT1197" s="57"/>
      <c r="DU1197" s="57"/>
      <c r="DV1197" s="57"/>
      <c r="DW1197" s="57"/>
      <c r="DX1197" s="57"/>
      <c r="DY1197" s="57"/>
      <c r="DZ1197" s="57"/>
      <c r="EA1197" s="57"/>
      <c r="EB1197" s="57"/>
      <c r="EC1197" s="57"/>
      <c r="ED1197" s="57"/>
      <c r="EE1197" s="57"/>
      <c r="EF1197" s="57"/>
      <c r="EG1197" s="57"/>
      <c r="EH1197" s="57"/>
      <c r="EI1197" s="57"/>
      <c r="EJ1197" s="57"/>
      <c r="EK1197" s="57"/>
      <c r="EL1197" s="57"/>
      <c r="EM1197" s="57"/>
      <c r="EN1197" s="57"/>
      <c r="EO1197" s="57"/>
      <c r="EP1197" s="57"/>
      <c r="EQ1197" s="57"/>
      <c r="ER1197" s="57"/>
      <c r="ES1197" s="57"/>
      <c r="ET1197" s="57"/>
      <c r="EU1197" s="57"/>
      <c r="EV1197" s="57"/>
      <c r="EW1197" s="57"/>
      <c r="EX1197" s="57"/>
      <c r="EY1197" s="57"/>
      <c r="EZ1197" s="57"/>
      <c r="FA1197" s="57"/>
      <c r="FB1197" s="57"/>
      <c r="FC1197" s="57"/>
      <c r="FD1197" s="57"/>
      <c r="FE1197" s="57"/>
      <c r="FF1197" s="57"/>
      <c r="FG1197" s="57"/>
      <c r="FH1197" s="57"/>
      <c r="FI1197" s="57"/>
      <c r="FJ1197" s="57"/>
      <c r="FK1197" s="57"/>
      <c r="FL1197" s="57"/>
      <c r="FM1197" s="57"/>
      <c r="FN1197" s="57"/>
      <c r="FO1197" s="57"/>
      <c r="FP1197" s="57"/>
      <c r="FQ1197" s="57"/>
      <c r="FR1197" s="57"/>
      <c r="FS1197" s="57"/>
      <c r="FT1197" s="57"/>
      <c r="FU1197" s="57"/>
      <c r="FV1197" s="57"/>
      <c r="FW1197" s="57"/>
      <c r="FX1197" s="57"/>
      <c r="FY1197" s="57"/>
      <c r="FZ1197" s="57"/>
      <c r="GA1197" s="57"/>
      <c r="GB1197" s="57"/>
      <c r="GC1197" s="57"/>
      <c r="GD1197" s="57"/>
      <c r="GE1197" s="57"/>
      <c r="GF1197" s="57"/>
      <c r="GG1197" s="57"/>
      <c r="GH1197" s="57"/>
      <c r="GI1197" s="57"/>
      <c r="GJ1197" s="57"/>
      <c r="GK1197" s="57"/>
      <c r="GL1197" s="57"/>
      <c r="GM1197" s="57"/>
      <c r="GN1197" s="57"/>
      <c r="GO1197" s="57"/>
      <c r="GP1197" s="57"/>
      <c r="GQ1197" s="57"/>
      <c r="GR1197" s="57"/>
      <c r="GS1197" s="57"/>
      <c r="GT1197" s="57"/>
      <c r="GU1197" s="57"/>
      <c r="GV1197" s="57"/>
      <c r="GW1197" s="57"/>
      <c r="GX1197" s="57"/>
      <c r="GY1197" s="57"/>
      <c r="GZ1197" s="57"/>
      <c r="HA1197" s="57"/>
      <c r="HB1197" s="57"/>
      <c r="HC1197" s="57"/>
      <c r="HD1197" s="57"/>
      <c r="HE1197" s="57"/>
      <c r="HF1197" s="57"/>
      <c r="HG1197" s="57"/>
      <c r="HH1197" s="57"/>
      <c r="HI1197" s="57"/>
      <c r="HJ1197" s="57"/>
      <c r="HK1197" s="57"/>
      <c r="HL1197" s="57"/>
      <c r="HM1197" s="57"/>
      <c r="HN1197" s="57"/>
      <c r="HO1197" s="57"/>
      <c r="HP1197" s="57"/>
      <c r="HQ1197" s="57"/>
      <c r="HR1197" s="57"/>
      <c r="HS1197" s="57"/>
      <c r="HT1197" s="57"/>
      <c r="HU1197" s="57"/>
      <c r="HV1197" s="57"/>
      <c r="HW1197" s="57"/>
      <c r="HX1197" s="57"/>
      <c r="HY1197" s="57"/>
      <c r="HZ1197" s="57"/>
      <c r="IA1197" s="57"/>
      <c r="IB1197" s="57"/>
      <c r="IC1197" s="57"/>
      <c r="ID1197" s="57"/>
      <c r="IE1197" s="57"/>
      <c r="IF1197" s="57"/>
      <c r="IG1197" s="57"/>
      <c r="IH1197" s="57"/>
      <c r="II1197" s="57"/>
      <c r="IJ1197" s="57"/>
      <c r="IK1197" s="57"/>
      <c r="IL1197" s="57"/>
      <c r="IM1197" s="57"/>
      <c r="IN1197" s="57"/>
      <c r="IO1197" s="57"/>
      <c r="IP1197" s="57"/>
      <c r="IQ1197" s="57"/>
      <c r="IR1197" s="57"/>
      <c r="IS1197" s="57"/>
      <c r="IT1197" s="57"/>
      <c r="IU1197" s="57"/>
      <c r="IV1197" s="57"/>
      <c r="IW1197" s="57"/>
      <c r="IX1197" s="57"/>
      <c r="IY1197" s="57"/>
      <c r="IZ1197" s="57"/>
      <c r="JA1197" s="57"/>
      <c r="JB1197" s="57"/>
      <c r="JC1197" s="57"/>
      <c r="JD1197" s="57"/>
      <c r="JE1197" s="57"/>
      <c r="JF1197" s="57"/>
      <c r="JG1197" s="57"/>
      <c r="JH1197" s="57"/>
      <c r="JI1197" s="57"/>
      <c r="JJ1197" s="57"/>
      <c r="JK1197" s="57"/>
      <c r="JL1197" s="57"/>
      <c r="JM1197" s="57"/>
      <c r="JN1197" s="57"/>
      <c r="JO1197" s="57"/>
      <c r="JP1197" s="57"/>
      <c r="JQ1197" s="57"/>
      <c r="JR1197" s="57"/>
      <c r="JS1197" s="57"/>
      <c r="JT1197" s="57"/>
      <c r="JU1197" s="57"/>
      <c r="JV1197" s="57"/>
      <c r="JW1197" s="57"/>
      <c r="JX1197" s="57"/>
      <c r="JY1197" s="57"/>
      <c r="JZ1197" s="57"/>
      <c r="KA1197" s="57"/>
      <c r="KB1197" s="57"/>
      <c r="KC1197" s="57"/>
      <c r="KD1197" s="57"/>
      <c r="KE1197" s="57"/>
      <c r="KF1197" s="57"/>
      <c r="KG1197" s="57"/>
      <c r="KH1197" s="57"/>
      <c r="KI1197" s="57"/>
      <c r="KJ1197" s="57"/>
      <c r="KK1197" s="57"/>
      <c r="KL1197" s="57"/>
      <c r="KM1197" s="57"/>
      <c r="KN1197" s="57"/>
      <c r="KO1197" s="57"/>
      <c r="KP1197" s="57"/>
      <c r="KQ1197" s="57"/>
      <c r="KR1197" s="57"/>
      <c r="KS1197" s="57"/>
      <c r="KT1197" s="57"/>
      <c r="KU1197" s="57"/>
      <c r="KV1197" s="57"/>
      <c r="KW1197" s="57"/>
      <c r="KX1197" s="57"/>
      <c r="KY1197" s="57"/>
      <c r="KZ1197" s="57"/>
      <c r="LA1197" s="57"/>
      <c r="LB1197" s="57"/>
      <c r="LC1197" s="57"/>
      <c r="LD1197" s="57"/>
      <c r="LE1197" s="57"/>
      <c r="LF1197" s="57"/>
      <c r="LG1197" s="57"/>
      <c r="LH1197" s="57"/>
      <c r="LI1197" s="57"/>
      <c r="LJ1197" s="57"/>
      <c r="LK1197" s="57"/>
      <c r="LL1197" s="57"/>
      <c r="LM1197" s="57"/>
      <c r="LN1197" s="57"/>
      <c r="LO1197" s="57"/>
      <c r="LP1197" s="57"/>
      <c r="LQ1197" s="57"/>
      <c r="LR1197" s="57"/>
      <c r="LS1197" s="57"/>
      <c r="LT1197" s="57"/>
      <c r="LU1197" s="57"/>
      <c r="LV1197" s="57"/>
      <c r="LW1197" s="57"/>
      <c r="LX1197" s="57"/>
      <c r="LY1197" s="57"/>
      <c r="LZ1197" s="57"/>
      <c r="MA1197" s="57"/>
      <c r="MB1197" s="57"/>
      <c r="MC1197" s="57"/>
      <c r="MD1197" s="57"/>
      <c r="ME1197" s="57"/>
      <c r="MF1197" s="57"/>
      <c r="MG1197" s="57"/>
      <c r="MH1197" s="57"/>
      <c r="MI1197" s="57"/>
      <c r="MJ1197" s="57"/>
      <c r="MK1197" s="57"/>
      <c r="ML1197" s="57"/>
      <c r="MM1197" s="57"/>
      <c r="MN1197" s="57"/>
      <c r="MO1197" s="57"/>
      <c r="MP1197" s="57"/>
      <c r="MQ1197" s="57"/>
      <c r="MR1197" s="57"/>
      <c r="MS1197" s="57"/>
      <c r="MT1197" s="57"/>
      <c r="MU1197" s="57"/>
      <c r="MV1197" s="57"/>
      <c r="MW1197" s="57"/>
      <c r="MX1197" s="57"/>
      <c r="MY1197" s="57"/>
      <c r="MZ1197" s="57"/>
      <c r="NA1197" s="57"/>
      <c r="NB1197" s="57"/>
      <c r="NC1197" s="57"/>
      <c r="ND1197" s="57"/>
      <c r="NE1197" s="57"/>
      <c r="NF1197" s="57"/>
      <c r="NG1197" s="57"/>
      <c r="NH1197" s="57"/>
      <c r="NI1197" s="57"/>
      <c r="NJ1197" s="57"/>
      <c r="NK1197" s="57"/>
      <c r="NL1197" s="57"/>
      <c r="NM1197" s="57"/>
      <c r="NN1197" s="57"/>
      <c r="NO1197" s="57"/>
      <c r="NP1197" s="57"/>
      <c r="NQ1197" s="57"/>
      <c r="NR1197" s="57"/>
      <c r="NS1197" s="57"/>
      <c r="NT1197" s="57"/>
      <c r="NU1197" s="57"/>
      <c r="NV1197" s="57"/>
      <c r="NW1197" s="57"/>
      <c r="NX1197" s="57"/>
      <c r="NY1197" s="57"/>
      <c r="NZ1197" s="57"/>
      <c r="OA1197" s="57"/>
      <c r="OB1197" s="57"/>
      <c r="OC1197" s="57"/>
      <c r="OD1197" s="57"/>
      <c r="OE1197" s="57"/>
      <c r="OF1197" s="57"/>
      <c r="OG1197" s="57"/>
      <c r="OH1197" s="57"/>
      <c r="OI1197" s="57"/>
      <c r="OJ1197" s="57"/>
      <c r="OK1197" s="57"/>
      <c r="OL1197" s="57"/>
      <c r="OM1197" s="57"/>
      <c r="ON1197" s="57"/>
      <c r="OO1197" s="57"/>
      <c r="OP1197" s="57"/>
      <c r="OQ1197" s="57"/>
      <c r="OR1197" s="57"/>
      <c r="OS1197" s="57"/>
      <c r="OT1197" s="57"/>
      <c r="OU1197" s="57"/>
      <c r="OV1197" s="57"/>
      <c r="OW1197" s="57"/>
      <c r="OX1197" s="57"/>
      <c r="OY1197" s="57"/>
      <c r="OZ1197" s="57"/>
      <c r="PA1197" s="57"/>
      <c r="PB1197" s="57"/>
      <c r="PC1197" s="57"/>
      <c r="PD1197" s="57"/>
      <c r="PE1197" s="57"/>
      <c r="PF1197" s="57"/>
      <c r="PG1197" s="57"/>
      <c r="PH1197" s="57"/>
      <c r="PI1197" s="57"/>
      <c r="PJ1197" s="57"/>
      <c r="PK1197" s="57"/>
      <c r="PL1197" s="57"/>
      <c r="PM1197" s="57"/>
      <c r="PN1197" s="57"/>
      <c r="PO1197" s="57"/>
      <c r="PP1197" s="57"/>
      <c r="PQ1197" s="57"/>
      <c r="PR1197" s="57"/>
      <c r="PS1197" s="57"/>
      <c r="PT1197" s="57"/>
      <c r="PU1197" s="57"/>
      <c r="PV1197" s="57"/>
      <c r="PW1197" s="57"/>
      <c r="PX1197" s="57"/>
      <c r="PY1197" s="57"/>
      <c r="PZ1197" s="57"/>
      <c r="QA1197" s="57"/>
      <c r="QB1197" s="57"/>
      <c r="QC1197" s="57"/>
      <c r="QD1197" s="57"/>
      <c r="QE1197" s="57"/>
      <c r="QF1197" s="57"/>
      <c r="QG1197" s="57"/>
      <c r="QH1197" s="57"/>
      <c r="QI1197" s="57"/>
      <c r="QJ1197" s="57"/>
      <c r="QK1197" s="57"/>
      <c r="QL1197" s="57"/>
      <c r="QM1197" s="57"/>
      <c r="QN1197" s="57"/>
      <c r="QO1197" s="57"/>
      <c r="QP1197" s="57"/>
      <c r="QQ1197" s="57"/>
      <c r="QR1197" s="57"/>
      <c r="QS1197" s="57"/>
      <c r="QT1197" s="57"/>
      <c r="QU1197" s="57"/>
      <c r="QV1197" s="57"/>
      <c r="QW1197" s="57"/>
      <c r="QX1197" s="57"/>
      <c r="QY1197" s="57"/>
      <c r="QZ1197" s="57"/>
      <c r="RA1197" s="57"/>
      <c r="RB1197" s="57"/>
      <c r="RC1197" s="57"/>
      <c r="RD1197" s="57"/>
      <c r="RE1197" s="57"/>
      <c r="RF1197" s="57"/>
      <c r="RG1197" s="57"/>
      <c r="RH1197" s="57"/>
      <c r="RI1197" s="57"/>
      <c r="RJ1197" s="57"/>
      <c r="RK1197" s="57"/>
      <c r="RL1197" s="57"/>
      <c r="RM1197" s="57"/>
      <c r="RN1197" s="57"/>
      <c r="RO1197" s="57"/>
      <c r="RP1197" s="57"/>
      <c r="RQ1197" s="57"/>
      <c r="RR1197" s="57"/>
      <c r="RS1197" s="57"/>
      <c r="RT1197" s="57"/>
      <c r="RU1197" s="57"/>
      <c r="RV1197" s="57"/>
      <c r="RW1197" s="57"/>
      <c r="RX1197" s="57"/>
      <c r="RY1197" s="57"/>
      <c r="RZ1197" s="57"/>
      <c r="SA1197" s="57"/>
      <c r="SB1197" s="57"/>
      <c r="SC1197" s="57"/>
      <c r="SD1197" s="57"/>
      <c r="SE1197" s="57"/>
      <c r="SF1197" s="57"/>
      <c r="SG1197" s="57"/>
      <c r="SH1197" s="57"/>
      <c r="SI1197" s="57"/>
      <c r="SJ1197" s="57"/>
      <c r="SK1197" s="57"/>
      <c r="SL1197" s="57"/>
      <c r="SM1197" s="57"/>
      <c r="SN1197" s="57"/>
      <c r="SO1197" s="57"/>
      <c r="SP1197" s="57"/>
      <c r="SQ1197" s="57"/>
      <c r="SR1197" s="57"/>
      <c r="SS1197" s="57"/>
      <c r="ST1197" s="57"/>
      <c r="SU1197" s="57"/>
      <c r="SV1197" s="57"/>
      <c r="SW1197" s="57"/>
      <c r="SX1197" s="57"/>
      <c r="SY1197" s="57"/>
      <c r="SZ1197" s="57"/>
      <c r="TA1197" s="57"/>
      <c r="TB1197" s="57"/>
      <c r="TC1197" s="57"/>
      <c r="TD1197" s="57"/>
      <c r="TE1197" s="57"/>
      <c r="TF1197" s="57"/>
      <c r="TG1197" s="57"/>
      <c r="TH1197" s="57"/>
      <c r="TI1197" s="57"/>
      <c r="TJ1197" s="57"/>
      <c r="TK1197" s="57"/>
      <c r="TL1197" s="57"/>
      <c r="TM1197" s="57"/>
      <c r="TN1197" s="57"/>
      <c r="TO1197" s="57"/>
      <c r="TP1197" s="57"/>
      <c r="TQ1197" s="57"/>
      <c r="TR1197" s="57"/>
      <c r="TS1197" s="57"/>
      <c r="TT1197" s="57"/>
      <c r="TU1197" s="57"/>
      <c r="TV1197" s="57"/>
      <c r="TW1197" s="57"/>
      <c r="TX1197" s="57"/>
      <c r="TY1197" s="57"/>
      <c r="TZ1197" s="57"/>
      <c r="UA1197" s="57"/>
      <c r="UB1197" s="57"/>
      <c r="UC1197" s="57"/>
      <c r="UD1197" s="57"/>
      <c r="UE1197" s="57"/>
      <c r="UF1197" s="57"/>
      <c r="UG1197" s="57"/>
      <c r="UH1197" s="57"/>
      <c r="UI1197" s="57"/>
      <c r="UJ1197" s="57"/>
      <c r="UK1197" s="57"/>
      <c r="UL1197" s="57"/>
      <c r="UM1197" s="57"/>
      <c r="UN1197" s="57"/>
      <c r="UO1197" s="57"/>
      <c r="UP1197" s="57"/>
      <c r="UQ1197" s="57"/>
      <c r="UR1197" s="57"/>
      <c r="US1197" s="57"/>
      <c r="UT1197" s="57"/>
      <c r="UU1197" s="57"/>
      <c r="UV1197" s="57"/>
      <c r="UW1197" s="57"/>
      <c r="UX1197" s="57"/>
      <c r="UY1197" s="57"/>
      <c r="UZ1197" s="57"/>
      <c r="VA1197" s="57"/>
      <c r="VB1197" s="57"/>
      <c r="VC1197" s="57"/>
      <c r="VD1197" s="57"/>
      <c r="VE1197" s="57"/>
      <c r="VF1197" s="57"/>
      <c r="VG1197" s="57"/>
      <c r="VH1197" s="57"/>
      <c r="VI1197" s="57"/>
      <c r="VJ1197" s="57"/>
      <c r="VK1197" s="57"/>
      <c r="VL1197" s="57"/>
      <c r="VM1197" s="57"/>
      <c r="VN1197" s="57"/>
      <c r="VO1197" s="57"/>
      <c r="VP1197" s="57"/>
      <c r="VQ1197" s="57"/>
      <c r="VR1197" s="57"/>
      <c r="VS1197" s="57"/>
      <c r="VT1197" s="57"/>
      <c r="VU1197" s="57"/>
      <c r="VV1197" s="57"/>
      <c r="VW1197" s="57"/>
      <c r="VX1197" s="57"/>
      <c r="VY1197" s="57"/>
      <c r="VZ1197" s="57"/>
      <c r="WA1197" s="57"/>
      <c r="WB1197" s="57"/>
      <c r="WC1197" s="57"/>
      <c r="WD1197" s="57"/>
      <c r="WE1197" s="57"/>
      <c r="WF1197" s="57"/>
      <c r="WG1197" s="57"/>
      <c r="WH1197" s="57"/>
      <c r="WI1197" s="57"/>
      <c r="WJ1197" s="57"/>
      <c r="WK1197" s="57"/>
      <c r="WL1197" s="57"/>
      <c r="WM1197" s="57"/>
      <c r="WN1197" s="57"/>
      <c r="WO1197" s="57"/>
      <c r="WP1197" s="57"/>
      <c r="WQ1197" s="57"/>
      <c r="WR1197" s="57"/>
      <c r="WS1197" s="57"/>
      <c r="WT1197" s="57"/>
      <c r="WU1197" s="57"/>
      <c r="WV1197" s="57"/>
      <c r="WW1197" s="57"/>
      <c r="WX1197" s="57"/>
      <c r="WY1197" s="57"/>
      <c r="WZ1197" s="57"/>
      <c r="XA1197" s="57"/>
      <c r="XB1197" s="57"/>
      <c r="XC1197" s="57"/>
      <c r="XD1197" s="57"/>
      <c r="XE1197" s="57"/>
      <c r="XF1197" s="57"/>
      <c r="XG1197" s="57"/>
      <c r="XH1197" s="57"/>
      <c r="XI1197" s="57"/>
      <c r="XJ1197" s="57"/>
      <c r="XK1197" s="57"/>
      <c r="XL1197" s="57"/>
      <c r="XM1197" s="57"/>
      <c r="XN1197" s="57"/>
      <c r="XO1197" s="57"/>
      <c r="XP1197" s="57"/>
      <c r="XQ1197" s="57"/>
      <c r="XR1197" s="57"/>
      <c r="XS1197" s="57"/>
      <c r="XT1197" s="57"/>
      <c r="XU1197" s="57"/>
      <c r="XV1197" s="57"/>
      <c r="XW1197" s="57"/>
      <c r="XX1197" s="57"/>
      <c r="XY1197" s="57"/>
      <c r="XZ1197" s="57"/>
      <c r="YA1197" s="57"/>
      <c r="YB1197" s="57"/>
      <c r="YC1197" s="57"/>
      <c r="YD1197" s="57"/>
      <c r="YE1197" s="57"/>
      <c r="YF1197" s="57"/>
      <c r="YG1197" s="57"/>
      <c r="YH1197" s="57"/>
      <c r="YI1197" s="57"/>
      <c r="YJ1197" s="57"/>
      <c r="YK1197" s="57"/>
      <c r="YL1197" s="57"/>
      <c r="YM1197" s="57"/>
      <c r="YN1197" s="57"/>
      <c r="YO1197" s="57"/>
      <c r="YP1197" s="57"/>
      <c r="YQ1197" s="57"/>
      <c r="YR1197" s="57"/>
      <c r="YS1197" s="57"/>
      <c r="YT1197" s="57"/>
      <c r="YU1197" s="57"/>
      <c r="YV1197" s="57"/>
      <c r="YW1197" s="57"/>
      <c r="YX1197" s="57"/>
      <c r="YY1197" s="57"/>
      <c r="YZ1197" s="57"/>
      <c r="ZA1197" s="57"/>
      <c r="ZB1197" s="57"/>
      <c r="ZC1197" s="57"/>
      <c r="ZD1197" s="57"/>
      <c r="ZE1197" s="57"/>
      <c r="ZF1197" s="57"/>
      <c r="ZG1197" s="57"/>
      <c r="ZH1197" s="57"/>
      <c r="ZI1197" s="57"/>
      <c r="ZJ1197" s="57"/>
      <c r="ZK1197" s="57"/>
      <c r="ZL1197" s="57"/>
      <c r="ZM1197" s="57"/>
      <c r="ZN1197" s="57"/>
      <c r="ZO1197" s="57"/>
      <c r="ZP1197" s="57"/>
      <c r="ZQ1197" s="57"/>
      <c r="ZR1197" s="57"/>
      <c r="ZS1197" s="57"/>
      <c r="ZT1197" s="57"/>
      <c r="ZU1197" s="57"/>
      <c r="ZV1197" s="57"/>
      <c r="ZW1197" s="57"/>
      <c r="ZX1197" s="57"/>
      <c r="ZY1197" s="57"/>
      <c r="ZZ1197" s="57"/>
      <c r="AAA1197" s="57"/>
      <c r="AAB1197" s="57"/>
      <c r="AAC1197" s="57"/>
      <c r="AAD1197" s="57"/>
      <c r="AAE1197" s="57"/>
      <c r="AAF1197" s="57"/>
      <c r="AAG1197" s="57"/>
      <c r="AAH1197" s="57"/>
      <c r="AAI1197" s="57"/>
      <c r="AAJ1197" s="57"/>
      <c r="AAK1197" s="57"/>
      <c r="AAL1197" s="57"/>
      <c r="AAM1197" s="57"/>
      <c r="AAN1197" s="57"/>
      <c r="AAO1197" s="57"/>
      <c r="AAP1197" s="57"/>
      <c r="AAQ1197" s="57"/>
      <c r="AAR1197" s="57"/>
      <c r="AAS1197" s="57"/>
      <c r="AAT1197" s="57"/>
      <c r="AAU1197" s="57"/>
      <c r="AAV1197" s="57"/>
      <c r="AAW1197" s="57"/>
      <c r="AAX1197" s="57"/>
      <c r="AAY1197" s="57"/>
      <c r="AAZ1197" s="57"/>
      <c r="ABA1197" s="57"/>
      <c r="ABB1197" s="57"/>
      <c r="ABC1197" s="57"/>
      <c r="ABD1197" s="57"/>
      <c r="ABE1197" s="57"/>
      <c r="ABF1197" s="57"/>
      <c r="ABG1197" s="57"/>
      <c r="ABH1197" s="57"/>
      <c r="ABI1197" s="57"/>
      <c r="ABJ1197" s="57"/>
      <c r="ABK1197" s="57"/>
      <c r="ABL1197" s="57"/>
      <c r="ABM1197" s="57"/>
      <c r="ABN1197" s="57"/>
      <c r="ABO1197" s="57"/>
      <c r="ABP1197" s="57"/>
      <c r="ABQ1197" s="57"/>
      <c r="ABR1197" s="57"/>
      <c r="ABS1197" s="57"/>
      <c r="ABT1197" s="57"/>
      <c r="ABU1197" s="57"/>
      <c r="ABV1197" s="57"/>
      <c r="ABW1197" s="57"/>
      <c r="ABX1197" s="57"/>
      <c r="ABY1197" s="57"/>
      <c r="ABZ1197" s="57"/>
      <c r="ACA1197" s="57"/>
      <c r="ACB1197" s="57"/>
      <c r="ACC1197" s="57"/>
      <c r="ACD1197" s="57"/>
      <c r="ACE1197" s="57"/>
      <c r="ACF1197" s="57"/>
      <c r="ACG1197" s="57"/>
      <c r="ACH1197" s="57"/>
      <c r="ACI1197" s="57"/>
      <c r="ACJ1197" s="57"/>
      <c r="ACK1197" s="57"/>
      <c r="ACL1197" s="57"/>
      <c r="ACM1197" s="57"/>
      <c r="ACN1197" s="57"/>
      <c r="ACO1197" s="57"/>
      <c r="ACP1197" s="57"/>
      <c r="ACQ1197" s="57"/>
      <c r="ACR1197" s="57"/>
      <c r="ACS1197" s="57"/>
      <c r="ACT1197" s="57"/>
      <c r="ACU1197" s="57"/>
      <c r="ACV1197" s="57"/>
      <c r="ACW1197" s="57"/>
      <c r="ACX1197" s="57"/>
      <c r="ACY1197" s="57"/>
      <c r="ACZ1197" s="57"/>
      <c r="ADA1197" s="57"/>
      <c r="ADB1197" s="57"/>
      <c r="ADC1197" s="57"/>
      <c r="ADD1197" s="57"/>
      <c r="ADE1197" s="57"/>
      <c r="ADF1197" s="57"/>
      <c r="ADG1197" s="57"/>
      <c r="ADH1197" s="57"/>
      <c r="ADI1197" s="57"/>
      <c r="ADJ1197" s="57"/>
      <c r="ADK1197" s="57"/>
      <c r="ADL1197" s="57"/>
      <c r="ADM1197" s="57"/>
      <c r="ADN1197" s="57"/>
      <c r="ADO1197" s="57"/>
      <c r="ADP1197" s="57"/>
      <c r="ADQ1197" s="57"/>
      <c r="ADR1197" s="57"/>
      <c r="ADS1197" s="57"/>
      <c r="ADT1197" s="57"/>
      <c r="ADU1197" s="57"/>
      <c r="ADV1197" s="57"/>
      <c r="ADW1197" s="57"/>
      <c r="ADX1197" s="57"/>
      <c r="ADY1197" s="57"/>
      <c r="ADZ1197" s="57"/>
    </row>
    <row r="1198" spans="1:806" s="26" customFormat="1" x14ac:dyDescent="0.25">
      <c r="A1198" s="135" t="s">
        <v>426</v>
      </c>
      <c r="B1198" s="135" t="s">
        <v>4336</v>
      </c>
      <c r="C1198" s="68" t="s">
        <v>1276</v>
      </c>
      <c r="D1198" s="68" t="s">
        <v>4337</v>
      </c>
      <c r="E1198" s="135" t="s">
        <v>4239</v>
      </c>
      <c r="F1198" s="135">
        <v>11</v>
      </c>
      <c r="G1198" s="135">
        <v>0</v>
      </c>
      <c r="H1198" s="135">
        <v>0</v>
      </c>
      <c r="I1198" s="135">
        <v>90</v>
      </c>
      <c r="J1198" s="135">
        <v>90</v>
      </c>
      <c r="K1198" s="57"/>
      <c r="L1198" s="57"/>
      <c r="M1198" s="57"/>
      <c r="N1198" s="57"/>
      <c r="O1198" s="57"/>
      <c r="P1198" s="57"/>
      <c r="Q1198" s="57"/>
      <c r="R1198" s="57"/>
      <c r="S1198" s="57"/>
      <c r="T1198" s="57"/>
      <c r="U1198" s="57"/>
      <c r="V1198" s="57"/>
      <c r="W1198" s="57"/>
      <c r="X1198" s="57"/>
      <c r="Y1198" s="57"/>
      <c r="Z1198" s="57"/>
      <c r="AA1198" s="57"/>
      <c r="AB1198" s="57"/>
      <c r="AC1198" s="57"/>
      <c r="AD1198" s="57"/>
      <c r="AE1198" s="57"/>
      <c r="AF1198" s="57"/>
      <c r="AG1198" s="57"/>
      <c r="AH1198" s="57"/>
      <c r="AI1198" s="57"/>
      <c r="AJ1198" s="57"/>
      <c r="AK1198" s="57"/>
      <c r="AL1198" s="57"/>
      <c r="AM1198" s="57"/>
      <c r="AN1198" s="57"/>
      <c r="AO1198" s="57"/>
      <c r="AP1198" s="57"/>
      <c r="AQ1198" s="57"/>
      <c r="AR1198" s="57"/>
      <c r="AS1198" s="57"/>
      <c r="AT1198" s="57"/>
      <c r="AU1198" s="57"/>
      <c r="AV1198" s="57"/>
      <c r="AW1198" s="57"/>
      <c r="AX1198" s="57"/>
      <c r="AY1198" s="57"/>
      <c r="AZ1198" s="57"/>
      <c r="BA1198" s="57"/>
      <c r="BB1198" s="57"/>
      <c r="BC1198" s="57"/>
      <c r="BD1198" s="57"/>
      <c r="BE1198" s="57"/>
      <c r="BF1198" s="57"/>
      <c r="BG1198" s="57"/>
      <c r="BH1198" s="57"/>
      <c r="BI1198" s="57"/>
      <c r="BJ1198" s="57"/>
      <c r="BK1198" s="57"/>
      <c r="BL1198" s="57"/>
      <c r="BM1198" s="57"/>
      <c r="BN1198" s="57"/>
      <c r="BO1198" s="57"/>
      <c r="BP1198" s="57"/>
      <c r="BQ1198" s="57"/>
      <c r="BR1198" s="57"/>
      <c r="BS1198" s="57"/>
      <c r="BT1198" s="57"/>
      <c r="BU1198" s="57"/>
      <c r="BV1198" s="57"/>
      <c r="BW1198" s="57"/>
      <c r="BX1198" s="57"/>
      <c r="BY1198" s="57"/>
      <c r="BZ1198" s="57"/>
      <c r="CA1198" s="57"/>
      <c r="CB1198" s="57"/>
      <c r="CC1198" s="57"/>
      <c r="CD1198" s="57"/>
      <c r="CE1198" s="57"/>
      <c r="CF1198" s="57"/>
      <c r="CG1198" s="57"/>
      <c r="CH1198" s="57"/>
      <c r="CI1198" s="57"/>
      <c r="CJ1198" s="57"/>
      <c r="CK1198" s="57"/>
      <c r="CL1198" s="57"/>
      <c r="CM1198" s="57"/>
      <c r="CN1198" s="57"/>
      <c r="CO1198" s="57"/>
      <c r="CP1198" s="57"/>
      <c r="CQ1198" s="57"/>
      <c r="CR1198" s="57"/>
      <c r="CS1198" s="57"/>
      <c r="CT1198" s="57"/>
      <c r="CU1198" s="57"/>
      <c r="CV1198" s="57"/>
      <c r="CW1198" s="57"/>
      <c r="CX1198" s="57"/>
      <c r="CY1198" s="57"/>
      <c r="CZ1198" s="57"/>
      <c r="DA1198" s="57"/>
      <c r="DB1198" s="57"/>
      <c r="DC1198" s="57"/>
      <c r="DD1198" s="57"/>
      <c r="DE1198" s="57"/>
      <c r="DF1198" s="57"/>
      <c r="DG1198" s="57"/>
      <c r="DH1198" s="57"/>
      <c r="DI1198" s="57"/>
      <c r="DJ1198" s="57"/>
      <c r="DK1198" s="57"/>
      <c r="DL1198" s="57"/>
      <c r="DM1198" s="57"/>
      <c r="DN1198" s="57"/>
      <c r="DO1198" s="57"/>
      <c r="DP1198" s="57"/>
      <c r="DQ1198" s="57"/>
      <c r="DR1198" s="57"/>
      <c r="DS1198" s="57"/>
      <c r="DT1198" s="57"/>
      <c r="DU1198" s="57"/>
      <c r="DV1198" s="57"/>
      <c r="DW1198" s="57"/>
      <c r="DX1198" s="57"/>
      <c r="DY1198" s="57"/>
      <c r="DZ1198" s="57"/>
      <c r="EA1198" s="57"/>
      <c r="EB1198" s="57"/>
      <c r="EC1198" s="57"/>
      <c r="ED1198" s="57"/>
      <c r="EE1198" s="57"/>
      <c r="EF1198" s="57"/>
      <c r="EG1198" s="57"/>
      <c r="EH1198" s="57"/>
      <c r="EI1198" s="57"/>
      <c r="EJ1198" s="57"/>
      <c r="EK1198" s="57"/>
      <c r="EL1198" s="57"/>
      <c r="EM1198" s="57"/>
      <c r="EN1198" s="57"/>
      <c r="EO1198" s="57"/>
      <c r="EP1198" s="57"/>
      <c r="EQ1198" s="57"/>
      <c r="ER1198" s="57"/>
      <c r="ES1198" s="57"/>
      <c r="ET1198" s="57"/>
      <c r="EU1198" s="57"/>
      <c r="EV1198" s="57"/>
      <c r="EW1198" s="57"/>
      <c r="EX1198" s="57"/>
      <c r="EY1198" s="57"/>
      <c r="EZ1198" s="57"/>
      <c r="FA1198" s="57"/>
      <c r="FB1198" s="57"/>
      <c r="FC1198" s="57"/>
      <c r="FD1198" s="57"/>
      <c r="FE1198" s="57"/>
      <c r="FF1198" s="57"/>
      <c r="FG1198" s="57"/>
      <c r="FH1198" s="57"/>
      <c r="FI1198" s="57"/>
      <c r="FJ1198" s="57"/>
      <c r="FK1198" s="57"/>
      <c r="FL1198" s="57"/>
      <c r="FM1198" s="57"/>
      <c r="FN1198" s="57"/>
      <c r="FO1198" s="57"/>
      <c r="FP1198" s="57"/>
      <c r="FQ1198" s="57"/>
      <c r="FR1198" s="57"/>
      <c r="FS1198" s="57"/>
      <c r="FT1198" s="57"/>
      <c r="FU1198" s="57"/>
      <c r="FV1198" s="57"/>
      <c r="FW1198" s="57"/>
      <c r="FX1198" s="57"/>
      <c r="FY1198" s="57"/>
      <c r="FZ1198" s="57"/>
      <c r="GA1198" s="57"/>
      <c r="GB1198" s="57"/>
      <c r="GC1198" s="57"/>
      <c r="GD1198" s="57"/>
      <c r="GE1198" s="57"/>
      <c r="GF1198" s="57"/>
      <c r="GG1198" s="57"/>
      <c r="GH1198" s="57"/>
      <c r="GI1198" s="57"/>
      <c r="GJ1198" s="57"/>
      <c r="GK1198" s="57"/>
      <c r="GL1198" s="57"/>
      <c r="GM1198" s="57"/>
      <c r="GN1198" s="57"/>
      <c r="GO1198" s="57"/>
      <c r="GP1198" s="57"/>
      <c r="GQ1198" s="57"/>
      <c r="GR1198" s="57"/>
      <c r="GS1198" s="57"/>
      <c r="GT1198" s="57"/>
      <c r="GU1198" s="57"/>
      <c r="GV1198" s="57"/>
      <c r="GW1198" s="57"/>
      <c r="GX1198" s="57"/>
      <c r="GY1198" s="57"/>
      <c r="GZ1198" s="57"/>
      <c r="HA1198" s="57"/>
      <c r="HB1198" s="57"/>
      <c r="HC1198" s="57"/>
      <c r="HD1198" s="57"/>
      <c r="HE1198" s="57"/>
      <c r="HF1198" s="57"/>
      <c r="HG1198" s="57"/>
      <c r="HH1198" s="57"/>
      <c r="HI1198" s="57"/>
      <c r="HJ1198" s="57"/>
      <c r="HK1198" s="57"/>
      <c r="HL1198" s="57"/>
      <c r="HM1198" s="57"/>
      <c r="HN1198" s="57"/>
      <c r="HO1198" s="57"/>
      <c r="HP1198" s="57"/>
      <c r="HQ1198" s="57"/>
      <c r="HR1198" s="57"/>
      <c r="HS1198" s="57"/>
      <c r="HT1198" s="57"/>
      <c r="HU1198" s="57"/>
      <c r="HV1198" s="57"/>
      <c r="HW1198" s="57"/>
      <c r="HX1198" s="57"/>
      <c r="HY1198" s="57"/>
      <c r="HZ1198" s="57"/>
      <c r="IA1198" s="57"/>
      <c r="IB1198" s="57"/>
      <c r="IC1198" s="57"/>
      <c r="ID1198" s="57"/>
      <c r="IE1198" s="57"/>
      <c r="IF1198" s="57"/>
      <c r="IG1198" s="57"/>
      <c r="IH1198" s="57"/>
      <c r="II1198" s="57"/>
      <c r="IJ1198" s="57"/>
      <c r="IK1198" s="57"/>
      <c r="IL1198" s="57"/>
      <c r="IM1198" s="57"/>
      <c r="IN1198" s="57"/>
      <c r="IO1198" s="57"/>
      <c r="IP1198" s="57"/>
      <c r="IQ1198" s="57"/>
      <c r="IR1198" s="57"/>
      <c r="IS1198" s="57"/>
      <c r="IT1198" s="57"/>
      <c r="IU1198" s="57"/>
      <c r="IV1198" s="57"/>
      <c r="IW1198" s="57"/>
      <c r="IX1198" s="57"/>
      <c r="IY1198" s="57"/>
      <c r="IZ1198" s="57"/>
      <c r="JA1198" s="57"/>
      <c r="JB1198" s="57"/>
      <c r="JC1198" s="57"/>
      <c r="JD1198" s="57"/>
      <c r="JE1198" s="57"/>
      <c r="JF1198" s="57"/>
      <c r="JG1198" s="57"/>
      <c r="JH1198" s="57"/>
      <c r="JI1198" s="57"/>
      <c r="JJ1198" s="57"/>
      <c r="JK1198" s="57"/>
      <c r="JL1198" s="57"/>
      <c r="JM1198" s="57"/>
      <c r="JN1198" s="57"/>
      <c r="JO1198" s="57"/>
      <c r="JP1198" s="57"/>
      <c r="JQ1198" s="57"/>
      <c r="JR1198" s="57"/>
      <c r="JS1198" s="57"/>
      <c r="JT1198" s="57"/>
      <c r="JU1198" s="57"/>
      <c r="JV1198" s="57"/>
      <c r="JW1198" s="57"/>
      <c r="JX1198" s="57"/>
      <c r="JY1198" s="57"/>
      <c r="JZ1198" s="57"/>
      <c r="KA1198" s="57"/>
      <c r="KB1198" s="57"/>
      <c r="KC1198" s="57"/>
      <c r="KD1198" s="57"/>
      <c r="KE1198" s="57"/>
      <c r="KF1198" s="57"/>
      <c r="KG1198" s="57"/>
      <c r="KH1198" s="57"/>
      <c r="KI1198" s="57"/>
      <c r="KJ1198" s="57"/>
      <c r="KK1198" s="57"/>
      <c r="KL1198" s="57"/>
      <c r="KM1198" s="57"/>
      <c r="KN1198" s="57"/>
      <c r="KO1198" s="57"/>
      <c r="KP1198" s="57"/>
      <c r="KQ1198" s="57"/>
      <c r="KR1198" s="57"/>
      <c r="KS1198" s="57"/>
      <c r="KT1198" s="57"/>
      <c r="KU1198" s="57"/>
      <c r="KV1198" s="57"/>
      <c r="KW1198" s="57"/>
      <c r="KX1198" s="57"/>
      <c r="KY1198" s="57"/>
      <c r="KZ1198" s="57"/>
      <c r="LA1198" s="57"/>
      <c r="LB1198" s="57"/>
      <c r="LC1198" s="57"/>
      <c r="LD1198" s="57"/>
      <c r="LE1198" s="57"/>
      <c r="LF1198" s="57"/>
      <c r="LG1198" s="57"/>
      <c r="LH1198" s="57"/>
      <c r="LI1198" s="57"/>
      <c r="LJ1198" s="57"/>
      <c r="LK1198" s="57"/>
      <c r="LL1198" s="57"/>
      <c r="LM1198" s="57"/>
      <c r="LN1198" s="57"/>
      <c r="LO1198" s="57"/>
      <c r="LP1198" s="57"/>
      <c r="LQ1198" s="57"/>
      <c r="LR1198" s="57"/>
      <c r="LS1198" s="57"/>
      <c r="LT1198" s="57"/>
      <c r="LU1198" s="57"/>
      <c r="LV1198" s="57"/>
      <c r="LW1198" s="57"/>
      <c r="LX1198" s="57"/>
      <c r="LY1198" s="57"/>
      <c r="LZ1198" s="57"/>
      <c r="MA1198" s="57"/>
      <c r="MB1198" s="57"/>
      <c r="MC1198" s="57"/>
      <c r="MD1198" s="57"/>
      <c r="ME1198" s="57"/>
      <c r="MF1198" s="57"/>
      <c r="MG1198" s="57"/>
      <c r="MH1198" s="57"/>
      <c r="MI1198" s="57"/>
      <c r="MJ1198" s="57"/>
      <c r="MK1198" s="57"/>
      <c r="ML1198" s="57"/>
      <c r="MM1198" s="57"/>
      <c r="MN1198" s="57"/>
      <c r="MO1198" s="57"/>
      <c r="MP1198" s="57"/>
      <c r="MQ1198" s="57"/>
      <c r="MR1198" s="57"/>
      <c r="MS1198" s="57"/>
      <c r="MT1198" s="57"/>
      <c r="MU1198" s="57"/>
      <c r="MV1198" s="57"/>
      <c r="MW1198" s="57"/>
      <c r="MX1198" s="57"/>
      <c r="MY1198" s="57"/>
      <c r="MZ1198" s="57"/>
      <c r="NA1198" s="57"/>
      <c r="NB1198" s="57"/>
      <c r="NC1198" s="57"/>
      <c r="ND1198" s="57"/>
      <c r="NE1198" s="57"/>
      <c r="NF1198" s="57"/>
      <c r="NG1198" s="57"/>
      <c r="NH1198" s="57"/>
      <c r="NI1198" s="57"/>
      <c r="NJ1198" s="57"/>
      <c r="NK1198" s="57"/>
      <c r="NL1198" s="57"/>
      <c r="NM1198" s="57"/>
      <c r="NN1198" s="57"/>
      <c r="NO1198" s="57"/>
      <c r="NP1198" s="57"/>
      <c r="NQ1198" s="57"/>
      <c r="NR1198" s="57"/>
      <c r="NS1198" s="57"/>
      <c r="NT1198" s="57"/>
      <c r="NU1198" s="57"/>
      <c r="NV1198" s="57"/>
      <c r="NW1198" s="57"/>
      <c r="NX1198" s="57"/>
      <c r="NY1198" s="57"/>
      <c r="NZ1198" s="57"/>
      <c r="OA1198" s="57"/>
      <c r="OB1198" s="57"/>
      <c r="OC1198" s="57"/>
      <c r="OD1198" s="57"/>
      <c r="OE1198" s="57"/>
      <c r="OF1198" s="57"/>
      <c r="OG1198" s="57"/>
      <c r="OH1198" s="57"/>
      <c r="OI1198" s="57"/>
      <c r="OJ1198" s="57"/>
      <c r="OK1198" s="57"/>
      <c r="OL1198" s="57"/>
      <c r="OM1198" s="57"/>
      <c r="ON1198" s="57"/>
      <c r="OO1198" s="57"/>
      <c r="OP1198" s="57"/>
      <c r="OQ1198" s="57"/>
      <c r="OR1198" s="57"/>
      <c r="OS1198" s="57"/>
      <c r="OT1198" s="57"/>
      <c r="OU1198" s="57"/>
      <c r="OV1198" s="57"/>
      <c r="OW1198" s="57"/>
      <c r="OX1198" s="57"/>
      <c r="OY1198" s="57"/>
      <c r="OZ1198" s="57"/>
      <c r="PA1198" s="57"/>
      <c r="PB1198" s="57"/>
      <c r="PC1198" s="57"/>
      <c r="PD1198" s="57"/>
      <c r="PE1198" s="57"/>
      <c r="PF1198" s="57"/>
      <c r="PG1198" s="57"/>
      <c r="PH1198" s="57"/>
      <c r="PI1198" s="57"/>
      <c r="PJ1198" s="57"/>
      <c r="PK1198" s="57"/>
      <c r="PL1198" s="57"/>
      <c r="PM1198" s="57"/>
      <c r="PN1198" s="57"/>
      <c r="PO1198" s="57"/>
      <c r="PP1198" s="57"/>
      <c r="PQ1198" s="57"/>
      <c r="PR1198" s="57"/>
      <c r="PS1198" s="57"/>
      <c r="PT1198" s="57"/>
      <c r="PU1198" s="57"/>
      <c r="PV1198" s="57"/>
      <c r="PW1198" s="57"/>
      <c r="PX1198" s="57"/>
      <c r="PY1198" s="57"/>
      <c r="PZ1198" s="57"/>
      <c r="QA1198" s="57"/>
      <c r="QB1198" s="57"/>
      <c r="QC1198" s="57"/>
      <c r="QD1198" s="57"/>
      <c r="QE1198" s="57"/>
      <c r="QF1198" s="57"/>
      <c r="QG1198" s="57"/>
      <c r="QH1198" s="57"/>
      <c r="QI1198" s="57"/>
      <c r="QJ1198" s="57"/>
      <c r="QK1198" s="57"/>
      <c r="QL1198" s="57"/>
      <c r="QM1198" s="57"/>
      <c r="QN1198" s="57"/>
      <c r="QO1198" s="57"/>
      <c r="QP1198" s="57"/>
      <c r="QQ1198" s="57"/>
      <c r="QR1198" s="57"/>
      <c r="QS1198" s="57"/>
      <c r="QT1198" s="57"/>
      <c r="QU1198" s="57"/>
      <c r="QV1198" s="57"/>
      <c r="QW1198" s="57"/>
      <c r="QX1198" s="57"/>
      <c r="QY1198" s="57"/>
      <c r="QZ1198" s="57"/>
      <c r="RA1198" s="57"/>
      <c r="RB1198" s="57"/>
      <c r="RC1198" s="57"/>
      <c r="RD1198" s="57"/>
      <c r="RE1198" s="57"/>
      <c r="RF1198" s="57"/>
      <c r="RG1198" s="57"/>
      <c r="RH1198" s="57"/>
      <c r="RI1198" s="57"/>
      <c r="RJ1198" s="57"/>
      <c r="RK1198" s="57"/>
      <c r="RL1198" s="57"/>
      <c r="RM1198" s="57"/>
      <c r="RN1198" s="57"/>
      <c r="RO1198" s="57"/>
      <c r="RP1198" s="57"/>
      <c r="RQ1198" s="57"/>
      <c r="RR1198" s="57"/>
      <c r="RS1198" s="57"/>
      <c r="RT1198" s="57"/>
      <c r="RU1198" s="57"/>
      <c r="RV1198" s="57"/>
      <c r="RW1198" s="57"/>
      <c r="RX1198" s="57"/>
      <c r="RY1198" s="57"/>
      <c r="RZ1198" s="57"/>
      <c r="SA1198" s="57"/>
      <c r="SB1198" s="57"/>
      <c r="SC1198" s="57"/>
      <c r="SD1198" s="57"/>
      <c r="SE1198" s="57"/>
      <c r="SF1198" s="57"/>
      <c r="SG1198" s="57"/>
      <c r="SH1198" s="57"/>
      <c r="SI1198" s="57"/>
      <c r="SJ1198" s="57"/>
      <c r="SK1198" s="57"/>
      <c r="SL1198" s="57"/>
      <c r="SM1198" s="57"/>
      <c r="SN1198" s="57"/>
      <c r="SO1198" s="57"/>
      <c r="SP1198" s="57"/>
      <c r="SQ1198" s="57"/>
      <c r="SR1198" s="57"/>
      <c r="SS1198" s="57"/>
      <c r="ST1198" s="57"/>
      <c r="SU1198" s="57"/>
      <c r="SV1198" s="57"/>
      <c r="SW1198" s="57"/>
      <c r="SX1198" s="57"/>
      <c r="SY1198" s="57"/>
      <c r="SZ1198" s="57"/>
      <c r="TA1198" s="57"/>
      <c r="TB1198" s="57"/>
      <c r="TC1198" s="57"/>
      <c r="TD1198" s="57"/>
      <c r="TE1198" s="57"/>
      <c r="TF1198" s="57"/>
      <c r="TG1198" s="57"/>
      <c r="TH1198" s="57"/>
      <c r="TI1198" s="57"/>
      <c r="TJ1198" s="57"/>
      <c r="TK1198" s="57"/>
      <c r="TL1198" s="57"/>
      <c r="TM1198" s="57"/>
      <c r="TN1198" s="57"/>
      <c r="TO1198" s="57"/>
      <c r="TP1198" s="57"/>
      <c r="TQ1198" s="57"/>
      <c r="TR1198" s="57"/>
      <c r="TS1198" s="57"/>
      <c r="TT1198" s="57"/>
      <c r="TU1198" s="57"/>
      <c r="TV1198" s="57"/>
      <c r="TW1198" s="57"/>
      <c r="TX1198" s="57"/>
      <c r="TY1198" s="57"/>
      <c r="TZ1198" s="57"/>
      <c r="UA1198" s="57"/>
      <c r="UB1198" s="57"/>
      <c r="UC1198" s="57"/>
      <c r="UD1198" s="57"/>
      <c r="UE1198" s="57"/>
      <c r="UF1198" s="57"/>
      <c r="UG1198" s="57"/>
      <c r="UH1198" s="57"/>
      <c r="UI1198" s="57"/>
      <c r="UJ1198" s="57"/>
      <c r="UK1198" s="57"/>
      <c r="UL1198" s="57"/>
      <c r="UM1198" s="57"/>
      <c r="UN1198" s="57"/>
      <c r="UO1198" s="57"/>
      <c r="UP1198" s="57"/>
      <c r="UQ1198" s="57"/>
      <c r="UR1198" s="57"/>
      <c r="US1198" s="57"/>
      <c r="UT1198" s="57"/>
      <c r="UU1198" s="57"/>
      <c r="UV1198" s="57"/>
      <c r="UW1198" s="57"/>
      <c r="UX1198" s="57"/>
      <c r="UY1198" s="57"/>
      <c r="UZ1198" s="57"/>
      <c r="VA1198" s="57"/>
      <c r="VB1198" s="57"/>
      <c r="VC1198" s="57"/>
      <c r="VD1198" s="57"/>
      <c r="VE1198" s="57"/>
      <c r="VF1198" s="57"/>
      <c r="VG1198" s="57"/>
      <c r="VH1198" s="57"/>
      <c r="VI1198" s="57"/>
      <c r="VJ1198" s="57"/>
      <c r="VK1198" s="57"/>
      <c r="VL1198" s="57"/>
      <c r="VM1198" s="57"/>
      <c r="VN1198" s="57"/>
      <c r="VO1198" s="57"/>
      <c r="VP1198" s="57"/>
      <c r="VQ1198" s="57"/>
      <c r="VR1198" s="57"/>
      <c r="VS1198" s="57"/>
      <c r="VT1198" s="57"/>
      <c r="VU1198" s="57"/>
      <c r="VV1198" s="57"/>
      <c r="VW1198" s="57"/>
      <c r="VX1198" s="57"/>
      <c r="VY1198" s="57"/>
      <c r="VZ1198" s="57"/>
      <c r="WA1198" s="57"/>
      <c r="WB1198" s="57"/>
      <c r="WC1198" s="57"/>
      <c r="WD1198" s="57"/>
      <c r="WE1198" s="57"/>
      <c r="WF1198" s="57"/>
      <c r="WG1198" s="57"/>
      <c r="WH1198" s="57"/>
      <c r="WI1198" s="57"/>
      <c r="WJ1198" s="57"/>
      <c r="WK1198" s="57"/>
      <c r="WL1198" s="57"/>
      <c r="WM1198" s="57"/>
      <c r="WN1198" s="57"/>
      <c r="WO1198" s="57"/>
      <c r="WP1198" s="57"/>
      <c r="WQ1198" s="57"/>
      <c r="WR1198" s="57"/>
      <c r="WS1198" s="57"/>
      <c r="WT1198" s="57"/>
      <c r="WU1198" s="57"/>
      <c r="WV1198" s="57"/>
      <c r="WW1198" s="57"/>
      <c r="WX1198" s="57"/>
      <c r="WY1198" s="57"/>
      <c r="WZ1198" s="57"/>
      <c r="XA1198" s="57"/>
      <c r="XB1198" s="57"/>
      <c r="XC1198" s="57"/>
      <c r="XD1198" s="57"/>
      <c r="XE1198" s="57"/>
      <c r="XF1198" s="57"/>
      <c r="XG1198" s="57"/>
      <c r="XH1198" s="57"/>
      <c r="XI1198" s="57"/>
      <c r="XJ1198" s="57"/>
      <c r="XK1198" s="57"/>
      <c r="XL1198" s="57"/>
      <c r="XM1198" s="57"/>
      <c r="XN1198" s="57"/>
      <c r="XO1198" s="57"/>
      <c r="XP1198" s="57"/>
      <c r="XQ1198" s="57"/>
      <c r="XR1198" s="57"/>
      <c r="XS1198" s="57"/>
      <c r="XT1198" s="57"/>
      <c r="XU1198" s="57"/>
      <c r="XV1198" s="57"/>
      <c r="XW1198" s="57"/>
      <c r="XX1198" s="57"/>
      <c r="XY1198" s="57"/>
      <c r="XZ1198" s="57"/>
      <c r="YA1198" s="57"/>
      <c r="YB1198" s="57"/>
      <c r="YC1198" s="57"/>
      <c r="YD1198" s="57"/>
      <c r="YE1198" s="57"/>
      <c r="YF1198" s="57"/>
      <c r="YG1198" s="57"/>
      <c r="YH1198" s="57"/>
      <c r="YI1198" s="57"/>
      <c r="YJ1198" s="57"/>
      <c r="YK1198" s="57"/>
      <c r="YL1198" s="57"/>
      <c r="YM1198" s="57"/>
      <c r="YN1198" s="57"/>
      <c r="YO1198" s="57"/>
      <c r="YP1198" s="57"/>
      <c r="YQ1198" s="57"/>
      <c r="YR1198" s="57"/>
      <c r="YS1198" s="57"/>
      <c r="YT1198" s="57"/>
      <c r="YU1198" s="57"/>
      <c r="YV1198" s="57"/>
      <c r="YW1198" s="57"/>
      <c r="YX1198" s="57"/>
      <c r="YY1198" s="57"/>
      <c r="YZ1198" s="57"/>
      <c r="ZA1198" s="57"/>
      <c r="ZB1198" s="57"/>
      <c r="ZC1198" s="57"/>
      <c r="ZD1198" s="57"/>
      <c r="ZE1198" s="57"/>
      <c r="ZF1198" s="57"/>
      <c r="ZG1198" s="57"/>
      <c r="ZH1198" s="57"/>
      <c r="ZI1198" s="57"/>
      <c r="ZJ1198" s="57"/>
      <c r="ZK1198" s="57"/>
      <c r="ZL1198" s="57"/>
      <c r="ZM1198" s="57"/>
      <c r="ZN1198" s="57"/>
      <c r="ZO1198" s="57"/>
      <c r="ZP1198" s="57"/>
      <c r="ZQ1198" s="57"/>
      <c r="ZR1198" s="57"/>
      <c r="ZS1198" s="57"/>
      <c r="ZT1198" s="57"/>
      <c r="ZU1198" s="57"/>
      <c r="ZV1198" s="57"/>
      <c r="ZW1198" s="57"/>
      <c r="ZX1198" s="57"/>
      <c r="ZY1198" s="57"/>
      <c r="ZZ1198" s="57"/>
      <c r="AAA1198" s="57"/>
      <c r="AAB1198" s="57"/>
      <c r="AAC1198" s="57"/>
      <c r="AAD1198" s="57"/>
      <c r="AAE1198" s="57"/>
      <c r="AAF1198" s="57"/>
      <c r="AAG1198" s="57"/>
      <c r="AAH1198" s="57"/>
      <c r="AAI1198" s="57"/>
      <c r="AAJ1198" s="57"/>
      <c r="AAK1198" s="57"/>
      <c r="AAL1198" s="57"/>
      <c r="AAM1198" s="57"/>
      <c r="AAN1198" s="57"/>
      <c r="AAO1198" s="57"/>
      <c r="AAP1198" s="57"/>
      <c r="AAQ1198" s="57"/>
      <c r="AAR1198" s="57"/>
      <c r="AAS1198" s="57"/>
      <c r="AAT1198" s="57"/>
      <c r="AAU1198" s="57"/>
      <c r="AAV1198" s="57"/>
      <c r="AAW1198" s="57"/>
      <c r="AAX1198" s="57"/>
      <c r="AAY1198" s="57"/>
      <c r="AAZ1198" s="57"/>
      <c r="ABA1198" s="57"/>
      <c r="ABB1198" s="57"/>
      <c r="ABC1198" s="57"/>
      <c r="ABD1198" s="57"/>
      <c r="ABE1198" s="57"/>
      <c r="ABF1198" s="57"/>
      <c r="ABG1198" s="57"/>
      <c r="ABH1198" s="57"/>
      <c r="ABI1198" s="57"/>
      <c r="ABJ1198" s="57"/>
      <c r="ABK1198" s="57"/>
      <c r="ABL1198" s="57"/>
      <c r="ABM1198" s="57"/>
      <c r="ABN1198" s="57"/>
      <c r="ABO1198" s="57"/>
      <c r="ABP1198" s="57"/>
      <c r="ABQ1198" s="57"/>
      <c r="ABR1198" s="57"/>
      <c r="ABS1198" s="57"/>
      <c r="ABT1198" s="57"/>
      <c r="ABU1198" s="57"/>
      <c r="ABV1198" s="57"/>
      <c r="ABW1198" s="57"/>
      <c r="ABX1198" s="57"/>
      <c r="ABY1198" s="57"/>
      <c r="ABZ1198" s="57"/>
      <c r="ACA1198" s="57"/>
      <c r="ACB1198" s="57"/>
      <c r="ACC1198" s="57"/>
      <c r="ACD1198" s="57"/>
      <c r="ACE1198" s="57"/>
      <c r="ACF1198" s="57"/>
      <c r="ACG1198" s="57"/>
      <c r="ACH1198" s="57"/>
      <c r="ACI1198" s="57"/>
      <c r="ACJ1198" s="57"/>
      <c r="ACK1198" s="57"/>
      <c r="ACL1198" s="57"/>
      <c r="ACM1198" s="57"/>
      <c r="ACN1198" s="57"/>
      <c r="ACO1198" s="57"/>
      <c r="ACP1198" s="57"/>
      <c r="ACQ1198" s="57"/>
      <c r="ACR1198" s="57"/>
      <c r="ACS1198" s="57"/>
      <c r="ACT1198" s="57"/>
      <c r="ACU1198" s="57"/>
      <c r="ACV1198" s="57"/>
      <c r="ACW1198" s="57"/>
      <c r="ACX1198" s="57"/>
      <c r="ACY1198" s="57"/>
      <c r="ACZ1198" s="57"/>
      <c r="ADA1198" s="57"/>
      <c r="ADB1198" s="57"/>
      <c r="ADC1198" s="57"/>
      <c r="ADD1198" s="57"/>
      <c r="ADE1198" s="57"/>
      <c r="ADF1198" s="57"/>
      <c r="ADG1198" s="57"/>
      <c r="ADH1198" s="57"/>
      <c r="ADI1198" s="57"/>
      <c r="ADJ1198" s="57"/>
      <c r="ADK1198" s="57"/>
      <c r="ADL1198" s="57"/>
      <c r="ADM1198" s="57"/>
      <c r="ADN1198" s="57"/>
      <c r="ADO1198" s="57"/>
      <c r="ADP1198" s="57"/>
      <c r="ADQ1198" s="57"/>
      <c r="ADR1198" s="57"/>
      <c r="ADS1198" s="57"/>
      <c r="ADT1198" s="57"/>
      <c r="ADU1198" s="57"/>
      <c r="ADV1198" s="57"/>
      <c r="ADW1198" s="57"/>
      <c r="ADX1198" s="57"/>
      <c r="ADY1198" s="57"/>
      <c r="ADZ1198" s="57"/>
    </row>
    <row r="1199" spans="1:806" s="26" customFormat="1" x14ac:dyDescent="0.25">
      <c r="A1199" s="135" t="s">
        <v>426</v>
      </c>
      <c r="B1199" s="135" t="s">
        <v>4336</v>
      </c>
      <c r="C1199" s="68" t="s">
        <v>1276</v>
      </c>
      <c r="D1199" s="68" t="s">
        <v>4337</v>
      </c>
      <c r="E1199" s="135" t="s">
        <v>4241</v>
      </c>
      <c r="F1199" s="135">
        <v>11</v>
      </c>
      <c r="G1199" s="135">
        <v>0</v>
      </c>
      <c r="H1199" s="135">
        <v>0</v>
      </c>
      <c r="I1199" s="135">
        <v>90</v>
      </c>
      <c r="J1199" s="135">
        <v>90</v>
      </c>
      <c r="K1199" s="57"/>
      <c r="L1199" s="57"/>
      <c r="M1199" s="57"/>
      <c r="N1199" s="57"/>
      <c r="O1199" s="57"/>
      <c r="P1199" s="57"/>
      <c r="Q1199" s="57"/>
      <c r="R1199" s="57"/>
      <c r="S1199" s="57"/>
      <c r="T1199" s="57"/>
      <c r="U1199" s="57"/>
      <c r="V1199" s="57"/>
      <c r="W1199" s="57"/>
      <c r="X1199" s="57"/>
      <c r="Y1199" s="57"/>
      <c r="Z1199" s="57"/>
      <c r="AA1199" s="57"/>
      <c r="AB1199" s="57"/>
      <c r="AC1199" s="57"/>
      <c r="AD1199" s="57"/>
      <c r="AE1199" s="57"/>
      <c r="AF1199" s="57"/>
      <c r="AG1199" s="57"/>
      <c r="AH1199" s="57"/>
      <c r="AI1199" s="57"/>
      <c r="AJ1199" s="57"/>
      <c r="AK1199" s="57"/>
      <c r="AL1199" s="57"/>
      <c r="AM1199" s="57"/>
      <c r="AN1199" s="57"/>
      <c r="AO1199" s="57"/>
      <c r="AP1199" s="57"/>
      <c r="AQ1199" s="57"/>
      <c r="AR1199" s="57"/>
      <c r="AS1199" s="57"/>
      <c r="AT1199" s="57"/>
      <c r="AU1199" s="57"/>
      <c r="AV1199" s="57"/>
      <c r="AW1199" s="57"/>
      <c r="AX1199" s="57"/>
      <c r="AY1199" s="57"/>
      <c r="AZ1199" s="57"/>
      <c r="BA1199" s="57"/>
      <c r="BB1199" s="57"/>
      <c r="BC1199" s="57"/>
      <c r="BD1199" s="57"/>
      <c r="BE1199" s="57"/>
      <c r="BF1199" s="57"/>
      <c r="BG1199" s="57"/>
      <c r="BH1199" s="57"/>
      <c r="BI1199" s="57"/>
      <c r="BJ1199" s="57"/>
      <c r="BK1199" s="57"/>
      <c r="BL1199" s="57"/>
      <c r="BM1199" s="57"/>
      <c r="BN1199" s="57"/>
      <c r="BO1199" s="57"/>
      <c r="BP1199" s="57"/>
      <c r="BQ1199" s="57"/>
      <c r="BR1199" s="57"/>
      <c r="BS1199" s="57"/>
      <c r="BT1199" s="57"/>
      <c r="BU1199" s="57"/>
      <c r="BV1199" s="57"/>
      <c r="BW1199" s="57"/>
      <c r="BX1199" s="57"/>
      <c r="BY1199" s="57"/>
      <c r="BZ1199" s="57"/>
      <c r="CA1199" s="57"/>
      <c r="CB1199" s="57"/>
      <c r="CC1199" s="57"/>
      <c r="CD1199" s="57"/>
      <c r="CE1199" s="57"/>
      <c r="CF1199" s="57"/>
      <c r="CG1199" s="57"/>
      <c r="CH1199" s="57"/>
      <c r="CI1199" s="57"/>
      <c r="CJ1199" s="57"/>
      <c r="CK1199" s="57"/>
      <c r="CL1199" s="57"/>
      <c r="CM1199" s="57"/>
      <c r="CN1199" s="57"/>
      <c r="CO1199" s="57"/>
      <c r="CP1199" s="57"/>
      <c r="CQ1199" s="57"/>
      <c r="CR1199" s="57"/>
      <c r="CS1199" s="57"/>
      <c r="CT1199" s="57"/>
      <c r="CU1199" s="57"/>
      <c r="CV1199" s="57"/>
      <c r="CW1199" s="57"/>
      <c r="CX1199" s="57"/>
      <c r="CY1199" s="57"/>
      <c r="CZ1199" s="57"/>
      <c r="DA1199" s="57"/>
      <c r="DB1199" s="57"/>
      <c r="DC1199" s="57"/>
      <c r="DD1199" s="57"/>
      <c r="DE1199" s="57"/>
      <c r="DF1199" s="57"/>
      <c r="DG1199" s="57"/>
      <c r="DH1199" s="57"/>
      <c r="DI1199" s="57"/>
      <c r="DJ1199" s="57"/>
      <c r="DK1199" s="57"/>
      <c r="DL1199" s="57"/>
      <c r="DM1199" s="57"/>
      <c r="DN1199" s="57"/>
      <c r="DO1199" s="57"/>
      <c r="DP1199" s="57"/>
      <c r="DQ1199" s="57"/>
      <c r="DR1199" s="57"/>
      <c r="DS1199" s="57"/>
      <c r="DT1199" s="57"/>
      <c r="DU1199" s="57"/>
      <c r="DV1199" s="57"/>
      <c r="DW1199" s="57"/>
      <c r="DX1199" s="57"/>
      <c r="DY1199" s="57"/>
      <c r="DZ1199" s="57"/>
      <c r="EA1199" s="57"/>
      <c r="EB1199" s="57"/>
      <c r="EC1199" s="57"/>
      <c r="ED1199" s="57"/>
      <c r="EE1199" s="57"/>
      <c r="EF1199" s="57"/>
      <c r="EG1199" s="57"/>
      <c r="EH1199" s="57"/>
      <c r="EI1199" s="57"/>
      <c r="EJ1199" s="57"/>
      <c r="EK1199" s="57"/>
      <c r="EL1199" s="57"/>
      <c r="EM1199" s="57"/>
      <c r="EN1199" s="57"/>
      <c r="EO1199" s="57"/>
      <c r="EP1199" s="57"/>
      <c r="EQ1199" s="57"/>
      <c r="ER1199" s="57"/>
      <c r="ES1199" s="57"/>
      <c r="ET1199" s="57"/>
      <c r="EU1199" s="57"/>
      <c r="EV1199" s="57"/>
      <c r="EW1199" s="57"/>
      <c r="EX1199" s="57"/>
      <c r="EY1199" s="57"/>
      <c r="EZ1199" s="57"/>
      <c r="FA1199" s="57"/>
      <c r="FB1199" s="57"/>
      <c r="FC1199" s="57"/>
      <c r="FD1199" s="57"/>
      <c r="FE1199" s="57"/>
      <c r="FF1199" s="57"/>
      <c r="FG1199" s="57"/>
      <c r="FH1199" s="57"/>
      <c r="FI1199" s="57"/>
      <c r="FJ1199" s="57"/>
      <c r="FK1199" s="57"/>
      <c r="FL1199" s="57"/>
      <c r="FM1199" s="57"/>
      <c r="FN1199" s="57"/>
      <c r="FO1199" s="57"/>
      <c r="FP1199" s="57"/>
      <c r="FQ1199" s="57"/>
      <c r="FR1199" s="57"/>
      <c r="FS1199" s="57"/>
      <c r="FT1199" s="57"/>
      <c r="FU1199" s="57"/>
      <c r="FV1199" s="57"/>
      <c r="FW1199" s="57"/>
      <c r="FX1199" s="57"/>
      <c r="FY1199" s="57"/>
      <c r="FZ1199" s="57"/>
      <c r="GA1199" s="57"/>
      <c r="GB1199" s="57"/>
      <c r="GC1199" s="57"/>
      <c r="GD1199" s="57"/>
      <c r="GE1199" s="57"/>
      <c r="GF1199" s="57"/>
      <c r="GG1199" s="57"/>
      <c r="GH1199" s="57"/>
      <c r="GI1199" s="57"/>
      <c r="GJ1199" s="57"/>
      <c r="GK1199" s="57"/>
      <c r="GL1199" s="57"/>
      <c r="GM1199" s="57"/>
      <c r="GN1199" s="57"/>
      <c r="GO1199" s="57"/>
      <c r="GP1199" s="57"/>
      <c r="GQ1199" s="57"/>
      <c r="GR1199" s="57"/>
      <c r="GS1199" s="57"/>
      <c r="GT1199" s="57"/>
      <c r="GU1199" s="57"/>
      <c r="GV1199" s="57"/>
      <c r="GW1199" s="57"/>
      <c r="GX1199" s="57"/>
      <c r="GY1199" s="57"/>
      <c r="GZ1199" s="57"/>
      <c r="HA1199" s="57"/>
      <c r="HB1199" s="57"/>
      <c r="HC1199" s="57"/>
      <c r="HD1199" s="57"/>
      <c r="HE1199" s="57"/>
      <c r="HF1199" s="57"/>
      <c r="HG1199" s="57"/>
      <c r="HH1199" s="57"/>
      <c r="HI1199" s="57"/>
      <c r="HJ1199" s="57"/>
      <c r="HK1199" s="57"/>
      <c r="HL1199" s="57"/>
      <c r="HM1199" s="57"/>
      <c r="HN1199" s="57"/>
      <c r="HO1199" s="57"/>
      <c r="HP1199" s="57"/>
      <c r="HQ1199" s="57"/>
      <c r="HR1199" s="57"/>
      <c r="HS1199" s="57"/>
      <c r="HT1199" s="57"/>
      <c r="HU1199" s="57"/>
      <c r="HV1199" s="57"/>
      <c r="HW1199" s="57"/>
      <c r="HX1199" s="57"/>
      <c r="HY1199" s="57"/>
      <c r="HZ1199" s="57"/>
      <c r="IA1199" s="57"/>
      <c r="IB1199" s="57"/>
      <c r="IC1199" s="57"/>
      <c r="ID1199" s="57"/>
      <c r="IE1199" s="57"/>
      <c r="IF1199" s="57"/>
      <c r="IG1199" s="57"/>
      <c r="IH1199" s="57"/>
      <c r="II1199" s="57"/>
      <c r="IJ1199" s="57"/>
      <c r="IK1199" s="57"/>
      <c r="IL1199" s="57"/>
      <c r="IM1199" s="57"/>
      <c r="IN1199" s="57"/>
      <c r="IO1199" s="57"/>
      <c r="IP1199" s="57"/>
      <c r="IQ1199" s="57"/>
      <c r="IR1199" s="57"/>
      <c r="IS1199" s="57"/>
      <c r="IT1199" s="57"/>
      <c r="IU1199" s="57"/>
      <c r="IV1199" s="57"/>
      <c r="IW1199" s="57"/>
      <c r="IX1199" s="57"/>
      <c r="IY1199" s="57"/>
      <c r="IZ1199" s="57"/>
      <c r="JA1199" s="57"/>
      <c r="JB1199" s="57"/>
      <c r="JC1199" s="57"/>
      <c r="JD1199" s="57"/>
      <c r="JE1199" s="57"/>
      <c r="JF1199" s="57"/>
      <c r="JG1199" s="57"/>
      <c r="JH1199" s="57"/>
      <c r="JI1199" s="57"/>
      <c r="JJ1199" s="57"/>
      <c r="JK1199" s="57"/>
      <c r="JL1199" s="57"/>
      <c r="JM1199" s="57"/>
      <c r="JN1199" s="57"/>
      <c r="JO1199" s="57"/>
      <c r="JP1199" s="57"/>
      <c r="JQ1199" s="57"/>
      <c r="JR1199" s="57"/>
      <c r="JS1199" s="57"/>
      <c r="JT1199" s="57"/>
      <c r="JU1199" s="57"/>
      <c r="JV1199" s="57"/>
      <c r="JW1199" s="57"/>
      <c r="JX1199" s="57"/>
      <c r="JY1199" s="57"/>
      <c r="JZ1199" s="57"/>
      <c r="KA1199" s="57"/>
      <c r="KB1199" s="57"/>
      <c r="KC1199" s="57"/>
      <c r="KD1199" s="57"/>
      <c r="KE1199" s="57"/>
      <c r="KF1199" s="57"/>
      <c r="KG1199" s="57"/>
      <c r="KH1199" s="57"/>
      <c r="KI1199" s="57"/>
      <c r="KJ1199" s="57"/>
      <c r="KK1199" s="57"/>
      <c r="KL1199" s="57"/>
      <c r="KM1199" s="57"/>
      <c r="KN1199" s="57"/>
      <c r="KO1199" s="57"/>
      <c r="KP1199" s="57"/>
      <c r="KQ1199" s="57"/>
      <c r="KR1199" s="57"/>
      <c r="KS1199" s="57"/>
      <c r="KT1199" s="57"/>
      <c r="KU1199" s="57"/>
      <c r="KV1199" s="57"/>
      <c r="KW1199" s="57"/>
      <c r="KX1199" s="57"/>
      <c r="KY1199" s="57"/>
      <c r="KZ1199" s="57"/>
      <c r="LA1199" s="57"/>
      <c r="LB1199" s="57"/>
      <c r="LC1199" s="57"/>
      <c r="LD1199" s="57"/>
      <c r="LE1199" s="57"/>
      <c r="LF1199" s="57"/>
      <c r="LG1199" s="57"/>
      <c r="LH1199" s="57"/>
      <c r="LI1199" s="57"/>
      <c r="LJ1199" s="57"/>
      <c r="LK1199" s="57"/>
      <c r="LL1199" s="57"/>
      <c r="LM1199" s="57"/>
      <c r="LN1199" s="57"/>
      <c r="LO1199" s="57"/>
      <c r="LP1199" s="57"/>
      <c r="LQ1199" s="57"/>
      <c r="LR1199" s="57"/>
      <c r="LS1199" s="57"/>
      <c r="LT1199" s="57"/>
      <c r="LU1199" s="57"/>
      <c r="LV1199" s="57"/>
      <c r="LW1199" s="57"/>
      <c r="LX1199" s="57"/>
      <c r="LY1199" s="57"/>
      <c r="LZ1199" s="57"/>
      <c r="MA1199" s="57"/>
      <c r="MB1199" s="57"/>
      <c r="MC1199" s="57"/>
      <c r="MD1199" s="57"/>
      <c r="ME1199" s="57"/>
      <c r="MF1199" s="57"/>
      <c r="MG1199" s="57"/>
      <c r="MH1199" s="57"/>
      <c r="MI1199" s="57"/>
      <c r="MJ1199" s="57"/>
      <c r="MK1199" s="57"/>
      <c r="ML1199" s="57"/>
      <c r="MM1199" s="57"/>
      <c r="MN1199" s="57"/>
      <c r="MO1199" s="57"/>
      <c r="MP1199" s="57"/>
      <c r="MQ1199" s="57"/>
      <c r="MR1199" s="57"/>
      <c r="MS1199" s="57"/>
      <c r="MT1199" s="57"/>
      <c r="MU1199" s="57"/>
      <c r="MV1199" s="57"/>
      <c r="MW1199" s="57"/>
      <c r="MX1199" s="57"/>
      <c r="MY1199" s="57"/>
      <c r="MZ1199" s="57"/>
      <c r="NA1199" s="57"/>
      <c r="NB1199" s="57"/>
      <c r="NC1199" s="57"/>
      <c r="ND1199" s="57"/>
      <c r="NE1199" s="57"/>
      <c r="NF1199" s="57"/>
      <c r="NG1199" s="57"/>
      <c r="NH1199" s="57"/>
      <c r="NI1199" s="57"/>
      <c r="NJ1199" s="57"/>
      <c r="NK1199" s="57"/>
      <c r="NL1199" s="57"/>
      <c r="NM1199" s="57"/>
      <c r="NN1199" s="57"/>
      <c r="NO1199" s="57"/>
      <c r="NP1199" s="57"/>
      <c r="NQ1199" s="57"/>
      <c r="NR1199" s="57"/>
      <c r="NS1199" s="57"/>
      <c r="NT1199" s="57"/>
      <c r="NU1199" s="57"/>
      <c r="NV1199" s="57"/>
      <c r="NW1199" s="57"/>
      <c r="NX1199" s="57"/>
      <c r="NY1199" s="57"/>
      <c r="NZ1199" s="57"/>
      <c r="OA1199" s="57"/>
      <c r="OB1199" s="57"/>
      <c r="OC1199" s="57"/>
      <c r="OD1199" s="57"/>
      <c r="OE1199" s="57"/>
      <c r="OF1199" s="57"/>
      <c r="OG1199" s="57"/>
      <c r="OH1199" s="57"/>
      <c r="OI1199" s="57"/>
      <c r="OJ1199" s="57"/>
      <c r="OK1199" s="57"/>
      <c r="OL1199" s="57"/>
      <c r="OM1199" s="57"/>
      <c r="ON1199" s="57"/>
      <c r="OO1199" s="57"/>
      <c r="OP1199" s="57"/>
      <c r="OQ1199" s="57"/>
      <c r="OR1199" s="57"/>
      <c r="OS1199" s="57"/>
      <c r="OT1199" s="57"/>
      <c r="OU1199" s="57"/>
      <c r="OV1199" s="57"/>
      <c r="OW1199" s="57"/>
      <c r="OX1199" s="57"/>
      <c r="OY1199" s="57"/>
      <c r="OZ1199" s="57"/>
      <c r="PA1199" s="57"/>
      <c r="PB1199" s="57"/>
      <c r="PC1199" s="57"/>
      <c r="PD1199" s="57"/>
      <c r="PE1199" s="57"/>
      <c r="PF1199" s="57"/>
      <c r="PG1199" s="57"/>
      <c r="PH1199" s="57"/>
      <c r="PI1199" s="57"/>
      <c r="PJ1199" s="57"/>
      <c r="PK1199" s="57"/>
      <c r="PL1199" s="57"/>
      <c r="PM1199" s="57"/>
      <c r="PN1199" s="57"/>
      <c r="PO1199" s="57"/>
      <c r="PP1199" s="57"/>
      <c r="PQ1199" s="57"/>
      <c r="PR1199" s="57"/>
      <c r="PS1199" s="57"/>
      <c r="PT1199" s="57"/>
      <c r="PU1199" s="57"/>
      <c r="PV1199" s="57"/>
      <c r="PW1199" s="57"/>
      <c r="PX1199" s="57"/>
      <c r="PY1199" s="57"/>
      <c r="PZ1199" s="57"/>
      <c r="QA1199" s="57"/>
      <c r="QB1199" s="57"/>
      <c r="QC1199" s="57"/>
      <c r="QD1199" s="57"/>
      <c r="QE1199" s="57"/>
      <c r="QF1199" s="57"/>
      <c r="QG1199" s="57"/>
      <c r="QH1199" s="57"/>
      <c r="QI1199" s="57"/>
      <c r="QJ1199" s="57"/>
      <c r="QK1199" s="57"/>
      <c r="QL1199" s="57"/>
      <c r="QM1199" s="57"/>
      <c r="QN1199" s="57"/>
      <c r="QO1199" s="57"/>
      <c r="QP1199" s="57"/>
      <c r="QQ1199" s="57"/>
      <c r="QR1199" s="57"/>
      <c r="QS1199" s="57"/>
      <c r="QT1199" s="57"/>
      <c r="QU1199" s="57"/>
      <c r="QV1199" s="57"/>
      <c r="QW1199" s="57"/>
      <c r="QX1199" s="57"/>
      <c r="QY1199" s="57"/>
      <c r="QZ1199" s="57"/>
      <c r="RA1199" s="57"/>
      <c r="RB1199" s="57"/>
      <c r="RC1199" s="57"/>
      <c r="RD1199" s="57"/>
      <c r="RE1199" s="57"/>
      <c r="RF1199" s="57"/>
      <c r="RG1199" s="57"/>
      <c r="RH1199" s="57"/>
      <c r="RI1199" s="57"/>
      <c r="RJ1199" s="57"/>
      <c r="RK1199" s="57"/>
      <c r="RL1199" s="57"/>
      <c r="RM1199" s="57"/>
      <c r="RN1199" s="57"/>
      <c r="RO1199" s="57"/>
      <c r="RP1199" s="57"/>
      <c r="RQ1199" s="57"/>
      <c r="RR1199" s="57"/>
      <c r="RS1199" s="57"/>
      <c r="RT1199" s="57"/>
      <c r="RU1199" s="57"/>
      <c r="RV1199" s="57"/>
      <c r="RW1199" s="57"/>
      <c r="RX1199" s="57"/>
      <c r="RY1199" s="57"/>
      <c r="RZ1199" s="57"/>
      <c r="SA1199" s="57"/>
      <c r="SB1199" s="57"/>
      <c r="SC1199" s="57"/>
      <c r="SD1199" s="57"/>
      <c r="SE1199" s="57"/>
      <c r="SF1199" s="57"/>
      <c r="SG1199" s="57"/>
      <c r="SH1199" s="57"/>
      <c r="SI1199" s="57"/>
      <c r="SJ1199" s="57"/>
      <c r="SK1199" s="57"/>
      <c r="SL1199" s="57"/>
      <c r="SM1199" s="57"/>
      <c r="SN1199" s="57"/>
      <c r="SO1199" s="57"/>
      <c r="SP1199" s="57"/>
      <c r="SQ1199" s="57"/>
      <c r="SR1199" s="57"/>
      <c r="SS1199" s="57"/>
      <c r="ST1199" s="57"/>
      <c r="SU1199" s="57"/>
      <c r="SV1199" s="57"/>
      <c r="SW1199" s="57"/>
      <c r="SX1199" s="57"/>
      <c r="SY1199" s="57"/>
      <c r="SZ1199" s="57"/>
      <c r="TA1199" s="57"/>
      <c r="TB1199" s="57"/>
      <c r="TC1199" s="57"/>
      <c r="TD1199" s="57"/>
      <c r="TE1199" s="57"/>
      <c r="TF1199" s="57"/>
      <c r="TG1199" s="57"/>
      <c r="TH1199" s="57"/>
      <c r="TI1199" s="57"/>
      <c r="TJ1199" s="57"/>
      <c r="TK1199" s="57"/>
      <c r="TL1199" s="57"/>
      <c r="TM1199" s="57"/>
      <c r="TN1199" s="57"/>
      <c r="TO1199" s="57"/>
      <c r="TP1199" s="57"/>
      <c r="TQ1199" s="57"/>
      <c r="TR1199" s="57"/>
      <c r="TS1199" s="57"/>
      <c r="TT1199" s="57"/>
      <c r="TU1199" s="57"/>
      <c r="TV1199" s="57"/>
      <c r="TW1199" s="57"/>
      <c r="TX1199" s="57"/>
      <c r="TY1199" s="57"/>
      <c r="TZ1199" s="57"/>
      <c r="UA1199" s="57"/>
      <c r="UB1199" s="57"/>
      <c r="UC1199" s="57"/>
      <c r="UD1199" s="57"/>
      <c r="UE1199" s="57"/>
      <c r="UF1199" s="57"/>
      <c r="UG1199" s="57"/>
      <c r="UH1199" s="57"/>
      <c r="UI1199" s="57"/>
      <c r="UJ1199" s="57"/>
      <c r="UK1199" s="57"/>
      <c r="UL1199" s="57"/>
      <c r="UM1199" s="57"/>
      <c r="UN1199" s="57"/>
      <c r="UO1199" s="57"/>
      <c r="UP1199" s="57"/>
      <c r="UQ1199" s="57"/>
      <c r="UR1199" s="57"/>
      <c r="US1199" s="57"/>
      <c r="UT1199" s="57"/>
      <c r="UU1199" s="57"/>
      <c r="UV1199" s="57"/>
      <c r="UW1199" s="57"/>
      <c r="UX1199" s="57"/>
      <c r="UY1199" s="57"/>
      <c r="UZ1199" s="57"/>
      <c r="VA1199" s="57"/>
      <c r="VB1199" s="57"/>
      <c r="VC1199" s="57"/>
      <c r="VD1199" s="57"/>
      <c r="VE1199" s="57"/>
      <c r="VF1199" s="57"/>
      <c r="VG1199" s="57"/>
      <c r="VH1199" s="57"/>
      <c r="VI1199" s="57"/>
      <c r="VJ1199" s="57"/>
      <c r="VK1199" s="57"/>
      <c r="VL1199" s="57"/>
      <c r="VM1199" s="57"/>
      <c r="VN1199" s="57"/>
      <c r="VO1199" s="57"/>
      <c r="VP1199" s="57"/>
      <c r="VQ1199" s="57"/>
      <c r="VR1199" s="57"/>
      <c r="VS1199" s="57"/>
      <c r="VT1199" s="57"/>
      <c r="VU1199" s="57"/>
      <c r="VV1199" s="57"/>
      <c r="VW1199" s="57"/>
      <c r="VX1199" s="57"/>
      <c r="VY1199" s="57"/>
      <c r="VZ1199" s="57"/>
      <c r="WA1199" s="57"/>
      <c r="WB1199" s="57"/>
      <c r="WC1199" s="57"/>
      <c r="WD1199" s="57"/>
      <c r="WE1199" s="57"/>
      <c r="WF1199" s="57"/>
      <c r="WG1199" s="57"/>
      <c r="WH1199" s="57"/>
      <c r="WI1199" s="57"/>
      <c r="WJ1199" s="57"/>
      <c r="WK1199" s="57"/>
      <c r="WL1199" s="57"/>
      <c r="WM1199" s="57"/>
      <c r="WN1199" s="57"/>
      <c r="WO1199" s="57"/>
      <c r="WP1199" s="57"/>
      <c r="WQ1199" s="57"/>
      <c r="WR1199" s="57"/>
      <c r="WS1199" s="57"/>
      <c r="WT1199" s="57"/>
      <c r="WU1199" s="57"/>
      <c r="WV1199" s="57"/>
      <c r="WW1199" s="57"/>
      <c r="WX1199" s="57"/>
      <c r="WY1199" s="57"/>
      <c r="WZ1199" s="57"/>
      <c r="XA1199" s="57"/>
      <c r="XB1199" s="57"/>
      <c r="XC1199" s="57"/>
      <c r="XD1199" s="57"/>
      <c r="XE1199" s="57"/>
      <c r="XF1199" s="57"/>
      <c r="XG1199" s="57"/>
      <c r="XH1199" s="57"/>
      <c r="XI1199" s="57"/>
      <c r="XJ1199" s="57"/>
      <c r="XK1199" s="57"/>
      <c r="XL1199" s="57"/>
      <c r="XM1199" s="57"/>
      <c r="XN1199" s="57"/>
      <c r="XO1199" s="57"/>
      <c r="XP1199" s="57"/>
      <c r="XQ1199" s="57"/>
      <c r="XR1199" s="57"/>
      <c r="XS1199" s="57"/>
      <c r="XT1199" s="57"/>
      <c r="XU1199" s="57"/>
      <c r="XV1199" s="57"/>
      <c r="XW1199" s="57"/>
      <c r="XX1199" s="57"/>
      <c r="XY1199" s="57"/>
      <c r="XZ1199" s="57"/>
      <c r="YA1199" s="57"/>
      <c r="YB1199" s="57"/>
      <c r="YC1199" s="57"/>
      <c r="YD1199" s="57"/>
      <c r="YE1199" s="57"/>
      <c r="YF1199" s="57"/>
      <c r="YG1199" s="57"/>
      <c r="YH1199" s="57"/>
      <c r="YI1199" s="57"/>
      <c r="YJ1199" s="57"/>
      <c r="YK1199" s="57"/>
      <c r="YL1199" s="57"/>
      <c r="YM1199" s="57"/>
      <c r="YN1199" s="57"/>
      <c r="YO1199" s="57"/>
      <c r="YP1199" s="57"/>
      <c r="YQ1199" s="57"/>
      <c r="YR1199" s="57"/>
      <c r="YS1199" s="57"/>
      <c r="YT1199" s="57"/>
      <c r="YU1199" s="57"/>
      <c r="YV1199" s="57"/>
      <c r="YW1199" s="57"/>
      <c r="YX1199" s="57"/>
      <c r="YY1199" s="57"/>
      <c r="YZ1199" s="57"/>
      <c r="ZA1199" s="57"/>
      <c r="ZB1199" s="57"/>
      <c r="ZC1199" s="57"/>
      <c r="ZD1199" s="57"/>
      <c r="ZE1199" s="57"/>
      <c r="ZF1199" s="57"/>
      <c r="ZG1199" s="57"/>
      <c r="ZH1199" s="57"/>
      <c r="ZI1199" s="57"/>
      <c r="ZJ1199" s="57"/>
      <c r="ZK1199" s="57"/>
      <c r="ZL1199" s="57"/>
      <c r="ZM1199" s="57"/>
      <c r="ZN1199" s="57"/>
      <c r="ZO1199" s="57"/>
      <c r="ZP1199" s="57"/>
      <c r="ZQ1199" s="57"/>
      <c r="ZR1199" s="57"/>
      <c r="ZS1199" s="57"/>
      <c r="ZT1199" s="57"/>
      <c r="ZU1199" s="57"/>
      <c r="ZV1199" s="57"/>
      <c r="ZW1199" s="57"/>
      <c r="ZX1199" s="57"/>
      <c r="ZY1199" s="57"/>
      <c r="ZZ1199" s="57"/>
      <c r="AAA1199" s="57"/>
      <c r="AAB1199" s="57"/>
      <c r="AAC1199" s="57"/>
      <c r="AAD1199" s="57"/>
      <c r="AAE1199" s="57"/>
      <c r="AAF1199" s="57"/>
      <c r="AAG1199" s="57"/>
      <c r="AAH1199" s="57"/>
      <c r="AAI1199" s="57"/>
      <c r="AAJ1199" s="57"/>
      <c r="AAK1199" s="57"/>
      <c r="AAL1199" s="57"/>
      <c r="AAM1199" s="57"/>
      <c r="AAN1199" s="57"/>
      <c r="AAO1199" s="57"/>
      <c r="AAP1199" s="57"/>
      <c r="AAQ1199" s="57"/>
      <c r="AAR1199" s="57"/>
      <c r="AAS1199" s="57"/>
      <c r="AAT1199" s="57"/>
      <c r="AAU1199" s="57"/>
      <c r="AAV1199" s="57"/>
      <c r="AAW1199" s="57"/>
      <c r="AAX1199" s="57"/>
      <c r="AAY1199" s="57"/>
      <c r="AAZ1199" s="57"/>
      <c r="ABA1199" s="57"/>
      <c r="ABB1199" s="57"/>
      <c r="ABC1199" s="57"/>
      <c r="ABD1199" s="57"/>
      <c r="ABE1199" s="57"/>
      <c r="ABF1199" s="57"/>
      <c r="ABG1199" s="57"/>
      <c r="ABH1199" s="57"/>
      <c r="ABI1199" s="57"/>
      <c r="ABJ1199" s="57"/>
      <c r="ABK1199" s="57"/>
      <c r="ABL1199" s="57"/>
      <c r="ABM1199" s="57"/>
      <c r="ABN1199" s="57"/>
      <c r="ABO1199" s="57"/>
      <c r="ABP1199" s="57"/>
      <c r="ABQ1199" s="57"/>
      <c r="ABR1199" s="57"/>
      <c r="ABS1199" s="57"/>
      <c r="ABT1199" s="57"/>
      <c r="ABU1199" s="57"/>
      <c r="ABV1199" s="57"/>
      <c r="ABW1199" s="57"/>
      <c r="ABX1199" s="57"/>
      <c r="ABY1199" s="57"/>
      <c r="ABZ1199" s="57"/>
      <c r="ACA1199" s="57"/>
      <c r="ACB1199" s="57"/>
      <c r="ACC1199" s="57"/>
      <c r="ACD1199" s="57"/>
      <c r="ACE1199" s="57"/>
      <c r="ACF1199" s="57"/>
      <c r="ACG1199" s="57"/>
      <c r="ACH1199" s="57"/>
      <c r="ACI1199" s="57"/>
      <c r="ACJ1199" s="57"/>
      <c r="ACK1199" s="57"/>
      <c r="ACL1199" s="57"/>
      <c r="ACM1199" s="57"/>
      <c r="ACN1199" s="57"/>
      <c r="ACO1199" s="57"/>
      <c r="ACP1199" s="57"/>
      <c r="ACQ1199" s="57"/>
      <c r="ACR1199" s="57"/>
      <c r="ACS1199" s="57"/>
      <c r="ACT1199" s="57"/>
      <c r="ACU1199" s="57"/>
      <c r="ACV1199" s="57"/>
      <c r="ACW1199" s="57"/>
      <c r="ACX1199" s="57"/>
      <c r="ACY1199" s="57"/>
      <c r="ACZ1199" s="57"/>
      <c r="ADA1199" s="57"/>
      <c r="ADB1199" s="57"/>
      <c r="ADC1199" s="57"/>
      <c r="ADD1199" s="57"/>
      <c r="ADE1199" s="57"/>
      <c r="ADF1199" s="57"/>
      <c r="ADG1199" s="57"/>
      <c r="ADH1199" s="57"/>
      <c r="ADI1199" s="57"/>
      <c r="ADJ1199" s="57"/>
      <c r="ADK1199" s="57"/>
      <c r="ADL1199" s="57"/>
      <c r="ADM1199" s="57"/>
      <c r="ADN1199" s="57"/>
      <c r="ADO1199" s="57"/>
      <c r="ADP1199" s="57"/>
      <c r="ADQ1199" s="57"/>
      <c r="ADR1199" s="57"/>
      <c r="ADS1199" s="57"/>
      <c r="ADT1199" s="57"/>
      <c r="ADU1199" s="57"/>
      <c r="ADV1199" s="57"/>
      <c r="ADW1199" s="57"/>
      <c r="ADX1199" s="57"/>
      <c r="ADY1199" s="57"/>
      <c r="ADZ1199" s="57"/>
    </row>
    <row r="1200" spans="1:806" s="26" customFormat="1" x14ac:dyDescent="0.25">
      <c r="A1200" s="135" t="s">
        <v>426</v>
      </c>
      <c r="B1200" s="135" t="s">
        <v>4336</v>
      </c>
      <c r="C1200" s="68" t="s">
        <v>1276</v>
      </c>
      <c r="D1200" s="68" t="s">
        <v>4337</v>
      </c>
      <c r="E1200" s="135" t="s">
        <v>4255</v>
      </c>
      <c r="F1200" s="135">
        <v>11</v>
      </c>
      <c r="G1200" s="135">
        <v>0</v>
      </c>
      <c r="H1200" s="135">
        <v>0</v>
      </c>
      <c r="I1200" s="135">
        <v>90</v>
      </c>
      <c r="J1200" s="135">
        <v>90</v>
      </c>
      <c r="K1200" s="57"/>
      <c r="L1200" s="57"/>
      <c r="M1200" s="57"/>
      <c r="N1200" s="57"/>
      <c r="O1200" s="57"/>
      <c r="P1200" s="57"/>
      <c r="Q1200" s="57"/>
      <c r="R1200" s="57"/>
      <c r="S1200" s="57"/>
      <c r="T1200" s="57"/>
      <c r="U1200" s="57"/>
      <c r="V1200" s="57"/>
      <c r="W1200" s="57"/>
      <c r="X1200" s="57"/>
      <c r="Y1200" s="57"/>
      <c r="Z1200" s="57"/>
      <c r="AA1200" s="57"/>
      <c r="AB1200" s="57"/>
      <c r="AC1200" s="57"/>
      <c r="AD1200" s="57"/>
      <c r="AE1200" s="57"/>
      <c r="AF1200" s="57"/>
      <c r="AG1200" s="57"/>
      <c r="AH1200" s="57"/>
      <c r="AI1200" s="57"/>
      <c r="AJ1200" s="57"/>
      <c r="AK1200" s="57"/>
      <c r="AL1200" s="57"/>
      <c r="AM1200" s="57"/>
      <c r="AN1200" s="57"/>
      <c r="AO1200" s="57"/>
      <c r="AP1200" s="57"/>
      <c r="AQ1200" s="57"/>
      <c r="AR1200" s="57"/>
      <c r="AS1200" s="57"/>
      <c r="AT1200" s="57"/>
      <c r="AU1200" s="57"/>
      <c r="AV1200" s="57"/>
      <c r="AW1200" s="57"/>
      <c r="AX1200" s="57"/>
      <c r="AY1200" s="57"/>
      <c r="AZ1200" s="57"/>
      <c r="BA1200" s="57"/>
      <c r="BB1200" s="57"/>
      <c r="BC1200" s="57"/>
      <c r="BD1200" s="57"/>
      <c r="BE1200" s="57"/>
      <c r="BF1200" s="57"/>
      <c r="BG1200" s="57"/>
      <c r="BH1200" s="57"/>
      <c r="BI1200" s="57"/>
      <c r="BJ1200" s="57"/>
      <c r="BK1200" s="57"/>
      <c r="BL1200" s="57"/>
      <c r="BM1200" s="57"/>
      <c r="BN1200" s="57"/>
      <c r="BO1200" s="57"/>
      <c r="BP1200" s="57"/>
      <c r="BQ1200" s="57"/>
      <c r="BR1200" s="57"/>
      <c r="BS1200" s="57"/>
      <c r="BT1200" s="57"/>
      <c r="BU1200" s="57"/>
      <c r="BV1200" s="57"/>
      <c r="BW1200" s="57"/>
      <c r="BX1200" s="57"/>
      <c r="BY1200" s="57"/>
      <c r="BZ1200" s="57"/>
      <c r="CA1200" s="57"/>
      <c r="CB1200" s="57"/>
      <c r="CC1200" s="57"/>
      <c r="CD1200" s="57"/>
      <c r="CE1200" s="57"/>
      <c r="CF1200" s="57"/>
      <c r="CG1200" s="57"/>
      <c r="CH1200" s="57"/>
      <c r="CI1200" s="57"/>
      <c r="CJ1200" s="57"/>
      <c r="CK1200" s="57"/>
      <c r="CL1200" s="57"/>
      <c r="CM1200" s="57"/>
      <c r="CN1200" s="57"/>
      <c r="CO1200" s="57"/>
      <c r="CP1200" s="57"/>
      <c r="CQ1200" s="57"/>
      <c r="CR1200" s="57"/>
      <c r="CS1200" s="57"/>
      <c r="CT1200" s="57"/>
      <c r="CU1200" s="57"/>
      <c r="CV1200" s="57"/>
      <c r="CW1200" s="57"/>
      <c r="CX1200" s="57"/>
      <c r="CY1200" s="57"/>
      <c r="CZ1200" s="57"/>
      <c r="DA1200" s="57"/>
      <c r="DB1200" s="57"/>
      <c r="DC1200" s="57"/>
      <c r="DD1200" s="57"/>
      <c r="DE1200" s="57"/>
      <c r="DF1200" s="57"/>
      <c r="DG1200" s="57"/>
      <c r="DH1200" s="57"/>
      <c r="DI1200" s="57"/>
      <c r="DJ1200" s="57"/>
      <c r="DK1200" s="57"/>
      <c r="DL1200" s="57"/>
      <c r="DM1200" s="57"/>
      <c r="DN1200" s="57"/>
      <c r="DO1200" s="57"/>
      <c r="DP1200" s="57"/>
      <c r="DQ1200" s="57"/>
      <c r="DR1200" s="57"/>
      <c r="DS1200" s="57"/>
      <c r="DT1200" s="57"/>
      <c r="DU1200" s="57"/>
      <c r="DV1200" s="57"/>
      <c r="DW1200" s="57"/>
      <c r="DX1200" s="57"/>
      <c r="DY1200" s="57"/>
      <c r="DZ1200" s="57"/>
      <c r="EA1200" s="57"/>
      <c r="EB1200" s="57"/>
      <c r="EC1200" s="57"/>
      <c r="ED1200" s="57"/>
      <c r="EE1200" s="57"/>
      <c r="EF1200" s="57"/>
      <c r="EG1200" s="57"/>
      <c r="EH1200" s="57"/>
      <c r="EI1200" s="57"/>
      <c r="EJ1200" s="57"/>
      <c r="EK1200" s="57"/>
      <c r="EL1200" s="57"/>
      <c r="EM1200" s="57"/>
      <c r="EN1200" s="57"/>
      <c r="EO1200" s="57"/>
      <c r="EP1200" s="57"/>
      <c r="EQ1200" s="57"/>
      <c r="ER1200" s="57"/>
      <c r="ES1200" s="57"/>
      <c r="ET1200" s="57"/>
      <c r="EU1200" s="57"/>
      <c r="EV1200" s="57"/>
      <c r="EW1200" s="57"/>
      <c r="EX1200" s="57"/>
      <c r="EY1200" s="57"/>
      <c r="EZ1200" s="57"/>
      <c r="FA1200" s="57"/>
      <c r="FB1200" s="57"/>
      <c r="FC1200" s="57"/>
      <c r="FD1200" s="57"/>
      <c r="FE1200" s="57"/>
      <c r="FF1200" s="57"/>
      <c r="FG1200" s="57"/>
      <c r="FH1200" s="57"/>
      <c r="FI1200" s="57"/>
      <c r="FJ1200" s="57"/>
      <c r="FK1200" s="57"/>
      <c r="FL1200" s="57"/>
      <c r="FM1200" s="57"/>
      <c r="FN1200" s="57"/>
      <c r="FO1200" s="57"/>
      <c r="FP1200" s="57"/>
      <c r="FQ1200" s="57"/>
      <c r="FR1200" s="57"/>
      <c r="FS1200" s="57"/>
      <c r="FT1200" s="57"/>
      <c r="FU1200" s="57"/>
      <c r="FV1200" s="57"/>
      <c r="FW1200" s="57"/>
      <c r="FX1200" s="57"/>
      <c r="FY1200" s="57"/>
      <c r="FZ1200" s="57"/>
      <c r="GA1200" s="57"/>
      <c r="GB1200" s="57"/>
      <c r="GC1200" s="57"/>
      <c r="GD1200" s="57"/>
      <c r="GE1200" s="57"/>
      <c r="GF1200" s="57"/>
      <c r="GG1200" s="57"/>
      <c r="GH1200" s="57"/>
      <c r="GI1200" s="57"/>
      <c r="GJ1200" s="57"/>
      <c r="GK1200" s="57"/>
      <c r="GL1200" s="57"/>
      <c r="GM1200" s="57"/>
      <c r="GN1200" s="57"/>
      <c r="GO1200" s="57"/>
      <c r="GP1200" s="57"/>
      <c r="GQ1200" s="57"/>
      <c r="GR1200" s="57"/>
      <c r="GS1200" s="57"/>
      <c r="GT1200" s="57"/>
      <c r="GU1200" s="57"/>
      <c r="GV1200" s="57"/>
      <c r="GW1200" s="57"/>
      <c r="GX1200" s="57"/>
      <c r="GY1200" s="57"/>
      <c r="GZ1200" s="57"/>
      <c r="HA1200" s="57"/>
      <c r="HB1200" s="57"/>
      <c r="HC1200" s="57"/>
      <c r="HD1200" s="57"/>
      <c r="HE1200" s="57"/>
      <c r="HF1200" s="57"/>
      <c r="HG1200" s="57"/>
      <c r="HH1200" s="57"/>
      <c r="HI1200" s="57"/>
      <c r="HJ1200" s="57"/>
      <c r="HK1200" s="57"/>
      <c r="HL1200" s="57"/>
      <c r="HM1200" s="57"/>
      <c r="HN1200" s="57"/>
      <c r="HO1200" s="57"/>
      <c r="HP1200" s="57"/>
      <c r="HQ1200" s="57"/>
      <c r="HR1200" s="57"/>
      <c r="HS1200" s="57"/>
      <c r="HT1200" s="57"/>
      <c r="HU1200" s="57"/>
      <c r="HV1200" s="57"/>
      <c r="HW1200" s="57"/>
      <c r="HX1200" s="57"/>
      <c r="HY1200" s="57"/>
      <c r="HZ1200" s="57"/>
      <c r="IA1200" s="57"/>
      <c r="IB1200" s="57"/>
      <c r="IC1200" s="57"/>
      <c r="ID1200" s="57"/>
      <c r="IE1200" s="57"/>
      <c r="IF1200" s="57"/>
      <c r="IG1200" s="57"/>
      <c r="IH1200" s="57"/>
      <c r="II1200" s="57"/>
      <c r="IJ1200" s="57"/>
      <c r="IK1200" s="57"/>
      <c r="IL1200" s="57"/>
      <c r="IM1200" s="57"/>
      <c r="IN1200" s="57"/>
      <c r="IO1200" s="57"/>
      <c r="IP1200" s="57"/>
      <c r="IQ1200" s="57"/>
      <c r="IR1200" s="57"/>
      <c r="IS1200" s="57"/>
      <c r="IT1200" s="57"/>
      <c r="IU1200" s="57"/>
      <c r="IV1200" s="57"/>
      <c r="IW1200" s="57"/>
      <c r="IX1200" s="57"/>
      <c r="IY1200" s="57"/>
      <c r="IZ1200" s="57"/>
      <c r="JA1200" s="57"/>
      <c r="JB1200" s="57"/>
      <c r="JC1200" s="57"/>
      <c r="JD1200" s="57"/>
      <c r="JE1200" s="57"/>
      <c r="JF1200" s="57"/>
      <c r="JG1200" s="57"/>
      <c r="JH1200" s="57"/>
      <c r="JI1200" s="57"/>
      <c r="JJ1200" s="57"/>
      <c r="JK1200" s="57"/>
      <c r="JL1200" s="57"/>
      <c r="JM1200" s="57"/>
      <c r="JN1200" s="57"/>
      <c r="JO1200" s="57"/>
      <c r="JP1200" s="57"/>
      <c r="JQ1200" s="57"/>
      <c r="JR1200" s="57"/>
      <c r="JS1200" s="57"/>
      <c r="JT1200" s="57"/>
      <c r="JU1200" s="57"/>
      <c r="JV1200" s="57"/>
      <c r="JW1200" s="57"/>
      <c r="JX1200" s="57"/>
      <c r="JY1200" s="57"/>
      <c r="JZ1200" s="57"/>
      <c r="KA1200" s="57"/>
      <c r="KB1200" s="57"/>
      <c r="KC1200" s="57"/>
      <c r="KD1200" s="57"/>
      <c r="KE1200" s="57"/>
      <c r="KF1200" s="57"/>
      <c r="KG1200" s="57"/>
      <c r="KH1200" s="57"/>
      <c r="KI1200" s="57"/>
      <c r="KJ1200" s="57"/>
      <c r="KK1200" s="57"/>
      <c r="KL1200" s="57"/>
      <c r="KM1200" s="57"/>
      <c r="KN1200" s="57"/>
      <c r="KO1200" s="57"/>
      <c r="KP1200" s="57"/>
      <c r="KQ1200" s="57"/>
      <c r="KR1200" s="57"/>
      <c r="KS1200" s="57"/>
      <c r="KT1200" s="57"/>
      <c r="KU1200" s="57"/>
      <c r="KV1200" s="57"/>
      <c r="KW1200" s="57"/>
      <c r="KX1200" s="57"/>
      <c r="KY1200" s="57"/>
      <c r="KZ1200" s="57"/>
      <c r="LA1200" s="57"/>
      <c r="LB1200" s="57"/>
      <c r="LC1200" s="57"/>
      <c r="LD1200" s="57"/>
      <c r="LE1200" s="57"/>
      <c r="LF1200" s="57"/>
      <c r="LG1200" s="57"/>
      <c r="LH1200" s="57"/>
      <c r="LI1200" s="57"/>
      <c r="LJ1200" s="57"/>
      <c r="LK1200" s="57"/>
      <c r="LL1200" s="57"/>
      <c r="LM1200" s="57"/>
      <c r="LN1200" s="57"/>
      <c r="LO1200" s="57"/>
      <c r="LP1200" s="57"/>
      <c r="LQ1200" s="57"/>
      <c r="LR1200" s="57"/>
      <c r="LS1200" s="57"/>
      <c r="LT1200" s="57"/>
      <c r="LU1200" s="57"/>
      <c r="LV1200" s="57"/>
      <c r="LW1200" s="57"/>
      <c r="LX1200" s="57"/>
      <c r="LY1200" s="57"/>
      <c r="LZ1200" s="57"/>
      <c r="MA1200" s="57"/>
      <c r="MB1200" s="57"/>
      <c r="MC1200" s="57"/>
      <c r="MD1200" s="57"/>
      <c r="ME1200" s="57"/>
      <c r="MF1200" s="57"/>
      <c r="MG1200" s="57"/>
      <c r="MH1200" s="57"/>
      <c r="MI1200" s="57"/>
      <c r="MJ1200" s="57"/>
      <c r="MK1200" s="57"/>
      <c r="ML1200" s="57"/>
      <c r="MM1200" s="57"/>
      <c r="MN1200" s="57"/>
      <c r="MO1200" s="57"/>
      <c r="MP1200" s="57"/>
      <c r="MQ1200" s="57"/>
      <c r="MR1200" s="57"/>
      <c r="MS1200" s="57"/>
      <c r="MT1200" s="57"/>
      <c r="MU1200" s="57"/>
      <c r="MV1200" s="57"/>
      <c r="MW1200" s="57"/>
      <c r="MX1200" s="57"/>
      <c r="MY1200" s="57"/>
      <c r="MZ1200" s="57"/>
      <c r="NA1200" s="57"/>
      <c r="NB1200" s="57"/>
      <c r="NC1200" s="57"/>
      <c r="ND1200" s="57"/>
      <c r="NE1200" s="57"/>
      <c r="NF1200" s="57"/>
      <c r="NG1200" s="57"/>
      <c r="NH1200" s="57"/>
      <c r="NI1200" s="57"/>
      <c r="NJ1200" s="57"/>
      <c r="NK1200" s="57"/>
      <c r="NL1200" s="57"/>
      <c r="NM1200" s="57"/>
      <c r="NN1200" s="57"/>
      <c r="NO1200" s="57"/>
      <c r="NP1200" s="57"/>
      <c r="NQ1200" s="57"/>
      <c r="NR1200" s="57"/>
      <c r="NS1200" s="57"/>
      <c r="NT1200" s="57"/>
      <c r="NU1200" s="57"/>
      <c r="NV1200" s="57"/>
      <c r="NW1200" s="57"/>
      <c r="NX1200" s="57"/>
      <c r="NY1200" s="57"/>
      <c r="NZ1200" s="57"/>
      <c r="OA1200" s="57"/>
      <c r="OB1200" s="57"/>
      <c r="OC1200" s="57"/>
      <c r="OD1200" s="57"/>
      <c r="OE1200" s="57"/>
      <c r="OF1200" s="57"/>
      <c r="OG1200" s="57"/>
      <c r="OH1200" s="57"/>
      <c r="OI1200" s="57"/>
      <c r="OJ1200" s="57"/>
      <c r="OK1200" s="57"/>
      <c r="OL1200" s="57"/>
      <c r="OM1200" s="57"/>
      <c r="ON1200" s="57"/>
      <c r="OO1200" s="57"/>
      <c r="OP1200" s="57"/>
      <c r="OQ1200" s="57"/>
      <c r="OR1200" s="57"/>
      <c r="OS1200" s="57"/>
      <c r="OT1200" s="57"/>
      <c r="OU1200" s="57"/>
      <c r="OV1200" s="57"/>
      <c r="OW1200" s="57"/>
      <c r="OX1200" s="57"/>
      <c r="OY1200" s="57"/>
      <c r="OZ1200" s="57"/>
      <c r="PA1200" s="57"/>
      <c r="PB1200" s="57"/>
      <c r="PC1200" s="57"/>
      <c r="PD1200" s="57"/>
      <c r="PE1200" s="57"/>
      <c r="PF1200" s="57"/>
      <c r="PG1200" s="57"/>
      <c r="PH1200" s="57"/>
      <c r="PI1200" s="57"/>
      <c r="PJ1200" s="57"/>
      <c r="PK1200" s="57"/>
      <c r="PL1200" s="57"/>
      <c r="PM1200" s="57"/>
      <c r="PN1200" s="57"/>
      <c r="PO1200" s="57"/>
      <c r="PP1200" s="57"/>
      <c r="PQ1200" s="57"/>
      <c r="PR1200" s="57"/>
      <c r="PS1200" s="57"/>
      <c r="PT1200" s="57"/>
      <c r="PU1200" s="57"/>
      <c r="PV1200" s="57"/>
      <c r="PW1200" s="57"/>
      <c r="PX1200" s="57"/>
      <c r="PY1200" s="57"/>
      <c r="PZ1200" s="57"/>
      <c r="QA1200" s="57"/>
      <c r="QB1200" s="57"/>
      <c r="QC1200" s="57"/>
      <c r="QD1200" s="57"/>
      <c r="QE1200" s="57"/>
      <c r="QF1200" s="57"/>
      <c r="QG1200" s="57"/>
      <c r="QH1200" s="57"/>
      <c r="QI1200" s="57"/>
      <c r="QJ1200" s="57"/>
      <c r="QK1200" s="57"/>
      <c r="QL1200" s="57"/>
      <c r="QM1200" s="57"/>
      <c r="QN1200" s="57"/>
      <c r="QO1200" s="57"/>
      <c r="QP1200" s="57"/>
      <c r="QQ1200" s="57"/>
      <c r="QR1200" s="57"/>
      <c r="QS1200" s="57"/>
      <c r="QT1200" s="57"/>
      <c r="QU1200" s="57"/>
      <c r="QV1200" s="57"/>
      <c r="QW1200" s="57"/>
      <c r="QX1200" s="57"/>
      <c r="QY1200" s="57"/>
      <c r="QZ1200" s="57"/>
      <c r="RA1200" s="57"/>
      <c r="RB1200" s="57"/>
      <c r="RC1200" s="57"/>
      <c r="RD1200" s="57"/>
      <c r="RE1200" s="57"/>
      <c r="RF1200" s="57"/>
      <c r="RG1200" s="57"/>
      <c r="RH1200" s="57"/>
      <c r="RI1200" s="57"/>
      <c r="RJ1200" s="57"/>
      <c r="RK1200" s="57"/>
      <c r="RL1200" s="57"/>
      <c r="RM1200" s="57"/>
      <c r="RN1200" s="57"/>
      <c r="RO1200" s="57"/>
      <c r="RP1200" s="57"/>
      <c r="RQ1200" s="57"/>
      <c r="RR1200" s="57"/>
      <c r="RS1200" s="57"/>
      <c r="RT1200" s="57"/>
      <c r="RU1200" s="57"/>
      <c r="RV1200" s="57"/>
      <c r="RW1200" s="57"/>
      <c r="RX1200" s="57"/>
      <c r="RY1200" s="57"/>
      <c r="RZ1200" s="57"/>
      <c r="SA1200" s="57"/>
      <c r="SB1200" s="57"/>
      <c r="SC1200" s="57"/>
      <c r="SD1200" s="57"/>
      <c r="SE1200" s="57"/>
      <c r="SF1200" s="57"/>
      <c r="SG1200" s="57"/>
      <c r="SH1200" s="57"/>
      <c r="SI1200" s="57"/>
      <c r="SJ1200" s="57"/>
      <c r="SK1200" s="57"/>
      <c r="SL1200" s="57"/>
      <c r="SM1200" s="57"/>
      <c r="SN1200" s="57"/>
      <c r="SO1200" s="57"/>
      <c r="SP1200" s="57"/>
      <c r="SQ1200" s="57"/>
      <c r="SR1200" s="57"/>
      <c r="SS1200" s="57"/>
      <c r="ST1200" s="57"/>
      <c r="SU1200" s="57"/>
      <c r="SV1200" s="57"/>
      <c r="SW1200" s="57"/>
      <c r="SX1200" s="57"/>
      <c r="SY1200" s="57"/>
      <c r="SZ1200" s="57"/>
      <c r="TA1200" s="57"/>
      <c r="TB1200" s="57"/>
      <c r="TC1200" s="57"/>
      <c r="TD1200" s="57"/>
      <c r="TE1200" s="57"/>
      <c r="TF1200" s="57"/>
      <c r="TG1200" s="57"/>
      <c r="TH1200" s="57"/>
      <c r="TI1200" s="57"/>
      <c r="TJ1200" s="57"/>
      <c r="TK1200" s="57"/>
      <c r="TL1200" s="57"/>
      <c r="TM1200" s="57"/>
      <c r="TN1200" s="57"/>
      <c r="TO1200" s="57"/>
      <c r="TP1200" s="57"/>
      <c r="TQ1200" s="57"/>
      <c r="TR1200" s="57"/>
      <c r="TS1200" s="57"/>
      <c r="TT1200" s="57"/>
      <c r="TU1200" s="57"/>
      <c r="TV1200" s="57"/>
      <c r="TW1200" s="57"/>
      <c r="TX1200" s="57"/>
      <c r="TY1200" s="57"/>
      <c r="TZ1200" s="57"/>
      <c r="UA1200" s="57"/>
      <c r="UB1200" s="57"/>
      <c r="UC1200" s="57"/>
      <c r="UD1200" s="57"/>
      <c r="UE1200" s="57"/>
      <c r="UF1200" s="57"/>
      <c r="UG1200" s="57"/>
      <c r="UH1200" s="57"/>
      <c r="UI1200" s="57"/>
      <c r="UJ1200" s="57"/>
      <c r="UK1200" s="57"/>
      <c r="UL1200" s="57"/>
      <c r="UM1200" s="57"/>
      <c r="UN1200" s="57"/>
      <c r="UO1200" s="57"/>
      <c r="UP1200" s="57"/>
      <c r="UQ1200" s="57"/>
      <c r="UR1200" s="57"/>
      <c r="US1200" s="57"/>
      <c r="UT1200" s="57"/>
      <c r="UU1200" s="57"/>
      <c r="UV1200" s="57"/>
      <c r="UW1200" s="57"/>
      <c r="UX1200" s="57"/>
      <c r="UY1200" s="57"/>
      <c r="UZ1200" s="57"/>
      <c r="VA1200" s="57"/>
      <c r="VB1200" s="57"/>
      <c r="VC1200" s="57"/>
      <c r="VD1200" s="57"/>
      <c r="VE1200" s="57"/>
      <c r="VF1200" s="57"/>
      <c r="VG1200" s="57"/>
      <c r="VH1200" s="57"/>
      <c r="VI1200" s="57"/>
      <c r="VJ1200" s="57"/>
      <c r="VK1200" s="57"/>
      <c r="VL1200" s="57"/>
      <c r="VM1200" s="57"/>
      <c r="VN1200" s="57"/>
      <c r="VO1200" s="57"/>
      <c r="VP1200" s="57"/>
      <c r="VQ1200" s="57"/>
      <c r="VR1200" s="57"/>
      <c r="VS1200" s="57"/>
      <c r="VT1200" s="57"/>
      <c r="VU1200" s="57"/>
      <c r="VV1200" s="57"/>
      <c r="VW1200" s="57"/>
      <c r="VX1200" s="57"/>
      <c r="VY1200" s="57"/>
      <c r="VZ1200" s="57"/>
      <c r="WA1200" s="57"/>
      <c r="WB1200" s="57"/>
      <c r="WC1200" s="57"/>
      <c r="WD1200" s="57"/>
      <c r="WE1200" s="57"/>
      <c r="WF1200" s="57"/>
      <c r="WG1200" s="57"/>
      <c r="WH1200" s="57"/>
      <c r="WI1200" s="57"/>
      <c r="WJ1200" s="57"/>
      <c r="WK1200" s="57"/>
      <c r="WL1200" s="57"/>
      <c r="WM1200" s="57"/>
      <c r="WN1200" s="57"/>
      <c r="WO1200" s="57"/>
      <c r="WP1200" s="57"/>
      <c r="WQ1200" s="57"/>
      <c r="WR1200" s="57"/>
      <c r="WS1200" s="57"/>
      <c r="WT1200" s="57"/>
      <c r="WU1200" s="57"/>
      <c r="WV1200" s="57"/>
      <c r="WW1200" s="57"/>
      <c r="WX1200" s="57"/>
      <c r="WY1200" s="57"/>
      <c r="WZ1200" s="57"/>
      <c r="XA1200" s="57"/>
      <c r="XB1200" s="57"/>
      <c r="XC1200" s="57"/>
      <c r="XD1200" s="57"/>
      <c r="XE1200" s="57"/>
      <c r="XF1200" s="57"/>
      <c r="XG1200" s="57"/>
      <c r="XH1200" s="57"/>
      <c r="XI1200" s="57"/>
      <c r="XJ1200" s="57"/>
      <c r="XK1200" s="57"/>
      <c r="XL1200" s="57"/>
      <c r="XM1200" s="57"/>
      <c r="XN1200" s="57"/>
      <c r="XO1200" s="57"/>
      <c r="XP1200" s="57"/>
      <c r="XQ1200" s="57"/>
      <c r="XR1200" s="57"/>
      <c r="XS1200" s="57"/>
      <c r="XT1200" s="57"/>
      <c r="XU1200" s="57"/>
      <c r="XV1200" s="57"/>
      <c r="XW1200" s="57"/>
      <c r="XX1200" s="57"/>
      <c r="XY1200" s="57"/>
      <c r="XZ1200" s="57"/>
      <c r="YA1200" s="57"/>
      <c r="YB1200" s="57"/>
      <c r="YC1200" s="57"/>
      <c r="YD1200" s="57"/>
      <c r="YE1200" s="57"/>
      <c r="YF1200" s="57"/>
      <c r="YG1200" s="57"/>
      <c r="YH1200" s="57"/>
      <c r="YI1200" s="57"/>
      <c r="YJ1200" s="57"/>
      <c r="YK1200" s="57"/>
      <c r="YL1200" s="57"/>
      <c r="YM1200" s="57"/>
      <c r="YN1200" s="57"/>
      <c r="YO1200" s="57"/>
      <c r="YP1200" s="57"/>
      <c r="YQ1200" s="57"/>
      <c r="YR1200" s="57"/>
      <c r="YS1200" s="57"/>
      <c r="YT1200" s="57"/>
      <c r="YU1200" s="57"/>
      <c r="YV1200" s="57"/>
      <c r="YW1200" s="57"/>
      <c r="YX1200" s="57"/>
      <c r="YY1200" s="57"/>
      <c r="YZ1200" s="57"/>
      <c r="ZA1200" s="57"/>
      <c r="ZB1200" s="57"/>
      <c r="ZC1200" s="57"/>
      <c r="ZD1200" s="57"/>
      <c r="ZE1200" s="57"/>
      <c r="ZF1200" s="57"/>
      <c r="ZG1200" s="57"/>
      <c r="ZH1200" s="57"/>
      <c r="ZI1200" s="57"/>
      <c r="ZJ1200" s="57"/>
      <c r="ZK1200" s="57"/>
      <c r="ZL1200" s="57"/>
      <c r="ZM1200" s="57"/>
      <c r="ZN1200" s="57"/>
      <c r="ZO1200" s="57"/>
      <c r="ZP1200" s="57"/>
      <c r="ZQ1200" s="57"/>
      <c r="ZR1200" s="57"/>
      <c r="ZS1200" s="57"/>
      <c r="ZT1200" s="57"/>
      <c r="ZU1200" s="57"/>
      <c r="ZV1200" s="57"/>
      <c r="ZW1200" s="57"/>
      <c r="ZX1200" s="57"/>
      <c r="ZY1200" s="57"/>
      <c r="ZZ1200" s="57"/>
      <c r="AAA1200" s="57"/>
      <c r="AAB1200" s="57"/>
      <c r="AAC1200" s="57"/>
      <c r="AAD1200" s="57"/>
      <c r="AAE1200" s="57"/>
      <c r="AAF1200" s="57"/>
      <c r="AAG1200" s="57"/>
      <c r="AAH1200" s="57"/>
      <c r="AAI1200" s="57"/>
      <c r="AAJ1200" s="57"/>
      <c r="AAK1200" s="57"/>
      <c r="AAL1200" s="57"/>
      <c r="AAM1200" s="57"/>
      <c r="AAN1200" s="57"/>
      <c r="AAO1200" s="57"/>
      <c r="AAP1200" s="57"/>
      <c r="AAQ1200" s="57"/>
      <c r="AAR1200" s="57"/>
      <c r="AAS1200" s="57"/>
      <c r="AAT1200" s="57"/>
      <c r="AAU1200" s="57"/>
      <c r="AAV1200" s="57"/>
      <c r="AAW1200" s="57"/>
      <c r="AAX1200" s="57"/>
      <c r="AAY1200" s="57"/>
      <c r="AAZ1200" s="57"/>
      <c r="ABA1200" s="57"/>
      <c r="ABB1200" s="57"/>
      <c r="ABC1200" s="57"/>
      <c r="ABD1200" s="57"/>
      <c r="ABE1200" s="57"/>
      <c r="ABF1200" s="57"/>
      <c r="ABG1200" s="57"/>
      <c r="ABH1200" s="57"/>
      <c r="ABI1200" s="57"/>
      <c r="ABJ1200" s="57"/>
      <c r="ABK1200" s="57"/>
      <c r="ABL1200" s="57"/>
      <c r="ABM1200" s="57"/>
      <c r="ABN1200" s="57"/>
      <c r="ABO1200" s="57"/>
      <c r="ABP1200" s="57"/>
      <c r="ABQ1200" s="57"/>
      <c r="ABR1200" s="57"/>
      <c r="ABS1200" s="57"/>
      <c r="ABT1200" s="57"/>
      <c r="ABU1200" s="57"/>
      <c r="ABV1200" s="57"/>
      <c r="ABW1200" s="57"/>
      <c r="ABX1200" s="57"/>
      <c r="ABY1200" s="57"/>
      <c r="ABZ1200" s="57"/>
      <c r="ACA1200" s="57"/>
      <c r="ACB1200" s="57"/>
      <c r="ACC1200" s="57"/>
      <c r="ACD1200" s="57"/>
      <c r="ACE1200" s="57"/>
      <c r="ACF1200" s="57"/>
      <c r="ACG1200" s="57"/>
      <c r="ACH1200" s="57"/>
      <c r="ACI1200" s="57"/>
      <c r="ACJ1200" s="57"/>
      <c r="ACK1200" s="57"/>
      <c r="ACL1200" s="57"/>
      <c r="ACM1200" s="57"/>
      <c r="ACN1200" s="57"/>
      <c r="ACO1200" s="57"/>
      <c r="ACP1200" s="57"/>
      <c r="ACQ1200" s="57"/>
      <c r="ACR1200" s="57"/>
      <c r="ACS1200" s="57"/>
      <c r="ACT1200" s="57"/>
      <c r="ACU1200" s="57"/>
      <c r="ACV1200" s="57"/>
      <c r="ACW1200" s="57"/>
      <c r="ACX1200" s="57"/>
      <c r="ACY1200" s="57"/>
      <c r="ACZ1200" s="57"/>
      <c r="ADA1200" s="57"/>
      <c r="ADB1200" s="57"/>
      <c r="ADC1200" s="57"/>
      <c r="ADD1200" s="57"/>
      <c r="ADE1200" s="57"/>
      <c r="ADF1200" s="57"/>
      <c r="ADG1200" s="57"/>
      <c r="ADH1200" s="57"/>
      <c r="ADI1200" s="57"/>
      <c r="ADJ1200" s="57"/>
      <c r="ADK1200" s="57"/>
      <c r="ADL1200" s="57"/>
      <c r="ADM1200" s="57"/>
      <c r="ADN1200" s="57"/>
      <c r="ADO1200" s="57"/>
      <c r="ADP1200" s="57"/>
      <c r="ADQ1200" s="57"/>
      <c r="ADR1200" s="57"/>
      <c r="ADS1200" s="57"/>
      <c r="ADT1200" s="57"/>
      <c r="ADU1200" s="57"/>
      <c r="ADV1200" s="57"/>
      <c r="ADW1200" s="57"/>
      <c r="ADX1200" s="57"/>
      <c r="ADY1200" s="57"/>
      <c r="ADZ1200" s="57"/>
    </row>
    <row r="1201" spans="1:806" s="26" customFormat="1" ht="13" thickBot="1" x14ac:dyDescent="0.3">
      <c r="A1201" s="135" t="s">
        <v>426</v>
      </c>
      <c r="B1201" s="135" t="s">
        <v>4336</v>
      </c>
      <c r="C1201" s="68" t="s">
        <v>1276</v>
      </c>
      <c r="D1201" s="135" t="s">
        <v>4337</v>
      </c>
      <c r="E1201" s="135" t="s">
        <v>4270</v>
      </c>
      <c r="F1201" s="135">
        <v>11</v>
      </c>
      <c r="G1201" s="135">
        <v>0</v>
      </c>
      <c r="H1201" s="135">
        <v>0</v>
      </c>
      <c r="I1201" s="135">
        <v>90</v>
      </c>
      <c r="J1201" s="135">
        <v>90</v>
      </c>
      <c r="K1201" s="57"/>
      <c r="L1201" s="57"/>
      <c r="M1201" s="57"/>
      <c r="N1201" s="57"/>
      <c r="O1201" s="57"/>
      <c r="P1201" s="57"/>
      <c r="Q1201" s="57"/>
      <c r="R1201" s="57"/>
      <c r="S1201" s="57"/>
      <c r="T1201" s="57"/>
      <c r="U1201" s="57"/>
      <c r="V1201" s="57"/>
      <c r="W1201" s="57"/>
      <c r="X1201" s="57"/>
      <c r="Y1201" s="57"/>
      <c r="Z1201" s="57"/>
      <c r="AA1201" s="57"/>
      <c r="AB1201" s="57"/>
      <c r="AC1201" s="57"/>
      <c r="AD1201" s="57"/>
      <c r="AE1201" s="57"/>
      <c r="AF1201" s="57"/>
      <c r="AG1201" s="57"/>
      <c r="AH1201" s="57"/>
      <c r="AI1201" s="57"/>
      <c r="AJ1201" s="57"/>
      <c r="AK1201" s="57"/>
      <c r="AL1201" s="57"/>
      <c r="AM1201" s="57"/>
      <c r="AN1201" s="57"/>
      <c r="AO1201" s="57"/>
      <c r="AP1201" s="57"/>
      <c r="AQ1201" s="57"/>
      <c r="AR1201" s="57"/>
      <c r="AS1201" s="57"/>
      <c r="AT1201" s="57"/>
      <c r="AU1201" s="57"/>
      <c r="AV1201" s="57"/>
      <c r="AW1201" s="57"/>
      <c r="AX1201" s="57"/>
      <c r="AY1201" s="57"/>
      <c r="AZ1201" s="57"/>
      <c r="BA1201" s="57"/>
      <c r="BB1201" s="57"/>
      <c r="BC1201" s="57"/>
      <c r="BD1201" s="57"/>
      <c r="BE1201" s="57"/>
      <c r="BF1201" s="57"/>
      <c r="BG1201" s="57"/>
      <c r="BH1201" s="57"/>
      <c r="BI1201" s="57"/>
      <c r="BJ1201" s="57"/>
      <c r="BK1201" s="57"/>
      <c r="BL1201" s="57"/>
      <c r="BM1201" s="57"/>
      <c r="BN1201" s="57"/>
      <c r="BO1201" s="57"/>
      <c r="BP1201" s="57"/>
      <c r="BQ1201" s="57"/>
      <c r="BR1201" s="57"/>
      <c r="BS1201" s="57"/>
      <c r="BT1201" s="57"/>
      <c r="BU1201" s="57"/>
      <c r="BV1201" s="57"/>
      <c r="BW1201" s="57"/>
      <c r="BX1201" s="57"/>
      <c r="BY1201" s="57"/>
      <c r="BZ1201" s="57"/>
      <c r="CA1201" s="57"/>
      <c r="CB1201" s="57"/>
      <c r="CC1201" s="57"/>
      <c r="CD1201" s="57"/>
      <c r="CE1201" s="57"/>
      <c r="CF1201" s="57"/>
      <c r="CG1201" s="57"/>
      <c r="CH1201" s="57"/>
      <c r="CI1201" s="57"/>
      <c r="CJ1201" s="57"/>
      <c r="CK1201" s="57"/>
      <c r="CL1201" s="57"/>
      <c r="CM1201" s="57"/>
      <c r="CN1201" s="57"/>
      <c r="CO1201" s="57"/>
      <c r="CP1201" s="57"/>
      <c r="CQ1201" s="57"/>
      <c r="CR1201" s="57"/>
      <c r="CS1201" s="57"/>
      <c r="CT1201" s="57"/>
      <c r="CU1201" s="57"/>
      <c r="CV1201" s="57"/>
      <c r="CW1201" s="57"/>
      <c r="CX1201" s="57"/>
      <c r="CY1201" s="57"/>
      <c r="CZ1201" s="57"/>
      <c r="DA1201" s="57"/>
      <c r="DB1201" s="57"/>
      <c r="DC1201" s="57"/>
      <c r="DD1201" s="57"/>
      <c r="DE1201" s="57"/>
      <c r="DF1201" s="57"/>
      <c r="DG1201" s="57"/>
      <c r="DH1201" s="57"/>
      <c r="DI1201" s="57"/>
      <c r="DJ1201" s="57"/>
      <c r="DK1201" s="57"/>
      <c r="DL1201" s="57"/>
      <c r="DM1201" s="57"/>
      <c r="DN1201" s="57"/>
      <c r="DO1201" s="57"/>
      <c r="DP1201" s="57"/>
      <c r="DQ1201" s="57"/>
      <c r="DR1201" s="57"/>
      <c r="DS1201" s="57"/>
      <c r="DT1201" s="57"/>
      <c r="DU1201" s="57"/>
      <c r="DV1201" s="57"/>
      <c r="DW1201" s="57"/>
      <c r="DX1201" s="57"/>
      <c r="DY1201" s="57"/>
      <c r="DZ1201" s="57"/>
      <c r="EA1201" s="57"/>
      <c r="EB1201" s="57"/>
      <c r="EC1201" s="57"/>
      <c r="ED1201" s="57"/>
      <c r="EE1201" s="57"/>
      <c r="EF1201" s="57"/>
      <c r="EG1201" s="57"/>
      <c r="EH1201" s="57"/>
      <c r="EI1201" s="57"/>
      <c r="EJ1201" s="57"/>
      <c r="EK1201" s="57"/>
      <c r="EL1201" s="57"/>
      <c r="EM1201" s="57"/>
      <c r="EN1201" s="57"/>
      <c r="EO1201" s="57"/>
      <c r="EP1201" s="57"/>
      <c r="EQ1201" s="57"/>
      <c r="ER1201" s="57"/>
      <c r="ES1201" s="57"/>
      <c r="ET1201" s="57"/>
      <c r="EU1201" s="57"/>
      <c r="EV1201" s="57"/>
      <c r="EW1201" s="57"/>
      <c r="EX1201" s="57"/>
      <c r="EY1201" s="57"/>
      <c r="EZ1201" s="57"/>
      <c r="FA1201" s="57"/>
      <c r="FB1201" s="57"/>
      <c r="FC1201" s="57"/>
      <c r="FD1201" s="57"/>
      <c r="FE1201" s="57"/>
      <c r="FF1201" s="57"/>
      <c r="FG1201" s="57"/>
      <c r="FH1201" s="57"/>
      <c r="FI1201" s="57"/>
      <c r="FJ1201" s="57"/>
      <c r="FK1201" s="57"/>
      <c r="FL1201" s="57"/>
      <c r="FM1201" s="57"/>
      <c r="FN1201" s="57"/>
      <c r="FO1201" s="57"/>
      <c r="FP1201" s="57"/>
      <c r="FQ1201" s="57"/>
      <c r="FR1201" s="57"/>
      <c r="FS1201" s="57"/>
      <c r="FT1201" s="57"/>
      <c r="FU1201" s="57"/>
      <c r="FV1201" s="57"/>
      <c r="FW1201" s="57"/>
      <c r="FX1201" s="57"/>
      <c r="FY1201" s="57"/>
      <c r="FZ1201" s="57"/>
      <c r="GA1201" s="57"/>
      <c r="GB1201" s="57"/>
      <c r="GC1201" s="57"/>
      <c r="GD1201" s="57"/>
      <c r="GE1201" s="57"/>
      <c r="GF1201" s="57"/>
      <c r="GG1201" s="57"/>
      <c r="GH1201" s="57"/>
      <c r="GI1201" s="57"/>
      <c r="GJ1201" s="57"/>
      <c r="GK1201" s="57"/>
      <c r="GL1201" s="57"/>
      <c r="GM1201" s="57"/>
      <c r="GN1201" s="57"/>
      <c r="GO1201" s="57"/>
      <c r="GP1201" s="57"/>
      <c r="GQ1201" s="57"/>
      <c r="GR1201" s="57"/>
      <c r="GS1201" s="57"/>
      <c r="GT1201" s="57"/>
      <c r="GU1201" s="57"/>
      <c r="GV1201" s="57"/>
      <c r="GW1201" s="57"/>
      <c r="GX1201" s="57"/>
      <c r="GY1201" s="57"/>
      <c r="GZ1201" s="57"/>
      <c r="HA1201" s="57"/>
      <c r="HB1201" s="57"/>
      <c r="HC1201" s="57"/>
      <c r="HD1201" s="57"/>
      <c r="HE1201" s="57"/>
      <c r="HF1201" s="57"/>
      <c r="HG1201" s="57"/>
      <c r="HH1201" s="57"/>
      <c r="HI1201" s="57"/>
      <c r="HJ1201" s="57"/>
      <c r="HK1201" s="57"/>
      <c r="HL1201" s="57"/>
      <c r="HM1201" s="57"/>
      <c r="HN1201" s="57"/>
      <c r="HO1201" s="57"/>
      <c r="HP1201" s="57"/>
      <c r="HQ1201" s="57"/>
      <c r="HR1201" s="57"/>
      <c r="HS1201" s="57"/>
      <c r="HT1201" s="57"/>
      <c r="HU1201" s="57"/>
      <c r="HV1201" s="57"/>
      <c r="HW1201" s="57"/>
      <c r="HX1201" s="57"/>
      <c r="HY1201" s="57"/>
      <c r="HZ1201" s="57"/>
      <c r="IA1201" s="57"/>
      <c r="IB1201" s="57"/>
      <c r="IC1201" s="57"/>
      <c r="ID1201" s="57"/>
      <c r="IE1201" s="57"/>
      <c r="IF1201" s="57"/>
      <c r="IG1201" s="57"/>
      <c r="IH1201" s="57"/>
      <c r="II1201" s="57"/>
      <c r="IJ1201" s="57"/>
      <c r="IK1201" s="57"/>
      <c r="IL1201" s="57"/>
      <c r="IM1201" s="57"/>
      <c r="IN1201" s="57"/>
      <c r="IO1201" s="57"/>
      <c r="IP1201" s="57"/>
      <c r="IQ1201" s="57"/>
      <c r="IR1201" s="57"/>
      <c r="IS1201" s="57"/>
      <c r="IT1201" s="57"/>
      <c r="IU1201" s="57"/>
      <c r="IV1201" s="57"/>
      <c r="IW1201" s="57"/>
      <c r="IX1201" s="57"/>
      <c r="IY1201" s="57"/>
      <c r="IZ1201" s="57"/>
      <c r="JA1201" s="57"/>
      <c r="JB1201" s="57"/>
      <c r="JC1201" s="57"/>
      <c r="JD1201" s="57"/>
      <c r="JE1201" s="57"/>
      <c r="JF1201" s="57"/>
      <c r="JG1201" s="57"/>
      <c r="JH1201" s="57"/>
      <c r="JI1201" s="57"/>
      <c r="JJ1201" s="57"/>
      <c r="JK1201" s="57"/>
      <c r="JL1201" s="57"/>
      <c r="JM1201" s="57"/>
      <c r="JN1201" s="57"/>
      <c r="JO1201" s="57"/>
      <c r="JP1201" s="57"/>
      <c r="JQ1201" s="57"/>
      <c r="JR1201" s="57"/>
      <c r="JS1201" s="57"/>
      <c r="JT1201" s="57"/>
      <c r="JU1201" s="57"/>
      <c r="JV1201" s="57"/>
      <c r="JW1201" s="57"/>
      <c r="JX1201" s="57"/>
      <c r="JY1201" s="57"/>
      <c r="JZ1201" s="57"/>
      <c r="KA1201" s="57"/>
      <c r="KB1201" s="57"/>
      <c r="KC1201" s="57"/>
      <c r="KD1201" s="57"/>
      <c r="KE1201" s="57"/>
      <c r="KF1201" s="57"/>
      <c r="KG1201" s="57"/>
      <c r="KH1201" s="57"/>
      <c r="KI1201" s="57"/>
      <c r="KJ1201" s="57"/>
      <c r="KK1201" s="57"/>
      <c r="KL1201" s="57"/>
      <c r="KM1201" s="57"/>
      <c r="KN1201" s="57"/>
      <c r="KO1201" s="57"/>
      <c r="KP1201" s="57"/>
      <c r="KQ1201" s="57"/>
      <c r="KR1201" s="57"/>
      <c r="KS1201" s="57"/>
      <c r="KT1201" s="57"/>
      <c r="KU1201" s="57"/>
      <c r="KV1201" s="57"/>
      <c r="KW1201" s="57"/>
      <c r="KX1201" s="57"/>
      <c r="KY1201" s="57"/>
      <c r="KZ1201" s="57"/>
      <c r="LA1201" s="57"/>
      <c r="LB1201" s="57"/>
      <c r="LC1201" s="57"/>
      <c r="LD1201" s="57"/>
      <c r="LE1201" s="57"/>
      <c r="LF1201" s="57"/>
      <c r="LG1201" s="57"/>
      <c r="LH1201" s="57"/>
      <c r="LI1201" s="57"/>
      <c r="LJ1201" s="57"/>
      <c r="LK1201" s="57"/>
      <c r="LL1201" s="57"/>
      <c r="LM1201" s="57"/>
      <c r="LN1201" s="57"/>
      <c r="LO1201" s="57"/>
      <c r="LP1201" s="57"/>
      <c r="LQ1201" s="57"/>
      <c r="LR1201" s="57"/>
      <c r="LS1201" s="57"/>
      <c r="LT1201" s="57"/>
      <c r="LU1201" s="57"/>
      <c r="LV1201" s="57"/>
      <c r="LW1201" s="57"/>
      <c r="LX1201" s="57"/>
      <c r="LY1201" s="57"/>
      <c r="LZ1201" s="57"/>
      <c r="MA1201" s="57"/>
      <c r="MB1201" s="57"/>
      <c r="MC1201" s="57"/>
      <c r="MD1201" s="57"/>
      <c r="ME1201" s="57"/>
      <c r="MF1201" s="57"/>
      <c r="MG1201" s="57"/>
      <c r="MH1201" s="57"/>
      <c r="MI1201" s="57"/>
      <c r="MJ1201" s="57"/>
      <c r="MK1201" s="57"/>
      <c r="ML1201" s="57"/>
      <c r="MM1201" s="57"/>
      <c r="MN1201" s="57"/>
      <c r="MO1201" s="57"/>
      <c r="MP1201" s="57"/>
      <c r="MQ1201" s="57"/>
      <c r="MR1201" s="57"/>
      <c r="MS1201" s="57"/>
      <c r="MT1201" s="57"/>
      <c r="MU1201" s="57"/>
      <c r="MV1201" s="57"/>
      <c r="MW1201" s="57"/>
      <c r="MX1201" s="57"/>
      <c r="MY1201" s="57"/>
      <c r="MZ1201" s="57"/>
      <c r="NA1201" s="57"/>
      <c r="NB1201" s="57"/>
      <c r="NC1201" s="57"/>
      <c r="ND1201" s="57"/>
      <c r="NE1201" s="57"/>
      <c r="NF1201" s="57"/>
      <c r="NG1201" s="57"/>
      <c r="NH1201" s="57"/>
      <c r="NI1201" s="57"/>
      <c r="NJ1201" s="57"/>
      <c r="NK1201" s="57"/>
      <c r="NL1201" s="57"/>
      <c r="NM1201" s="57"/>
      <c r="NN1201" s="57"/>
      <c r="NO1201" s="57"/>
      <c r="NP1201" s="57"/>
      <c r="NQ1201" s="57"/>
      <c r="NR1201" s="57"/>
      <c r="NS1201" s="57"/>
      <c r="NT1201" s="57"/>
      <c r="NU1201" s="57"/>
      <c r="NV1201" s="57"/>
      <c r="NW1201" s="57"/>
      <c r="NX1201" s="57"/>
      <c r="NY1201" s="57"/>
      <c r="NZ1201" s="57"/>
      <c r="OA1201" s="57"/>
      <c r="OB1201" s="57"/>
      <c r="OC1201" s="57"/>
      <c r="OD1201" s="57"/>
      <c r="OE1201" s="57"/>
      <c r="OF1201" s="57"/>
      <c r="OG1201" s="57"/>
      <c r="OH1201" s="57"/>
      <c r="OI1201" s="57"/>
      <c r="OJ1201" s="57"/>
      <c r="OK1201" s="57"/>
      <c r="OL1201" s="57"/>
      <c r="OM1201" s="57"/>
      <c r="ON1201" s="57"/>
      <c r="OO1201" s="57"/>
      <c r="OP1201" s="57"/>
      <c r="OQ1201" s="57"/>
      <c r="OR1201" s="57"/>
      <c r="OS1201" s="57"/>
      <c r="OT1201" s="57"/>
      <c r="OU1201" s="57"/>
      <c r="OV1201" s="57"/>
      <c r="OW1201" s="57"/>
      <c r="OX1201" s="57"/>
      <c r="OY1201" s="57"/>
      <c r="OZ1201" s="57"/>
      <c r="PA1201" s="57"/>
      <c r="PB1201" s="57"/>
      <c r="PC1201" s="57"/>
      <c r="PD1201" s="57"/>
      <c r="PE1201" s="57"/>
      <c r="PF1201" s="57"/>
      <c r="PG1201" s="57"/>
      <c r="PH1201" s="57"/>
      <c r="PI1201" s="57"/>
      <c r="PJ1201" s="57"/>
      <c r="PK1201" s="57"/>
      <c r="PL1201" s="57"/>
      <c r="PM1201" s="57"/>
      <c r="PN1201" s="57"/>
      <c r="PO1201" s="57"/>
      <c r="PP1201" s="57"/>
      <c r="PQ1201" s="57"/>
      <c r="PR1201" s="57"/>
      <c r="PS1201" s="57"/>
      <c r="PT1201" s="57"/>
      <c r="PU1201" s="57"/>
      <c r="PV1201" s="57"/>
      <c r="PW1201" s="57"/>
      <c r="PX1201" s="57"/>
      <c r="PY1201" s="57"/>
      <c r="PZ1201" s="57"/>
      <c r="QA1201" s="57"/>
      <c r="QB1201" s="57"/>
      <c r="QC1201" s="57"/>
      <c r="QD1201" s="57"/>
      <c r="QE1201" s="57"/>
      <c r="QF1201" s="57"/>
      <c r="QG1201" s="57"/>
      <c r="QH1201" s="57"/>
      <c r="QI1201" s="57"/>
      <c r="QJ1201" s="57"/>
      <c r="QK1201" s="57"/>
      <c r="QL1201" s="57"/>
      <c r="QM1201" s="57"/>
      <c r="QN1201" s="57"/>
      <c r="QO1201" s="57"/>
      <c r="QP1201" s="57"/>
      <c r="QQ1201" s="57"/>
      <c r="QR1201" s="57"/>
      <c r="QS1201" s="57"/>
      <c r="QT1201" s="57"/>
      <c r="QU1201" s="57"/>
      <c r="QV1201" s="57"/>
      <c r="QW1201" s="57"/>
      <c r="QX1201" s="57"/>
      <c r="QY1201" s="57"/>
      <c r="QZ1201" s="57"/>
      <c r="RA1201" s="57"/>
      <c r="RB1201" s="57"/>
      <c r="RC1201" s="57"/>
      <c r="RD1201" s="57"/>
      <c r="RE1201" s="57"/>
      <c r="RF1201" s="57"/>
      <c r="RG1201" s="57"/>
      <c r="RH1201" s="57"/>
      <c r="RI1201" s="57"/>
      <c r="RJ1201" s="57"/>
      <c r="RK1201" s="57"/>
      <c r="RL1201" s="57"/>
      <c r="RM1201" s="57"/>
      <c r="RN1201" s="57"/>
      <c r="RO1201" s="57"/>
      <c r="RP1201" s="57"/>
      <c r="RQ1201" s="57"/>
      <c r="RR1201" s="57"/>
      <c r="RS1201" s="57"/>
      <c r="RT1201" s="57"/>
      <c r="RU1201" s="57"/>
      <c r="RV1201" s="57"/>
      <c r="RW1201" s="57"/>
      <c r="RX1201" s="57"/>
      <c r="RY1201" s="57"/>
      <c r="RZ1201" s="57"/>
      <c r="SA1201" s="57"/>
      <c r="SB1201" s="57"/>
      <c r="SC1201" s="57"/>
      <c r="SD1201" s="57"/>
      <c r="SE1201" s="57"/>
      <c r="SF1201" s="57"/>
      <c r="SG1201" s="57"/>
      <c r="SH1201" s="57"/>
      <c r="SI1201" s="57"/>
      <c r="SJ1201" s="57"/>
      <c r="SK1201" s="57"/>
      <c r="SL1201" s="57"/>
      <c r="SM1201" s="57"/>
      <c r="SN1201" s="57"/>
      <c r="SO1201" s="57"/>
      <c r="SP1201" s="57"/>
      <c r="SQ1201" s="57"/>
      <c r="SR1201" s="57"/>
      <c r="SS1201" s="57"/>
      <c r="ST1201" s="57"/>
      <c r="SU1201" s="57"/>
      <c r="SV1201" s="57"/>
      <c r="SW1201" s="57"/>
      <c r="SX1201" s="57"/>
      <c r="SY1201" s="57"/>
      <c r="SZ1201" s="57"/>
      <c r="TA1201" s="57"/>
      <c r="TB1201" s="57"/>
      <c r="TC1201" s="57"/>
      <c r="TD1201" s="57"/>
      <c r="TE1201" s="57"/>
      <c r="TF1201" s="57"/>
      <c r="TG1201" s="57"/>
      <c r="TH1201" s="57"/>
      <c r="TI1201" s="57"/>
      <c r="TJ1201" s="57"/>
      <c r="TK1201" s="57"/>
      <c r="TL1201" s="57"/>
      <c r="TM1201" s="57"/>
      <c r="TN1201" s="57"/>
      <c r="TO1201" s="57"/>
      <c r="TP1201" s="57"/>
      <c r="TQ1201" s="57"/>
      <c r="TR1201" s="57"/>
      <c r="TS1201" s="57"/>
      <c r="TT1201" s="57"/>
      <c r="TU1201" s="57"/>
      <c r="TV1201" s="57"/>
      <c r="TW1201" s="57"/>
      <c r="TX1201" s="57"/>
      <c r="TY1201" s="57"/>
      <c r="TZ1201" s="57"/>
      <c r="UA1201" s="57"/>
      <c r="UB1201" s="57"/>
      <c r="UC1201" s="57"/>
      <c r="UD1201" s="57"/>
      <c r="UE1201" s="57"/>
      <c r="UF1201" s="57"/>
      <c r="UG1201" s="57"/>
      <c r="UH1201" s="57"/>
      <c r="UI1201" s="57"/>
      <c r="UJ1201" s="57"/>
      <c r="UK1201" s="57"/>
      <c r="UL1201" s="57"/>
      <c r="UM1201" s="57"/>
      <c r="UN1201" s="57"/>
      <c r="UO1201" s="57"/>
      <c r="UP1201" s="57"/>
      <c r="UQ1201" s="57"/>
      <c r="UR1201" s="57"/>
      <c r="US1201" s="57"/>
      <c r="UT1201" s="57"/>
      <c r="UU1201" s="57"/>
      <c r="UV1201" s="57"/>
      <c r="UW1201" s="57"/>
      <c r="UX1201" s="57"/>
      <c r="UY1201" s="57"/>
      <c r="UZ1201" s="57"/>
      <c r="VA1201" s="57"/>
      <c r="VB1201" s="57"/>
      <c r="VC1201" s="57"/>
      <c r="VD1201" s="57"/>
      <c r="VE1201" s="57"/>
      <c r="VF1201" s="57"/>
      <c r="VG1201" s="57"/>
      <c r="VH1201" s="57"/>
      <c r="VI1201" s="57"/>
      <c r="VJ1201" s="57"/>
      <c r="VK1201" s="57"/>
      <c r="VL1201" s="57"/>
      <c r="VM1201" s="57"/>
      <c r="VN1201" s="57"/>
      <c r="VO1201" s="57"/>
      <c r="VP1201" s="57"/>
      <c r="VQ1201" s="57"/>
      <c r="VR1201" s="57"/>
      <c r="VS1201" s="57"/>
      <c r="VT1201" s="57"/>
      <c r="VU1201" s="57"/>
      <c r="VV1201" s="57"/>
      <c r="VW1201" s="57"/>
      <c r="VX1201" s="57"/>
      <c r="VY1201" s="57"/>
      <c r="VZ1201" s="57"/>
      <c r="WA1201" s="57"/>
      <c r="WB1201" s="57"/>
      <c r="WC1201" s="57"/>
      <c r="WD1201" s="57"/>
      <c r="WE1201" s="57"/>
      <c r="WF1201" s="57"/>
      <c r="WG1201" s="57"/>
      <c r="WH1201" s="57"/>
      <c r="WI1201" s="57"/>
      <c r="WJ1201" s="57"/>
      <c r="WK1201" s="57"/>
      <c r="WL1201" s="57"/>
      <c r="WM1201" s="57"/>
      <c r="WN1201" s="57"/>
      <c r="WO1201" s="57"/>
      <c r="WP1201" s="57"/>
      <c r="WQ1201" s="57"/>
      <c r="WR1201" s="57"/>
      <c r="WS1201" s="57"/>
      <c r="WT1201" s="57"/>
      <c r="WU1201" s="57"/>
      <c r="WV1201" s="57"/>
      <c r="WW1201" s="57"/>
      <c r="WX1201" s="57"/>
      <c r="WY1201" s="57"/>
      <c r="WZ1201" s="57"/>
      <c r="XA1201" s="57"/>
      <c r="XB1201" s="57"/>
      <c r="XC1201" s="57"/>
      <c r="XD1201" s="57"/>
      <c r="XE1201" s="57"/>
      <c r="XF1201" s="57"/>
      <c r="XG1201" s="57"/>
      <c r="XH1201" s="57"/>
      <c r="XI1201" s="57"/>
      <c r="XJ1201" s="57"/>
      <c r="XK1201" s="57"/>
      <c r="XL1201" s="57"/>
      <c r="XM1201" s="57"/>
      <c r="XN1201" s="57"/>
      <c r="XO1201" s="57"/>
      <c r="XP1201" s="57"/>
      <c r="XQ1201" s="57"/>
      <c r="XR1201" s="57"/>
      <c r="XS1201" s="57"/>
      <c r="XT1201" s="57"/>
      <c r="XU1201" s="57"/>
      <c r="XV1201" s="57"/>
      <c r="XW1201" s="57"/>
      <c r="XX1201" s="57"/>
      <c r="XY1201" s="57"/>
      <c r="XZ1201" s="57"/>
      <c r="YA1201" s="57"/>
      <c r="YB1201" s="57"/>
      <c r="YC1201" s="57"/>
      <c r="YD1201" s="57"/>
      <c r="YE1201" s="57"/>
      <c r="YF1201" s="57"/>
      <c r="YG1201" s="57"/>
      <c r="YH1201" s="57"/>
      <c r="YI1201" s="57"/>
      <c r="YJ1201" s="57"/>
      <c r="YK1201" s="57"/>
      <c r="YL1201" s="57"/>
      <c r="YM1201" s="57"/>
      <c r="YN1201" s="57"/>
      <c r="YO1201" s="57"/>
      <c r="YP1201" s="57"/>
      <c r="YQ1201" s="57"/>
      <c r="YR1201" s="57"/>
      <c r="YS1201" s="57"/>
      <c r="YT1201" s="57"/>
      <c r="YU1201" s="57"/>
      <c r="YV1201" s="57"/>
      <c r="YW1201" s="57"/>
      <c r="YX1201" s="57"/>
      <c r="YY1201" s="57"/>
      <c r="YZ1201" s="57"/>
      <c r="ZA1201" s="57"/>
      <c r="ZB1201" s="57"/>
      <c r="ZC1201" s="57"/>
      <c r="ZD1201" s="57"/>
      <c r="ZE1201" s="57"/>
      <c r="ZF1201" s="57"/>
      <c r="ZG1201" s="57"/>
      <c r="ZH1201" s="57"/>
      <c r="ZI1201" s="57"/>
      <c r="ZJ1201" s="57"/>
      <c r="ZK1201" s="57"/>
      <c r="ZL1201" s="57"/>
      <c r="ZM1201" s="57"/>
      <c r="ZN1201" s="57"/>
      <c r="ZO1201" s="57"/>
      <c r="ZP1201" s="57"/>
      <c r="ZQ1201" s="57"/>
      <c r="ZR1201" s="57"/>
      <c r="ZS1201" s="57"/>
      <c r="ZT1201" s="57"/>
      <c r="ZU1201" s="57"/>
      <c r="ZV1201" s="57"/>
      <c r="ZW1201" s="57"/>
      <c r="ZX1201" s="57"/>
      <c r="ZY1201" s="57"/>
      <c r="ZZ1201" s="57"/>
      <c r="AAA1201" s="57"/>
      <c r="AAB1201" s="57"/>
      <c r="AAC1201" s="57"/>
      <c r="AAD1201" s="57"/>
      <c r="AAE1201" s="57"/>
      <c r="AAF1201" s="57"/>
      <c r="AAG1201" s="57"/>
      <c r="AAH1201" s="57"/>
      <c r="AAI1201" s="57"/>
      <c r="AAJ1201" s="57"/>
      <c r="AAK1201" s="57"/>
      <c r="AAL1201" s="57"/>
      <c r="AAM1201" s="57"/>
      <c r="AAN1201" s="57"/>
      <c r="AAO1201" s="57"/>
      <c r="AAP1201" s="57"/>
      <c r="AAQ1201" s="57"/>
      <c r="AAR1201" s="57"/>
      <c r="AAS1201" s="57"/>
      <c r="AAT1201" s="57"/>
      <c r="AAU1201" s="57"/>
      <c r="AAV1201" s="57"/>
      <c r="AAW1201" s="57"/>
      <c r="AAX1201" s="57"/>
      <c r="AAY1201" s="57"/>
      <c r="AAZ1201" s="57"/>
      <c r="ABA1201" s="57"/>
      <c r="ABB1201" s="57"/>
      <c r="ABC1201" s="57"/>
      <c r="ABD1201" s="57"/>
      <c r="ABE1201" s="57"/>
      <c r="ABF1201" s="57"/>
      <c r="ABG1201" s="57"/>
      <c r="ABH1201" s="57"/>
      <c r="ABI1201" s="57"/>
      <c r="ABJ1201" s="57"/>
      <c r="ABK1201" s="57"/>
      <c r="ABL1201" s="57"/>
      <c r="ABM1201" s="57"/>
      <c r="ABN1201" s="57"/>
      <c r="ABO1201" s="57"/>
      <c r="ABP1201" s="57"/>
      <c r="ABQ1201" s="57"/>
      <c r="ABR1201" s="57"/>
      <c r="ABS1201" s="57"/>
      <c r="ABT1201" s="57"/>
      <c r="ABU1201" s="57"/>
      <c r="ABV1201" s="57"/>
      <c r="ABW1201" s="57"/>
      <c r="ABX1201" s="57"/>
      <c r="ABY1201" s="57"/>
      <c r="ABZ1201" s="57"/>
      <c r="ACA1201" s="57"/>
      <c r="ACB1201" s="57"/>
      <c r="ACC1201" s="57"/>
      <c r="ACD1201" s="57"/>
      <c r="ACE1201" s="57"/>
      <c r="ACF1201" s="57"/>
      <c r="ACG1201" s="57"/>
      <c r="ACH1201" s="57"/>
      <c r="ACI1201" s="57"/>
      <c r="ACJ1201" s="57"/>
      <c r="ACK1201" s="57"/>
      <c r="ACL1201" s="57"/>
      <c r="ACM1201" s="57"/>
      <c r="ACN1201" s="57"/>
      <c r="ACO1201" s="57"/>
      <c r="ACP1201" s="57"/>
      <c r="ACQ1201" s="57"/>
      <c r="ACR1201" s="57"/>
      <c r="ACS1201" s="57"/>
      <c r="ACT1201" s="57"/>
      <c r="ACU1201" s="57"/>
      <c r="ACV1201" s="57"/>
      <c r="ACW1201" s="57"/>
      <c r="ACX1201" s="57"/>
      <c r="ACY1201" s="57"/>
      <c r="ACZ1201" s="57"/>
      <c r="ADA1201" s="57"/>
      <c r="ADB1201" s="57"/>
      <c r="ADC1201" s="57"/>
      <c r="ADD1201" s="57"/>
      <c r="ADE1201" s="57"/>
      <c r="ADF1201" s="57"/>
      <c r="ADG1201" s="57"/>
      <c r="ADH1201" s="57"/>
      <c r="ADI1201" s="57"/>
      <c r="ADJ1201" s="57"/>
      <c r="ADK1201" s="57"/>
      <c r="ADL1201" s="57"/>
      <c r="ADM1201" s="57"/>
      <c r="ADN1201" s="57"/>
      <c r="ADO1201" s="57"/>
      <c r="ADP1201" s="57"/>
      <c r="ADQ1201" s="57"/>
      <c r="ADR1201" s="57"/>
      <c r="ADS1201" s="57"/>
      <c r="ADT1201" s="57"/>
      <c r="ADU1201" s="57"/>
      <c r="ADV1201" s="57"/>
      <c r="ADW1201" s="57"/>
      <c r="ADX1201" s="57"/>
      <c r="ADY1201" s="57"/>
      <c r="ADZ1201" s="57"/>
    </row>
    <row r="1202" spans="1:806" x14ac:dyDescent="0.25">
      <c r="A1202" s="87" t="s">
        <v>4249</v>
      </c>
      <c r="B1202" s="87" t="s">
        <v>4338</v>
      </c>
      <c r="C1202" s="87" t="s">
        <v>1276</v>
      </c>
      <c r="D1202" s="87" t="s">
        <v>4339</v>
      </c>
      <c r="E1202" s="87" t="s">
        <v>4246</v>
      </c>
      <c r="F1202" s="87">
        <v>5</v>
      </c>
      <c r="G1202" s="87">
        <v>0</v>
      </c>
      <c r="H1202" s="87">
        <v>0</v>
      </c>
      <c r="I1202" s="87">
        <v>90</v>
      </c>
      <c r="J1202" s="87">
        <v>90</v>
      </c>
    </row>
    <row r="1203" spans="1:806" x14ac:dyDescent="0.25">
      <c r="A1203" s="135" t="s">
        <v>4249</v>
      </c>
      <c r="B1203" s="135" t="s">
        <v>4338</v>
      </c>
      <c r="C1203" s="135" t="s">
        <v>1276</v>
      </c>
      <c r="D1203" s="135" t="s">
        <v>4339</v>
      </c>
      <c r="E1203" s="135" t="s">
        <v>4245</v>
      </c>
      <c r="F1203" s="135">
        <v>5</v>
      </c>
      <c r="G1203" s="135">
        <v>0</v>
      </c>
      <c r="H1203" s="135">
        <v>0</v>
      </c>
      <c r="I1203" s="135">
        <v>90</v>
      </c>
      <c r="J1203" s="135">
        <v>90</v>
      </c>
    </row>
    <row r="1204" spans="1:806" x14ac:dyDescent="0.25">
      <c r="A1204" s="135" t="s">
        <v>4249</v>
      </c>
      <c r="B1204" s="135" t="s">
        <v>4338</v>
      </c>
      <c r="C1204" s="135" t="s">
        <v>1276</v>
      </c>
      <c r="D1204" s="135" t="s">
        <v>4339</v>
      </c>
      <c r="E1204" s="135" t="s">
        <v>4244</v>
      </c>
      <c r="F1204" s="135">
        <v>5</v>
      </c>
      <c r="G1204" s="135">
        <v>0</v>
      </c>
      <c r="H1204" s="135">
        <v>0</v>
      </c>
      <c r="I1204" s="135">
        <v>90</v>
      </c>
      <c r="J1204" s="135">
        <v>90</v>
      </c>
    </row>
    <row r="1205" spans="1:806" x14ac:dyDescent="0.25">
      <c r="A1205" s="135" t="s">
        <v>4249</v>
      </c>
      <c r="B1205" s="135" t="s">
        <v>4338</v>
      </c>
      <c r="C1205" s="135" t="s">
        <v>1276</v>
      </c>
      <c r="D1205" s="135" t="s">
        <v>4339</v>
      </c>
      <c r="E1205" s="135" t="s">
        <v>4241</v>
      </c>
      <c r="F1205" s="135">
        <v>5</v>
      </c>
      <c r="G1205" s="135">
        <v>0</v>
      </c>
      <c r="H1205" s="135">
        <v>0</v>
      </c>
      <c r="I1205" s="135">
        <v>90</v>
      </c>
      <c r="J1205" s="135">
        <v>90</v>
      </c>
    </row>
    <row r="1206" spans="1:806" x14ac:dyDescent="0.25">
      <c r="A1206" s="135" t="s">
        <v>4249</v>
      </c>
      <c r="B1206" s="135" t="s">
        <v>4338</v>
      </c>
      <c r="C1206" s="135" t="s">
        <v>1276</v>
      </c>
      <c r="D1206" s="135" t="s">
        <v>4339</v>
      </c>
      <c r="E1206" s="135" t="s">
        <v>4255</v>
      </c>
      <c r="F1206" s="135">
        <v>5</v>
      </c>
      <c r="G1206" s="135">
        <v>0</v>
      </c>
      <c r="H1206" s="135">
        <v>0</v>
      </c>
      <c r="I1206" s="135">
        <v>90</v>
      </c>
      <c r="J1206" s="135">
        <v>90</v>
      </c>
    </row>
    <row r="1207" spans="1:806" x14ac:dyDescent="0.25">
      <c r="A1207" s="135" t="s">
        <v>4249</v>
      </c>
      <c r="B1207" s="135" t="s">
        <v>4338</v>
      </c>
      <c r="C1207" s="135" t="s">
        <v>1276</v>
      </c>
      <c r="D1207" s="135" t="s">
        <v>4339</v>
      </c>
      <c r="E1207" s="135" t="s">
        <v>4270</v>
      </c>
      <c r="F1207" s="135">
        <v>5</v>
      </c>
      <c r="G1207" s="135">
        <v>0</v>
      </c>
      <c r="H1207" s="135">
        <v>0</v>
      </c>
      <c r="I1207" s="135">
        <v>90</v>
      </c>
      <c r="J1207" s="135">
        <v>90</v>
      </c>
    </row>
    <row r="1208" spans="1:806" x14ac:dyDescent="0.25">
      <c r="A1208" s="135" t="s">
        <v>4249</v>
      </c>
      <c r="B1208" s="135" t="s">
        <v>4338</v>
      </c>
      <c r="C1208" s="135" t="s">
        <v>1276</v>
      </c>
      <c r="D1208" s="135" t="s">
        <v>4339</v>
      </c>
      <c r="E1208" s="135" t="s">
        <v>4240</v>
      </c>
      <c r="F1208" s="135">
        <v>5</v>
      </c>
      <c r="G1208" s="135">
        <v>0</v>
      </c>
      <c r="H1208" s="135">
        <v>0</v>
      </c>
      <c r="I1208" s="135">
        <v>90</v>
      </c>
      <c r="J1208" s="135">
        <v>90</v>
      </c>
    </row>
    <row r="1209" spans="1:806" ht="13" thickBot="1" x14ac:dyDescent="0.3">
      <c r="A1209" s="135" t="s">
        <v>4249</v>
      </c>
      <c r="B1209" s="135" t="s">
        <v>4338</v>
      </c>
      <c r="C1209" s="135" t="s">
        <v>1276</v>
      </c>
      <c r="D1209" s="135" t="s">
        <v>4339</v>
      </c>
      <c r="E1209" s="135" t="s">
        <v>4239</v>
      </c>
      <c r="F1209" s="135">
        <v>5</v>
      </c>
      <c r="G1209" s="135">
        <v>0</v>
      </c>
      <c r="H1209" s="135">
        <v>0</v>
      </c>
      <c r="I1209" s="135">
        <v>90</v>
      </c>
      <c r="J1209" s="135">
        <v>90</v>
      </c>
    </row>
    <row r="1210" spans="1:806" x14ac:dyDescent="0.25">
      <c r="A1210" s="87" t="s">
        <v>4301</v>
      </c>
      <c r="B1210" s="87" t="s">
        <v>4340</v>
      </c>
      <c r="C1210" s="87" t="s">
        <v>1276</v>
      </c>
      <c r="D1210" s="87" t="s">
        <v>4341</v>
      </c>
      <c r="E1210" s="87" t="s">
        <v>4246</v>
      </c>
      <c r="F1210" s="87">
        <v>1</v>
      </c>
      <c r="G1210" s="87">
        <v>0</v>
      </c>
      <c r="H1210" s="87">
        <v>0</v>
      </c>
      <c r="I1210" s="87">
        <v>90</v>
      </c>
      <c r="J1210" s="87">
        <v>90</v>
      </c>
    </row>
    <row r="1211" spans="1:806" x14ac:dyDescent="0.25">
      <c r="A1211" s="68" t="s">
        <v>4301</v>
      </c>
      <c r="B1211" s="135" t="s">
        <v>4340</v>
      </c>
      <c r="C1211" s="135" t="s">
        <v>1276</v>
      </c>
      <c r="D1211" s="135" t="s">
        <v>4341</v>
      </c>
      <c r="E1211" s="135" t="s">
        <v>4244</v>
      </c>
      <c r="F1211" s="135">
        <v>1</v>
      </c>
      <c r="G1211" s="135">
        <v>0</v>
      </c>
      <c r="H1211" s="135">
        <v>0</v>
      </c>
      <c r="I1211" s="135">
        <v>90</v>
      </c>
      <c r="J1211" s="135">
        <v>90</v>
      </c>
    </row>
    <row r="1212" spans="1:806" x14ac:dyDescent="0.25">
      <c r="A1212" s="68" t="s">
        <v>4301</v>
      </c>
      <c r="B1212" s="135" t="s">
        <v>4340</v>
      </c>
      <c r="C1212" s="135" t="s">
        <v>1276</v>
      </c>
      <c r="D1212" s="135" t="s">
        <v>4341</v>
      </c>
      <c r="E1212" s="135" t="s">
        <v>4241</v>
      </c>
      <c r="F1212" s="135">
        <v>1</v>
      </c>
      <c r="G1212" s="135">
        <v>0</v>
      </c>
      <c r="H1212" s="135">
        <v>0</v>
      </c>
      <c r="I1212" s="135">
        <v>90</v>
      </c>
      <c r="J1212" s="135">
        <v>90</v>
      </c>
    </row>
    <row r="1213" spans="1:806" x14ac:dyDescent="0.25">
      <c r="A1213" s="68" t="s">
        <v>4301</v>
      </c>
      <c r="B1213" s="135" t="s">
        <v>4340</v>
      </c>
      <c r="C1213" s="135" t="s">
        <v>1276</v>
      </c>
      <c r="D1213" s="135" t="s">
        <v>4341</v>
      </c>
      <c r="E1213" s="135" t="s">
        <v>4240</v>
      </c>
      <c r="F1213" s="135">
        <v>1</v>
      </c>
      <c r="G1213" s="135">
        <v>0</v>
      </c>
      <c r="H1213" s="135">
        <v>0</v>
      </c>
      <c r="I1213" s="135">
        <v>90</v>
      </c>
      <c r="J1213" s="135">
        <v>90</v>
      </c>
    </row>
    <row r="1214" spans="1:806" x14ac:dyDescent="0.25">
      <c r="A1214" s="68" t="s">
        <v>4301</v>
      </c>
      <c r="B1214" s="135" t="s">
        <v>4340</v>
      </c>
      <c r="C1214" s="135" t="s">
        <v>1276</v>
      </c>
      <c r="D1214" s="135" t="s">
        <v>4341</v>
      </c>
      <c r="E1214" s="135" t="s">
        <v>4239</v>
      </c>
      <c r="F1214" s="135">
        <v>1</v>
      </c>
      <c r="G1214" s="135">
        <v>0</v>
      </c>
      <c r="H1214" s="135">
        <v>0</v>
      </c>
      <c r="I1214" s="135">
        <v>90</v>
      </c>
      <c r="J1214" s="135">
        <v>90</v>
      </c>
    </row>
    <row r="1215" spans="1:806" ht="13" thickBot="1" x14ac:dyDescent="0.3">
      <c r="A1215" s="68" t="s">
        <v>4301</v>
      </c>
      <c r="B1215" s="135" t="s">
        <v>4340</v>
      </c>
      <c r="C1215" s="135" t="s">
        <v>1276</v>
      </c>
      <c r="D1215" s="135" t="s">
        <v>4341</v>
      </c>
      <c r="E1215" s="135" t="s">
        <v>4245</v>
      </c>
      <c r="F1215" s="135">
        <v>1</v>
      </c>
      <c r="G1215" s="135">
        <v>0</v>
      </c>
      <c r="H1215" s="135">
        <v>0</v>
      </c>
      <c r="I1215" s="135">
        <v>90</v>
      </c>
      <c r="J1215" s="135">
        <v>90</v>
      </c>
    </row>
    <row r="1216" spans="1:806" x14ac:dyDescent="0.25">
      <c r="A1216" s="87" t="s">
        <v>426</v>
      </c>
      <c r="B1216" s="87" t="s">
        <v>4342</v>
      </c>
      <c r="C1216" s="87" t="s">
        <v>1248</v>
      </c>
      <c r="D1216" s="87" t="s">
        <v>4343</v>
      </c>
      <c r="E1216" s="87" t="s">
        <v>4240</v>
      </c>
      <c r="F1216" s="87">
        <v>1</v>
      </c>
      <c r="G1216" s="87">
        <v>0</v>
      </c>
      <c r="H1216" s="87">
        <v>0</v>
      </c>
      <c r="I1216" s="87">
        <v>90</v>
      </c>
      <c r="J1216" s="87">
        <v>90</v>
      </c>
    </row>
    <row r="1217" spans="1:10" x14ac:dyDescent="0.25">
      <c r="A1217" s="68" t="s">
        <v>426</v>
      </c>
      <c r="B1217" s="68" t="s">
        <v>4342</v>
      </c>
      <c r="C1217" s="68" t="s">
        <v>1248</v>
      </c>
      <c r="D1217" s="60" t="s">
        <v>4343</v>
      </c>
      <c r="E1217" s="68" t="s">
        <v>4245</v>
      </c>
      <c r="F1217" s="135">
        <v>1</v>
      </c>
      <c r="G1217" s="135">
        <v>0</v>
      </c>
      <c r="H1217" s="135">
        <v>0</v>
      </c>
      <c r="I1217" s="135">
        <v>90</v>
      </c>
      <c r="J1217" s="135">
        <v>90</v>
      </c>
    </row>
    <row r="1218" spans="1:10" x14ac:dyDescent="0.25">
      <c r="A1218" s="68" t="s">
        <v>426</v>
      </c>
      <c r="B1218" s="68" t="s">
        <v>4342</v>
      </c>
      <c r="C1218" s="68" t="s">
        <v>1248</v>
      </c>
      <c r="D1218" s="60" t="s">
        <v>4343</v>
      </c>
      <c r="E1218" s="68" t="s">
        <v>4241</v>
      </c>
      <c r="F1218" s="135">
        <v>1</v>
      </c>
      <c r="G1218" s="135">
        <v>0</v>
      </c>
      <c r="H1218" s="135">
        <v>0</v>
      </c>
      <c r="I1218" s="135">
        <v>90</v>
      </c>
      <c r="J1218" s="135">
        <v>90</v>
      </c>
    </row>
    <row r="1219" spans="1:10" ht="13" thickBot="1" x14ac:dyDescent="0.3">
      <c r="A1219" s="135" t="s">
        <v>426</v>
      </c>
      <c r="B1219" s="135" t="s">
        <v>4342</v>
      </c>
      <c r="C1219" s="68" t="s">
        <v>1248</v>
      </c>
      <c r="D1219" s="68" t="s">
        <v>4343</v>
      </c>
      <c r="E1219" s="135" t="s">
        <v>4246</v>
      </c>
      <c r="F1219" s="135">
        <v>1</v>
      </c>
      <c r="G1219" s="135">
        <v>0</v>
      </c>
      <c r="H1219" s="135">
        <v>0</v>
      </c>
      <c r="I1219" s="135">
        <v>90</v>
      </c>
      <c r="J1219" s="135">
        <v>90</v>
      </c>
    </row>
    <row r="1220" spans="1:10" x14ac:dyDescent="0.25">
      <c r="A1220" s="87" t="s">
        <v>278</v>
      </c>
      <c r="B1220" s="87" t="s">
        <v>2970</v>
      </c>
      <c r="C1220" s="87" t="s">
        <v>1237</v>
      </c>
      <c r="D1220" s="87" t="s">
        <v>2974</v>
      </c>
      <c r="E1220" s="87" t="s">
        <v>4241</v>
      </c>
      <c r="F1220" s="87">
        <v>285</v>
      </c>
      <c r="G1220" s="87">
        <v>30</v>
      </c>
      <c r="H1220" s="87">
        <v>285</v>
      </c>
      <c r="I1220" s="87">
        <v>90</v>
      </c>
      <c r="J1220" s="87">
        <v>45</v>
      </c>
    </row>
    <row r="1221" spans="1:10" x14ac:dyDescent="0.25">
      <c r="A1221" s="68" t="s">
        <v>278</v>
      </c>
      <c r="B1221" s="135" t="s">
        <v>2970</v>
      </c>
      <c r="C1221" s="135" t="s">
        <v>1237</v>
      </c>
      <c r="D1221" s="135" t="s">
        <v>2974</v>
      </c>
      <c r="E1221" s="135" t="s">
        <v>4243</v>
      </c>
      <c r="F1221" s="135">
        <v>285</v>
      </c>
      <c r="G1221" s="135">
        <v>30</v>
      </c>
      <c r="H1221" s="135">
        <v>285</v>
      </c>
      <c r="I1221" s="135">
        <v>90</v>
      </c>
      <c r="J1221" s="135">
        <v>45</v>
      </c>
    </row>
    <row r="1222" spans="1:10" x14ac:dyDescent="0.25">
      <c r="A1222" s="68" t="s">
        <v>278</v>
      </c>
      <c r="B1222" s="135" t="s">
        <v>2970</v>
      </c>
      <c r="C1222" s="135" t="s">
        <v>1237</v>
      </c>
      <c r="D1222" s="135" t="s">
        <v>2974</v>
      </c>
      <c r="E1222" s="135" t="s">
        <v>4242</v>
      </c>
      <c r="F1222" s="135">
        <v>285</v>
      </c>
      <c r="G1222" s="135">
        <v>30</v>
      </c>
      <c r="H1222" s="135">
        <v>285</v>
      </c>
      <c r="I1222" s="135">
        <v>90</v>
      </c>
      <c r="J1222" s="135">
        <v>45</v>
      </c>
    </row>
    <row r="1223" spans="1:10" x14ac:dyDescent="0.25">
      <c r="A1223" s="135" t="s">
        <v>278</v>
      </c>
      <c r="B1223" s="135" t="s">
        <v>2970</v>
      </c>
      <c r="C1223" s="135" t="s">
        <v>1237</v>
      </c>
      <c r="D1223" s="135" t="s">
        <v>2974</v>
      </c>
      <c r="E1223" s="135" t="s">
        <v>4240</v>
      </c>
      <c r="F1223" s="135">
        <v>285</v>
      </c>
      <c r="G1223" s="135">
        <v>30</v>
      </c>
      <c r="H1223" s="135">
        <v>285</v>
      </c>
      <c r="I1223" s="135">
        <v>90</v>
      </c>
      <c r="J1223" s="135">
        <v>45</v>
      </c>
    </row>
    <row r="1224" spans="1:10" x14ac:dyDescent="0.25">
      <c r="A1224" s="135" t="s">
        <v>278</v>
      </c>
      <c r="B1224" s="135" t="s">
        <v>2970</v>
      </c>
      <c r="C1224" s="135" t="s">
        <v>1237</v>
      </c>
      <c r="D1224" s="135" t="s">
        <v>2975</v>
      </c>
      <c r="E1224" s="135" t="s">
        <v>4241</v>
      </c>
      <c r="F1224" s="135">
        <v>285</v>
      </c>
      <c r="G1224" s="135">
        <v>30</v>
      </c>
      <c r="H1224" s="135">
        <v>285</v>
      </c>
      <c r="I1224" s="135">
        <v>90</v>
      </c>
      <c r="J1224" s="135">
        <v>45</v>
      </c>
    </row>
    <row r="1225" spans="1:10" x14ac:dyDescent="0.25">
      <c r="A1225" s="68" t="s">
        <v>278</v>
      </c>
      <c r="B1225" s="135" t="s">
        <v>2970</v>
      </c>
      <c r="C1225" s="135" t="s">
        <v>1237</v>
      </c>
      <c r="D1225" s="135" t="s">
        <v>2975</v>
      </c>
      <c r="E1225" s="135" t="s">
        <v>4243</v>
      </c>
      <c r="F1225" s="135">
        <v>285</v>
      </c>
      <c r="G1225" s="135">
        <v>30</v>
      </c>
      <c r="H1225" s="135">
        <v>285</v>
      </c>
      <c r="I1225" s="135">
        <v>90</v>
      </c>
      <c r="J1225" s="135">
        <v>45</v>
      </c>
    </row>
    <row r="1226" spans="1:10" x14ac:dyDescent="0.25">
      <c r="A1226" s="68" t="s">
        <v>278</v>
      </c>
      <c r="B1226" s="135" t="s">
        <v>2970</v>
      </c>
      <c r="C1226" s="135" t="s">
        <v>1237</v>
      </c>
      <c r="D1226" s="135" t="s">
        <v>2975</v>
      </c>
      <c r="E1226" s="135" t="s">
        <v>4242</v>
      </c>
      <c r="F1226" s="135">
        <v>285</v>
      </c>
      <c r="G1226" s="135">
        <v>30</v>
      </c>
      <c r="H1226" s="135">
        <v>285</v>
      </c>
      <c r="I1226" s="135">
        <v>90</v>
      </c>
      <c r="J1226" s="135">
        <v>45</v>
      </c>
    </row>
    <row r="1227" spans="1:10" ht="13" thickBot="1" x14ac:dyDescent="0.3">
      <c r="A1227" s="68" t="s">
        <v>278</v>
      </c>
      <c r="B1227" s="135" t="s">
        <v>2970</v>
      </c>
      <c r="C1227" s="135" t="s">
        <v>1237</v>
      </c>
      <c r="D1227" s="135" t="s">
        <v>2975</v>
      </c>
      <c r="E1227" s="135" t="s">
        <v>4240</v>
      </c>
      <c r="F1227" s="135">
        <v>285</v>
      </c>
      <c r="G1227" s="135">
        <v>30</v>
      </c>
      <c r="H1227" s="135">
        <v>285</v>
      </c>
      <c r="I1227" s="135">
        <v>90</v>
      </c>
      <c r="J1227" s="135">
        <v>45</v>
      </c>
    </row>
    <row r="1228" spans="1:10" x14ac:dyDescent="0.25">
      <c r="A1228" s="87" t="s">
        <v>595</v>
      </c>
      <c r="B1228" s="87" t="s">
        <v>2896</v>
      </c>
      <c r="C1228" s="87" t="s">
        <v>1232</v>
      </c>
      <c r="D1228" s="87" t="s">
        <v>2897</v>
      </c>
      <c r="E1228" s="87" t="s">
        <v>4243</v>
      </c>
      <c r="F1228" s="87">
        <v>50</v>
      </c>
      <c r="G1228" s="87">
        <v>0</v>
      </c>
      <c r="H1228" s="87">
        <v>50</v>
      </c>
      <c r="I1228" s="87">
        <v>45</v>
      </c>
      <c r="J1228" s="87">
        <v>90</v>
      </c>
    </row>
    <row r="1229" spans="1:10" x14ac:dyDescent="0.25">
      <c r="A1229" s="68" t="s">
        <v>595</v>
      </c>
      <c r="B1229" s="68" t="s">
        <v>2896</v>
      </c>
      <c r="C1229" s="68" t="s">
        <v>1232</v>
      </c>
      <c r="D1229" s="26" t="s">
        <v>2897</v>
      </c>
      <c r="E1229" s="68" t="s">
        <v>4255</v>
      </c>
      <c r="F1229" s="135">
        <v>27</v>
      </c>
      <c r="G1229" s="135">
        <v>0</v>
      </c>
      <c r="H1229" s="135">
        <v>50</v>
      </c>
      <c r="I1229" s="135">
        <v>90</v>
      </c>
      <c r="J1229" s="135">
        <v>45</v>
      </c>
    </row>
    <row r="1230" spans="1:10" x14ac:dyDescent="0.25">
      <c r="A1230" s="68" t="s">
        <v>595</v>
      </c>
      <c r="B1230" s="68" t="s">
        <v>2896</v>
      </c>
      <c r="C1230" s="68" t="s">
        <v>1232</v>
      </c>
      <c r="D1230" s="26" t="s">
        <v>2897</v>
      </c>
      <c r="E1230" s="68" t="s">
        <v>4241</v>
      </c>
      <c r="F1230" s="135">
        <v>27</v>
      </c>
      <c r="G1230" s="135">
        <v>0</v>
      </c>
      <c r="H1230" s="135">
        <v>50</v>
      </c>
      <c r="I1230" s="135">
        <v>90</v>
      </c>
      <c r="J1230" s="135">
        <v>45</v>
      </c>
    </row>
    <row r="1231" spans="1:10" x14ac:dyDescent="0.25">
      <c r="A1231" s="68" t="s">
        <v>595</v>
      </c>
      <c r="B1231" s="68" t="s">
        <v>2896</v>
      </c>
      <c r="C1231" s="68" t="s">
        <v>1232</v>
      </c>
      <c r="D1231" s="26" t="s">
        <v>2897</v>
      </c>
      <c r="E1231" s="68" t="s">
        <v>4240</v>
      </c>
      <c r="F1231" s="135">
        <v>27</v>
      </c>
      <c r="G1231" s="135">
        <v>0</v>
      </c>
      <c r="H1231" s="135">
        <v>50</v>
      </c>
      <c r="I1231" s="135">
        <v>90</v>
      </c>
      <c r="J1231" s="135">
        <v>45</v>
      </c>
    </row>
    <row r="1232" spans="1:10" x14ac:dyDescent="0.25">
      <c r="A1232" s="68" t="s">
        <v>595</v>
      </c>
      <c r="B1232" s="68" t="s">
        <v>2896</v>
      </c>
      <c r="C1232" s="68" t="s">
        <v>1232</v>
      </c>
      <c r="D1232" s="26" t="s">
        <v>2897</v>
      </c>
      <c r="E1232" s="68" t="s">
        <v>4239</v>
      </c>
      <c r="F1232" s="135">
        <v>27</v>
      </c>
      <c r="G1232" s="135">
        <v>0</v>
      </c>
      <c r="H1232" s="135">
        <v>50</v>
      </c>
      <c r="I1232" s="135">
        <v>90</v>
      </c>
      <c r="J1232" s="135">
        <v>45</v>
      </c>
    </row>
    <row r="1233" spans="1:10" x14ac:dyDescent="0.25">
      <c r="A1233" s="135" t="s">
        <v>595</v>
      </c>
      <c r="B1233" s="135" t="s">
        <v>2896</v>
      </c>
      <c r="C1233" s="135" t="s">
        <v>1232</v>
      </c>
      <c r="D1233" s="135" t="s">
        <v>2897</v>
      </c>
      <c r="E1233" s="68" t="s">
        <v>4242</v>
      </c>
      <c r="F1233" s="135">
        <v>50</v>
      </c>
      <c r="G1233" s="135">
        <v>0</v>
      </c>
      <c r="H1233" s="135">
        <v>50</v>
      </c>
      <c r="I1233" s="135">
        <v>90</v>
      </c>
      <c r="J1233" s="135">
        <v>45</v>
      </c>
    </row>
    <row r="1234" spans="1:10" x14ac:dyDescent="0.25">
      <c r="A1234" s="135" t="s">
        <v>595</v>
      </c>
      <c r="B1234" s="135" t="s">
        <v>2896</v>
      </c>
      <c r="C1234" s="135" t="s">
        <v>1232</v>
      </c>
      <c r="D1234" s="26" t="s">
        <v>2898</v>
      </c>
      <c r="E1234" s="135" t="s">
        <v>4270</v>
      </c>
      <c r="F1234" s="135">
        <v>27</v>
      </c>
      <c r="G1234" s="135">
        <v>0</v>
      </c>
      <c r="H1234" s="135">
        <v>47</v>
      </c>
      <c r="I1234" s="135">
        <v>90</v>
      </c>
      <c r="J1234" s="135">
        <v>45</v>
      </c>
    </row>
    <row r="1235" spans="1:10" x14ac:dyDescent="0.25">
      <c r="A1235" s="135" t="s">
        <v>595</v>
      </c>
      <c r="B1235" s="135" t="s">
        <v>2896</v>
      </c>
      <c r="C1235" s="135" t="s">
        <v>1232</v>
      </c>
      <c r="D1235" s="26" t="s">
        <v>2898</v>
      </c>
      <c r="E1235" s="68" t="s">
        <v>4246</v>
      </c>
      <c r="F1235" s="135">
        <v>27</v>
      </c>
      <c r="G1235" s="135">
        <v>0</v>
      </c>
      <c r="H1235" s="135">
        <v>47</v>
      </c>
      <c r="I1235" s="135">
        <v>90</v>
      </c>
      <c r="J1235" s="135">
        <v>45</v>
      </c>
    </row>
    <row r="1236" spans="1:10" x14ac:dyDescent="0.25">
      <c r="A1236" s="68" t="s">
        <v>595</v>
      </c>
      <c r="B1236" s="68" t="s">
        <v>2896</v>
      </c>
      <c r="C1236" s="68" t="s">
        <v>1232</v>
      </c>
      <c r="D1236" s="26" t="s">
        <v>2898</v>
      </c>
      <c r="E1236" s="68" t="s">
        <v>4245</v>
      </c>
      <c r="F1236" s="135">
        <v>27</v>
      </c>
      <c r="G1236" s="135">
        <v>0</v>
      </c>
      <c r="H1236" s="135">
        <v>47</v>
      </c>
      <c r="I1236" s="135">
        <v>90</v>
      </c>
      <c r="J1236" s="135">
        <v>45</v>
      </c>
    </row>
    <row r="1237" spans="1:10" x14ac:dyDescent="0.25">
      <c r="A1237" s="68" t="s">
        <v>595</v>
      </c>
      <c r="B1237" s="68" t="s">
        <v>2896</v>
      </c>
      <c r="C1237" s="68" t="s">
        <v>1232</v>
      </c>
      <c r="D1237" s="26" t="s">
        <v>2898</v>
      </c>
      <c r="E1237" s="68" t="s">
        <v>4244</v>
      </c>
      <c r="F1237" s="135">
        <v>27</v>
      </c>
      <c r="G1237" s="135">
        <v>0</v>
      </c>
      <c r="H1237" s="135">
        <v>47</v>
      </c>
      <c r="I1237" s="135">
        <v>90</v>
      </c>
      <c r="J1237" s="135">
        <v>45</v>
      </c>
    </row>
    <row r="1238" spans="1:10" x14ac:dyDescent="0.25">
      <c r="A1238" s="68" t="s">
        <v>595</v>
      </c>
      <c r="B1238" s="68" t="s">
        <v>2896</v>
      </c>
      <c r="C1238" s="68" t="s">
        <v>1232</v>
      </c>
      <c r="D1238" s="26" t="s">
        <v>2898</v>
      </c>
      <c r="E1238" s="135" t="s">
        <v>4243</v>
      </c>
      <c r="F1238" s="135">
        <v>47</v>
      </c>
      <c r="G1238" s="135">
        <v>0</v>
      </c>
      <c r="H1238" s="135">
        <v>47</v>
      </c>
      <c r="I1238" s="135">
        <v>90</v>
      </c>
      <c r="J1238" s="135">
        <v>45</v>
      </c>
    </row>
    <row r="1239" spans="1:10" ht="13" thickBot="1" x14ac:dyDescent="0.3">
      <c r="A1239" s="135" t="s">
        <v>595</v>
      </c>
      <c r="B1239" s="135" t="s">
        <v>2896</v>
      </c>
      <c r="C1239" s="135" t="s">
        <v>1232</v>
      </c>
      <c r="D1239" s="135" t="s">
        <v>2898</v>
      </c>
      <c r="E1239" s="68" t="s">
        <v>4242</v>
      </c>
      <c r="F1239" s="135">
        <v>47</v>
      </c>
      <c r="G1239" s="135">
        <v>0</v>
      </c>
      <c r="H1239" s="135">
        <v>47</v>
      </c>
      <c r="I1239" s="135">
        <v>45</v>
      </c>
      <c r="J1239" s="135">
        <v>90</v>
      </c>
    </row>
    <row r="1240" spans="1:10" x14ac:dyDescent="0.25">
      <c r="A1240" s="87" t="s">
        <v>84</v>
      </c>
      <c r="B1240" s="87" t="s">
        <v>4344</v>
      </c>
      <c r="C1240" s="87" t="s">
        <v>1237</v>
      </c>
      <c r="D1240" s="87" t="s">
        <v>2900</v>
      </c>
      <c r="E1240" s="87" t="s">
        <v>4239</v>
      </c>
      <c r="F1240" s="87">
        <v>47</v>
      </c>
      <c r="G1240" s="87">
        <v>0</v>
      </c>
      <c r="H1240" s="87">
        <v>100</v>
      </c>
      <c r="I1240" s="87">
        <v>90</v>
      </c>
      <c r="J1240" s="87">
        <v>45</v>
      </c>
    </row>
    <row r="1241" spans="1:10" x14ac:dyDescent="0.25">
      <c r="A1241" s="135" t="s">
        <v>84</v>
      </c>
      <c r="B1241" s="135" t="s">
        <v>4344</v>
      </c>
      <c r="C1241" s="135" t="s">
        <v>1237</v>
      </c>
      <c r="D1241" s="135" t="s">
        <v>2900</v>
      </c>
      <c r="E1241" s="135" t="s">
        <v>4240</v>
      </c>
      <c r="F1241" s="135">
        <v>47</v>
      </c>
      <c r="G1241" s="135">
        <v>0</v>
      </c>
      <c r="H1241" s="135">
        <v>100</v>
      </c>
      <c r="I1241" s="135">
        <v>90</v>
      </c>
      <c r="J1241" s="135">
        <v>45</v>
      </c>
    </row>
    <row r="1242" spans="1:10" x14ac:dyDescent="0.25">
      <c r="A1242" s="135" t="s">
        <v>84</v>
      </c>
      <c r="B1242" s="135" t="s">
        <v>4344</v>
      </c>
      <c r="C1242" s="135" t="s">
        <v>1237</v>
      </c>
      <c r="D1242" s="135" t="s">
        <v>2900</v>
      </c>
      <c r="E1242" s="135" t="s">
        <v>4241</v>
      </c>
      <c r="F1242" s="135">
        <v>47</v>
      </c>
      <c r="G1242" s="135">
        <v>0</v>
      </c>
      <c r="H1242" s="135">
        <v>100</v>
      </c>
      <c r="I1242" s="135">
        <v>90</v>
      </c>
      <c r="J1242" s="135">
        <v>45</v>
      </c>
    </row>
    <row r="1243" spans="1:10" x14ac:dyDescent="0.25">
      <c r="A1243" s="135" t="s">
        <v>84</v>
      </c>
      <c r="B1243" s="135" t="s">
        <v>4344</v>
      </c>
      <c r="C1243" s="135" t="s">
        <v>1237</v>
      </c>
      <c r="D1243" s="135" t="s">
        <v>2900</v>
      </c>
      <c r="E1243" s="135" t="s">
        <v>4242</v>
      </c>
      <c r="F1243" s="135">
        <v>100</v>
      </c>
      <c r="G1243" s="135">
        <v>0</v>
      </c>
      <c r="H1243" s="135">
        <v>100</v>
      </c>
      <c r="I1243" s="135">
        <v>90</v>
      </c>
      <c r="J1243" s="135">
        <v>45</v>
      </c>
    </row>
    <row r="1244" spans="1:10" x14ac:dyDescent="0.25">
      <c r="A1244" s="135" t="s">
        <v>84</v>
      </c>
      <c r="B1244" s="135" t="s">
        <v>4344</v>
      </c>
      <c r="C1244" s="135" t="s">
        <v>1237</v>
      </c>
      <c r="D1244" s="135" t="s">
        <v>2900</v>
      </c>
      <c r="E1244" s="135" t="s">
        <v>4243</v>
      </c>
      <c r="F1244" s="135">
        <v>100</v>
      </c>
      <c r="G1244" s="135">
        <v>0</v>
      </c>
      <c r="H1244" s="135">
        <v>100</v>
      </c>
      <c r="I1244" s="135">
        <v>45</v>
      </c>
      <c r="J1244" s="135">
        <v>90</v>
      </c>
    </row>
    <row r="1245" spans="1:10" x14ac:dyDescent="0.25">
      <c r="A1245" s="135" t="s">
        <v>84</v>
      </c>
      <c r="B1245" s="135" t="s">
        <v>4344</v>
      </c>
      <c r="C1245" s="135" t="s">
        <v>1237</v>
      </c>
      <c r="D1245" s="135" t="s">
        <v>2901</v>
      </c>
      <c r="E1245" s="135" t="s">
        <v>4244</v>
      </c>
      <c r="F1245" s="135">
        <v>47</v>
      </c>
      <c r="G1245" s="135">
        <v>0</v>
      </c>
      <c r="H1245" s="135">
        <v>100</v>
      </c>
      <c r="I1245" s="135">
        <v>90</v>
      </c>
      <c r="J1245" s="135">
        <v>45</v>
      </c>
    </row>
    <row r="1246" spans="1:10" x14ac:dyDescent="0.25">
      <c r="A1246" s="135" t="s">
        <v>84</v>
      </c>
      <c r="B1246" s="135" t="s">
        <v>4344</v>
      </c>
      <c r="C1246" s="135" t="s">
        <v>1237</v>
      </c>
      <c r="D1246" s="135" t="s">
        <v>2901</v>
      </c>
      <c r="E1246" s="135" t="s">
        <v>4245</v>
      </c>
      <c r="F1246" s="135">
        <v>47</v>
      </c>
      <c r="G1246" s="135">
        <v>0</v>
      </c>
      <c r="H1246" s="135">
        <v>100</v>
      </c>
      <c r="I1246" s="135">
        <v>90</v>
      </c>
      <c r="J1246" s="135">
        <v>45</v>
      </c>
    </row>
    <row r="1247" spans="1:10" x14ac:dyDescent="0.25">
      <c r="A1247" s="135" t="s">
        <v>84</v>
      </c>
      <c r="B1247" s="135" t="s">
        <v>4344</v>
      </c>
      <c r="C1247" s="135" t="s">
        <v>1237</v>
      </c>
      <c r="D1247" s="135" t="s">
        <v>2901</v>
      </c>
      <c r="E1247" s="135" t="s">
        <v>4246</v>
      </c>
      <c r="F1247" s="135">
        <v>47</v>
      </c>
      <c r="G1247" s="135">
        <v>0</v>
      </c>
      <c r="H1247" s="135">
        <v>100</v>
      </c>
      <c r="I1247" s="135">
        <v>90</v>
      </c>
      <c r="J1247" s="135">
        <v>45</v>
      </c>
    </row>
    <row r="1248" spans="1:10" x14ac:dyDescent="0.25">
      <c r="A1248" s="135" t="s">
        <v>84</v>
      </c>
      <c r="B1248" s="135" t="s">
        <v>4344</v>
      </c>
      <c r="C1248" s="135" t="s">
        <v>1237</v>
      </c>
      <c r="D1248" s="135" t="s">
        <v>2901</v>
      </c>
      <c r="E1248" s="135" t="s">
        <v>4242</v>
      </c>
      <c r="F1248" s="135">
        <v>100</v>
      </c>
      <c r="G1248" s="135">
        <v>0</v>
      </c>
      <c r="H1248" s="135">
        <v>100</v>
      </c>
      <c r="I1248" s="135">
        <v>45</v>
      </c>
      <c r="J1248" s="135">
        <v>90</v>
      </c>
    </row>
    <row r="1249" spans="1:10" ht="13" thickBot="1" x14ac:dyDescent="0.3">
      <c r="A1249" s="135" t="s">
        <v>84</v>
      </c>
      <c r="B1249" s="135" t="s">
        <v>4344</v>
      </c>
      <c r="C1249" s="135" t="s">
        <v>1237</v>
      </c>
      <c r="D1249" s="135" t="s">
        <v>2901</v>
      </c>
      <c r="E1249" s="135" t="s">
        <v>4243</v>
      </c>
      <c r="F1249" s="135">
        <v>100</v>
      </c>
      <c r="G1249" s="135">
        <v>0</v>
      </c>
      <c r="H1249" s="135">
        <v>100</v>
      </c>
      <c r="I1249" s="135">
        <v>90</v>
      </c>
      <c r="J1249" s="135">
        <v>45</v>
      </c>
    </row>
    <row r="1250" spans="1:10" x14ac:dyDescent="0.25">
      <c r="A1250" s="87" t="s">
        <v>4345</v>
      </c>
      <c r="B1250" s="87" t="s">
        <v>3881</v>
      </c>
      <c r="C1250" s="87" t="s">
        <v>1237</v>
      </c>
      <c r="D1250" s="87" t="s">
        <v>2938</v>
      </c>
      <c r="E1250" s="87" t="s">
        <v>4246</v>
      </c>
      <c r="F1250" s="87">
        <v>57</v>
      </c>
      <c r="G1250" s="87">
        <v>59</v>
      </c>
      <c r="H1250" s="87">
        <v>400</v>
      </c>
      <c r="I1250" s="87">
        <v>45</v>
      </c>
      <c r="J1250" s="87">
        <v>90</v>
      </c>
    </row>
    <row r="1251" spans="1:10" x14ac:dyDescent="0.25">
      <c r="A1251" s="57" t="s">
        <v>4345</v>
      </c>
      <c r="B1251" s="57" t="s">
        <v>3881</v>
      </c>
      <c r="C1251" s="57" t="s">
        <v>1237</v>
      </c>
      <c r="D1251" s="57" t="s">
        <v>2938</v>
      </c>
      <c r="E1251" s="135" t="s">
        <v>4245</v>
      </c>
      <c r="F1251" s="57">
        <v>57</v>
      </c>
      <c r="G1251" s="57">
        <v>59</v>
      </c>
      <c r="H1251" s="57">
        <v>400</v>
      </c>
      <c r="I1251" s="57">
        <v>45</v>
      </c>
      <c r="J1251" s="57">
        <v>90</v>
      </c>
    </row>
    <row r="1252" spans="1:10" x14ac:dyDescent="0.25">
      <c r="A1252" s="57" t="s">
        <v>4345</v>
      </c>
      <c r="B1252" s="57" t="s">
        <v>3881</v>
      </c>
      <c r="C1252" s="57" t="s">
        <v>1237</v>
      </c>
      <c r="D1252" s="57" t="s">
        <v>2938</v>
      </c>
      <c r="E1252" s="135" t="s">
        <v>4244</v>
      </c>
      <c r="F1252" s="57">
        <v>57</v>
      </c>
      <c r="G1252" s="57">
        <v>59</v>
      </c>
      <c r="H1252" s="57">
        <v>400</v>
      </c>
      <c r="I1252" s="57">
        <v>45</v>
      </c>
      <c r="J1252" s="57">
        <v>90</v>
      </c>
    </row>
    <row r="1253" spans="1:10" x14ac:dyDescent="0.25">
      <c r="A1253" s="57" t="s">
        <v>4345</v>
      </c>
      <c r="B1253" s="57" t="s">
        <v>3881</v>
      </c>
      <c r="C1253" s="57" t="s">
        <v>1237</v>
      </c>
      <c r="D1253" s="57" t="s">
        <v>2938</v>
      </c>
      <c r="E1253" s="57" t="s">
        <v>4243</v>
      </c>
      <c r="F1253" s="57">
        <v>57</v>
      </c>
      <c r="G1253" s="57">
        <v>59</v>
      </c>
      <c r="H1253" s="57">
        <v>400</v>
      </c>
      <c r="I1253" s="57">
        <v>45</v>
      </c>
      <c r="J1253" s="57">
        <v>90</v>
      </c>
    </row>
    <row r="1254" spans="1:10" x14ac:dyDescent="0.25">
      <c r="A1254" s="57" t="s">
        <v>4345</v>
      </c>
      <c r="B1254" s="57" t="s">
        <v>3881</v>
      </c>
      <c r="C1254" s="57" t="s">
        <v>1237</v>
      </c>
      <c r="D1254" s="57" t="s">
        <v>2938</v>
      </c>
      <c r="E1254" s="135" t="s">
        <v>4241</v>
      </c>
      <c r="F1254" s="57">
        <v>57</v>
      </c>
      <c r="G1254" s="57">
        <v>25</v>
      </c>
      <c r="H1254" s="57">
        <v>400</v>
      </c>
      <c r="I1254" s="57">
        <v>30</v>
      </c>
      <c r="J1254" s="57">
        <v>20</v>
      </c>
    </row>
    <row r="1255" spans="1:10" x14ac:dyDescent="0.25">
      <c r="A1255" s="57" t="s">
        <v>4345</v>
      </c>
      <c r="B1255" s="57" t="s">
        <v>3881</v>
      </c>
      <c r="C1255" s="57" t="s">
        <v>1237</v>
      </c>
      <c r="D1255" s="57" t="s">
        <v>2938</v>
      </c>
      <c r="E1255" s="135" t="s">
        <v>4240</v>
      </c>
      <c r="F1255" s="57">
        <v>57</v>
      </c>
      <c r="G1255" s="57">
        <v>25</v>
      </c>
      <c r="H1255" s="57">
        <v>400</v>
      </c>
      <c r="I1255" s="57">
        <v>30</v>
      </c>
      <c r="J1255" s="57">
        <v>20</v>
      </c>
    </row>
    <row r="1256" spans="1:10" x14ac:dyDescent="0.25">
      <c r="A1256" s="57" t="s">
        <v>4345</v>
      </c>
      <c r="B1256" s="57" t="s">
        <v>3881</v>
      </c>
      <c r="C1256" s="57" t="s">
        <v>1237</v>
      </c>
      <c r="D1256" s="57" t="s">
        <v>2938</v>
      </c>
      <c r="E1256" s="135" t="s">
        <v>4239</v>
      </c>
      <c r="F1256" s="57">
        <v>57</v>
      </c>
      <c r="G1256" s="57">
        <v>25</v>
      </c>
      <c r="H1256" s="57">
        <v>400</v>
      </c>
      <c r="I1256" s="57">
        <v>30</v>
      </c>
      <c r="J1256" s="57">
        <v>20</v>
      </c>
    </row>
    <row r="1257" spans="1:10" ht="13" thickBot="1" x14ac:dyDescent="0.3">
      <c r="A1257" s="57" t="s">
        <v>4345</v>
      </c>
      <c r="B1257" s="57" t="s">
        <v>3881</v>
      </c>
      <c r="C1257" s="57" t="s">
        <v>1237</v>
      </c>
      <c r="D1257" s="57" t="s">
        <v>2938</v>
      </c>
      <c r="E1257" s="57" t="s">
        <v>4242</v>
      </c>
      <c r="F1257" s="57">
        <v>57</v>
      </c>
      <c r="G1257" s="57">
        <v>25</v>
      </c>
      <c r="H1257" s="57">
        <v>400</v>
      </c>
      <c r="I1257" s="57">
        <v>30</v>
      </c>
      <c r="J1257" s="57">
        <v>20</v>
      </c>
    </row>
    <row r="1258" spans="1:10" x14ac:dyDescent="0.25">
      <c r="A1258" s="87" t="s">
        <v>70</v>
      </c>
      <c r="B1258" s="87" t="s">
        <v>2931</v>
      </c>
      <c r="C1258" s="87" t="s">
        <v>1248</v>
      </c>
      <c r="D1258" s="87" t="s">
        <v>2932</v>
      </c>
      <c r="E1258" s="87" t="s">
        <v>4245</v>
      </c>
      <c r="F1258" s="87">
        <v>7</v>
      </c>
      <c r="G1258" s="87">
        <v>0</v>
      </c>
      <c r="H1258" s="87">
        <v>34</v>
      </c>
      <c r="I1258" s="87">
        <v>45</v>
      </c>
      <c r="J1258" s="87">
        <v>90</v>
      </c>
    </row>
    <row r="1259" spans="1:10" x14ac:dyDescent="0.25">
      <c r="A1259" s="135" t="s">
        <v>70</v>
      </c>
      <c r="B1259" s="135" t="s">
        <v>2931</v>
      </c>
      <c r="C1259" s="135" t="s">
        <v>1248</v>
      </c>
      <c r="D1259" s="135" t="s">
        <v>2932</v>
      </c>
      <c r="E1259" s="135" t="s">
        <v>4244</v>
      </c>
      <c r="F1259" s="135">
        <v>6</v>
      </c>
      <c r="G1259" s="135">
        <v>0</v>
      </c>
      <c r="H1259" s="135">
        <v>34</v>
      </c>
      <c r="I1259" s="135">
        <v>45</v>
      </c>
      <c r="J1259" s="135">
        <v>90</v>
      </c>
    </row>
    <row r="1260" spans="1:10" x14ac:dyDescent="0.25">
      <c r="A1260" s="135" t="s">
        <v>70</v>
      </c>
      <c r="B1260" s="135" t="s">
        <v>2931</v>
      </c>
      <c r="C1260" s="135" t="s">
        <v>1248</v>
      </c>
      <c r="D1260" s="135" t="s">
        <v>2932</v>
      </c>
      <c r="E1260" s="135" t="s">
        <v>4243</v>
      </c>
      <c r="F1260" s="135">
        <v>34</v>
      </c>
      <c r="G1260" s="135">
        <v>0</v>
      </c>
      <c r="H1260" s="135">
        <v>34</v>
      </c>
      <c r="I1260" s="135">
        <v>45</v>
      </c>
      <c r="J1260" s="135">
        <v>90</v>
      </c>
    </row>
    <row r="1261" spans="1:10" x14ac:dyDescent="0.25">
      <c r="A1261" s="135" t="s">
        <v>70</v>
      </c>
      <c r="B1261" s="135" t="s">
        <v>2931</v>
      </c>
      <c r="C1261" s="135" t="s">
        <v>1248</v>
      </c>
      <c r="D1261" s="135" t="s">
        <v>2932</v>
      </c>
      <c r="E1261" s="135" t="s">
        <v>4240</v>
      </c>
      <c r="F1261" s="135">
        <v>7</v>
      </c>
      <c r="G1261" s="135">
        <v>0</v>
      </c>
      <c r="H1261" s="135">
        <v>34</v>
      </c>
      <c r="I1261" s="135">
        <v>90</v>
      </c>
      <c r="J1261" s="135">
        <v>45</v>
      </c>
    </row>
    <row r="1262" spans="1:10" x14ac:dyDescent="0.25">
      <c r="A1262" s="135" t="s">
        <v>70</v>
      </c>
      <c r="B1262" s="135" t="s">
        <v>2931</v>
      </c>
      <c r="C1262" s="135" t="s">
        <v>1248</v>
      </c>
      <c r="D1262" s="135" t="s">
        <v>2932</v>
      </c>
      <c r="E1262" s="135" t="s">
        <v>4239</v>
      </c>
      <c r="F1262" s="135">
        <v>5</v>
      </c>
      <c r="G1262" s="135">
        <v>0</v>
      </c>
      <c r="H1262" s="135">
        <v>34</v>
      </c>
      <c r="I1262" s="135">
        <v>90</v>
      </c>
      <c r="J1262" s="135">
        <v>45</v>
      </c>
    </row>
    <row r="1263" spans="1:10" x14ac:dyDescent="0.25">
      <c r="A1263" s="135" t="s">
        <v>70</v>
      </c>
      <c r="B1263" s="135" t="s">
        <v>2931</v>
      </c>
      <c r="C1263" s="135" t="s">
        <v>1248</v>
      </c>
      <c r="D1263" s="135" t="s">
        <v>2932</v>
      </c>
      <c r="E1263" s="135" t="s">
        <v>4242</v>
      </c>
      <c r="F1263" s="135">
        <v>34</v>
      </c>
      <c r="G1263" s="135">
        <v>0</v>
      </c>
      <c r="H1263" s="135">
        <v>34</v>
      </c>
      <c r="I1263" s="135">
        <v>90</v>
      </c>
      <c r="J1263" s="135">
        <v>45</v>
      </c>
    </row>
    <row r="1264" spans="1:10" x14ac:dyDescent="0.25">
      <c r="A1264" s="135" t="s">
        <v>70</v>
      </c>
      <c r="B1264" s="135" t="s">
        <v>2931</v>
      </c>
      <c r="C1264" s="135" t="s">
        <v>1248</v>
      </c>
      <c r="D1264" s="135" t="s">
        <v>2933</v>
      </c>
      <c r="E1264" s="135" t="s">
        <v>4245</v>
      </c>
      <c r="F1264" s="135">
        <v>7</v>
      </c>
      <c r="G1264" s="135">
        <v>0</v>
      </c>
      <c r="H1264" s="135">
        <v>34</v>
      </c>
      <c r="I1264" s="135">
        <v>45</v>
      </c>
      <c r="J1264" s="135">
        <v>90</v>
      </c>
    </row>
    <row r="1265" spans="1:10" x14ac:dyDescent="0.25">
      <c r="A1265" s="135" t="s">
        <v>70</v>
      </c>
      <c r="B1265" s="135" t="s">
        <v>2931</v>
      </c>
      <c r="C1265" s="135" t="s">
        <v>1248</v>
      </c>
      <c r="D1265" s="135" t="s">
        <v>2933</v>
      </c>
      <c r="E1265" s="135" t="s">
        <v>4244</v>
      </c>
      <c r="F1265" s="135">
        <v>6</v>
      </c>
      <c r="G1265" s="135">
        <v>0</v>
      </c>
      <c r="H1265" s="135">
        <v>34</v>
      </c>
      <c r="I1265" s="135">
        <v>45</v>
      </c>
      <c r="J1265" s="135">
        <v>90</v>
      </c>
    </row>
    <row r="1266" spans="1:10" x14ac:dyDescent="0.25">
      <c r="A1266" s="135" t="s">
        <v>70</v>
      </c>
      <c r="B1266" s="135" t="s">
        <v>2931</v>
      </c>
      <c r="C1266" s="135" t="s">
        <v>1248</v>
      </c>
      <c r="D1266" s="135" t="s">
        <v>2933</v>
      </c>
      <c r="E1266" s="135" t="s">
        <v>4243</v>
      </c>
      <c r="F1266" s="135">
        <v>34</v>
      </c>
      <c r="G1266" s="135">
        <v>0</v>
      </c>
      <c r="H1266" s="135">
        <v>34</v>
      </c>
      <c r="I1266" s="135">
        <v>45</v>
      </c>
      <c r="J1266" s="135">
        <v>90</v>
      </c>
    </row>
    <row r="1267" spans="1:10" x14ac:dyDescent="0.25">
      <c r="A1267" s="135" t="s">
        <v>70</v>
      </c>
      <c r="B1267" s="135" t="s">
        <v>2931</v>
      </c>
      <c r="C1267" s="135" t="s">
        <v>1248</v>
      </c>
      <c r="D1267" s="135" t="s">
        <v>2933</v>
      </c>
      <c r="E1267" s="135" t="s">
        <v>4240</v>
      </c>
      <c r="F1267" s="135">
        <v>7</v>
      </c>
      <c r="G1267" s="135">
        <v>0</v>
      </c>
      <c r="H1267" s="135">
        <v>34</v>
      </c>
      <c r="I1267" s="135">
        <v>90</v>
      </c>
      <c r="J1267" s="135">
        <v>45</v>
      </c>
    </row>
    <row r="1268" spans="1:10" x14ac:dyDescent="0.25">
      <c r="A1268" s="135" t="s">
        <v>70</v>
      </c>
      <c r="B1268" s="135" t="s">
        <v>2931</v>
      </c>
      <c r="C1268" s="135" t="s">
        <v>1248</v>
      </c>
      <c r="D1268" s="135" t="s">
        <v>2933</v>
      </c>
      <c r="E1268" s="135" t="s">
        <v>4239</v>
      </c>
      <c r="F1268" s="135">
        <v>5</v>
      </c>
      <c r="G1268" s="135">
        <v>0</v>
      </c>
      <c r="H1268" s="135">
        <v>34</v>
      </c>
      <c r="I1268" s="135">
        <v>90</v>
      </c>
      <c r="J1268" s="135">
        <v>45</v>
      </c>
    </row>
    <row r="1269" spans="1:10" ht="13" thickBot="1" x14ac:dyDescent="0.3">
      <c r="A1269" s="135" t="s">
        <v>70</v>
      </c>
      <c r="B1269" s="135" t="s">
        <v>2931</v>
      </c>
      <c r="C1269" s="135" t="s">
        <v>1248</v>
      </c>
      <c r="D1269" s="135" t="s">
        <v>2933</v>
      </c>
      <c r="E1269" s="135" t="s">
        <v>4242</v>
      </c>
      <c r="F1269" s="135">
        <v>34</v>
      </c>
      <c r="G1269" s="135">
        <v>0</v>
      </c>
      <c r="H1269" s="135">
        <v>34</v>
      </c>
      <c r="I1269" s="135">
        <v>90</v>
      </c>
      <c r="J1269" s="135">
        <v>45</v>
      </c>
    </row>
    <row r="1270" spans="1:10" x14ac:dyDescent="0.25">
      <c r="A1270" s="87" t="s">
        <v>436</v>
      </c>
      <c r="B1270" s="87" t="s">
        <v>2998</v>
      </c>
      <c r="C1270" s="87" t="s">
        <v>1248</v>
      </c>
      <c r="D1270" s="87" t="s">
        <v>3000</v>
      </c>
      <c r="E1270" s="87" t="s">
        <v>4246</v>
      </c>
      <c r="F1270" s="87">
        <v>15</v>
      </c>
      <c r="G1270" s="87">
        <v>250</v>
      </c>
      <c r="H1270" s="87">
        <v>375</v>
      </c>
      <c r="I1270" s="87">
        <v>45</v>
      </c>
      <c r="J1270" s="87">
        <v>90</v>
      </c>
    </row>
    <row r="1271" spans="1:10" x14ac:dyDescent="0.25">
      <c r="A1271" s="135" t="s">
        <v>436</v>
      </c>
      <c r="B1271" s="135" t="s">
        <v>2998</v>
      </c>
      <c r="C1271" s="135" t="s">
        <v>1248</v>
      </c>
      <c r="D1271" s="135" t="s">
        <v>3000</v>
      </c>
      <c r="E1271" s="135" t="s">
        <v>4245</v>
      </c>
      <c r="F1271" s="135">
        <v>20</v>
      </c>
      <c r="G1271" s="135">
        <v>220</v>
      </c>
      <c r="H1271" s="135">
        <v>380</v>
      </c>
      <c r="I1271" s="135">
        <v>45</v>
      </c>
      <c r="J1271" s="135">
        <v>90</v>
      </c>
    </row>
    <row r="1272" spans="1:10" x14ac:dyDescent="0.25">
      <c r="A1272" s="135" t="s">
        <v>436</v>
      </c>
      <c r="B1272" s="135" t="s">
        <v>2998</v>
      </c>
      <c r="C1272" s="135" t="s">
        <v>1248</v>
      </c>
      <c r="D1272" s="135" t="s">
        <v>3000</v>
      </c>
      <c r="E1272" s="135" t="s">
        <v>4244</v>
      </c>
      <c r="F1272" s="135">
        <v>20</v>
      </c>
      <c r="G1272" s="135">
        <v>220</v>
      </c>
      <c r="H1272" s="135">
        <v>380</v>
      </c>
      <c r="I1272" s="135">
        <v>45</v>
      </c>
      <c r="J1272" s="135">
        <v>90</v>
      </c>
    </row>
    <row r="1273" spans="1:10" x14ac:dyDescent="0.25">
      <c r="A1273" s="135" t="s">
        <v>436</v>
      </c>
      <c r="B1273" s="135" t="s">
        <v>2998</v>
      </c>
      <c r="C1273" s="135" t="s">
        <v>1248</v>
      </c>
      <c r="D1273" s="135" t="s">
        <v>3000</v>
      </c>
      <c r="E1273" s="135" t="s">
        <v>4243</v>
      </c>
      <c r="F1273" s="135">
        <v>15</v>
      </c>
      <c r="G1273" s="135">
        <v>250</v>
      </c>
      <c r="H1273" s="135">
        <v>365</v>
      </c>
      <c r="I1273" s="135">
        <v>45</v>
      </c>
      <c r="J1273" s="135">
        <v>90</v>
      </c>
    </row>
    <row r="1274" spans="1:10" x14ac:dyDescent="0.25">
      <c r="A1274" s="135" t="s">
        <v>436</v>
      </c>
      <c r="B1274" s="135" t="s">
        <v>2998</v>
      </c>
      <c r="C1274" s="135" t="s">
        <v>1248</v>
      </c>
      <c r="D1274" s="135" t="s">
        <v>3000</v>
      </c>
      <c r="E1274" s="135" t="s">
        <v>4241</v>
      </c>
      <c r="F1274" s="135">
        <v>15</v>
      </c>
      <c r="G1274" s="135">
        <v>250</v>
      </c>
      <c r="H1274" s="135">
        <v>375</v>
      </c>
      <c r="I1274" s="135">
        <v>90</v>
      </c>
      <c r="J1274" s="135">
        <v>45</v>
      </c>
    </row>
    <row r="1275" spans="1:10" x14ac:dyDescent="0.25">
      <c r="A1275" s="135" t="s">
        <v>436</v>
      </c>
      <c r="B1275" s="135" t="s">
        <v>2998</v>
      </c>
      <c r="C1275" s="135" t="s">
        <v>1248</v>
      </c>
      <c r="D1275" s="135" t="s">
        <v>3000</v>
      </c>
      <c r="E1275" s="135" t="s">
        <v>4240</v>
      </c>
      <c r="F1275" s="135">
        <v>20</v>
      </c>
      <c r="G1275" s="135">
        <v>220</v>
      </c>
      <c r="H1275" s="135">
        <v>380</v>
      </c>
      <c r="I1275" s="135">
        <v>90</v>
      </c>
      <c r="J1275" s="135">
        <v>45</v>
      </c>
    </row>
    <row r="1276" spans="1:10" x14ac:dyDescent="0.25">
      <c r="A1276" s="135" t="s">
        <v>436</v>
      </c>
      <c r="B1276" s="135" t="s">
        <v>2998</v>
      </c>
      <c r="C1276" s="135" t="s">
        <v>1248</v>
      </c>
      <c r="D1276" s="135" t="s">
        <v>3000</v>
      </c>
      <c r="E1276" s="135" t="s">
        <v>4239</v>
      </c>
      <c r="F1276" s="135">
        <v>20</v>
      </c>
      <c r="G1276" s="135">
        <v>220</v>
      </c>
      <c r="H1276" s="135">
        <v>380</v>
      </c>
      <c r="I1276" s="135">
        <v>90</v>
      </c>
      <c r="J1276" s="135">
        <v>45</v>
      </c>
    </row>
    <row r="1277" spans="1:10" x14ac:dyDescent="0.25">
      <c r="A1277" s="135" t="s">
        <v>436</v>
      </c>
      <c r="B1277" s="135" t="s">
        <v>2998</v>
      </c>
      <c r="C1277" s="135" t="s">
        <v>1248</v>
      </c>
      <c r="D1277" s="135" t="s">
        <v>3000</v>
      </c>
      <c r="E1277" s="135" t="s">
        <v>4242</v>
      </c>
      <c r="F1277" s="135">
        <v>15</v>
      </c>
      <c r="G1277" s="135">
        <v>250</v>
      </c>
      <c r="H1277" s="135">
        <v>365</v>
      </c>
      <c r="I1277" s="135">
        <v>90</v>
      </c>
      <c r="J1277" s="135">
        <v>45</v>
      </c>
    </row>
    <row r="1278" spans="1:10" x14ac:dyDescent="0.25">
      <c r="A1278" s="135" t="s">
        <v>436</v>
      </c>
      <c r="B1278" s="135" t="s">
        <v>2998</v>
      </c>
      <c r="C1278" s="135" t="s">
        <v>1248</v>
      </c>
      <c r="D1278" s="135" t="s">
        <v>3003</v>
      </c>
      <c r="E1278" s="135" t="s">
        <v>4246</v>
      </c>
      <c r="F1278" s="135">
        <v>15</v>
      </c>
      <c r="G1278" s="135">
        <v>250</v>
      </c>
      <c r="H1278" s="135">
        <v>375</v>
      </c>
      <c r="I1278" s="135">
        <v>45</v>
      </c>
      <c r="J1278" s="135">
        <v>90</v>
      </c>
    </row>
    <row r="1279" spans="1:10" x14ac:dyDescent="0.25">
      <c r="A1279" s="135" t="s">
        <v>436</v>
      </c>
      <c r="B1279" s="135" t="s">
        <v>2998</v>
      </c>
      <c r="C1279" s="135" t="s">
        <v>1248</v>
      </c>
      <c r="D1279" s="135" t="s">
        <v>3003</v>
      </c>
      <c r="E1279" s="135" t="s">
        <v>4245</v>
      </c>
      <c r="F1279" s="135">
        <v>20</v>
      </c>
      <c r="G1279" s="135">
        <v>220</v>
      </c>
      <c r="H1279" s="135">
        <v>380</v>
      </c>
      <c r="I1279" s="135">
        <v>45</v>
      </c>
      <c r="J1279" s="135">
        <v>90</v>
      </c>
    </row>
    <row r="1280" spans="1:10" x14ac:dyDescent="0.25">
      <c r="A1280" s="135" t="s">
        <v>436</v>
      </c>
      <c r="B1280" s="135" t="s">
        <v>2998</v>
      </c>
      <c r="C1280" s="135" t="s">
        <v>1248</v>
      </c>
      <c r="D1280" s="135" t="s">
        <v>3003</v>
      </c>
      <c r="E1280" s="135" t="s">
        <v>4244</v>
      </c>
      <c r="F1280" s="135">
        <v>20</v>
      </c>
      <c r="G1280" s="135">
        <v>220</v>
      </c>
      <c r="H1280" s="135">
        <v>380</v>
      </c>
      <c r="I1280" s="135">
        <v>45</v>
      </c>
      <c r="J1280" s="135">
        <v>90</v>
      </c>
    </row>
    <row r="1281" spans="1:12" x14ac:dyDescent="0.25">
      <c r="A1281" s="135" t="s">
        <v>436</v>
      </c>
      <c r="B1281" s="135" t="s">
        <v>2998</v>
      </c>
      <c r="C1281" s="135" t="s">
        <v>1248</v>
      </c>
      <c r="D1281" s="135" t="s">
        <v>3003</v>
      </c>
      <c r="E1281" s="135" t="s">
        <v>4243</v>
      </c>
      <c r="F1281" s="135">
        <v>15</v>
      </c>
      <c r="G1281" s="135">
        <v>250</v>
      </c>
      <c r="H1281" s="135">
        <v>365</v>
      </c>
      <c r="I1281" s="135">
        <v>45</v>
      </c>
      <c r="J1281" s="135">
        <v>90</v>
      </c>
    </row>
    <row r="1282" spans="1:12" x14ac:dyDescent="0.25">
      <c r="A1282" s="135" t="s">
        <v>436</v>
      </c>
      <c r="B1282" s="135" t="s">
        <v>2998</v>
      </c>
      <c r="C1282" s="135" t="s">
        <v>1248</v>
      </c>
      <c r="D1282" s="135" t="s">
        <v>3003</v>
      </c>
      <c r="E1282" s="135" t="s">
        <v>4241</v>
      </c>
      <c r="F1282" s="135">
        <v>15</v>
      </c>
      <c r="G1282" s="135">
        <v>250</v>
      </c>
      <c r="H1282" s="135">
        <v>375</v>
      </c>
      <c r="I1282" s="135">
        <v>90</v>
      </c>
      <c r="J1282" s="135">
        <v>45</v>
      </c>
    </row>
    <row r="1283" spans="1:12" x14ac:dyDescent="0.25">
      <c r="A1283" s="135" t="s">
        <v>436</v>
      </c>
      <c r="B1283" s="135" t="s">
        <v>2998</v>
      </c>
      <c r="C1283" s="135" t="s">
        <v>1248</v>
      </c>
      <c r="D1283" s="135" t="s">
        <v>3003</v>
      </c>
      <c r="E1283" s="135" t="s">
        <v>4240</v>
      </c>
      <c r="F1283" s="135">
        <v>20</v>
      </c>
      <c r="G1283" s="135">
        <v>220</v>
      </c>
      <c r="H1283" s="135">
        <v>380</v>
      </c>
      <c r="I1283" s="135">
        <v>90</v>
      </c>
      <c r="J1283" s="135">
        <v>45</v>
      </c>
    </row>
    <row r="1284" spans="1:12" x14ac:dyDescent="0.25">
      <c r="A1284" s="135" t="s">
        <v>436</v>
      </c>
      <c r="B1284" s="135" t="s">
        <v>2998</v>
      </c>
      <c r="C1284" s="135" t="s">
        <v>1248</v>
      </c>
      <c r="D1284" s="135" t="s">
        <v>3003</v>
      </c>
      <c r="E1284" s="135" t="s">
        <v>4239</v>
      </c>
      <c r="F1284" s="135">
        <v>20</v>
      </c>
      <c r="G1284" s="135">
        <v>220</v>
      </c>
      <c r="H1284" s="135">
        <v>380</v>
      </c>
      <c r="I1284" s="135">
        <v>90</v>
      </c>
      <c r="J1284" s="135">
        <v>45</v>
      </c>
    </row>
    <row r="1285" spans="1:12" x14ac:dyDescent="0.25">
      <c r="A1285" s="135" t="s">
        <v>436</v>
      </c>
      <c r="B1285" s="135" t="s">
        <v>2998</v>
      </c>
      <c r="C1285" s="135" t="s">
        <v>1248</v>
      </c>
      <c r="D1285" s="135" t="s">
        <v>3003</v>
      </c>
      <c r="E1285" s="135" t="s">
        <v>4242</v>
      </c>
      <c r="F1285" s="135">
        <v>15</v>
      </c>
      <c r="G1285" s="135">
        <v>250</v>
      </c>
      <c r="H1285" s="135">
        <v>365</v>
      </c>
      <c r="I1285" s="135">
        <v>90</v>
      </c>
      <c r="J1285" s="135">
        <v>45</v>
      </c>
    </row>
    <row r="1286" spans="1:12" x14ac:dyDescent="0.25">
      <c r="A1286" s="135" t="s">
        <v>436</v>
      </c>
      <c r="B1286" s="135" t="s">
        <v>2998</v>
      </c>
      <c r="C1286" s="135" t="s">
        <v>1248</v>
      </c>
      <c r="D1286" s="135" t="s">
        <v>3005</v>
      </c>
      <c r="E1286" s="135" t="s">
        <v>4246</v>
      </c>
      <c r="F1286" s="135">
        <v>20</v>
      </c>
      <c r="G1286" s="135">
        <v>250</v>
      </c>
      <c r="H1286" s="135">
        <v>390</v>
      </c>
      <c r="I1286" s="135">
        <v>45</v>
      </c>
      <c r="J1286" s="135">
        <v>90</v>
      </c>
    </row>
    <row r="1287" spans="1:12" x14ac:dyDescent="0.25">
      <c r="A1287" s="135" t="s">
        <v>436</v>
      </c>
      <c r="B1287" s="135" t="s">
        <v>2998</v>
      </c>
      <c r="C1287" s="135" t="s">
        <v>1248</v>
      </c>
      <c r="D1287" s="135" t="s">
        <v>3005</v>
      </c>
      <c r="E1287" s="135" t="s">
        <v>4245</v>
      </c>
      <c r="F1287" s="135">
        <v>20</v>
      </c>
      <c r="G1287" s="135">
        <v>220</v>
      </c>
      <c r="H1287" s="135">
        <v>400</v>
      </c>
      <c r="I1287" s="135">
        <v>45</v>
      </c>
      <c r="J1287" s="135">
        <v>90</v>
      </c>
    </row>
    <row r="1288" spans="1:12" x14ac:dyDescent="0.25">
      <c r="A1288" s="135" t="s">
        <v>436</v>
      </c>
      <c r="B1288" s="135" t="s">
        <v>2998</v>
      </c>
      <c r="C1288" s="135" t="s">
        <v>1248</v>
      </c>
      <c r="D1288" s="135" t="s">
        <v>3005</v>
      </c>
      <c r="E1288" s="135" t="s">
        <v>4244</v>
      </c>
      <c r="F1288" s="135">
        <v>25</v>
      </c>
      <c r="G1288" s="135">
        <v>220</v>
      </c>
      <c r="H1288" s="135">
        <v>405</v>
      </c>
      <c r="I1288" s="135">
        <v>45</v>
      </c>
      <c r="J1288" s="135">
        <v>90</v>
      </c>
    </row>
    <row r="1289" spans="1:12" x14ac:dyDescent="0.25">
      <c r="A1289" s="135" t="s">
        <v>436</v>
      </c>
      <c r="B1289" s="135" t="s">
        <v>2998</v>
      </c>
      <c r="C1289" s="135" t="s">
        <v>1248</v>
      </c>
      <c r="D1289" s="135" t="s">
        <v>3005</v>
      </c>
      <c r="E1289" s="135" t="s">
        <v>4243</v>
      </c>
      <c r="F1289" s="135">
        <v>20</v>
      </c>
      <c r="G1289" s="135">
        <v>250</v>
      </c>
      <c r="H1289" s="135">
        <v>385</v>
      </c>
      <c r="I1289" s="135">
        <v>45</v>
      </c>
      <c r="J1289" s="135">
        <v>90</v>
      </c>
    </row>
    <row r="1290" spans="1:12" x14ac:dyDescent="0.25">
      <c r="A1290" s="135" t="s">
        <v>436</v>
      </c>
      <c r="B1290" s="135" t="s">
        <v>2998</v>
      </c>
      <c r="C1290" s="135" t="s">
        <v>1248</v>
      </c>
      <c r="D1290" s="135" t="s">
        <v>3005</v>
      </c>
      <c r="E1290" s="135" t="s">
        <v>4241</v>
      </c>
      <c r="F1290" s="135">
        <v>20</v>
      </c>
      <c r="G1290" s="135">
        <v>250</v>
      </c>
      <c r="H1290" s="135">
        <v>390</v>
      </c>
      <c r="I1290" s="135">
        <v>90</v>
      </c>
      <c r="J1290" s="135">
        <v>45</v>
      </c>
    </row>
    <row r="1291" spans="1:12" x14ac:dyDescent="0.25">
      <c r="A1291" s="135" t="s">
        <v>436</v>
      </c>
      <c r="B1291" s="135" t="s">
        <v>2998</v>
      </c>
      <c r="C1291" s="135" t="s">
        <v>1248</v>
      </c>
      <c r="D1291" s="135" t="s">
        <v>3005</v>
      </c>
      <c r="E1291" s="135" t="s">
        <v>4240</v>
      </c>
      <c r="F1291" s="135">
        <v>20</v>
      </c>
      <c r="G1291" s="135">
        <v>220</v>
      </c>
      <c r="H1291" s="135">
        <v>400</v>
      </c>
      <c r="I1291" s="135">
        <v>90</v>
      </c>
      <c r="J1291" s="135">
        <v>45</v>
      </c>
    </row>
    <row r="1292" spans="1:12" x14ac:dyDescent="0.25">
      <c r="A1292" s="135" t="s">
        <v>436</v>
      </c>
      <c r="B1292" s="135" t="s">
        <v>2998</v>
      </c>
      <c r="C1292" s="135" t="s">
        <v>1248</v>
      </c>
      <c r="D1292" s="135" t="s">
        <v>3005</v>
      </c>
      <c r="E1292" s="135" t="s">
        <v>4239</v>
      </c>
      <c r="F1292" s="135">
        <v>25</v>
      </c>
      <c r="G1292" s="135">
        <v>220</v>
      </c>
      <c r="H1292" s="135">
        <v>405</v>
      </c>
      <c r="I1292" s="135">
        <v>90</v>
      </c>
      <c r="J1292" s="135">
        <v>45</v>
      </c>
    </row>
    <row r="1293" spans="1:12" x14ac:dyDescent="0.25">
      <c r="A1293" s="135" t="s">
        <v>436</v>
      </c>
      <c r="B1293" s="135" t="s">
        <v>2998</v>
      </c>
      <c r="C1293" s="135" t="s">
        <v>1248</v>
      </c>
      <c r="D1293" s="135" t="s">
        <v>3005</v>
      </c>
      <c r="E1293" s="135" t="s">
        <v>4242</v>
      </c>
      <c r="F1293" s="135">
        <v>20</v>
      </c>
      <c r="G1293" s="135">
        <v>250</v>
      </c>
      <c r="H1293" s="135">
        <v>385</v>
      </c>
      <c r="I1293" s="135">
        <v>90</v>
      </c>
      <c r="J1293" s="135">
        <v>45</v>
      </c>
    </row>
    <row r="1294" spans="1:12" x14ac:dyDescent="0.25">
      <c r="A1294" s="135" t="s">
        <v>436</v>
      </c>
      <c r="B1294" s="135" t="s">
        <v>2998</v>
      </c>
      <c r="C1294" s="135" t="s">
        <v>1248</v>
      </c>
      <c r="D1294" s="135" t="s">
        <v>3007</v>
      </c>
      <c r="E1294" s="135" t="s">
        <v>4246</v>
      </c>
      <c r="F1294" s="135">
        <v>20</v>
      </c>
      <c r="G1294" s="135">
        <v>250</v>
      </c>
      <c r="H1294" s="135">
        <v>390</v>
      </c>
      <c r="I1294" s="135">
        <v>45</v>
      </c>
      <c r="J1294" s="135">
        <v>90</v>
      </c>
    </row>
    <row r="1295" spans="1:12" x14ac:dyDescent="0.25">
      <c r="A1295" s="135" t="s">
        <v>436</v>
      </c>
      <c r="B1295" s="135" t="s">
        <v>2998</v>
      </c>
      <c r="C1295" s="135" t="s">
        <v>1248</v>
      </c>
      <c r="D1295" s="135" t="s">
        <v>3007</v>
      </c>
      <c r="E1295" s="135" t="s">
        <v>4245</v>
      </c>
      <c r="F1295" s="135">
        <v>20</v>
      </c>
      <c r="G1295" s="135">
        <v>220</v>
      </c>
      <c r="H1295" s="135">
        <v>400</v>
      </c>
      <c r="I1295" s="135">
        <v>45</v>
      </c>
      <c r="J1295" s="135">
        <v>90</v>
      </c>
      <c r="L1295" s="135" t="s">
        <v>1461</v>
      </c>
    </row>
    <row r="1296" spans="1:12" x14ac:dyDescent="0.25">
      <c r="A1296" s="135" t="s">
        <v>436</v>
      </c>
      <c r="B1296" s="135" t="s">
        <v>2998</v>
      </c>
      <c r="C1296" s="135" t="s">
        <v>1248</v>
      </c>
      <c r="D1296" s="135" t="s">
        <v>3007</v>
      </c>
      <c r="E1296" s="135" t="s">
        <v>4244</v>
      </c>
      <c r="F1296" s="135">
        <v>25</v>
      </c>
      <c r="G1296" s="135">
        <v>220</v>
      </c>
      <c r="H1296" s="135">
        <v>405</v>
      </c>
      <c r="I1296" s="135">
        <v>45</v>
      </c>
      <c r="J1296" s="135">
        <v>90</v>
      </c>
    </row>
    <row r="1297" spans="1:10" x14ac:dyDescent="0.25">
      <c r="A1297" s="135" t="s">
        <v>436</v>
      </c>
      <c r="B1297" s="135" t="s">
        <v>2998</v>
      </c>
      <c r="C1297" s="135" t="s">
        <v>1248</v>
      </c>
      <c r="D1297" s="135" t="s">
        <v>3007</v>
      </c>
      <c r="E1297" s="135" t="s">
        <v>4243</v>
      </c>
      <c r="F1297" s="135">
        <v>20</v>
      </c>
      <c r="G1297" s="135">
        <v>250</v>
      </c>
      <c r="H1297" s="135">
        <v>385</v>
      </c>
      <c r="I1297" s="135">
        <v>45</v>
      </c>
      <c r="J1297" s="135">
        <v>90</v>
      </c>
    </row>
    <row r="1298" spans="1:10" x14ac:dyDescent="0.25">
      <c r="A1298" s="135" t="s">
        <v>436</v>
      </c>
      <c r="B1298" s="135" t="s">
        <v>2998</v>
      </c>
      <c r="C1298" s="135" t="s">
        <v>1248</v>
      </c>
      <c r="D1298" s="135" t="s">
        <v>3007</v>
      </c>
      <c r="E1298" s="135" t="s">
        <v>4241</v>
      </c>
      <c r="F1298" s="135">
        <v>20</v>
      </c>
      <c r="G1298" s="135">
        <v>250</v>
      </c>
      <c r="H1298" s="135">
        <v>390</v>
      </c>
      <c r="I1298" s="135">
        <v>90</v>
      </c>
      <c r="J1298" s="135">
        <v>45</v>
      </c>
    </row>
    <row r="1299" spans="1:10" x14ac:dyDescent="0.25">
      <c r="A1299" s="135" t="s">
        <v>436</v>
      </c>
      <c r="B1299" s="135" t="s">
        <v>2998</v>
      </c>
      <c r="C1299" s="135" t="s">
        <v>1248</v>
      </c>
      <c r="D1299" s="135" t="s">
        <v>3007</v>
      </c>
      <c r="E1299" s="135" t="s">
        <v>4240</v>
      </c>
      <c r="F1299" s="135">
        <v>20</v>
      </c>
      <c r="G1299" s="135">
        <v>220</v>
      </c>
      <c r="H1299" s="135">
        <v>400</v>
      </c>
      <c r="I1299" s="135">
        <v>90</v>
      </c>
      <c r="J1299" s="135">
        <v>45</v>
      </c>
    </row>
    <row r="1300" spans="1:10" x14ac:dyDescent="0.25">
      <c r="A1300" s="135" t="s">
        <v>436</v>
      </c>
      <c r="B1300" s="135" t="s">
        <v>2998</v>
      </c>
      <c r="C1300" s="135" t="s">
        <v>1248</v>
      </c>
      <c r="D1300" s="135" t="s">
        <v>3007</v>
      </c>
      <c r="E1300" s="135" t="s">
        <v>4239</v>
      </c>
      <c r="F1300" s="135">
        <v>25</v>
      </c>
      <c r="G1300" s="135">
        <v>220</v>
      </c>
      <c r="H1300" s="135">
        <v>405</v>
      </c>
      <c r="I1300" s="135">
        <v>90</v>
      </c>
      <c r="J1300" s="135">
        <v>45</v>
      </c>
    </row>
    <row r="1301" spans="1:10" ht="13" thickBot="1" x14ac:dyDescent="0.3">
      <c r="A1301" s="135" t="s">
        <v>436</v>
      </c>
      <c r="B1301" s="135" t="s">
        <v>2998</v>
      </c>
      <c r="C1301" s="135" t="s">
        <v>1248</v>
      </c>
      <c r="D1301" s="135" t="s">
        <v>3007</v>
      </c>
      <c r="E1301" s="135" t="s">
        <v>4242</v>
      </c>
      <c r="F1301" s="135">
        <v>20</v>
      </c>
      <c r="G1301" s="135">
        <v>250</v>
      </c>
      <c r="H1301" s="135">
        <v>385</v>
      </c>
      <c r="I1301" s="135">
        <v>90</v>
      </c>
      <c r="J1301" s="135">
        <v>45</v>
      </c>
    </row>
    <row r="1302" spans="1:10" x14ac:dyDescent="0.25">
      <c r="A1302" s="145" t="s">
        <v>1416</v>
      </c>
      <c r="B1302" s="145" t="s">
        <v>1266</v>
      </c>
      <c r="C1302" s="87" t="s">
        <v>1237</v>
      </c>
      <c r="D1302" s="87" t="s">
        <v>2005</v>
      </c>
      <c r="E1302" s="87" t="s">
        <v>4255</v>
      </c>
      <c r="F1302" s="87">
        <v>19</v>
      </c>
      <c r="G1302" s="87">
        <v>0</v>
      </c>
      <c r="H1302" s="87">
        <v>100</v>
      </c>
      <c r="I1302" s="87">
        <v>90</v>
      </c>
      <c r="J1302" s="87">
        <v>45</v>
      </c>
    </row>
    <row r="1303" spans="1:10" x14ac:dyDescent="0.25">
      <c r="A1303" s="57" t="s">
        <v>1416</v>
      </c>
      <c r="B1303" s="57" t="s">
        <v>1266</v>
      </c>
      <c r="C1303" s="57" t="s">
        <v>1237</v>
      </c>
      <c r="D1303" s="57" t="s">
        <v>2005</v>
      </c>
      <c r="E1303" s="57" t="s">
        <v>4239</v>
      </c>
      <c r="F1303" s="57">
        <v>44</v>
      </c>
      <c r="G1303" s="57">
        <v>0</v>
      </c>
      <c r="H1303" s="57">
        <v>100</v>
      </c>
      <c r="I1303" s="57">
        <v>90</v>
      </c>
      <c r="J1303" s="57">
        <v>45</v>
      </c>
    </row>
    <row r="1304" spans="1:10" x14ac:dyDescent="0.25">
      <c r="A1304" s="57" t="s">
        <v>1416</v>
      </c>
      <c r="B1304" s="57" t="s">
        <v>1266</v>
      </c>
      <c r="C1304" s="57" t="s">
        <v>1237</v>
      </c>
      <c r="D1304" s="57" t="s">
        <v>2005</v>
      </c>
      <c r="E1304" s="57" t="s">
        <v>4240</v>
      </c>
      <c r="F1304" s="57">
        <v>44</v>
      </c>
      <c r="G1304" s="57">
        <v>0</v>
      </c>
      <c r="H1304" s="57">
        <v>100</v>
      </c>
      <c r="I1304" s="57">
        <v>90</v>
      </c>
      <c r="J1304" s="57">
        <v>45</v>
      </c>
    </row>
    <row r="1305" spans="1:10" x14ac:dyDescent="0.25">
      <c r="A1305" s="57" t="s">
        <v>1416</v>
      </c>
      <c r="B1305" s="57" t="s">
        <v>1266</v>
      </c>
      <c r="C1305" s="57" t="s">
        <v>1237</v>
      </c>
      <c r="D1305" s="57" t="s">
        <v>2005</v>
      </c>
      <c r="E1305" s="57" t="s">
        <v>4241</v>
      </c>
      <c r="F1305" s="57">
        <v>44</v>
      </c>
      <c r="G1305" s="57">
        <v>0</v>
      </c>
      <c r="H1305" s="57">
        <v>100</v>
      </c>
      <c r="I1305" s="57">
        <v>90</v>
      </c>
      <c r="J1305" s="57">
        <v>45</v>
      </c>
    </row>
    <row r="1306" spans="1:10" x14ac:dyDescent="0.25">
      <c r="A1306" s="57" t="s">
        <v>1416</v>
      </c>
      <c r="B1306" s="57" t="s">
        <v>1266</v>
      </c>
      <c r="C1306" s="57" t="s">
        <v>1237</v>
      </c>
      <c r="D1306" s="57" t="s">
        <v>2005</v>
      </c>
      <c r="E1306" s="57" t="s">
        <v>4242</v>
      </c>
      <c r="F1306" s="57">
        <v>100</v>
      </c>
      <c r="G1306" s="57">
        <v>0</v>
      </c>
      <c r="H1306" s="57">
        <v>100</v>
      </c>
      <c r="I1306" s="57">
        <v>90</v>
      </c>
      <c r="J1306" s="57">
        <v>45</v>
      </c>
    </row>
    <row r="1307" spans="1:10" x14ac:dyDescent="0.25">
      <c r="A1307" s="57" t="s">
        <v>1416</v>
      </c>
      <c r="B1307" s="57" t="s">
        <v>1266</v>
      </c>
      <c r="C1307" s="57" t="s">
        <v>1237</v>
      </c>
      <c r="D1307" s="57" t="s">
        <v>2005</v>
      </c>
      <c r="E1307" s="57" t="s">
        <v>4243</v>
      </c>
      <c r="F1307" s="57">
        <v>100</v>
      </c>
      <c r="G1307" s="57">
        <v>0</v>
      </c>
      <c r="H1307" s="57">
        <v>100</v>
      </c>
      <c r="I1307" s="57">
        <v>45</v>
      </c>
      <c r="J1307" s="57">
        <v>90</v>
      </c>
    </row>
    <row r="1308" spans="1:10" x14ac:dyDescent="0.25">
      <c r="A1308" s="57" t="s">
        <v>1416</v>
      </c>
      <c r="B1308" s="57" t="s">
        <v>1266</v>
      </c>
      <c r="C1308" s="57" t="s">
        <v>1237</v>
      </c>
      <c r="D1308" s="57" t="s">
        <v>2006</v>
      </c>
      <c r="E1308" s="57" t="s">
        <v>4270</v>
      </c>
      <c r="F1308" s="57">
        <v>19</v>
      </c>
      <c r="G1308" s="57">
        <v>0</v>
      </c>
      <c r="H1308" s="57">
        <v>100</v>
      </c>
      <c r="I1308" s="57">
        <v>90</v>
      </c>
      <c r="J1308" s="57">
        <v>45</v>
      </c>
    </row>
    <row r="1309" spans="1:10" x14ac:dyDescent="0.25">
      <c r="A1309" s="57" t="s">
        <v>1416</v>
      </c>
      <c r="B1309" s="57" t="s">
        <v>1266</v>
      </c>
      <c r="C1309" s="57" t="s">
        <v>1237</v>
      </c>
      <c r="D1309" s="57" t="s">
        <v>2006</v>
      </c>
      <c r="E1309" s="57" t="s">
        <v>4244</v>
      </c>
      <c r="F1309" s="57">
        <v>44</v>
      </c>
      <c r="G1309" s="57">
        <v>0</v>
      </c>
      <c r="H1309" s="57">
        <v>100</v>
      </c>
      <c r="I1309" s="57">
        <v>90</v>
      </c>
      <c r="J1309" s="57">
        <v>45</v>
      </c>
    </row>
    <row r="1310" spans="1:10" x14ac:dyDescent="0.25">
      <c r="A1310" s="57" t="s">
        <v>1416</v>
      </c>
      <c r="B1310" s="57" t="s">
        <v>1266</v>
      </c>
      <c r="C1310" s="57" t="s">
        <v>1237</v>
      </c>
      <c r="D1310" s="57" t="s">
        <v>2006</v>
      </c>
      <c r="E1310" s="57" t="s">
        <v>4245</v>
      </c>
      <c r="F1310" s="57">
        <v>44</v>
      </c>
      <c r="G1310" s="57">
        <v>0</v>
      </c>
      <c r="H1310" s="57">
        <v>100</v>
      </c>
      <c r="I1310" s="57">
        <v>90</v>
      </c>
      <c r="J1310" s="57">
        <v>45</v>
      </c>
    </row>
    <row r="1311" spans="1:10" x14ac:dyDescent="0.25">
      <c r="A1311" s="57" t="s">
        <v>1416</v>
      </c>
      <c r="B1311" s="57" t="s">
        <v>1266</v>
      </c>
      <c r="C1311" s="57" t="s">
        <v>1237</v>
      </c>
      <c r="D1311" s="57" t="s">
        <v>2006</v>
      </c>
      <c r="E1311" s="57" t="s">
        <v>4246</v>
      </c>
      <c r="F1311" s="57">
        <v>44</v>
      </c>
      <c r="G1311" s="57">
        <v>0</v>
      </c>
      <c r="H1311" s="57">
        <v>100</v>
      </c>
      <c r="I1311" s="57">
        <v>90</v>
      </c>
      <c r="J1311" s="57">
        <v>45</v>
      </c>
    </row>
    <row r="1312" spans="1:10" x14ac:dyDescent="0.25">
      <c r="A1312" s="57" t="s">
        <v>1416</v>
      </c>
      <c r="B1312" s="57" t="s">
        <v>1266</v>
      </c>
      <c r="C1312" s="57" t="s">
        <v>1237</v>
      </c>
      <c r="D1312" s="57" t="s">
        <v>2006</v>
      </c>
      <c r="E1312" s="57" t="s">
        <v>4242</v>
      </c>
      <c r="F1312" s="57">
        <v>100</v>
      </c>
      <c r="G1312" s="57">
        <v>0</v>
      </c>
      <c r="H1312" s="57">
        <v>100</v>
      </c>
      <c r="I1312" s="57">
        <v>45</v>
      </c>
      <c r="J1312" s="57">
        <v>90</v>
      </c>
    </row>
    <row r="1313" spans="1:10" s="79" customFormat="1" ht="13" thickBot="1" x14ac:dyDescent="0.3">
      <c r="A1313" s="79" t="s">
        <v>1416</v>
      </c>
      <c r="B1313" s="79" t="s">
        <v>1266</v>
      </c>
      <c r="C1313" s="79" t="s">
        <v>1237</v>
      </c>
      <c r="D1313" s="79" t="s">
        <v>2006</v>
      </c>
      <c r="E1313" s="79" t="s">
        <v>4243</v>
      </c>
      <c r="F1313" s="79">
        <v>100</v>
      </c>
      <c r="G1313" s="79">
        <v>0</v>
      </c>
      <c r="H1313" s="79">
        <v>100</v>
      </c>
      <c r="I1313" s="79">
        <v>90</v>
      </c>
      <c r="J1313" s="79">
        <v>45</v>
      </c>
    </row>
  </sheetData>
  <sortState xmlns:xlrd2="http://schemas.microsoft.com/office/spreadsheetml/2017/richdata2" ref="A1:IV1252">
    <sortCondition ref="A34:A1252"/>
    <sortCondition ref="B34:B1252"/>
    <sortCondition ref="D34:D1252"/>
    <sortCondition ref="E34:E1252"/>
  </sortState>
  <phoneticPr fontId="8" type="noConversion"/>
  <pageMargins left="0.7" right="0.7" top="0.75" bottom="0.75" header="0.3" footer="0.3"/>
  <pageSetup paperSize="9"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E6"/>
  <sheetViews>
    <sheetView zoomScaleNormal="100" workbookViewId="0"/>
  </sheetViews>
  <sheetFormatPr defaultRowHeight="12.5" x14ac:dyDescent="0.25"/>
  <cols>
    <col min="1" max="1" width="57.6328125" customWidth="1"/>
    <col min="2" max="2" width="19.36328125" customWidth="1"/>
    <col min="3" max="3" width="51.6328125" bestFit="1" customWidth="1"/>
    <col min="4" max="4" width="30.36328125" bestFit="1" customWidth="1"/>
    <col min="5" max="5" width="15.36328125" customWidth="1"/>
  </cols>
  <sheetData>
    <row r="1" spans="1:5" ht="13" x14ac:dyDescent="0.3">
      <c r="A1" s="45" t="s">
        <v>1321</v>
      </c>
      <c r="B1" s="45" t="s">
        <v>1322</v>
      </c>
      <c r="C1" s="45" t="s">
        <v>4346</v>
      </c>
      <c r="D1" s="45" t="s">
        <v>1227</v>
      </c>
      <c r="E1" s="45" t="s">
        <v>4347</v>
      </c>
    </row>
    <row r="2" spans="1:5" x14ac:dyDescent="0.25">
      <c r="A2" s="14" t="s">
        <v>679</v>
      </c>
      <c r="B2" s="14" t="s">
        <v>680</v>
      </c>
      <c r="C2" s="14" t="s">
        <v>4348</v>
      </c>
      <c r="D2" s="14" t="s">
        <v>4349</v>
      </c>
      <c r="E2" s="50">
        <v>43669</v>
      </c>
    </row>
    <row r="3" spans="1:5" x14ac:dyDescent="0.25">
      <c r="A3" s="14" t="s">
        <v>679</v>
      </c>
      <c r="B3" s="14" t="s">
        <v>680</v>
      </c>
      <c r="C3" s="14" t="s">
        <v>4350</v>
      </c>
      <c r="D3" s="14" t="s">
        <v>4351</v>
      </c>
      <c r="E3" s="50">
        <v>43669</v>
      </c>
    </row>
    <row r="4" spans="1:5" x14ac:dyDescent="0.25">
      <c r="A4" s="14" t="s">
        <v>679</v>
      </c>
      <c r="B4" s="14" t="s">
        <v>680</v>
      </c>
      <c r="C4" s="14" t="s">
        <v>4352</v>
      </c>
      <c r="D4" s="14" t="s">
        <v>4351</v>
      </c>
      <c r="E4" s="50">
        <v>43704</v>
      </c>
    </row>
    <row r="5" spans="1:5" x14ac:dyDescent="0.25">
      <c r="A5" s="14" t="s">
        <v>679</v>
      </c>
      <c r="B5" s="14" t="s">
        <v>680</v>
      </c>
      <c r="C5" s="14" t="s">
        <v>4353</v>
      </c>
      <c r="D5" s="14" t="s">
        <v>4349</v>
      </c>
      <c r="E5" s="50">
        <v>43739</v>
      </c>
    </row>
    <row r="6" spans="1:5" x14ac:dyDescent="0.25">
      <c r="A6" s="14" t="s">
        <v>4354</v>
      </c>
      <c r="B6" t="s">
        <v>403</v>
      </c>
      <c r="C6" s="56" t="s">
        <v>4355</v>
      </c>
      <c r="D6" s="14" t="s">
        <v>4356</v>
      </c>
      <c r="E6" s="55">
        <v>44136</v>
      </c>
    </row>
  </sheetData>
  <pageMargins left="0.7" right="0.7" top="0.75" bottom="0.75" header="0.3" footer="0.3"/>
  <pageSetup paperSize="9" scale="53"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G16"/>
  <sheetViews>
    <sheetView zoomScaleNormal="100" workbookViewId="0">
      <pane ySplit="1" topLeftCell="A2" activePane="bottomLeft" state="frozen"/>
      <selection pane="bottomLeft"/>
    </sheetView>
  </sheetViews>
  <sheetFormatPr defaultRowHeight="12.5" x14ac:dyDescent="0.25"/>
  <cols>
    <col min="1" max="1" width="21" bestFit="1" customWidth="1"/>
    <col min="2" max="2" width="30.36328125" customWidth="1"/>
    <col min="4" max="4" width="13.36328125" customWidth="1"/>
    <col min="5" max="5" width="41.36328125" bestFit="1" customWidth="1"/>
    <col min="6" max="6" width="32.36328125" bestFit="1" customWidth="1"/>
    <col min="7" max="7" width="33" bestFit="1" customWidth="1"/>
  </cols>
  <sheetData>
    <row r="1" spans="1:7" ht="14.25" customHeight="1" thickBot="1" x14ac:dyDescent="0.3">
      <c r="A1" s="64" t="s">
        <v>1719</v>
      </c>
      <c r="B1" s="64" t="s">
        <v>4357</v>
      </c>
      <c r="C1" s="64" t="s">
        <v>1225</v>
      </c>
      <c r="D1" s="64" t="s">
        <v>4358</v>
      </c>
      <c r="E1" s="64" t="s">
        <v>4359</v>
      </c>
      <c r="F1" s="64" t="s">
        <v>1230</v>
      </c>
      <c r="G1" s="64" t="s">
        <v>4360</v>
      </c>
    </row>
    <row r="2" spans="1:7" x14ac:dyDescent="0.25">
      <c r="A2" s="63" t="s">
        <v>422</v>
      </c>
      <c r="B2" s="63" t="s">
        <v>4361</v>
      </c>
      <c r="C2" s="63" t="s">
        <v>1232</v>
      </c>
      <c r="D2" s="63" t="s">
        <v>4362</v>
      </c>
      <c r="E2">
        <v>10</v>
      </c>
      <c r="F2">
        <v>2</v>
      </c>
      <c r="G2">
        <v>0</v>
      </c>
    </row>
    <row r="3" spans="1:7" x14ac:dyDescent="0.25">
      <c r="A3" t="s">
        <v>422</v>
      </c>
      <c r="B3" s="63" t="s">
        <v>4363</v>
      </c>
      <c r="C3" s="63" t="s">
        <v>1232</v>
      </c>
      <c r="D3" s="63" t="s">
        <v>4364</v>
      </c>
      <c r="E3">
        <v>6</v>
      </c>
      <c r="F3">
        <v>2</v>
      </c>
      <c r="G3">
        <v>0</v>
      </c>
    </row>
    <row r="4" spans="1:7" x14ac:dyDescent="0.25">
      <c r="A4" t="s">
        <v>422</v>
      </c>
      <c r="B4" t="s">
        <v>4365</v>
      </c>
      <c r="C4" t="s">
        <v>1232</v>
      </c>
      <c r="D4" t="s">
        <v>4366</v>
      </c>
      <c r="E4">
        <v>6</v>
      </c>
      <c r="F4">
        <v>2</v>
      </c>
      <c r="G4">
        <v>0</v>
      </c>
    </row>
    <row r="5" spans="1:7" x14ac:dyDescent="0.25">
      <c r="A5" t="s">
        <v>422</v>
      </c>
      <c r="B5" t="s">
        <v>4367</v>
      </c>
      <c r="C5" t="s">
        <v>1232</v>
      </c>
      <c r="D5" t="s">
        <v>4368</v>
      </c>
      <c r="E5">
        <v>6</v>
      </c>
      <c r="F5">
        <v>2</v>
      </c>
      <c r="G5">
        <v>0</v>
      </c>
    </row>
    <row r="6" spans="1:7" x14ac:dyDescent="0.25">
      <c r="A6" s="63" t="s">
        <v>1787</v>
      </c>
      <c r="B6" s="63" t="s">
        <v>4369</v>
      </c>
      <c r="C6" s="63" t="s">
        <v>1232</v>
      </c>
      <c r="D6" s="63" t="s">
        <v>4370</v>
      </c>
      <c r="E6">
        <v>2</v>
      </c>
      <c r="F6">
        <v>1</v>
      </c>
      <c r="G6">
        <v>3</v>
      </c>
    </row>
    <row r="7" spans="1:7" x14ac:dyDescent="0.25">
      <c r="A7" t="s">
        <v>422</v>
      </c>
      <c r="B7" s="14" t="s">
        <v>4371</v>
      </c>
      <c r="C7" s="14" t="s">
        <v>1232</v>
      </c>
      <c r="D7" s="63" t="s">
        <v>4372</v>
      </c>
      <c r="E7">
        <v>3</v>
      </c>
      <c r="F7">
        <v>1</v>
      </c>
      <c r="G7">
        <v>7</v>
      </c>
    </row>
    <row r="8" spans="1:7" x14ac:dyDescent="0.25">
      <c r="A8" t="s">
        <v>422</v>
      </c>
      <c r="B8" t="s">
        <v>4373</v>
      </c>
      <c r="C8" s="14" t="s">
        <v>1237</v>
      </c>
      <c r="D8" s="63" t="s">
        <v>4374</v>
      </c>
      <c r="E8">
        <v>4</v>
      </c>
      <c r="F8">
        <v>1</v>
      </c>
      <c r="G8">
        <v>5</v>
      </c>
    </row>
    <row r="9" spans="1:7" x14ac:dyDescent="0.25">
      <c r="A9" t="s">
        <v>422</v>
      </c>
      <c r="B9" s="57" t="s">
        <v>4375</v>
      </c>
      <c r="C9" s="14" t="s">
        <v>1237</v>
      </c>
      <c r="D9" s="57" t="s">
        <v>4376</v>
      </c>
      <c r="E9">
        <v>1</v>
      </c>
      <c r="F9">
        <v>1</v>
      </c>
      <c r="G9">
        <v>0</v>
      </c>
    </row>
    <row r="10" spans="1:7" x14ac:dyDescent="0.25">
      <c r="A10" s="63" t="s">
        <v>1787</v>
      </c>
      <c r="B10" s="63" t="s">
        <v>4377</v>
      </c>
      <c r="C10" s="63" t="s">
        <v>1276</v>
      </c>
      <c r="D10" s="63" t="s">
        <v>4378</v>
      </c>
      <c r="E10">
        <v>2</v>
      </c>
      <c r="F10">
        <v>1</v>
      </c>
      <c r="G10">
        <v>2</v>
      </c>
    </row>
    <row r="11" spans="1:7" x14ac:dyDescent="0.25">
      <c r="A11" s="63" t="s">
        <v>1787</v>
      </c>
      <c r="B11" s="63" t="s">
        <v>4379</v>
      </c>
      <c r="C11" s="63" t="s">
        <v>1248</v>
      </c>
      <c r="D11" s="63" t="s">
        <v>4380</v>
      </c>
      <c r="E11">
        <v>6</v>
      </c>
      <c r="F11">
        <v>1</v>
      </c>
      <c r="G11">
        <v>0</v>
      </c>
    </row>
    <row r="12" spans="1:7" x14ac:dyDescent="0.25">
      <c r="A12" s="63" t="s">
        <v>1787</v>
      </c>
      <c r="B12" s="63" t="s">
        <v>4381</v>
      </c>
      <c r="C12" s="63" t="s">
        <v>1248</v>
      </c>
      <c r="D12" s="63" t="s">
        <v>4382</v>
      </c>
      <c r="E12">
        <v>10</v>
      </c>
      <c r="F12">
        <v>2</v>
      </c>
      <c r="G12">
        <v>0</v>
      </c>
    </row>
    <row r="13" spans="1:7" x14ac:dyDescent="0.25">
      <c r="A13" s="63" t="s">
        <v>1787</v>
      </c>
      <c r="B13" s="63" t="s">
        <v>4383</v>
      </c>
      <c r="C13" s="63" t="s">
        <v>1248</v>
      </c>
      <c r="D13" s="63" t="s">
        <v>4384</v>
      </c>
      <c r="E13">
        <v>3</v>
      </c>
      <c r="F13">
        <v>1</v>
      </c>
      <c r="G13">
        <v>7</v>
      </c>
    </row>
    <row r="14" spans="1:7" x14ac:dyDescent="0.25">
      <c r="A14" s="63" t="s">
        <v>1787</v>
      </c>
      <c r="B14" s="63" t="s">
        <v>4385</v>
      </c>
      <c r="C14" s="63" t="s">
        <v>1248</v>
      </c>
      <c r="D14" s="63" t="s">
        <v>4386</v>
      </c>
      <c r="E14">
        <v>4</v>
      </c>
      <c r="F14">
        <v>1</v>
      </c>
      <c r="G14">
        <v>2</v>
      </c>
    </row>
    <row r="15" spans="1:7" x14ac:dyDescent="0.25">
      <c r="A15" s="63" t="s">
        <v>1787</v>
      </c>
      <c r="B15" s="63" t="s">
        <v>4387</v>
      </c>
      <c r="C15" s="63" t="s">
        <v>1248</v>
      </c>
      <c r="D15" s="63" t="s">
        <v>4388</v>
      </c>
      <c r="E15">
        <v>2</v>
      </c>
      <c r="F15">
        <v>1</v>
      </c>
      <c r="G15">
        <v>4</v>
      </c>
    </row>
    <row r="16" spans="1:7" x14ac:dyDescent="0.25">
      <c r="A16" s="63" t="s">
        <v>1787</v>
      </c>
      <c r="B16" s="63" t="s">
        <v>4389</v>
      </c>
      <c r="C16" s="63" t="s">
        <v>1248</v>
      </c>
      <c r="D16" s="63" t="s">
        <v>4390</v>
      </c>
      <c r="E16">
        <v>1</v>
      </c>
      <c r="F16">
        <v>1</v>
      </c>
      <c r="G16">
        <v>0</v>
      </c>
    </row>
  </sheetData>
  <sortState xmlns:xlrd2="http://schemas.microsoft.com/office/spreadsheetml/2017/richdata2" ref="A2:G15">
    <sortCondition ref="C2:C15"/>
    <sortCondition ref="D2:D15"/>
  </sortState>
  <phoneticPr fontId="8"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E36"/>
  <sheetViews>
    <sheetView zoomScaleNormal="100" workbookViewId="0">
      <pane ySplit="1" topLeftCell="A2" activePane="bottomLeft" state="frozen"/>
      <selection pane="bottomLeft"/>
    </sheetView>
  </sheetViews>
  <sheetFormatPr defaultRowHeight="12.5" x14ac:dyDescent="0.25"/>
  <cols>
    <col min="1" max="1" width="94.36328125" bestFit="1" customWidth="1"/>
    <col min="2" max="2" width="13.6328125" bestFit="1" customWidth="1"/>
    <col min="3" max="3" width="37.6328125" customWidth="1"/>
    <col min="4" max="4" width="13.6328125" bestFit="1" customWidth="1"/>
    <col min="5" max="5" width="14.36328125" customWidth="1"/>
  </cols>
  <sheetData>
    <row r="1" spans="1:5" ht="91" x14ac:dyDescent="0.25">
      <c r="A1" s="24" t="s">
        <v>4391</v>
      </c>
      <c r="B1" s="24" t="s">
        <v>1322</v>
      </c>
      <c r="C1" s="24" t="s">
        <v>4392</v>
      </c>
      <c r="D1" s="24" t="s">
        <v>4393</v>
      </c>
      <c r="E1" s="24" t="s">
        <v>4394</v>
      </c>
    </row>
    <row r="2" spans="1:5" x14ac:dyDescent="0.25">
      <c r="A2" t="s">
        <v>4395</v>
      </c>
      <c r="B2" t="s">
        <v>55</v>
      </c>
      <c r="C2" s="14" t="s">
        <v>4396</v>
      </c>
      <c r="D2" s="3">
        <v>43070</v>
      </c>
      <c r="E2" t="s">
        <v>4397</v>
      </c>
    </row>
    <row r="3" spans="1:5" x14ac:dyDescent="0.25">
      <c r="A3" t="s">
        <v>56</v>
      </c>
      <c r="B3" t="s">
        <v>57</v>
      </c>
      <c r="C3" s="14" t="s">
        <v>4396</v>
      </c>
      <c r="D3" s="3">
        <v>43070</v>
      </c>
      <c r="E3" t="s">
        <v>4398</v>
      </c>
    </row>
    <row r="4" spans="1:5" x14ac:dyDescent="0.25">
      <c r="A4" t="s">
        <v>4399</v>
      </c>
      <c r="B4" t="s">
        <v>139</v>
      </c>
      <c r="C4" s="14" t="s">
        <v>4400</v>
      </c>
      <c r="D4" s="3">
        <v>43070</v>
      </c>
      <c r="E4" t="s">
        <v>4401</v>
      </c>
    </row>
    <row r="5" spans="1:5" x14ac:dyDescent="0.25">
      <c r="A5" t="s">
        <v>140</v>
      </c>
      <c r="B5" t="s">
        <v>141</v>
      </c>
      <c r="C5" s="14" t="s">
        <v>4402</v>
      </c>
      <c r="D5" s="3">
        <v>43070</v>
      </c>
      <c r="E5" t="s">
        <v>4403</v>
      </c>
    </row>
    <row r="6" spans="1:5" x14ac:dyDescent="0.25">
      <c r="A6" t="s">
        <v>142</v>
      </c>
      <c r="B6" t="s">
        <v>143</v>
      </c>
      <c r="C6" s="14" t="s">
        <v>4404</v>
      </c>
      <c r="D6" s="3">
        <v>43070</v>
      </c>
      <c r="E6" t="s">
        <v>4405</v>
      </c>
    </row>
    <row r="7" spans="1:5" x14ac:dyDescent="0.25">
      <c r="A7" t="s">
        <v>198</v>
      </c>
      <c r="B7" t="s">
        <v>199</v>
      </c>
      <c r="C7" s="14" t="s">
        <v>4396</v>
      </c>
      <c r="D7" s="3">
        <v>43070</v>
      </c>
      <c r="E7" t="s">
        <v>4449</v>
      </c>
    </row>
    <row r="8" spans="1:5" x14ac:dyDescent="0.25">
      <c r="A8" t="s">
        <v>4406</v>
      </c>
      <c r="B8" t="s">
        <v>267</v>
      </c>
      <c r="C8" s="14" t="s">
        <v>4402</v>
      </c>
      <c r="D8" s="3">
        <v>43070</v>
      </c>
      <c r="E8" t="s">
        <v>4407</v>
      </c>
    </row>
    <row r="9" spans="1:5" x14ac:dyDescent="0.25">
      <c r="A9" t="s">
        <v>4408</v>
      </c>
      <c r="B9" t="s">
        <v>269</v>
      </c>
      <c r="C9" s="14" t="s">
        <v>4402</v>
      </c>
      <c r="D9" s="3">
        <v>43070</v>
      </c>
      <c r="E9" t="s">
        <v>4409</v>
      </c>
    </row>
    <row r="10" spans="1:5" x14ac:dyDescent="0.25">
      <c r="A10" t="s">
        <v>402</v>
      </c>
      <c r="B10" t="s">
        <v>403</v>
      </c>
      <c r="C10" s="14" t="s">
        <v>4404</v>
      </c>
      <c r="D10" s="3">
        <v>43070</v>
      </c>
      <c r="E10" t="s">
        <v>4410</v>
      </c>
    </row>
    <row r="11" spans="1:5" x14ac:dyDescent="0.25">
      <c r="A11" t="s">
        <v>414</v>
      </c>
      <c r="B11" t="s">
        <v>415</v>
      </c>
      <c r="C11" s="14" t="s">
        <v>4402</v>
      </c>
      <c r="D11" s="3">
        <v>43070</v>
      </c>
      <c r="E11" t="s">
        <v>4411</v>
      </c>
    </row>
    <row r="12" spans="1:5" x14ac:dyDescent="0.25">
      <c r="A12" t="s">
        <v>4412</v>
      </c>
      <c r="B12" t="s">
        <v>425</v>
      </c>
      <c r="C12" s="14" t="s">
        <v>4402</v>
      </c>
      <c r="D12" s="3">
        <v>43070</v>
      </c>
      <c r="E12" t="s">
        <v>4413</v>
      </c>
    </row>
    <row r="13" spans="1:5" x14ac:dyDescent="0.25">
      <c r="A13" t="s">
        <v>454</v>
      </c>
      <c r="B13" t="s">
        <v>455</v>
      </c>
      <c r="C13" s="14" t="s">
        <v>4402</v>
      </c>
      <c r="D13" s="3">
        <v>43070</v>
      </c>
      <c r="E13" t="s">
        <v>4414</v>
      </c>
    </row>
    <row r="14" spans="1:5" x14ac:dyDescent="0.25">
      <c r="A14" t="s">
        <v>456</v>
      </c>
      <c r="B14" t="s">
        <v>457</v>
      </c>
      <c r="C14" s="14" t="s">
        <v>4415</v>
      </c>
      <c r="D14" s="3">
        <v>43500</v>
      </c>
      <c r="E14" t="s">
        <v>4416</v>
      </c>
    </row>
    <row r="15" spans="1:5" x14ac:dyDescent="0.25">
      <c r="A15" t="s">
        <v>460</v>
      </c>
      <c r="B15" t="s">
        <v>461</v>
      </c>
      <c r="C15" s="14" t="s">
        <v>4402</v>
      </c>
      <c r="D15" s="3">
        <v>43070</v>
      </c>
      <c r="E15" t="s">
        <v>4417</v>
      </c>
    </row>
    <row r="16" spans="1:5" x14ac:dyDescent="0.25">
      <c r="A16" t="s">
        <v>535</v>
      </c>
      <c r="B16" t="s">
        <v>536</v>
      </c>
      <c r="C16" s="14" t="s">
        <v>4396</v>
      </c>
      <c r="D16" s="3">
        <v>44873</v>
      </c>
      <c r="E16" t="s">
        <v>4418</v>
      </c>
    </row>
    <row r="17" spans="1:5" x14ac:dyDescent="0.25">
      <c r="A17" t="s">
        <v>585</v>
      </c>
      <c r="B17" t="s">
        <v>586</v>
      </c>
      <c r="C17" s="14" t="s">
        <v>4415</v>
      </c>
      <c r="D17" s="3">
        <v>43536</v>
      </c>
      <c r="E17" t="s">
        <v>4419</v>
      </c>
    </row>
    <row r="18" spans="1:5" x14ac:dyDescent="0.25">
      <c r="A18" t="s">
        <v>4420</v>
      </c>
      <c r="B18" t="s">
        <v>1331</v>
      </c>
      <c r="C18" s="14" t="s">
        <v>4396</v>
      </c>
      <c r="D18" s="3">
        <v>43237</v>
      </c>
      <c r="E18" t="s">
        <v>4421</v>
      </c>
    </row>
    <row r="19" spans="1:5" x14ac:dyDescent="0.25">
      <c r="A19" t="s">
        <v>4422</v>
      </c>
      <c r="B19" t="s">
        <v>1331</v>
      </c>
      <c r="C19" s="14" t="s">
        <v>4423</v>
      </c>
      <c r="D19" s="3">
        <v>43070</v>
      </c>
      <c r="E19" t="s">
        <v>4424</v>
      </c>
    </row>
    <row r="20" spans="1:5" x14ac:dyDescent="0.25">
      <c r="A20" t="s">
        <v>603</v>
      </c>
      <c r="B20" t="s">
        <v>604</v>
      </c>
      <c r="C20" s="14" t="s">
        <v>4396</v>
      </c>
      <c r="D20" s="3">
        <v>43070</v>
      </c>
      <c r="E20" t="s">
        <v>4425</v>
      </c>
    </row>
    <row r="21" spans="1:5" x14ac:dyDescent="0.25">
      <c r="A21" t="s">
        <v>618</v>
      </c>
      <c r="B21" t="s">
        <v>619</v>
      </c>
      <c r="C21" s="14" t="s">
        <v>4402</v>
      </c>
      <c r="D21" s="3">
        <v>43070</v>
      </c>
      <c r="E21" t="s">
        <v>4426</v>
      </c>
    </row>
    <row r="22" spans="1:5" x14ac:dyDescent="0.25">
      <c r="A22" t="s">
        <v>679</v>
      </c>
      <c r="B22" t="s">
        <v>680</v>
      </c>
      <c r="C22" s="14" t="s">
        <v>4404</v>
      </c>
      <c r="D22" s="3">
        <v>43812</v>
      </c>
      <c r="E22" t="s">
        <v>4447</v>
      </c>
    </row>
    <row r="23" spans="1:5" x14ac:dyDescent="0.25">
      <c r="A23" t="s">
        <v>4427</v>
      </c>
      <c r="B23" t="s">
        <v>723</v>
      </c>
      <c r="C23" s="14" t="s">
        <v>4396</v>
      </c>
      <c r="D23" s="3">
        <v>43070</v>
      </c>
      <c r="E23" t="s">
        <v>4428</v>
      </c>
    </row>
    <row r="24" spans="1:5" x14ac:dyDescent="0.25">
      <c r="A24" t="s">
        <v>4429</v>
      </c>
      <c r="B24" t="s">
        <v>725</v>
      </c>
      <c r="C24" s="14" t="s">
        <v>4396</v>
      </c>
      <c r="D24" s="3">
        <v>43070</v>
      </c>
      <c r="E24" t="s">
        <v>4430</v>
      </c>
    </row>
    <row r="25" spans="1:5" x14ac:dyDescent="0.25">
      <c r="A25" t="s">
        <v>838</v>
      </c>
      <c r="B25" t="s">
        <v>839</v>
      </c>
      <c r="C25" s="14" t="s">
        <v>4396</v>
      </c>
      <c r="D25" s="3">
        <v>43070</v>
      </c>
      <c r="E25" t="s">
        <v>4431</v>
      </c>
    </row>
    <row r="26" spans="1:5" x14ac:dyDescent="0.25">
      <c r="A26" t="s">
        <v>4432</v>
      </c>
      <c r="B26" t="s">
        <v>893</v>
      </c>
      <c r="C26" s="14" t="s">
        <v>4396</v>
      </c>
      <c r="D26" s="3">
        <v>43070</v>
      </c>
      <c r="E26" t="s">
        <v>4433</v>
      </c>
    </row>
    <row r="27" spans="1:5" x14ac:dyDescent="0.25">
      <c r="A27" t="s">
        <v>900</v>
      </c>
      <c r="B27" t="s">
        <v>901</v>
      </c>
      <c r="C27" s="14" t="s">
        <v>4402</v>
      </c>
      <c r="D27" s="3">
        <v>43070</v>
      </c>
      <c r="E27" t="s">
        <v>4434</v>
      </c>
    </row>
    <row r="28" spans="1:5" x14ac:dyDescent="0.25">
      <c r="A28" t="s">
        <v>4435</v>
      </c>
      <c r="B28" t="s">
        <v>907</v>
      </c>
      <c r="C28" s="14" t="s">
        <v>4396</v>
      </c>
      <c r="D28" s="3">
        <v>43070</v>
      </c>
      <c r="E28" t="s">
        <v>4436</v>
      </c>
    </row>
    <row r="29" spans="1:5" x14ac:dyDescent="0.25">
      <c r="A29" t="s">
        <v>4437</v>
      </c>
      <c r="B29" t="s">
        <v>905</v>
      </c>
      <c r="C29" s="14" t="s">
        <v>4404</v>
      </c>
      <c r="D29" s="3">
        <v>43070</v>
      </c>
      <c r="E29" t="s">
        <v>4438</v>
      </c>
    </row>
    <row r="30" spans="1:5" x14ac:dyDescent="0.25">
      <c r="A30" t="s">
        <v>4439</v>
      </c>
      <c r="B30" t="s">
        <v>753</v>
      </c>
      <c r="C30" s="14" t="s">
        <v>4396</v>
      </c>
      <c r="D30" s="3">
        <v>43070</v>
      </c>
      <c r="E30" t="s">
        <v>4440</v>
      </c>
    </row>
    <row r="31" spans="1:5" x14ac:dyDescent="0.25">
      <c r="A31" t="s">
        <v>4441</v>
      </c>
      <c r="B31" t="s">
        <v>1025</v>
      </c>
      <c r="C31" s="14" t="s">
        <v>4396</v>
      </c>
      <c r="D31" s="3">
        <v>43070</v>
      </c>
      <c r="E31" t="s">
        <v>4442</v>
      </c>
    </row>
    <row r="32" spans="1:5" x14ac:dyDescent="0.25">
      <c r="A32" t="s">
        <v>1076</v>
      </c>
      <c r="B32" t="s">
        <v>1077</v>
      </c>
      <c r="C32" s="14" t="s">
        <v>4402</v>
      </c>
      <c r="D32" s="3">
        <v>43070</v>
      </c>
      <c r="E32" t="s">
        <v>4443</v>
      </c>
    </row>
    <row r="33" spans="1:5" x14ac:dyDescent="0.25">
      <c r="A33" t="s">
        <v>1076</v>
      </c>
      <c r="B33" t="s">
        <v>1077</v>
      </c>
      <c r="C33" s="14" t="s">
        <v>4404</v>
      </c>
      <c r="D33" s="3">
        <v>43070</v>
      </c>
      <c r="E33" t="s">
        <v>4444</v>
      </c>
    </row>
    <row r="34" spans="1:5" x14ac:dyDescent="0.25">
      <c r="A34" t="s">
        <v>4445</v>
      </c>
      <c r="B34" t="s">
        <v>819</v>
      </c>
      <c r="C34" s="14" t="s">
        <v>4404</v>
      </c>
      <c r="D34" s="3">
        <v>43070</v>
      </c>
      <c r="E34" t="s">
        <v>4446</v>
      </c>
    </row>
    <row r="35" spans="1:5" x14ac:dyDescent="0.25">
      <c r="A35" t="s">
        <v>1116</v>
      </c>
      <c r="B35" t="s">
        <v>1117</v>
      </c>
      <c r="C35" s="14" t="s">
        <v>4402</v>
      </c>
      <c r="D35" s="3">
        <v>43070</v>
      </c>
      <c r="E35" t="s">
        <v>4448</v>
      </c>
    </row>
    <row r="36" spans="1:5" x14ac:dyDescent="0.25">
      <c r="A36" t="s">
        <v>1138</v>
      </c>
      <c r="B36" t="s">
        <v>1139</v>
      </c>
      <c r="C36" s="14" t="s">
        <v>4396</v>
      </c>
      <c r="D36" s="3">
        <v>44600</v>
      </c>
      <c r="E36" t="s">
        <v>4450</v>
      </c>
    </row>
  </sheetData>
  <sortState xmlns:xlrd2="http://schemas.microsoft.com/office/spreadsheetml/2017/richdata2" ref="A2:E36">
    <sortCondition ref="A2:A36"/>
  </sortState>
  <pageMargins left="0.7" right="0.7" top="0.75" bottom="0.75" header="0.3" footer="0.3"/>
  <pageSetup paperSize="9" scale="5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R610"/>
  <sheetViews>
    <sheetView topLeftCell="B1" zoomScale="70" zoomScaleNormal="70" workbookViewId="0">
      <pane ySplit="1" topLeftCell="A533" activePane="bottomLeft" state="frozen"/>
      <selection activeCell="N565" sqref="N565"/>
      <selection pane="bottomLeft" activeCell="Z540" sqref="Z540"/>
    </sheetView>
  </sheetViews>
  <sheetFormatPr defaultColWidth="9.36328125" defaultRowHeight="12.5" x14ac:dyDescent="0.25"/>
  <cols>
    <col min="1" max="1" width="100.36328125" style="30" bestFit="1" customWidth="1"/>
    <col min="2" max="2" width="15.6328125" style="43" bestFit="1" customWidth="1"/>
    <col min="3" max="4" width="4.6328125" style="43" bestFit="1" customWidth="1"/>
    <col min="5" max="8" width="4.6328125" style="17" bestFit="1" customWidth="1"/>
    <col min="9" max="9" width="4.6328125" style="165" customWidth="1"/>
    <col min="10" max="10" width="5.6328125" style="17" bestFit="1" customWidth="1"/>
    <col min="11" max="11" width="4.6328125" style="18" bestFit="1" customWidth="1"/>
    <col min="12" max="12" width="4.6328125" style="18" customWidth="1"/>
    <col min="13" max="19" width="4.6328125" style="17" bestFit="1" customWidth="1"/>
    <col min="20" max="20" width="5.6328125" style="17" bestFit="1" customWidth="1"/>
    <col min="21" max="21" width="4.6328125" style="17" bestFit="1" customWidth="1"/>
    <col min="22" max="22" width="5.6328125" style="17" bestFit="1" customWidth="1"/>
    <col min="23" max="16384" width="9.36328125" style="18"/>
  </cols>
  <sheetData>
    <row r="1" spans="1:250" ht="261.64999999999998" customHeight="1" thickBot="1" x14ac:dyDescent="0.3">
      <c r="A1" s="27" t="s">
        <v>5</v>
      </c>
      <c r="B1" s="81" t="s">
        <v>22</v>
      </c>
      <c r="C1" s="23" t="s">
        <v>23</v>
      </c>
      <c r="D1" s="23" t="s">
        <v>24</v>
      </c>
      <c r="E1" s="23" t="s">
        <v>25</v>
      </c>
      <c r="F1" s="23" t="s">
        <v>26</v>
      </c>
      <c r="G1" s="23" t="s">
        <v>27</v>
      </c>
      <c r="H1" s="23" t="s">
        <v>28</v>
      </c>
      <c r="I1" s="163" t="s">
        <v>1291</v>
      </c>
      <c r="J1" s="23" t="s">
        <v>29</v>
      </c>
      <c r="K1" s="23" t="s">
        <v>30</v>
      </c>
      <c r="L1" s="23" t="s">
        <v>31</v>
      </c>
      <c r="M1" s="23" t="s">
        <v>32</v>
      </c>
      <c r="N1" s="23" t="s">
        <v>33</v>
      </c>
      <c r="O1" s="23" t="s">
        <v>34</v>
      </c>
      <c r="P1" s="23" t="s">
        <v>35</v>
      </c>
      <c r="Q1" s="23" t="s">
        <v>36</v>
      </c>
      <c r="R1" s="23" t="s">
        <v>37</v>
      </c>
      <c r="S1" s="23" t="s">
        <v>38</v>
      </c>
      <c r="T1" s="23" t="s">
        <v>39</v>
      </c>
      <c r="U1" s="23" t="s">
        <v>40</v>
      </c>
      <c r="V1" s="19"/>
    </row>
    <row r="2" spans="1:250" ht="13.5" thickBot="1" x14ac:dyDescent="0.35">
      <c r="A2" s="28"/>
      <c r="B2" s="82" t="s">
        <v>41</v>
      </c>
      <c r="C2" s="21">
        <f>SUM(C3:C1292)</f>
        <v>13</v>
      </c>
      <c r="D2" s="21">
        <f>SUM(D3:D1292)</f>
        <v>1</v>
      </c>
      <c r="E2" s="21">
        <f t="shared" ref="E2:V2" si="0">SUM(E3:E1266)</f>
        <v>37</v>
      </c>
      <c r="F2" s="21">
        <f t="shared" si="0"/>
        <v>62</v>
      </c>
      <c r="G2" s="21">
        <f t="shared" si="0"/>
        <v>125</v>
      </c>
      <c r="H2" s="21">
        <f t="shared" si="0"/>
        <v>13</v>
      </c>
      <c r="I2" s="164">
        <f>SUM(I3:I1266)</f>
        <v>53</v>
      </c>
      <c r="J2" s="21">
        <f t="shared" si="0"/>
        <v>121</v>
      </c>
      <c r="K2" s="21">
        <f t="shared" si="0"/>
        <v>32</v>
      </c>
      <c r="L2" s="21">
        <f t="shared" si="0"/>
        <v>2</v>
      </c>
      <c r="M2" s="21">
        <f t="shared" si="0"/>
        <v>1</v>
      </c>
      <c r="N2" s="21">
        <f t="shared" si="0"/>
        <v>11</v>
      </c>
      <c r="O2" s="21">
        <f t="shared" si="0"/>
        <v>18</v>
      </c>
      <c r="P2" s="21">
        <f t="shared" si="0"/>
        <v>2</v>
      </c>
      <c r="Q2" s="21">
        <f t="shared" si="0"/>
        <v>6</v>
      </c>
      <c r="R2" s="21">
        <f t="shared" si="0"/>
        <v>15</v>
      </c>
      <c r="S2" s="21">
        <f t="shared" si="0"/>
        <v>35</v>
      </c>
      <c r="T2" s="21">
        <f t="shared" si="0"/>
        <v>199</v>
      </c>
      <c r="U2" s="21">
        <f t="shared" si="0"/>
        <v>12</v>
      </c>
      <c r="V2" s="21">
        <f t="shared" si="0"/>
        <v>607</v>
      </c>
    </row>
    <row r="3" spans="1:250" x14ac:dyDescent="0.25">
      <c r="A3" s="29" t="s">
        <v>42</v>
      </c>
      <c r="B3" s="43" t="s">
        <v>43</v>
      </c>
      <c r="C3" s="17"/>
      <c r="D3" s="17"/>
      <c r="J3" s="17">
        <v>1</v>
      </c>
      <c r="K3" s="17"/>
      <c r="L3" s="17"/>
      <c r="V3" s="104">
        <v>1</v>
      </c>
    </row>
    <row r="4" spans="1:250" x14ac:dyDescent="0.25">
      <c r="A4" s="52" t="s">
        <v>44</v>
      </c>
      <c r="B4" s="14" t="s">
        <v>45</v>
      </c>
      <c r="C4" s="17">
        <v>1</v>
      </c>
      <c r="D4" s="17"/>
      <c r="I4" s="165">
        <v>1</v>
      </c>
      <c r="J4" s="17">
        <v>1</v>
      </c>
      <c r="K4" s="17"/>
      <c r="L4" s="17"/>
      <c r="V4" s="104">
        <v>1</v>
      </c>
    </row>
    <row r="5" spans="1:250" x14ac:dyDescent="0.25">
      <c r="A5" s="29" t="s">
        <v>46</v>
      </c>
      <c r="B5" s="43" t="s">
        <v>47</v>
      </c>
      <c r="C5" s="17"/>
      <c r="D5" s="17"/>
      <c r="K5" s="17"/>
      <c r="L5" s="17"/>
      <c r="T5" s="17">
        <v>1</v>
      </c>
      <c r="V5" s="104">
        <v>1</v>
      </c>
    </row>
    <row r="6" spans="1:250" x14ac:dyDescent="0.25">
      <c r="A6" s="53" t="s">
        <v>48</v>
      </c>
      <c r="B6" s="52" t="s">
        <v>49</v>
      </c>
      <c r="C6" s="137"/>
      <c r="D6" s="137"/>
      <c r="E6" s="137"/>
      <c r="F6" s="137"/>
      <c r="G6" s="137"/>
      <c r="H6" s="137"/>
      <c r="J6" s="137"/>
      <c r="K6" s="137"/>
      <c r="L6" s="137"/>
      <c r="M6" s="137"/>
      <c r="N6" s="137"/>
      <c r="O6" s="137"/>
      <c r="P6" s="137"/>
      <c r="Q6" s="137"/>
      <c r="R6" s="137"/>
      <c r="S6" s="137"/>
      <c r="T6" s="137">
        <v>1</v>
      </c>
      <c r="U6" s="137"/>
      <c r="V6" s="106">
        <v>1</v>
      </c>
    </row>
    <row r="7" spans="1:250" x14ac:dyDescent="0.25">
      <c r="A7" s="29" t="s">
        <v>50</v>
      </c>
      <c r="B7" s="22" t="s">
        <v>51</v>
      </c>
      <c r="C7" s="137"/>
      <c r="D7" s="137"/>
      <c r="E7" s="137"/>
      <c r="F7" s="137"/>
      <c r="G7" s="137"/>
      <c r="H7" s="137"/>
      <c r="J7" s="137"/>
      <c r="K7" s="137"/>
      <c r="L7" s="137"/>
      <c r="M7" s="137"/>
      <c r="N7" s="137"/>
      <c r="O7" s="137"/>
      <c r="P7" s="137"/>
      <c r="Q7" s="137"/>
      <c r="R7" s="137"/>
      <c r="S7" s="137"/>
      <c r="T7" s="137">
        <v>1</v>
      </c>
      <c r="U7" s="137"/>
      <c r="V7" s="106">
        <v>1</v>
      </c>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row>
    <row r="8" spans="1:250" ht="14.25" customHeight="1" x14ac:dyDescent="0.25">
      <c r="A8" s="29" t="s">
        <v>52</v>
      </c>
      <c r="B8" s="22" t="s">
        <v>53</v>
      </c>
      <c r="C8" s="137"/>
      <c r="D8" s="137"/>
      <c r="K8" s="17"/>
      <c r="L8" s="17"/>
      <c r="T8" s="17">
        <v>1</v>
      </c>
      <c r="V8" s="104">
        <v>1</v>
      </c>
    </row>
    <row r="9" spans="1:250" ht="14.25" customHeight="1" x14ac:dyDescent="0.25">
      <c r="A9" s="29" t="s">
        <v>1288</v>
      </c>
      <c r="B9" s="22" t="s">
        <v>4463</v>
      </c>
      <c r="C9" s="137"/>
      <c r="D9" s="137"/>
      <c r="I9" s="165">
        <v>1</v>
      </c>
      <c r="K9" s="17"/>
      <c r="L9" s="17"/>
      <c r="V9" s="104">
        <v>1</v>
      </c>
    </row>
    <row r="10" spans="1:250" x14ac:dyDescent="0.25">
      <c r="A10" s="29" t="s">
        <v>54</v>
      </c>
      <c r="B10" s="22" t="s">
        <v>55</v>
      </c>
      <c r="C10" s="137"/>
      <c r="D10" s="137"/>
      <c r="E10" s="137"/>
      <c r="F10" s="137"/>
      <c r="G10" s="137"/>
      <c r="H10" s="137"/>
      <c r="J10" s="137"/>
      <c r="K10" s="137">
        <v>1</v>
      </c>
      <c r="L10" s="137"/>
      <c r="M10" s="137"/>
      <c r="N10" s="137"/>
      <c r="O10" s="137"/>
      <c r="P10" s="137"/>
      <c r="Q10" s="137"/>
      <c r="R10" s="137"/>
      <c r="S10" s="137"/>
      <c r="T10" s="137"/>
      <c r="U10" s="137"/>
      <c r="V10" s="106">
        <v>1</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row>
    <row r="11" spans="1:250" x14ac:dyDescent="0.25">
      <c r="A11" s="29" t="s">
        <v>56</v>
      </c>
      <c r="B11" s="22" t="s">
        <v>57</v>
      </c>
      <c r="C11" s="137"/>
      <c r="D11" s="137"/>
      <c r="E11" s="137"/>
      <c r="F11" s="137"/>
      <c r="G11" s="137"/>
      <c r="H11" s="137"/>
      <c r="J11" s="137"/>
      <c r="K11" s="137">
        <v>1</v>
      </c>
      <c r="L11" s="137"/>
      <c r="M11" s="137"/>
      <c r="N11" s="137"/>
      <c r="O11" s="137"/>
      <c r="P11" s="137"/>
      <c r="Q11" s="137"/>
      <c r="R11" s="137"/>
      <c r="S11" s="137"/>
      <c r="T11" s="137"/>
      <c r="U11" s="137"/>
      <c r="V11" s="106">
        <v>1</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row>
    <row r="12" spans="1:250" x14ac:dyDescent="0.25">
      <c r="A12" s="29" t="s">
        <v>58</v>
      </c>
      <c r="B12" s="22" t="s">
        <v>59</v>
      </c>
      <c r="C12" s="137"/>
      <c r="D12" s="137"/>
      <c r="E12" s="35"/>
      <c r="F12" s="35"/>
      <c r="G12" s="35"/>
      <c r="H12" s="35"/>
      <c r="J12" s="35">
        <v>1</v>
      </c>
      <c r="K12" s="137"/>
      <c r="L12" s="137"/>
      <c r="M12" s="35"/>
      <c r="N12" s="35"/>
      <c r="O12" s="35"/>
      <c r="P12" s="35"/>
      <c r="Q12" s="35"/>
      <c r="R12" s="35"/>
      <c r="S12" s="35"/>
      <c r="T12" s="35"/>
      <c r="U12" s="35"/>
      <c r="V12" s="105">
        <v>1</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row>
    <row r="13" spans="1:250" x14ac:dyDescent="0.25">
      <c r="A13" s="29" t="s">
        <v>60</v>
      </c>
      <c r="B13" s="22" t="s">
        <v>61</v>
      </c>
      <c r="C13" s="137"/>
      <c r="D13" s="137"/>
      <c r="E13" s="137"/>
      <c r="F13" s="137"/>
      <c r="G13" s="137"/>
      <c r="H13" s="137"/>
      <c r="J13" s="137"/>
      <c r="K13" s="137"/>
      <c r="L13" s="137"/>
      <c r="M13" s="137"/>
      <c r="N13" s="137"/>
      <c r="O13" s="137"/>
      <c r="P13" s="137"/>
      <c r="Q13" s="137"/>
      <c r="R13" s="137"/>
      <c r="S13" s="137"/>
      <c r="T13" s="137">
        <v>1</v>
      </c>
      <c r="U13" s="137"/>
      <c r="V13" s="106">
        <v>1</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row>
    <row r="14" spans="1:250" x14ac:dyDescent="0.25">
      <c r="A14" s="29" t="s">
        <v>62</v>
      </c>
      <c r="B14" s="22" t="s">
        <v>63</v>
      </c>
      <c r="C14" s="137"/>
      <c r="D14" s="137"/>
      <c r="E14" s="137"/>
      <c r="F14" s="137">
        <v>1</v>
      </c>
      <c r="G14" s="137"/>
      <c r="H14" s="137"/>
      <c r="J14" s="137"/>
      <c r="K14" s="137"/>
      <c r="L14" s="137"/>
      <c r="M14" s="137"/>
      <c r="N14" s="137"/>
      <c r="O14" s="137"/>
      <c r="P14" s="137"/>
      <c r="Q14" s="137"/>
      <c r="R14" s="137"/>
      <c r="S14" s="137"/>
      <c r="T14" s="137"/>
      <c r="U14" s="137"/>
      <c r="V14" s="106">
        <v>1</v>
      </c>
    </row>
    <row r="15" spans="1:250" x14ac:dyDescent="0.25">
      <c r="A15" t="s">
        <v>64</v>
      </c>
      <c r="B15" s="14" t="s">
        <v>65</v>
      </c>
      <c r="C15" s="137"/>
      <c r="D15" s="137"/>
      <c r="E15" s="137"/>
      <c r="F15" s="137">
        <v>1</v>
      </c>
      <c r="G15" s="137"/>
      <c r="H15" s="137"/>
      <c r="J15" s="137"/>
      <c r="K15" s="137"/>
      <c r="L15" s="137"/>
      <c r="M15" s="137"/>
      <c r="N15" s="137"/>
      <c r="O15" s="137"/>
      <c r="P15" s="137"/>
      <c r="Q15" s="137"/>
      <c r="R15" s="137"/>
      <c r="S15" s="137"/>
      <c r="T15" s="137"/>
      <c r="U15" s="137"/>
      <c r="V15" s="106">
        <v>1</v>
      </c>
    </row>
    <row r="16" spans="1:250" x14ac:dyDescent="0.25">
      <c r="A16" s="14" t="s">
        <v>66</v>
      </c>
      <c r="B16" s="43" t="s">
        <v>67</v>
      </c>
      <c r="C16" s="17"/>
      <c r="D16" s="17"/>
      <c r="E16" s="17">
        <v>1</v>
      </c>
      <c r="J16" s="17">
        <v>1</v>
      </c>
      <c r="K16" s="17"/>
      <c r="L16" s="17"/>
      <c r="V16" s="106">
        <v>1</v>
      </c>
    </row>
    <row r="17" spans="1:250" x14ac:dyDescent="0.25">
      <c r="A17" s="52" t="s">
        <v>68</v>
      </c>
      <c r="B17" s="52" t="s">
        <v>69</v>
      </c>
      <c r="C17" s="137">
        <v>1</v>
      </c>
      <c r="D17" s="137"/>
      <c r="E17" s="35"/>
      <c r="F17" s="35"/>
      <c r="G17" s="35"/>
      <c r="H17" s="35"/>
      <c r="J17" s="35"/>
      <c r="K17" s="137"/>
      <c r="L17" s="137"/>
      <c r="M17" s="35"/>
      <c r="N17" s="35"/>
      <c r="O17" s="35"/>
      <c r="P17" s="35"/>
      <c r="Q17" s="35"/>
      <c r="R17" s="35"/>
      <c r="S17" s="35"/>
      <c r="T17" s="35"/>
      <c r="U17" s="35"/>
      <c r="V17" s="105">
        <v>1</v>
      </c>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row>
    <row r="18" spans="1:250" x14ac:dyDescent="0.25">
      <c r="A18" s="29" t="s">
        <v>70</v>
      </c>
      <c r="B18" s="22" t="s">
        <v>71</v>
      </c>
      <c r="C18" s="137"/>
      <c r="D18" s="137"/>
      <c r="E18" s="137">
        <v>1</v>
      </c>
      <c r="F18" s="137">
        <v>1</v>
      </c>
      <c r="G18" s="137">
        <v>1</v>
      </c>
      <c r="H18" s="137">
        <v>1</v>
      </c>
      <c r="I18" s="165">
        <v>1</v>
      </c>
      <c r="J18" s="137">
        <v>1</v>
      </c>
      <c r="K18" s="137"/>
      <c r="L18" s="137"/>
      <c r="M18" s="137"/>
      <c r="N18" s="137"/>
      <c r="O18" s="137"/>
      <c r="P18" s="137"/>
      <c r="Q18" s="137"/>
      <c r="R18" s="137"/>
      <c r="S18" s="137"/>
      <c r="T18" s="137"/>
      <c r="U18" s="137"/>
      <c r="V18" s="106">
        <v>1</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row>
    <row r="19" spans="1:250" x14ac:dyDescent="0.25">
      <c r="A19" s="29" t="s">
        <v>72</v>
      </c>
      <c r="B19" s="22" t="s">
        <v>73</v>
      </c>
      <c r="C19" s="137"/>
      <c r="D19" s="137"/>
      <c r="E19" s="137">
        <v>1</v>
      </c>
      <c r="F19" s="137"/>
      <c r="G19" s="137"/>
      <c r="H19" s="137"/>
      <c r="J19" s="137"/>
      <c r="K19" s="137"/>
      <c r="L19" s="137"/>
      <c r="M19" s="137"/>
      <c r="N19" s="137"/>
      <c r="O19" s="137"/>
      <c r="P19" s="137"/>
      <c r="Q19" s="137"/>
      <c r="R19" s="137"/>
      <c r="S19" s="137"/>
      <c r="T19" s="137"/>
      <c r="U19" s="137"/>
      <c r="V19" s="106">
        <v>1</v>
      </c>
    </row>
    <row r="20" spans="1:250" x14ac:dyDescent="0.25">
      <c r="A20" s="29" t="s">
        <v>74</v>
      </c>
      <c r="B20" s="22" t="s">
        <v>75</v>
      </c>
      <c r="C20" s="137"/>
      <c r="D20" s="137"/>
      <c r="E20" s="137">
        <v>1</v>
      </c>
      <c r="F20" s="137"/>
      <c r="G20" s="137"/>
      <c r="H20" s="137"/>
      <c r="I20" s="165">
        <v>1</v>
      </c>
      <c r="J20" s="137">
        <v>1</v>
      </c>
      <c r="K20" s="137"/>
      <c r="L20" s="137"/>
      <c r="M20" s="137"/>
      <c r="N20" s="137"/>
      <c r="O20" s="137"/>
      <c r="P20" s="137"/>
      <c r="Q20" s="137"/>
      <c r="R20" s="137"/>
      <c r="S20" s="137"/>
      <c r="T20" s="137"/>
      <c r="U20" s="137"/>
      <c r="V20" s="106">
        <v>1</v>
      </c>
    </row>
    <row r="21" spans="1:250" x14ac:dyDescent="0.25">
      <c r="A21" s="30" t="s">
        <v>76</v>
      </c>
      <c r="B21" s="43" t="s">
        <v>77</v>
      </c>
      <c r="C21" s="17"/>
      <c r="D21" s="17"/>
      <c r="G21" s="17">
        <v>1</v>
      </c>
      <c r="K21" s="17"/>
      <c r="L21" s="17"/>
      <c r="V21" s="104">
        <v>1</v>
      </c>
    </row>
    <row r="22" spans="1:250" x14ac:dyDescent="0.25">
      <c r="A22" s="30" t="s">
        <v>78</v>
      </c>
      <c r="B22" s="43" t="s">
        <v>79</v>
      </c>
      <c r="C22" s="17"/>
      <c r="D22" s="17"/>
      <c r="G22" s="17">
        <v>1</v>
      </c>
      <c r="K22" s="17"/>
      <c r="L22" s="17"/>
      <c r="V22" s="104">
        <v>1</v>
      </c>
    </row>
    <row r="23" spans="1:250" x14ac:dyDescent="0.25">
      <c r="A23" s="30" t="s">
        <v>80</v>
      </c>
      <c r="B23" s="43" t="s">
        <v>81</v>
      </c>
      <c r="C23" s="17"/>
      <c r="D23" s="17"/>
      <c r="K23" s="17"/>
      <c r="L23" s="17"/>
      <c r="T23" s="17">
        <v>1</v>
      </c>
      <c r="V23" s="104">
        <v>1</v>
      </c>
    </row>
    <row r="24" spans="1:250" x14ac:dyDescent="0.25">
      <c r="A24" s="29" t="s">
        <v>82</v>
      </c>
      <c r="B24" s="22" t="s">
        <v>83</v>
      </c>
      <c r="C24" s="137"/>
      <c r="D24" s="137"/>
      <c r="E24" s="137">
        <v>1</v>
      </c>
      <c r="F24" s="137">
        <v>1</v>
      </c>
      <c r="G24" s="137">
        <v>1</v>
      </c>
      <c r="H24" s="137"/>
      <c r="I24" s="165">
        <v>1</v>
      </c>
      <c r="J24" s="143"/>
      <c r="K24" s="137"/>
      <c r="L24" s="137"/>
      <c r="M24" s="137"/>
      <c r="N24" s="137"/>
      <c r="O24" s="137"/>
      <c r="P24" s="137"/>
      <c r="Q24" s="137"/>
      <c r="R24" s="137"/>
      <c r="S24" s="137"/>
      <c r="T24" s="137"/>
      <c r="U24" s="137"/>
      <c r="V24" s="106">
        <v>1</v>
      </c>
    </row>
    <row r="25" spans="1:250" x14ac:dyDescent="0.25">
      <c r="A25" s="29" t="s">
        <v>84</v>
      </c>
      <c r="B25" s="22" t="s">
        <v>85</v>
      </c>
      <c r="C25" s="137"/>
      <c r="D25" s="137"/>
      <c r="E25" s="137">
        <v>1</v>
      </c>
      <c r="F25" s="137"/>
      <c r="G25" s="137"/>
      <c r="H25" s="137"/>
      <c r="J25" s="137">
        <v>1</v>
      </c>
      <c r="K25" s="137"/>
      <c r="L25" s="137"/>
      <c r="M25" s="137"/>
      <c r="N25" s="137"/>
      <c r="O25" s="137"/>
      <c r="P25" s="137"/>
      <c r="Q25" s="137"/>
      <c r="R25" s="137"/>
      <c r="S25" s="137"/>
      <c r="T25" s="137"/>
      <c r="U25" s="137"/>
      <c r="V25" s="106">
        <v>1</v>
      </c>
    </row>
    <row r="26" spans="1:250" x14ac:dyDescent="0.25">
      <c r="A26" s="29" t="s">
        <v>86</v>
      </c>
      <c r="B26" s="22" t="s">
        <v>87</v>
      </c>
      <c r="C26" s="137"/>
      <c r="D26" s="137"/>
      <c r="E26" s="137"/>
      <c r="F26" s="137"/>
      <c r="G26" s="137"/>
      <c r="H26" s="137"/>
      <c r="J26" s="137">
        <v>1</v>
      </c>
      <c r="K26" s="137"/>
      <c r="L26" s="137"/>
      <c r="M26" s="137"/>
      <c r="N26" s="137"/>
      <c r="O26" s="137"/>
      <c r="P26" s="137"/>
      <c r="Q26" s="137"/>
      <c r="R26" s="137"/>
      <c r="S26" s="137"/>
      <c r="T26" s="137"/>
      <c r="U26" s="137"/>
      <c r="V26" s="106">
        <v>1</v>
      </c>
    </row>
    <row r="27" spans="1:250" x14ac:dyDescent="0.25">
      <c r="A27" s="29" t="s">
        <v>88</v>
      </c>
      <c r="B27" s="22" t="s">
        <v>89</v>
      </c>
      <c r="C27" s="137"/>
      <c r="D27" s="137"/>
      <c r="E27" s="137"/>
      <c r="F27" s="137"/>
      <c r="G27" s="137"/>
      <c r="H27" s="137"/>
      <c r="J27" s="137">
        <v>1</v>
      </c>
      <c r="K27" s="137"/>
      <c r="L27" s="137"/>
      <c r="M27" s="137"/>
      <c r="N27" s="137"/>
      <c r="O27" s="137"/>
      <c r="P27" s="137"/>
      <c r="Q27" s="137"/>
      <c r="R27" s="137"/>
      <c r="S27" s="137"/>
      <c r="T27" s="137"/>
      <c r="U27" s="137"/>
      <c r="V27" s="106">
        <v>1</v>
      </c>
    </row>
    <row r="28" spans="1:250" x14ac:dyDescent="0.25">
      <c r="A28" s="29" t="s">
        <v>90</v>
      </c>
      <c r="B28" s="22" t="s">
        <v>91</v>
      </c>
      <c r="C28" s="137"/>
      <c r="D28" s="137"/>
      <c r="E28" s="137"/>
      <c r="F28" s="137"/>
      <c r="G28" s="137"/>
      <c r="H28" s="137"/>
      <c r="J28" s="137">
        <v>1</v>
      </c>
      <c r="K28" s="137"/>
      <c r="L28" s="137"/>
      <c r="M28" s="137"/>
      <c r="N28" s="137"/>
      <c r="O28" s="137"/>
      <c r="P28" s="137"/>
      <c r="Q28" s="137"/>
      <c r="R28" s="137"/>
      <c r="S28" s="137"/>
      <c r="T28" s="137"/>
      <c r="U28" s="137"/>
      <c r="V28" s="106">
        <v>1</v>
      </c>
    </row>
    <row r="29" spans="1:250" x14ac:dyDescent="0.25">
      <c r="A29" s="29" t="s">
        <v>92</v>
      </c>
      <c r="B29" s="22" t="s">
        <v>93</v>
      </c>
      <c r="C29" s="137"/>
      <c r="D29" s="137"/>
      <c r="E29" s="137"/>
      <c r="F29" s="137"/>
      <c r="G29" s="137"/>
      <c r="H29" s="137"/>
      <c r="J29" s="137">
        <v>1</v>
      </c>
      <c r="K29" s="137"/>
      <c r="L29" s="137"/>
      <c r="M29" s="137"/>
      <c r="N29" s="137"/>
      <c r="O29" s="137"/>
      <c r="P29" s="137"/>
      <c r="Q29" s="137"/>
      <c r="R29" s="137"/>
      <c r="S29" s="137"/>
      <c r="T29" s="137"/>
      <c r="U29" s="137"/>
      <c r="V29" s="106">
        <v>1</v>
      </c>
    </row>
    <row r="30" spans="1:250" x14ac:dyDescent="0.25">
      <c r="A30" s="29" t="s">
        <v>94</v>
      </c>
      <c r="B30" s="38" t="s">
        <v>95</v>
      </c>
      <c r="C30" s="17"/>
      <c r="D30" s="17"/>
      <c r="E30" s="137"/>
      <c r="F30" s="137"/>
      <c r="G30" s="137"/>
      <c r="H30" s="137"/>
      <c r="J30" s="137"/>
      <c r="K30" s="137"/>
      <c r="L30" s="137"/>
      <c r="M30" s="137"/>
      <c r="N30" s="137"/>
      <c r="O30" s="137"/>
      <c r="P30" s="137"/>
      <c r="Q30" s="137"/>
      <c r="R30" s="137"/>
      <c r="S30" s="137">
        <v>1</v>
      </c>
      <c r="T30" s="137"/>
      <c r="U30" s="137"/>
      <c r="V30" s="106">
        <v>1</v>
      </c>
    </row>
    <row r="31" spans="1:250" x14ac:dyDescent="0.25">
      <c r="A31" s="29" t="s">
        <v>96</v>
      </c>
      <c r="B31" s="22" t="s">
        <v>97</v>
      </c>
      <c r="C31" s="137"/>
      <c r="D31" s="137"/>
      <c r="E31" s="137">
        <v>1</v>
      </c>
      <c r="F31" s="137">
        <v>1</v>
      </c>
      <c r="G31" s="137">
        <v>1</v>
      </c>
      <c r="H31" s="137"/>
      <c r="J31" s="137">
        <v>1</v>
      </c>
      <c r="K31" s="137"/>
      <c r="L31" s="137"/>
      <c r="M31" s="137"/>
      <c r="N31" s="137"/>
      <c r="O31" s="137"/>
      <c r="P31" s="137"/>
      <c r="Q31" s="137"/>
      <c r="R31" s="137"/>
      <c r="S31" s="137"/>
      <c r="T31" s="137"/>
      <c r="U31" s="137"/>
      <c r="V31" s="106">
        <v>1</v>
      </c>
    </row>
    <row r="32" spans="1:250" x14ac:dyDescent="0.25">
      <c r="A32" s="29" t="s">
        <v>98</v>
      </c>
      <c r="B32" s="22" t="s">
        <v>99</v>
      </c>
      <c r="C32" s="137"/>
      <c r="D32" s="137"/>
      <c r="E32" s="137">
        <v>1</v>
      </c>
      <c r="F32" s="137"/>
      <c r="G32" s="137"/>
      <c r="H32" s="137"/>
      <c r="J32" s="137"/>
      <c r="K32" s="137"/>
      <c r="L32" s="137"/>
      <c r="M32" s="137"/>
      <c r="N32" s="137"/>
      <c r="O32" s="137"/>
      <c r="P32" s="137"/>
      <c r="Q32" s="137"/>
      <c r="R32" s="137"/>
      <c r="S32" s="137"/>
      <c r="T32" s="137"/>
      <c r="U32" s="137"/>
      <c r="V32" s="106">
        <v>1</v>
      </c>
    </row>
    <row r="33" spans="1:250" x14ac:dyDescent="0.25">
      <c r="A33" s="29" t="s">
        <v>100</v>
      </c>
      <c r="B33" s="22" t="s">
        <v>101</v>
      </c>
      <c r="C33" s="137">
        <v>1</v>
      </c>
      <c r="D33" s="137"/>
      <c r="E33" s="137"/>
      <c r="F33" s="137"/>
      <c r="G33" s="137"/>
      <c r="H33" s="137"/>
      <c r="J33" s="137"/>
      <c r="K33" s="137"/>
      <c r="L33" s="137"/>
      <c r="M33" s="137"/>
      <c r="N33" s="137"/>
      <c r="O33" s="137"/>
      <c r="P33" s="137"/>
      <c r="Q33" s="137"/>
      <c r="R33" s="137"/>
      <c r="S33" s="137"/>
      <c r="T33" s="137"/>
      <c r="U33" s="137"/>
      <c r="V33" s="106">
        <v>1</v>
      </c>
    </row>
    <row r="34" spans="1:250" x14ac:dyDescent="0.25">
      <c r="A34" s="52" t="s">
        <v>102</v>
      </c>
      <c r="B34" s="52" t="s">
        <v>103</v>
      </c>
      <c r="C34" s="138"/>
      <c r="D34" s="138"/>
      <c r="E34" s="137"/>
      <c r="F34" s="137"/>
      <c r="G34" s="137"/>
      <c r="H34" s="137"/>
      <c r="J34" s="137">
        <v>1</v>
      </c>
      <c r="K34" s="137"/>
      <c r="L34" s="137"/>
      <c r="M34" s="137"/>
      <c r="N34" s="137"/>
      <c r="O34" s="137"/>
      <c r="P34" s="137"/>
      <c r="Q34" s="137"/>
      <c r="R34" s="137"/>
      <c r="S34" s="137"/>
      <c r="T34" s="137"/>
      <c r="U34" s="137"/>
      <c r="V34" s="106">
        <v>1</v>
      </c>
    </row>
    <row r="35" spans="1:250" x14ac:dyDescent="0.25">
      <c r="A35" s="52" t="s">
        <v>104</v>
      </c>
      <c r="B35" s="52" t="s">
        <v>105</v>
      </c>
      <c r="C35" s="138"/>
      <c r="D35" s="138"/>
      <c r="E35" s="137"/>
      <c r="F35" s="137"/>
      <c r="G35" s="137"/>
      <c r="H35" s="137"/>
      <c r="J35" s="137">
        <v>1</v>
      </c>
      <c r="K35" s="137"/>
      <c r="L35" s="137"/>
      <c r="M35" s="137"/>
      <c r="N35" s="137"/>
      <c r="O35" s="137"/>
      <c r="P35" s="137"/>
      <c r="Q35" s="137"/>
      <c r="R35" s="137"/>
      <c r="S35" s="137"/>
      <c r="T35" s="137"/>
      <c r="U35" s="137"/>
      <c r="V35" s="106">
        <v>1</v>
      </c>
    </row>
    <row r="36" spans="1:250" x14ac:dyDescent="0.25">
      <c r="A36" s="52" t="s">
        <v>106</v>
      </c>
      <c r="B36" s="52" t="s">
        <v>107</v>
      </c>
      <c r="C36" s="138"/>
      <c r="D36" s="138"/>
      <c r="E36" s="137"/>
      <c r="F36" s="137"/>
      <c r="G36" s="137"/>
      <c r="H36" s="137"/>
      <c r="J36" s="137"/>
      <c r="K36" s="137"/>
      <c r="L36" s="137"/>
      <c r="M36" s="137"/>
      <c r="N36" s="137"/>
      <c r="O36" s="137"/>
      <c r="P36" s="137"/>
      <c r="Q36" s="137"/>
      <c r="R36" s="137"/>
      <c r="S36" s="137">
        <v>1</v>
      </c>
      <c r="T36" s="137"/>
      <c r="U36" s="137"/>
      <c r="V36" s="106">
        <v>1</v>
      </c>
    </row>
    <row r="37" spans="1:250" x14ac:dyDescent="0.25">
      <c r="A37" s="29" t="s">
        <v>108</v>
      </c>
      <c r="B37" s="22" t="s">
        <v>109</v>
      </c>
      <c r="C37" s="137"/>
      <c r="D37" s="137"/>
      <c r="E37" s="137"/>
      <c r="F37" s="137"/>
      <c r="G37" s="137"/>
      <c r="H37" s="137"/>
      <c r="J37" s="137"/>
      <c r="K37" s="137"/>
      <c r="L37" s="137"/>
      <c r="M37" s="137"/>
      <c r="N37" s="137"/>
      <c r="O37" s="137">
        <v>1</v>
      </c>
      <c r="P37" s="137"/>
      <c r="Q37" s="137"/>
      <c r="R37" s="137">
        <v>1</v>
      </c>
      <c r="S37" s="137"/>
      <c r="T37" s="137"/>
      <c r="U37" s="137"/>
      <c r="V37" s="106">
        <v>1</v>
      </c>
    </row>
    <row r="38" spans="1:250" x14ac:dyDescent="0.25">
      <c r="A38" s="29" t="s">
        <v>110</v>
      </c>
      <c r="B38" s="22" t="s">
        <v>111</v>
      </c>
      <c r="C38" s="137"/>
      <c r="D38" s="137"/>
      <c r="E38" s="137"/>
      <c r="F38" s="137"/>
      <c r="G38" s="137"/>
      <c r="H38" s="137"/>
      <c r="J38" s="137"/>
      <c r="K38" s="137"/>
      <c r="L38" s="137"/>
      <c r="M38" s="137"/>
      <c r="N38" s="137"/>
      <c r="O38" s="137">
        <v>1</v>
      </c>
      <c r="P38" s="137"/>
      <c r="Q38" s="137"/>
      <c r="R38" s="137"/>
      <c r="S38" s="137"/>
      <c r="T38" s="137"/>
      <c r="U38" s="137"/>
      <c r="V38" s="106">
        <v>1</v>
      </c>
    </row>
    <row r="39" spans="1:250" x14ac:dyDescent="0.25">
      <c r="A39" s="29" t="s">
        <v>112</v>
      </c>
      <c r="B39" s="22" t="s">
        <v>113</v>
      </c>
      <c r="C39" s="137"/>
      <c r="D39" s="137"/>
      <c r="E39" s="137"/>
      <c r="F39" s="137"/>
      <c r="G39" s="137"/>
      <c r="H39" s="137"/>
      <c r="J39" s="137">
        <v>1</v>
      </c>
      <c r="K39" s="137"/>
      <c r="L39" s="137"/>
      <c r="M39" s="137"/>
      <c r="N39" s="137"/>
      <c r="O39" s="137"/>
      <c r="P39" s="137"/>
      <c r="Q39" s="137"/>
      <c r="R39" s="137"/>
      <c r="S39" s="137"/>
      <c r="T39" s="137"/>
      <c r="U39" s="137"/>
      <c r="V39" s="106">
        <v>1</v>
      </c>
    </row>
    <row r="40" spans="1:250" x14ac:dyDescent="0.25">
      <c r="A40" s="52" t="s">
        <v>114</v>
      </c>
      <c r="B40" s="14" t="s">
        <v>115</v>
      </c>
      <c r="C40" s="17"/>
      <c r="D40" s="17"/>
      <c r="E40" s="137"/>
      <c r="F40" s="137"/>
      <c r="G40" s="137"/>
      <c r="H40" s="137"/>
      <c r="I40" s="165">
        <v>1</v>
      </c>
      <c r="J40" s="137"/>
      <c r="K40" s="137"/>
      <c r="L40" s="137"/>
      <c r="M40" s="137"/>
      <c r="N40" s="137"/>
      <c r="O40" s="137"/>
      <c r="P40" s="137"/>
      <c r="Q40" s="137"/>
      <c r="R40" s="137"/>
      <c r="S40" s="137"/>
      <c r="T40" s="137"/>
      <c r="U40" s="137"/>
      <c r="V40" s="106">
        <v>1</v>
      </c>
    </row>
    <row r="41" spans="1:250" x14ac:dyDescent="0.25">
      <c r="A41" s="29" t="s">
        <v>116</v>
      </c>
      <c r="B41" s="38" t="s">
        <v>117</v>
      </c>
      <c r="C41" s="17"/>
      <c r="D41" s="17"/>
      <c r="E41" s="137"/>
      <c r="F41" s="137"/>
      <c r="G41" s="137">
        <v>1</v>
      </c>
      <c r="H41" s="137"/>
      <c r="J41" s="137"/>
      <c r="K41" s="17"/>
      <c r="L41" s="17"/>
      <c r="M41" s="137"/>
      <c r="N41" s="137"/>
      <c r="O41" s="137"/>
      <c r="P41" s="137"/>
      <c r="Q41" s="137"/>
      <c r="R41" s="137"/>
      <c r="S41" s="137"/>
      <c r="T41" s="137"/>
      <c r="U41" s="137"/>
      <c r="V41" s="106">
        <v>1</v>
      </c>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row>
    <row r="42" spans="1:250" x14ac:dyDescent="0.25">
      <c r="A42" s="29" t="s">
        <v>118</v>
      </c>
      <c r="B42" s="38" t="s">
        <v>119</v>
      </c>
      <c r="C42" s="17"/>
      <c r="D42" s="17"/>
      <c r="E42" s="137"/>
      <c r="F42" s="137"/>
      <c r="G42" s="137"/>
      <c r="H42" s="137"/>
      <c r="J42" s="137"/>
      <c r="K42" s="17"/>
      <c r="L42" s="17"/>
      <c r="M42" s="137"/>
      <c r="N42" s="137"/>
      <c r="O42" s="137"/>
      <c r="P42" s="137"/>
      <c r="Q42" s="137"/>
      <c r="R42" s="137"/>
      <c r="S42" s="137">
        <v>1</v>
      </c>
      <c r="T42" s="137"/>
      <c r="U42" s="137">
        <v>1</v>
      </c>
      <c r="V42" s="106">
        <v>1</v>
      </c>
    </row>
    <row r="43" spans="1:250" ht="12" customHeight="1" x14ac:dyDescent="0.25">
      <c r="A43" s="29" t="s">
        <v>120</v>
      </c>
      <c r="B43" s="38" t="s">
        <v>121</v>
      </c>
      <c r="C43" s="17"/>
      <c r="D43" s="17"/>
      <c r="E43" s="137"/>
      <c r="F43" s="137"/>
      <c r="G43" s="137"/>
      <c r="H43" s="137"/>
      <c r="J43" s="137"/>
      <c r="K43" s="17"/>
      <c r="L43" s="17"/>
      <c r="M43" s="137"/>
      <c r="N43" s="137"/>
      <c r="O43" s="137"/>
      <c r="P43" s="137"/>
      <c r="Q43" s="137"/>
      <c r="R43" s="137"/>
      <c r="S43" s="137"/>
      <c r="T43" s="137">
        <v>1</v>
      </c>
      <c r="U43" s="137"/>
      <c r="V43" s="106">
        <v>1</v>
      </c>
    </row>
    <row r="44" spans="1:250" ht="12" customHeight="1" x14ac:dyDescent="0.25">
      <c r="A44" s="29" t="s">
        <v>122</v>
      </c>
      <c r="B44" s="22" t="s">
        <v>123</v>
      </c>
      <c r="C44" s="137"/>
      <c r="D44" s="137"/>
      <c r="E44" s="137"/>
      <c r="F44" s="137"/>
      <c r="G44" s="137"/>
      <c r="H44" s="137"/>
      <c r="J44" s="137"/>
      <c r="K44" s="137"/>
      <c r="L44" s="137"/>
      <c r="M44" s="137"/>
      <c r="N44" s="137"/>
      <c r="O44" s="137"/>
      <c r="P44" s="137"/>
      <c r="Q44" s="137"/>
      <c r="R44" s="137"/>
      <c r="S44" s="137"/>
      <c r="T44" s="137">
        <v>1</v>
      </c>
      <c r="U44" s="137"/>
      <c r="V44" s="106">
        <v>1</v>
      </c>
    </row>
    <row r="45" spans="1:250" x14ac:dyDescent="0.25">
      <c r="A45" s="29" t="s">
        <v>124</v>
      </c>
      <c r="B45" s="22" t="s">
        <v>125</v>
      </c>
      <c r="C45" s="137"/>
      <c r="D45" s="137"/>
      <c r="E45" s="137"/>
      <c r="F45" s="137"/>
      <c r="G45" s="137"/>
      <c r="H45" s="137"/>
      <c r="J45" s="137"/>
      <c r="K45" s="137"/>
      <c r="L45" s="137"/>
      <c r="M45" s="137"/>
      <c r="N45" s="137"/>
      <c r="O45" s="137"/>
      <c r="P45" s="137"/>
      <c r="Q45" s="137"/>
      <c r="R45" s="137"/>
      <c r="S45" s="137"/>
      <c r="T45" s="137">
        <v>1</v>
      </c>
      <c r="U45" s="137"/>
      <c r="V45" s="106">
        <v>1</v>
      </c>
    </row>
    <row r="46" spans="1:250" x14ac:dyDescent="0.25">
      <c r="A46" s="30" t="s">
        <v>126</v>
      </c>
      <c r="B46" s="43" t="s">
        <v>127</v>
      </c>
      <c r="C46" s="17"/>
      <c r="D46" s="17"/>
      <c r="K46" s="17"/>
      <c r="L46" s="17"/>
      <c r="T46" s="17">
        <v>1</v>
      </c>
      <c r="V46" s="104">
        <v>1</v>
      </c>
    </row>
    <row r="47" spans="1:250" x14ac:dyDescent="0.25">
      <c r="A47" s="29" t="s">
        <v>128</v>
      </c>
      <c r="B47" s="22" t="s">
        <v>129</v>
      </c>
      <c r="C47" s="137"/>
      <c r="D47" s="137"/>
      <c r="E47" s="137"/>
      <c r="F47" s="137">
        <v>1</v>
      </c>
      <c r="G47" s="137"/>
      <c r="H47" s="137"/>
      <c r="J47" s="137"/>
      <c r="K47" s="137"/>
      <c r="L47" s="137"/>
      <c r="M47" s="137"/>
      <c r="N47" s="137"/>
      <c r="O47" s="137"/>
      <c r="P47" s="137"/>
      <c r="Q47" s="137"/>
      <c r="R47" s="137"/>
      <c r="S47" s="137">
        <v>1</v>
      </c>
      <c r="T47" s="137"/>
      <c r="U47" s="137"/>
      <c r="V47" s="106">
        <v>1</v>
      </c>
    </row>
    <row r="48" spans="1:250" x14ac:dyDescent="0.25">
      <c r="A48" s="29" t="s">
        <v>130</v>
      </c>
      <c r="B48" s="22" t="s">
        <v>131</v>
      </c>
      <c r="C48" s="137"/>
      <c r="D48" s="137"/>
      <c r="E48" s="137"/>
      <c r="F48" s="137"/>
      <c r="G48" s="137"/>
      <c r="H48" s="137"/>
      <c r="J48" s="137"/>
      <c r="K48" s="137"/>
      <c r="L48" s="137"/>
      <c r="M48" s="137"/>
      <c r="N48" s="137"/>
      <c r="O48" s="137"/>
      <c r="P48" s="137"/>
      <c r="Q48" s="137"/>
      <c r="R48" s="137"/>
      <c r="S48" s="137"/>
      <c r="T48" s="137">
        <v>1</v>
      </c>
      <c r="U48" s="137"/>
      <c r="V48" s="106">
        <v>1</v>
      </c>
    </row>
    <row r="49" spans="1:22" x14ac:dyDescent="0.25">
      <c r="A49" s="29" t="s">
        <v>132</v>
      </c>
      <c r="B49" s="22" t="s">
        <v>133</v>
      </c>
      <c r="C49" s="137"/>
      <c r="D49" s="137"/>
      <c r="E49" s="137"/>
      <c r="F49" s="137"/>
      <c r="G49" s="137"/>
      <c r="H49" s="137"/>
      <c r="J49" s="137"/>
      <c r="K49" s="137"/>
      <c r="L49" s="137"/>
      <c r="M49" s="137"/>
      <c r="N49" s="137"/>
      <c r="O49" s="137"/>
      <c r="P49" s="137"/>
      <c r="Q49" s="137"/>
      <c r="R49" s="137"/>
      <c r="S49" s="137"/>
      <c r="T49" s="137">
        <v>1</v>
      </c>
      <c r="U49" s="137"/>
      <c r="V49" s="106">
        <v>1</v>
      </c>
    </row>
    <row r="50" spans="1:22" x14ac:dyDescent="0.25">
      <c r="A50" s="29" t="s">
        <v>134</v>
      </c>
      <c r="B50" s="38" t="s">
        <v>135</v>
      </c>
      <c r="C50" s="17"/>
      <c r="D50" s="17"/>
      <c r="E50" s="137"/>
      <c r="F50" s="137"/>
      <c r="G50" s="137"/>
      <c r="H50" s="137"/>
      <c r="J50" s="137"/>
      <c r="K50" s="17"/>
      <c r="L50" s="17"/>
      <c r="M50" s="137"/>
      <c r="N50" s="137"/>
      <c r="O50" s="137"/>
      <c r="P50" s="137"/>
      <c r="Q50" s="137"/>
      <c r="R50" s="137"/>
      <c r="S50" s="137">
        <v>1</v>
      </c>
      <c r="T50" s="137"/>
      <c r="U50" s="137"/>
      <c r="V50" s="106">
        <v>1</v>
      </c>
    </row>
    <row r="51" spans="1:22" x14ac:dyDescent="0.25">
      <c r="A51" s="29" t="s">
        <v>4473</v>
      </c>
      <c r="B51" s="38" t="s">
        <v>4474</v>
      </c>
      <c r="C51" s="17"/>
      <c r="D51" s="17"/>
      <c r="E51" s="137"/>
      <c r="F51" s="137"/>
      <c r="G51" s="137"/>
      <c r="H51" s="137"/>
      <c r="J51" s="137"/>
      <c r="K51" s="17"/>
      <c r="L51" s="17"/>
      <c r="M51" s="137"/>
      <c r="N51" s="137"/>
      <c r="O51" s="137"/>
      <c r="P51" s="137"/>
      <c r="Q51" s="137"/>
      <c r="R51" s="137"/>
      <c r="S51" s="137"/>
      <c r="T51" s="137">
        <v>1</v>
      </c>
      <c r="U51" s="137"/>
      <c r="V51" s="106">
        <v>1</v>
      </c>
    </row>
    <row r="52" spans="1:22" x14ac:dyDescent="0.25">
      <c r="A52" s="29" t="s">
        <v>136</v>
      </c>
      <c r="B52" s="22" t="s">
        <v>137</v>
      </c>
      <c r="C52" s="137"/>
      <c r="D52" s="137"/>
      <c r="E52" s="137"/>
      <c r="F52" s="137"/>
      <c r="G52" s="137"/>
      <c r="H52" s="137"/>
      <c r="J52" s="137">
        <v>1</v>
      </c>
      <c r="K52" s="137"/>
      <c r="L52" s="137"/>
      <c r="M52" s="137"/>
      <c r="N52" s="137"/>
      <c r="O52" s="137"/>
      <c r="P52" s="137"/>
      <c r="Q52" s="137"/>
      <c r="R52" s="137"/>
      <c r="S52" s="137"/>
      <c r="T52" s="137"/>
      <c r="U52" s="137"/>
      <c r="V52" s="106">
        <v>1</v>
      </c>
    </row>
    <row r="53" spans="1:22" ht="75" x14ac:dyDescent="0.25">
      <c r="A53" s="29" t="s">
        <v>138</v>
      </c>
      <c r="B53" s="22" t="s">
        <v>139</v>
      </c>
      <c r="C53" s="137"/>
      <c r="D53" s="137"/>
      <c r="E53" s="137"/>
      <c r="F53" s="137"/>
      <c r="G53" s="137"/>
      <c r="H53" s="137"/>
      <c r="J53" s="137"/>
      <c r="K53" s="137">
        <v>1</v>
      </c>
      <c r="L53" s="137">
        <v>1</v>
      </c>
      <c r="M53" s="137"/>
      <c r="N53" s="137"/>
      <c r="O53" s="137">
        <v>1</v>
      </c>
      <c r="P53" s="137"/>
      <c r="Q53" s="137"/>
      <c r="R53" s="137">
        <v>1</v>
      </c>
      <c r="S53" s="137"/>
      <c r="T53" s="137"/>
      <c r="U53" s="137"/>
      <c r="V53" s="137">
        <v>1</v>
      </c>
    </row>
    <row r="54" spans="1:22" x14ac:dyDescent="0.25">
      <c r="A54" s="29" t="s">
        <v>140</v>
      </c>
      <c r="B54" s="22" t="s">
        <v>141</v>
      </c>
      <c r="C54" s="137"/>
      <c r="D54" s="137"/>
      <c r="E54" s="137"/>
      <c r="F54" s="137"/>
      <c r="G54" s="137"/>
      <c r="H54" s="137"/>
      <c r="J54" s="137"/>
      <c r="K54" s="137">
        <v>1</v>
      </c>
      <c r="L54" s="137"/>
      <c r="M54" s="137"/>
      <c r="N54" s="137"/>
      <c r="O54" s="137">
        <v>1</v>
      </c>
      <c r="P54" s="137"/>
      <c r="Q54" s="137">
        <v>1</v>
      </c>
      <c r="R54" s="137"/>
      <c r="S54" s="137"/>
      <c r="T54" s="137"/>
      <c r="U54" s="137"/>
      <c r="V54" s="106">
        <v>1</v>
      </c>
    </row>
    <row r="55" spans="1:22" x14ac:dyDescent="0.25">
      <c r="A55" s="29" t="s">
        <v>142</v>
      </c>
      <c r="B55" s="22" t="s">
        <v>143</v>
      </c>
      <c r="C55" s="137"/>
      <c r="D55" s="137"/>
      <c r="E55" s="137"/>
      <c r="F55" s="137"/>
      <c r="G55" s="137"/>
      <c r="H55" s="137"/>
      <c r="J55" s="137"/>
      <c r="K55" s="137">
        <v>1</v>
      </c>
      <c r="L55" s="137"/>
      <c r="M55" s="137"/>
      <c r="N55" s="137">
        <v>1</v>
      </c>
      <c r="O55" s="137"/>
      <c r="P55" s="137">
        <v>1</v>
      </c>
      <c r="Q55" s="137"/>
      <c r="R55" s="137"/>
      <c r="S55" s="137"/>
      <c r="T55" s="137"/>
      <c r="U55" s="137"/>
      <c r="V55" s="106">
        <v>1</v>
      </c>
    </row>
    <row r="56" spans="1:22" x14ac:dyDescent="0.25">
      <c r="A56" s="29" t="s">
        <v>144</v>
      </c>
      <c r="B56" s="22" t="s">
        <v>145</v>
      </c>
      <c r="C56" s="137"/>
      <c r="D56" s="137"/>
      <c r="E56" s="137"/>
      <c r="F56" s="137"/>
      <c r="G56" s="137"/>
      <c r="H56" s="137"/>
      <c r="J56" s="137"/>
      <c r="K56" s="137"/>
      <c r="L56" s="137"/>
      <c r="M56" s="137"/>
      <c r="N56" s="137"/>
      <c r="O56" s="137"/>
      <c r="P56" s="137"/>
      <c r="Q56" s="137"/>
      <c r="R56" s="137"/>
      <c r="S56" s="137"/>
      <c r="T56" s="137"/>
      <c r="U56" s="137">
        <v>1</v>
      </c>
      <c r="V56" s="106">
        <v>1</v>
      </c>
    </row>
    <row r="57" spans="1:22" x14ac:dyDescent="0.25">
      <c r="A57" s="29" t="s">
        <v>146</v>
      </c>
      <c r="B57" s="22" t="s">
        <v>147</v>
      </c>
      <c r="C57" s="137"/>
      <c r="D57" s="137"/>
      <c r="E57" s="137"/>
      <c r="F57" s="137"/>
      <c r="G57" s="137"/>
      <c r="H57" s="137"/>
      <c r="J57" s="137"/>
      <c r="K57" s="137"/>
      <c r="L57" s="137"/>
      <c r="M57" s="137"/>
      <c r="N57" s="137"/>
      <c r="O57" s="137"/>
      <c r="P57" s="137"/>
      <c r="Q57" s="137"/>
      <c r="R57" s="137"/>
      <c r="S57" s="137">
        <v>1</v>
      </c>
      <c r="T57" s="137"/>
      <c r="U57" s="137"/>
      <c r="V57" s="106">
        <v>1</v>
      </c>
    </row>
    <row r="58" spans="1:22" x14ac:dyDescent="0.25">
      <c r="A58" s="29" t="s">
        <v>148</v>
      </c>
      <c r="B58" s="22" t="s">
        <v>149</v>
      </c>
      <c r="C58" s="137"/>
      <c r="D58" s="137"/>
      <c r="E58" s="137"/>
      <c r="F58" s="137"/>
      <c r="G58" s="137"/>
      <c r="H58" s="137"/>
      <c r="J58" s="137"/>
      <c r="K58" s="137"/>
      <c r="L58" s="137"/>
      <c r="M58" s="137"/>
      <c r="N58" s="137"/>
      <c r="O58" s="137"/>
      <c r="P58" s="137"/>
      <c r="Q58" s="137"/>
      <c r="R58" s="137"/>
      <c r="S58" s="137"/>
      <c r="T58" s="137">
        <v>1</v>
      </c>
      <c r="U58" s="137"/>
      <c r="V58" s="106">
        <v>1</v>
      </c>
    </row>
    <row r="59" spans="1:22" x14ac:dyDescent="0.25">
      <c r="A59" s="29" t="s">
        <v>150</v>
      </c>
      <c r="B59" s="22" t="s">
        <v>151</v>
      </c>
      <c r="C59" s="137"/>
      <c r="D59" s="137"/>
      <c r="E59" s="137"/>
      <c r="F59" s="137"/>
      <c r="G59" s="137"/>
      <c r="H59" s="137"/>
      <c r="J59" s="137"/>
      <c r="K59" s="137"/>
      <c r="L59" s="137"/>
      <c r="M59" s="137"/>
      <c r="N59" s="137"/>
      <c r="O59" s="137"/>
      <c r="P59" s="137"/>
      <c r="Q59" s="137"/>
      <c r="R59" s="137"/>
      <c r="S59" s="137"/>
      <c r="T59" s="137">
        <v>1</v>
      </c>
      <c r="U59" s="137"/>
      <c r="V59" s="106">
        <v>1</v>
      </c>
    </row>
    <row r="60" spans="1:22" x14ac:dyDescent="0.25">
      <c r="A60" s="53" t="s">
        <v>152</v>
      </c>
      <c r="B60" s="52" t="s">
        <v>153</v>
      </c>
      <c r="C60" s="137"/>
      <c r="D60" s="137"/>
      <c r="E60" s="137"/>
      <c r="F60" s="137"/>
      <c r="G60" s="137"/>
      <c r="H60" s="137"/>
      <c r="J60" s="137"/>
      <c r="K60" s="137"/>
      <c r="L60" s="137"/>
      <c r="M60" s="137"/>
      <c r="N60" s="137"/>
      <c r="O60" s="137"/>
      <c r="P60" s="137"/>
      <c r="Q60" s="137"/>
      <c r="R60" s="137"/>
      <c r="S60" s="137"/>
      <c r="T60" s="137">
        <v>1</v>
      </c>
      <c r="U60" s="137"/>
      <c r="V60" s="106">
        <v>1</v>
      </c>
    </row>
    <row r="61" spans="1:22" x14ac:dyDescent="0.25">
      <c r="A61" s="53" t="s">
        <v>154</v>
      </c>
      <c r="B61" s="14" t="s">
        <v>155</v>
      </c>
      <c r="C61" s="17"/>
      <c r="D61" s="17"/>
      <c r="E61" s="137"/>
      <c r="F61" s="137"/>
      <c r="G61" s="137"/>
      <c r="H61" s="137"/>
      <c r="J61" s="137"/>
      <c r="K61" s="137"/>
      <c r="L61" s="137"/>
      <c r="M61" s="137"/>
      <c r="N61" s="137"/>
      <c r="O61" s="137"/>
      <c r="P61" s="137"/>
      <c r="Q61" s="137"/>
      <c r="R61" s="137"/>
      <c r="S61" s="137"/>
      <c r="T61" s="137">
        <v>1</v>
      </c>
      <c r="U61" s="137"/>
      <c r="V61" s="106">
        <v>1</v>
      </c>
    </row>
    <row r="62" spans="1:22" x14ac:dyDescent="0.25">
      <c r="A62" s="53" t="s">
        <v>156</v>
      </c>
      <c r="B62" s="52" t="s">
        <v>157</v>
      </c>
      <c r="C62" s="17"/>
      <c r="D62" s="17"/>
      <c r="K62" s="17"/>
      <c r="L62" s="17"/>
      <c r="T62" s="17">
        <v>1</v>
      </c>
      <c r="V62" s="104">
        <v>1</v>
      </c>
    </row>
    <row r="63" spans="1:22" x14ac:dyDescent="0.25">
      <c r="A63" s="29" t="s">
        <v>158</v>
      </c>
      <c r="B63" s="22" t="s">
        <v>159</v>
      </c>
      <c r="C63" s="137"/>
      <c r="D63" s="137"/>
      <c r="E63" s="137"/>
      <c r="F63" s="137"/>
      <c r="G63" s="137"/>
      <c r="H63" s="137"/>
      <c r="I63" s="165">
        <v>1</v>
      </c>
      <c r="J63" s="137">
        <v>1</v>
      </c>
      <c r="K63" s="137"/>
      <c r="L63" s="137"/>
      <c r="M63" s="137"/>
      <c r="N63" s="137"/>
      <c r="O63" s="137"/>
      <c r="P63" s="137"/>
      <c r="Q63" s="137"/>
      <c r="R63" s="137"/>
      <c r="S63" s="137"/>
      <c r="T63" s="137"/>
      <c r="U63" s="137"/>
      <c r="V63" s="106">
        <v>1</v>
      </c>
    </row>
    <row r="64" spans="1:22" x14ac:dyDescent="0.25">
      <c r="A64" s="29" t="s">
        <v>160</v>
      </c>
      <c r="B64" s="22" t="s">
        <v>161</v>
      </c>
      <c r="C64" s="137"/>
      <c r="D64" s="137"/>
      <c r="E64" s="137"/>
      <c r="F64" s="137"/>
      <c r="G64" s="137"/>
      <c r="H64" s="137"/>
      <c r="J64" s="137"/>
      <c r="K64" s="137"/>
      <c r="L64" s="137"/>
      <c r="M64" s="137"/>
      <c r="N64" s="137"/>
      <c r="O64" s="137"/>
      <c r="P64" s="137"/>
      <c r="Q64" s="137"/>
      <c r="R64" s="137"/>
      <c r="S64" s="137"/>
      <c r="T64" s="137">
        <v>1</v>
      </c>
      <c r="U64" s="137"/>
      <c r="V64" s="106">
        <v>1</v>
      </c>
    </row>
    <row r="65" spans="1:22" x14ac:dyDescent="0.25">
      <c r="A65" s="29" t="s">
        <v>162</v>
      </c>
      <c r="B65" s="22" t="s">
        <v>163</v>
      </c>
      <c r="C65" s="137"/>
      <c r="D65" s="137"/>
      <c r="E65" s="137"/>
      <c r="F65" s="137"/>
      <c r="G65" s="137"/>
      <c r="H65" s="137"/>
      <c r="J65" s="137"/>
      <c r="K65" s="137"/>
      <c r="L65" s="137"/>
      <c r="M65" s="137"/>
      <c r="N65" s="137"/>
      <c r="O65" s="137"/>
      <c r="P65" s="137"/>
      <c r="Q65" s="137"/>
      <c r="R65" s="137"/>
      <c r="S65" s="137"/>
      <c r="T65" s="137">
        <v>1</v>
      </c>
      <c r="U65" s="137"/>
      <c r="V65" s="106">
        <v>1</v>
      </c>
    </row>
    <row r="66" spans="1:22" x14ac:dyDescent="0.25">
      <c r="A66" s="29" t="s">
        <v>164</v>
      </c>
      <c r="B66" s="22" t="s">
        <v>165</v>
      </c>
      <c r="C66" s="137"/>
      <c r="D66" s="137"/>
      <c r="E66" s="137"/>
      <c r="F66" s="137"/>
      <c r="G66" s="137"/>
      <c r="H66" s="137"/>
      <c r="J66" s="137"/>
      <c r="K66" s="137"/>
      <c r="L66" s="137"/>
      <c r="M66" s="137"/>
      <c r="N66" s="137"/>
      <c r="O66" s="137"/>
      <c r="P66" s="137"/>
      <c r="Q66" s="137"/>
      <c r="R66" s="137"/>
      <c r="S66" s="137"/>
      <c r="T66" s="137">
        <v>1</v>
      </c>
      <c r="U66" s="137"/>
      <c r="V66" s="106">
        <v>1</v>
      </c>
    </row>
    <row r="67" spans="1:22" x14ac:dyDescent="0.25">
      <c r="A67" s="29" t="s">
        <v>166</v>
      </c>
      <c r="B67" s="22" t="s">
        <v>167</v>
      </c>
      <c r="C67" s="137"/>
      <c r="D67" s="137"/>
      <c r="E67" s="137"/>
      <c r="F67" s="137"/>
      <c r="G67" s="137"/>
      <c r="H67" s="137"/>
      <c r="J67" s="137"/>
      <c r="K67" s="137"/>
      <c r="L67" s="137"/>
      <c r="M67" s="137">
        <v>1</v>
      </c>
      <c r="N67" s="137"/>
      <c r="O67" s="137"/>
      <c r="P67" s="137"/>
      <c r="Q67" s="137"/>
      <c r="R67" s="137"/>
      <c r="S67" s="137"/>
      <c r="T67" s="137"/>
      <c r="U67" s="137"/>
      <c r="V67" s="106">
        <v>1</v>
      </c>
    </row>
    <row r="68" spans="1:22" x14ac:dyDescent="0.25">
      <c r="A68" s="30" t="s">
        <v>168</v>
      </c>
      <c r="B68" s="43" t="s">
        <v>169</v>
      </c>
      <c r="C68" s="17"/>
      <c r="D68" s="17"/>
      <c r="K68" s="17"/>
      <c r="L68" s="17"/>
      <c r="T68" s="17">
        <v>1</v>
      </c>
      <c r="V68" s="104">
        <v>1</v>
      </c>
    </row>
    <row r="69" spans="1:22" x14ac:dyDescent="0.25">
      <c r="A69" s="30" t="s">
        <v>4477</v>
      </c>
      <c r="B69" s="43" t="s">
        <v>4478</v>
      </c>
      <c r="C69" s="17"/>
      <c r="D69" s="17"/>
      <c r="K69" s="17"/>
      <c r="L69" s="17"/>
      <c r="T69" s="17">
        <v>1</v>
      </c>
      <c r="V69" s="104">
        <v>1</v>
      </c>
    </row>
    <row r="70" spans="1:22" x14ac:dyDescent="0.25">
      <c r="A70" s="30" t="s">
        <v>170</v>
      </c>
      <c r="B70" s="43" t="s">
        <v>171</v>
      </c>
      <c r="C70" s="17"/>
      <c r="D70" s="17"/>
      <c r="K70" s="17"/>
      <c r="L70" s="17"/>
      <c r="T70" s="17">
        <v>1</v>
      </c>
      <c r="V70" s="104">
        <v>1</v>
      </c>
    </row>
    <row r="71" spans="1:22" x14ac:dyDescent="0.25">
      <c r="A71" s="53" t="s">
        <v>172</v>
      </c>
      <c r="B71" s="52" t="s">
        <v>173</v>
      </c>
      <c r="C71" s="17"/>
      <c r="D71" s="17"/>
      <c r="K71" s="17"/>
      <c r="L71" s="17"/>
      <c r="T71" s="17">
        <v>1</v>
      </c>
      <c r="V71" s="104">
        <v>1</v>
      </c>
    </row>
    <row r="72" spans="1:22" x14ac:dyDescent="0.25">
      <c r="A72" s="30" t="s">
        <v>174</v>
      </c>
      <c r="B72" s="43" t="s">
        <v>175</v>
      </c>
      <c r="C72" s="17"/>
      <c r="D72" s="17"/>
      <c r="K72" s="17"/>
      <c r="L72" s="17"/>
      <c r="T72" s="17">
        <v>1</v>
      </c>
      <c r="V72" s="104">
        <v>1</v>
      </c>
    </row>
    <row r="73" spans="1:22" x14ac:dyDescent="0.25">
      <c r="A73" s="53" t="s">
        <v>176</v>
      </c>
      <c r="B73" s="14" t="s">
        <v>177</v>
      </c>
      <c r="C73" s="17"/>
      <c r="D73" s="17"/>
      <c r="E73" s="143"/>
      <c r="G73" s="17">
        <v>1</v>
      </c>
      <c r="I73" s="165">
        <v>1</v>
      </c>
      <c r="K73" s="17"/>
      <c r="L73" s="17"/>
      <c r="V73" s="104">
        <v>1</v>
      </c>
    </row>
    <row r="74" spans="1:22" x14ac:dyDescent="0.25">
      <c r="A74" s="53" t="s">
        <v>178</v>
      </c>
      <c r="B74" s="14" t="s">
        <v>179</v>
      </c>
      <c r="C74" s="17"/>
      <c r="D74" s="17"/>
      <c r="G74" s="17">
        <v>1</v>
      </c>
      <c r="K74" s="17"/>
      <c r="L74" s="17"/>
      <c r="V74" s="104">
        <v>1</v>
      </c>
    </row>
    <row r="75" spans="1:22" x14ac:dyDescent="0.25">
      <c r="A75" s="53" t="s">
        <v>180</v>
      </c>
      <c r="B75" s="14" t="s">
        <v>181</v>
      </c>
      <c r="C75" s="17"/>
      <c r="D75" s="17"/>
      <c r="K75" s="17"/>
      <c r="L75" s="17"/>
      <c r="T75" s="17">
        <v>1</v>
      </c>
      <c r="V75" s="104">
        <v>1</v>
      </c>
    </row>
    <row r="76" spans="1:22" x14ac:dyDescent="0.25">
      <c r="A76" s="53" t="s">
        <v>182</v>
      </c>
      <c r="B76" s="14" t="s">
        <v>183</v>
      </c>
      <c r="C76" s="17"/>
      <c r="D76" s="17"/>
      <c r="K76" s="17"/>
      <c r="L76" s="17"/>
      <c r="T76" s="17">
        <v>1</v>
      </c>
      <c r="V76" s="104">
        <v>1</v>
      </c>
    </row>
    <row r="77" spans="1:22" x14ac:dyDescent="0.25">
      <c r="A77" s="53" t="s">
        <v>184</v>
      </c>
      <c r="B77" s="14" t="s">
        <v>185</v>
      </c>
      <c r="C77" s="17"/>
      <c r="D77" s="17"/>
      <c r="I77" s="165">
        <v>1</v>
      </c>
      <c r="K77" s="17"/>
      <c r="L77" s="17"/>
      <c r="V77" s="104">
        <v>1</v>
      </c>
    </row>
    <row r="78" spans="1:22" x14ac:dyDescent="0.25">
      <c r="A78" s="53" t="s">
        <v>186</v>
      </c>
      <c r="B78" s="14" t="s">
        <v>187</v>
      </c>
      <c r="C78" s="17"/>
      <c r="D78" s="17"/>
      <c r="K78" s="17"/>
      <c r="L78" s="17"/>
      <c r="T78" s="17">
        <v>1</v>
      </c>
      <c r="V78" s="104">
        <v>1</v>
      </c>
    </row>
    <row r="79" spans="1:22" x14ac:dyDescent="0.25">
      <c r="A79" s="53" t="s">
        <v>188</v>
      </c>
      <c r="B79" s="52" t="s">
        <v>189</v>
      </c>
      <c r="C79" s="138"/>
      <c r="D79" s="138"/>
      <c r="K79" s="17"/>
      <c r="L79" s="17"/>
      <c r="T79" s="17">
        <v>1</v>
      </c>
      <c r="V79" s="104">
        <v>1</v>
      </c>
    </row>
    <row r="80" spans="1:22" x14ac:dyDescent="0.25">
      <c r="A80" s="53" t="s">
        <v>190</v>
      </c>
      <c r="B80" s="52" t="s">
        <v>191</v>
      </c>
      <c r="C80" s="138"/>
      <c r="D80" s="138"/>
      <c r="K80" s="17"/>
      <c r="L80" s="17"/>
      <c r="T80" s="17">
        <v>1</v>
      </c>
      <c r="V80" s="104">
        <v>1</v>
      </c>
    </row>
    <row r="81" spans="1:22" x14ac:dyDescent="0.25">
      <c r="A81" s="30" t="s">
        <v>192</v>
      </c>
      <c r="B81" s="43" t="s">
        <v>193</v>
      </c>
      <c r="C81" s="17"/>
      <c r="D81" s="17"/>
      <c r="I81" s="165">
        <v>1</v>
      </c>
      <c r="K81" s="17"/>
      <c r="L81" s="17"/>
      <c r="V81" s="104">
        <v>1</v>
      </c>
    </row>
    <row r="82" spans="1:22" x14ac:dyDescent="0.25">
      <c r="A82" s="29" t="s">
        <v>194</v>
      </c>
      <c r="B82" s="22" t="s">
        <v>195</v>
      </c>
      <c r="C82" s="137"/>
      <c r="D82" s="137"/>
      <c r="E82" s="137"/>
      <c r="F82" s="137"/>
      <c r="G82" s="137"/>
      <c r="H82" s="137"/>
      <c r="J82" s="137">
        <v>1</v>
      </c>
      <c r="K82" s="137"/>
      <c r="L82" s="137"/>
      <c r="M82" s="137"/>
      <c r="N82" s="137"/>
      <c r="O82" s="137"/>
      <c r="P82" s="137"/>
      <c r="Q82" s="137"/>
      <c r="R82" s="137"/>
      <c r="S82" s="137"/>
      <c r="T82" s="137"/>
      <c r="U82" s="137"/>
      <c r="V82" s="106">
        <v>1</v>
      </c>
    </row>
    <row r="83" spans="1:22" x14ac:dyDescent="0.25">
      <c r="A83" s="29" t="s">
        <v>196</v>
      </c>
      <c r="B83" s="22" t="s">
        <v>197</v>
      </c>
      <c r="C83" s="137"/>
      <c r="D83" s="137"/>
      <c r="E83" s="137"/>
      <c r="F83" s="137"/>
      <c r="G83" s="137"/>
      <c r="H83" s="137"/>
      <c r="J83" s="137"/>
      <c r="K83" s="137"/>
      <c r="L83" s="137"/>
      <c r="M83" s="137"/>
      <c r="N83" s="137"/>
      <c r="O83" s="137"/>
      <c r="P83" s="137"/>
      <c r="Q83" s="137"/>
      <c r="R83" s="137"/>
      <c r="S83" s="137">
        <v>1</v>
      </c>
      <c r="T83" s="137"/>
      <c r="U83" s="137"/>
      <c r="V83" s="106">
        <v>1</v>
      </c>
    </row>
    <row r="84" spans="1:22" x14ac:dyDescent="0.25">
      <c r="A84" s="29" t="s">
        <v>198</v>
      </c>
      <c r="B84" s="22" t="s">
        <v>199</v>
      </c>
      <c r="C84" s="137"/>
      <c r="D84" s="137"/>
      <c r="E84" s="137"/>
      <c r="F84" s="137"/>
      <c r="G84" s="137"/>
      <c r="H84" s="137"/>
      <c r="J84" s="137"/>
      <c r="K84" s="137">
        <v>1</v>
      </c>
      <c r="L84" s="137"/>
      <c r="M84" s="137"/>
      <c r="N84" s="137"/>
      <c r="O84" s="137"/>
      <c r="P84" s="137"/>
      <c r="Q84" s="137"/>
      <c r="R84" s="137"/>
      <c r="S84" s="137"/>
      <c r="T84" s="137"/>
      <c r="U84" s="137"/>
      <c r="V84" s="106">
        <v>1</v>
      </c>
    </row>
    <row r="85" spans="1:22" x14ac:dyDescent="0.25">
      <c r="A85" s="29" t="s">
        <v>200</v>
      </c>
      <c r="B85" s="22" t="s">
        <v>201</v>
      </c>
      <c r="C85" s="137"/>
      <c r="D85" s="137"/>
      <c r="E85" s="137"/>
      <c r="F85" s="137"/>
      <c r="G85" s="137">
        <v>1</v>
      </c>
      <c r="H85" s="137"/>
      <c r="J85" s="137"/>
      <c r="K85" s="137"/>
      <c r="L85" s="137"/>
      <c r="M85" s="137"/>
      <c r="N85" s="137"/>
      <c r="O85" s="137"/>
      <c r="P85" s="137"/>
      <c r="Q85" s="137"/>
      <c r="R85" s="137"/>
      <c r="S85" s="137"/>
      <c r="T85" s="137"/>
      <c r="U85" s="137"/>
      <c r="V85" s="106">
        <v>1</v>
      </c>
    </row>
    <row r="86" spans="1:22" x14ac:dyDescent="0.25">
      <c r="A86" s="30" t="s">
        <v>202</v>
      </c>
      <c r="B86" s="43" t="s">
        <v>203</v>
      </c>
      <c r="C86" s="17"/>
      <c r="D86" s="17"/>
      <c r="G86" s="17">
        <v>1</v>
      </c>
      <c r="K86" s="17"/>
      <c r="L86" s="17"/>
      <c r="V86" s="104">
        <v>1</v>
      </c>
    </row>
    <row r="87" spans="1:22" x14ac:dyDescent="0.25">
      <c r="A87" s="30" t="s">
        <v>204</v>
      </c>
      <c r="B87" s="26" t="s">
        <v>205</v>
      </c>
      <c r="C87" s="17"/>
      <c r="D87" s="17"/>
      <c r="K87" s="17"/>
      <c r="L87" s="17"/>
      <c r="T87" s="17">
        <v>1</v>
      </c>
      <c r="V87" s="104">
        <v>1</v>
      </c>
    </row>
    <row r="88" spans="1:22" ht="25" x14ac:dyDescent="0.25">
      <c r="A88" s="29" t="s">
        <v>206</v>
      </c>
      <c r="B88" s="43" t="s">
        <v>207</v>
      </c>
      <c r="C88" s="17"/>
      <c r="D88" s="17"/>
      <c r="G88" s="17">
        <v>1</v>
      </c>
      <c r="K88" s="17"/>
      <c r="L88" s="17"/>
      <c r="V88" s="104">
        <v>1</v>
      </c>
    </row>
    <row r="89" spans="1:22" x14ac:dyDescent="0.25">
      <c r="A89" s="29" t="s">
        <v>208</v>
      </c>
      <c r="B89" s="22" t="s">
        <v>209</v>
      </c>
      <c r="C89" s="137"/>
      <c r="D89" s="137"/>
      <c r="E89" s="137"/>
      <c r="F89" s="137"/>
      <c r="G89" s="137"/>
      <c r="H89" s="137"/>
      <c r="J89" s="137"/>
      <c r="K89" s="137"/>
      <c r="L89" s="137"/>
      <c r="M89" s="137"/>
      <c r="N89" s="137"/>
      <c r="O89" s="137"/>
      <c r="P89" s="137"/>
      <c r="Q89" s="137"/>
      <c r="R89" s="137"/>
      <c r="S89" s="137"/>
      <c r="T89" s="137">
        <v>1</v>
      </c>
      <c r="U89" s="137"/>
      <c r="V89" s="106">
        <v>1</v>
      </c>
    </row>
    <row r="90" spans="1:22" x14ac:dyDescent="0.25">
      <c r="A90" s="29" t="s">
        <v>210</v>
      </c>
      <c r="B90" s="22" t="s">
        <v>211</v>
      </c>
      <c r="C90" s="137">
        <v>1</v>
      </c>
      <c r="D90" s="137"/>
      <c r="E90" s="137"/>
      <c r="F90" s="137"/>
      <c r="G90" s="137"/>
      <c r="H90" s="137"/>
      <c r="J90" s="137"/>
      <c r="K90" s="137"/>
      <c r="L90" s="137"/>
      <c r="M90" s="137"/>
      <c r="N90" s="137"/>
      <c r="O90" s="137"/>
      <c r="P90" s="137"/>
      <c r="Q90" s="137"/>
      <c r="R90" s="137"/>
      <c r="S90" s="137"/>
      <c r="T90" s="137"/>
      <c r="U90" s="137"/>
      <c r="V90" s="106">
        <v>1</v>
      </c>
    </row>
    <row r="91" spans="1:22" x14ac:dyDescent="0.25">
      <c r="A91" s="30" t="s">
        <v>212</v>
      </c>
      <c r="B91" s="43" t="s">
        <v>213</v>
      </c>
      <c r="C91" s="17"/>
      <c r="D91" s="17"/>
      <c r="K91" s="17"/>
      <c r="L91" s="17"/>
      <c r="T91" s="17">
        <v>1</v>
      </c>
      <c r="V91" s="104">
        <v>1</v>
      </c>
    </row>
    <row r="92" spans="1:22" x14ac:dyDescent="0.25">
      <c r="A92" s="30" t="s">
        <v>214</v>
      </c>
      <c r="B92" s="43" t="s">
        <v>215</v>
      </c>
      <c r="C92" s="17"/>
      <c r="D92" s="17"/>
      <c r="E92" s="143"/>
      <c r="I92" s="165">
        <v>1</v>
      </c>
      <c r="J92" s="143"/>
      <c r="K92" s="17"/>
      <c r="L92" s="17"/>
      <c r="V92" s="104">
        <v>1</v>
      </c>
    </row>
    <row r="93" spans="1:22" x14ac:dyDescent="0.25">
      <c r="A93" s="30" t="s">
        <v>216</v>
      </c>
      <c r="B93" s="43" t="s">
        <v>217</v>
      </c>
      <c r="C93" s="17"/>
      <c r="D93" s="17"/>
      <c r="K93" s="17"/>
      <c r="L93" s="17"/>
      <c r="U93" s="17">
        <v>1</v>
      </c>
      <c r="V93" s="104">
        <v>1</v>
      </c>
    </row>
    <row r="94" spans="1:22" x14ac:dyDescent="0.25">
      <c r="A94" s="30" t="s">
        <v>218</v>
      </c>
      <c r="B94" s="43" t="s">
        <v>219</v>
      </c>
      <c r="C94" s="17"/>
      <c r="D94" s="17"/>
      <c r="K94" s="17"/>
      <c r="L94" s="17"/>
      <c r="U94" s="17">
        <v>1</v>
      </c>
      <c r="V94" s="104">
        <v>1</v>
      </c>
    </row>
    <row r="95" spans="1:22" x14ac:dyDescent="0.25">
      <c r="A95" s="29" t="s">
        <v>220</v>
      </c>
      <c r="B95" s="22" t="s">
        <v>221</v>
      </c>
      <c r="C95" s="137"/>
      <c r="D95" s="137"/>
      <c r="E95" s="137">
        <v>1</v>
      </c>
      <c r="F95" s="137"/>
      <c r="G95" s="137">
        <v>1</v>
      </c>
      <c r="H95" s="137"/>
      <c r="J95" s="137">
        <v>1</v>
      </c>
      <c r="K95" s="137"/>
      <c r="L95" s="137"/>
      <c r="M95" s="137"/>
      <c r="N95" s="137"/>
      <c r="O95" s="137"/>
      <c r="P95" s="137"/>
      <c r="Q95" s="137"/>
      <c r="R95" s="137"/>
      <c r="S95" s="137"/>
      <c r="T95" s="137"/>
      <c r="U95" s="137"/>
      <c r="V95" s="106">
        <v>1</v>
      </c>
    </row>
    <row r="96" spans="1:22" x14ac:dyDescent="0.25">
      <c r="A96" s="29" t="s">
        <v>222</v>
      </c>
      <c r="B96" s="22" t="s">
        <v>223</v>
      </c>
      <c r="C96" s="137"/>
      <c r="D96" s="137"/>
      <c r="E96" s="137"/>
      <c r="F96" s="137"/>
      <c r="G96" s="137"/>
      <c r="H96" s="137"/>
      <c r="J96" s="137"/>
      <c r="K96" s="137"/>
      <c r="L96" s="137"/>
      <c r="M96" s="137"/>
      <c r="N96" s="137"/>
      <c r="O96" s="137"/>
      <c r="P96" s="137"/>
      <c r="Q96" s="137"/>
      <c r="R96" s="137"/>
      <c r="S96" s="137"/>
      <c r="T96" s="137">
        <v>1</v>
      </c>
      <c r="U96" s="137"/>
      <c r="V96" s="106">
        <v>1</v>
      </c>
    </row>
    <row r="97" spans="1:252" x14ac:dyDescent="0.25">
      <c r="A97" s="52" t="s">
        <v>224</v>
      </c>
      <c r="B97" s="52" t="s">
        <v>225</v>
      </c>
      <c r="C97" s="138"/>
      <c r="D97" s="138"/>
      <c r="E97" s="137"/>
      <c r="F97" s="137"/>
      <c r="G97" s="137"/>
      <c r="H97" s="137"/>
      <c r="J97" s="137">
        <v>1</v>
      </c>
      <c r="K97" s="137"/>
      <c r="L97" s="137"/>
      <c r="M97" s="137"/>
      <c r="N97" s="137"/>
      <c r="O97" s="137"/>
      <c r="P97" s="137"/>
      <c r="Q97" s="137"/>
      <c r="R97" s="137"/>
      <c r="S97" s="137"/>
      <c r="T97" s="137"/>
      <c r="U97" s="137"/>
      <c r="V97" s="106">
        <v>1</v>
      </c>
    </row>
    <row r="98" spans="1:252" x14ac:dyDescent="0.25">
      <c r="A98" s="52" t="s">
        <v>226</v>
      </c>
      <c r="B98" s="52" t="s">
        <v>227</v>
      </c>
      <c r="C98" s="138"/>
      <c r="D98" s="138"/>
      <c r="E98" s="137"/>
      <c r="F98" s="137"/>
      <c r="G98" s="137"/>
      <c r="H98" s="137"/>
      <c r="J98" s="137"/>
      <c r="K98" s="137"/>
      <c r="L98" s="137"/>
      <c r="M98" s="137"/>
      <c r="N98" s="137"/>
      <c r="O98" s="137"/>
      <c r="P98" s="137"/>
      <c r="Q98" s="137"/>
      <c r="R98" s="137"/>
      <c r="S98" s="137"/>
      <c r="T98" s="137">
        <v>1</v>
      </c>
      <c r="U98" s="137"/>
      <c r="V98" s="106">
        <v>1</v>
      </c>
    </row>
    <row r="99" spans="1:252" x14ac:dyDescent="0.25">
      <c r="A99" s="29" t="s">
        <v>228</v>
      </c>
      <c r="B99" s="22" t="s">
        <v>229</v>
      </c>
      <c r="C99" s="137"/>
      <c r="D99" s="137"/>
      <c r="E99" s="137"/>
      <c r="F99" s="137"/>
      <c r="G99" s="137"/>
      <c r="H99" s="137"/>
      <c r="J99" s="137"/>
      <c r="K99" s="137"/>
      <c r="L99" s="137"/>
      <c r="M99" s="137"/>
      <c r="N99" s="137"/>
      <c r="O99" s="137"/>
      <c r="P99" s="137"/>
      <c r="Q99" s="137"/>
      <c r="R99" s="137"/>
      <c r="S99" s="137"/>
      <c r="T99" s="137">
        <v>1</v>
      </c>
      <c r="U99" s="137"/>
      <c r="V99" s="106">
        <v>1</v>
      </c>
    </row>
    <row r="100" spans="1:252" x14ac:dyDescent="0.25">
      <c r="A100" s="29" t="s">
        <v>230</v>
      </c>
      <c r="B100" s="22" t="s">
        <v>231</v>
      </c>
      <c r="C100" s="137"/>
      <c r="D100" s="137"/>
      <c r="E100" s="137">
        <v>1</v>
      </c>
      <c r="F100" s="137"/>
      <c r="G100" s="137">
        <v>1</v>
      </c>
      <c r="H100" s="137"/>
      <c r="J100" s="137">
        <v>1</v>
      </c>
      <c r="K100" s="137"/>
      <c r="L100" s="137"/>
      <c r="M100" s="137"/>
      <c r="N100" s="137"/>
      <c r="O100" s="137"/>
      <c r="P100" s="137"/>
      <c r="Q100" s="137"/>
      <c r="R100" s="137"/>
      <c r="S100" s="137"/>
      <c r="T100" s="137"/>
      <c r="U100" s="137"/>
      <c r="V100" s="106">
        <v>1</v>
      </c>
    </row>
    <row r="101" spans="1:252" x14ac:dyDescent="0.25">
      <c r="A101" s="30" t="s">
        <v>4533</v>
      </c>
      <c r="B101" s="36" t="s">
        <v>4524</v>
      </c>
      <c r="C101" s="35"/>
      <c r="D101" s="35"/>
      <c r="E101" s="35"/>
      <c r="F101" s="35"/>
      <c r="G101" s="35"/>
      <c r="H101" s="35"/>
      <c r="J101" s="35"/>
      <c r="K101" s="35"/>
      <c r="L101" s="35"/>
      <c r="M101" s="35"/>
      <c r="N101" s="35"/>
      <c r="O101" s="35"/>
      <c r="P101" s="35"/>
      <c r="Q101" s="35"/>
      <c r="R101" s="35"/>
      <c r="S101" s="35"/>
      <c r="T101" s="35">
        <v>1</v>
      </c>
      <c r="U101" s="35"/>
      <c r="V101" s="105">
        <v>1</v>
      </c>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c r="HS101" s="12"/>
      <c r="HT101" s="12"/>
      <c r="HU101" s="12"/>
      <c r="HV101" s="12"/>
      <c r="HW101" s="12"/>
      <c r="HX101" s="12"/>
      <c r="HY101" s="12"/>
      <c r="HZ101" s="12"/>
      <c r="IA101" s="12"/>
      <c r="IB101" s="12"/>
      <c r="IC101" s="12"/>
      <c r="ID101" s="12"/>
      <c r="IE101" s="12"/>
      <c r="IF101" s="12"/>
      <c r="IG101" s="12"/>
      <c r="IH101" s="12"/>
      <c r="II101" s="12"/>
      <c r="IJ101" s="12"/>
      <c r="IK101" s="12"/>
      <c r="IL101" s="12"/>
      <c r="IM101" s="12"/>
      <c r="IN101" s="12"/>
      <c r="IO101" s="12"/>
      <c r="IP101" s="12"/>
      <c r="IQ101" s="34"/>
      <c r="IR101" s="34"/>
    </row>
    <row r="102" spans="1:252" x14ac:dyDescent="0.25">
      <c r="A102" s="29" t="s">
        <v>232</v>
      </c>
      <c r="B102" s="22" t="s">
        <v>233</v>
      </c>
      <c r="C102" s="137"/>
      <c r="D102" s="137"/>
      <c r="E102" s="137"/>
      <c r="F102" s="137"/>
      <c r="G102" s="137">
        <v>1</v>
      </c>
      <c r="H102" s="137"/>
      <c r="J102" s="137"/>
      <c r="K102" s="137"/>
      <c r="L102" s="137"/>
      <c r="M102" s="137"/>
      <c r="N102" s="137"/>
      <c r="O102" s="137"/>
      <c r="P102" s="137"/>
      <c r="Q102" s="137"/>
      <c r="R102" s="137"/>
      <c r="S102" s="137"/>
      <c r="T102" s="137"/>
      <c r="U102" s="137"/>
      <c r="V102" s="106">
        <v>1</v>
      </c>
    </row>
    <row r="103" spans="1:252" x14ac:dyDescent="0.25">
      <c r="A103" s="29" t="s">
        <v>234</v>
      </c>
      <c r="B103" s="22" t="s">
        <v>235</v>
      </c>
      <c r="C103" s="137"/>
      <c r="D103" s="137"/>
      <c r="E103" s="137"/>
      <c r="F103" s="137"/>
      <c r="G103" s="137">
        <v>1</v>
      </c>
      <c r="H103" s="137"/>
      <c r="J103" s="137"/>
      <c r="K103" s="137"/>
      <c r="L103" s="137"/>
      <c r="M103" s="137"/>
      <c r="N103" s="137"/>
      <c r="O103" s="137"/>
      <c r="P103" s="137"/>
      <c r="Q103" s="137"/>
      <c r="R103" s="137"/>
      <c r="S103" s="137"/>
      <c r="T103" s="137"/>
      <c r="U103" s="137"/>
      <c r="V103" s="106">
        <v>1</v>
      </c>
    </row>
    <row r="104" spans="1:252" x14ac:dyDescent="0.25">
      <c r="A104" s="29" t="s">
        <v>236</v>
      </c>
      <c r="B104" s="22" t="s">
        <v>237</v>
      </c>
      <c r="C104" s="137"/>
      <c r="D104" s="137"/>
      <c r="E104" s="137"/>
      <c r="F104" s="137"/>
      <c r="G104" s="137"/>
      <c r="H104" s="137"/>
      <c r="J104" s="137"/>
      <c r="K104" s="137"/>
      <c r="L104" s="137"/>
      <c r="M104" s="137"/>
      <c r="N104" s="137"/>
      <c r="O104" s="137"/>
      <c r="P104" s="137"/>
      <c r="Q104" s="137"/>
      <c r="R104" s="137"/>
      <c r="S104" s="137"/>
      <c r="T104" s="137">
        <v>1</v>
      </c>
      <c r="U104" s="137"/>
      <c r="V104" s="106">
        <v>1</v>
      </c>
    </row>
    <row r="105" spans="1:252" x14ac:dyDescent="0.25">
      <c r="A105" s="29" t="s">
        <v>238</v>
      </c>
      <c r="B105" s="22" t="s">
        <v>239</v>
      </c>
      <c r="C105" s="137"/>
      <c r="D105" s="137"/>
      <c r="E105" s="137"/>
      <c r="F105" s="137"/>
      <c r="G105" s="137"/>
      <c r="H105" s="137"/>
      <c r="J105" s="137"/>
      <c r="K105" s="137"/>
      <c r="L105" s="137"/>
      <c r="M105" s="137"/>
      <c r="N105" s="137"/>
      <c r="O105" s="137"/>
      <c r="P105" s="137"/>
      <c r="Q105" s="137"/>
      <c r="R105" s="137"/>
      <c r="S105" s="137"/>
      <c r="T105" s="137">
        <v>1</v>
      </c>
      <c r="U105" s="137"/>
      <c r="V105" s="106">
        <v>1</v>
      </c>
    </row>
    <row r="106" spans="1:252" x14ac:dyDescent="0.25">
      <c r="A106" s="29" t="s">
        <v>240</v>
      </c>
      <c r="B106" s="22" t="s">
        <v>241</v>
      </c>
      <c r="C106" s="137"/>
      <c r="D106" s="137"/>
      <c r="E106" s="137"/>
      <c r="F106" s="137"/>
      <c r="G106" s="137"/>
      <c r="H106" s="137"/>
      <c r="J106" s="137"/>
      <c r="K106" s="137"/>
      <c r="L106" s="137"/>
      <c r="M106" s="137"/>
      <c r="N106" s="137"/>
      <c r="O106" s="137"/>
      <c r="P106" s="137"/>
      <c r="Q106" s="137"/>
      <c r="R106" s="137"/>
      <c r="S106" s="137"/>
      <c r="T106" s="137">
        <v>1</v>
      </c>
      <c r="U106" s="137"/>
      <c r="V106" s="106">
        <v>1</v>
      </c>
    </row>
    <row r="107" spans="1:252" x14ac:dyDescent="0.25">
      <c r="A107" s="29" t="s">
        <v>242</v>
      </c>
      <c r="B107" s="22" t="s">
        <v>243</v>
      </c>
      <c r="C107" s="137"/>
      <c r="D107" s="137"/>
      <c r="E107" s="137"/>
      <c r="F107" s="137"/>
      <c r="G107" s="137">
        <v>1</v>
      </c>
      <c r="H107" s="137"/>
      <c r="J107" s="137"/>
      <c r="K107" s="137"/>
      <c r="L107" s="137"/>
      <c r="M107" s="137"/>
      <c r="N107" s="137"/>
      <c r="O107" s="137"/>
      <c r="P107" s="137"/>
      <c r="Q107" s="137"/>
      <c r="R107" s="137"/>
      <c r="S107" s="137"/>
      <c r="T107" s="137"/>
      <c r="U107" s="137"/>
      <c r="V107" s="106">
        <v>1</v>
      </c>
    </row>
    <row r="108" spans="1:252" x14ac:dyDescent="0.25">
      <c r="A108" s="29" t="s">
        <v>244</v>
      </c>
      <c r="B108" s="22" t="s">
        <v>245</v>
      </c>
      <c r="C108" s="137"/>
      <c r="D108" s="137"/>
      <c r="E108" s="137">
        <v>1</v>
      </c>
      <c r="F108" s="137"/>
      <c r="G108" s="137"/>
      <c r="H108" s="137"/>
      <c r="J108" s="137"/>
      <c r="K108" s="137"/>
      <c r="L108" s="137"/>
      <c r="M108" s="137"/>
      <c r="N108" s="137"/>
      <c r="O108" s="137"/>
      <c r="P108" s="137"/>
      <c r="Q108" s="137"/>
      <c r="R108" s="137"/>
      <c r="S108" s="137"/>
      <c r="T108" s="137"/>
      <c r="U108" s="137"/>
      <c r="V108" s="106">
        <v>1</v>
      </c>
    </row>
    <row r="109" spans="1:252" x14ac:dyDescent="0.25">
      <c r="A109" s="30" t="s">
        <v>246</v>
      </c>
      <c r="B109" s="43" t="s">
        <v>247</v>
      </c>
      <c r="C109" s="17"/>
      <c r="D109" s="17"/>
      <c r="K109" s="17"/>
      <c r="L109" s="17"/>
      <c r="T109" s="17">
        <v>1</v>
      </c>
      <c r="V109" s="104">
        <v>1</v>
      </c>
    </row>
    <row r="110" spans="1:252" x14ac:dyDescent="0.25">
      <c r="A110" s="29" t="s">
        <v>248</v>
      </c>
      <c r="B110" s="22" t="s">
        <v>249</v>
      </c>
      <c r="C110" s="137"/>
      <c r="D110" s="137"/>
      <c r="E110" s="137"/>
      <c r="F110" s="137">
        <v>1</v>
      </c>
      <c r="G110" s="137"/>
      <c r="H110" s="137"/>
      <c r="J110" s="137"/>
      <c r="K110" s="137"/>
      <c r="L110" s="137"/>
      <c r="M110" s="137"/>
      <c r="N110" s="137"/>
      <c r="O110" s="137"/>
      <c r="P110" s="137"/>
      <c r="Q110" s="137"/>
      <c r="R110" s="137"/>
      <c r="S110" s="137"/>
      <c r="T110" s="137"/>
      <c r="U110" s="137"/>
      <c r="V110" s="106">
        <v>1</v>
      </c>
    </row>
    <row r="111" spans="1:252" x14ac:dyDescent="0.25">
      <c r="A111" s="29" t="s">
        <v>250</v>
      </c>
      <c r="B111" s="22" t="s">
        <v>251</v>
      </c>
      <c r="C111" s="137"/>
      <c r="D111" s="137"/>
      <c r="E111" s="137"/>
      <c r="F111" s="137">
        <v>1</v>
      </c>
      <c r="G111" s="137"/>
      <c r="H111" s="137"/>
      <c r="J111" s="137"/>
      <c r="K111" s="137"/>
      <c r="L111" s="137"/>
      <c r="M111" s="137"/>
      <c r="N111" s="137"/>
      <c r="O111" s="137"/>
      <c r="P111" s="137"/>
      <c r="Q111" s="137"/>
      <c r="R111" s="137"/>
      <c r="S111" s="137"/>
      <c r="T111" s="137"/>
      <c r="U111" s="137"/>
      <c r="V111" s="106">
        <v>1</v>
      </c>
    </row>
    <row r="112" spans="1:252" x14ac:dyDescent="0.25">
      <c r="A112" s="29" t="s">
        <v>252</v>
      </c>
      <c r="B112" s="22" t="s">
        <v>253</v>
      </c>
      <c r="C112" s="137"/>
      <c r="D112" s="137"/>
      <c r="E112" s="143"/>
      <c r="F112" s="137"/>
      <c r="G112" s="137"/>
      <c r="H112" s="137"/>
      <c r="I112" s="165">
        <v>1</v>
      </c>
      <c r="J112" s="143"/>
      <c r="K112" s="137"/>
      <c r="L112" s="137"/>
      <c r="M112" s="137"/>
      <c r="N112" s="137"/>
      <c r="O112" s="137"/>
      <c r="P112" s="137"/>
      <c r="Q112" s="137"/>
      <c r="R112" s="137"/>
      <c r="S112" s="137"/>
      <c r="T112" s="137"/>
      <c r="U112" s="137"/>
      <c r="V112" s="106">
        <v>1</v>
      </c>
    </row>
    <row r="113" spans="1:22" x14ac:dyDescent="0.25">
      <c r="A113" s="29" t="s">
        <v>254</v>
      </c>
      <c r="B113" s="22" t="s">
        <v>255</v>
      </c>
      <c r="C113" s="137"/>
      <c r="D113" s="137"/>
      <c r="E113" s="137"/>
      <c r="F113" s="137"/>
      <c r="G113" s="137">
        <v>1</v>
      </c>
      <c r="H113" s="137"/>
      <c r="J113" s="137"/>
      <c r="K113" s="137"/>
      <c r="L113" s="137"/>
      <c r="M113" s="137"/>
      <c r="N113" s="137"/>
      <c r="O113" s="137"/>
      <c r="P113" s="137"/>
      <c r="Q113" s="137"/>
      <c r="R113" s="137"/>
      <c r="S113" s="137"/>
      <c r="T113" s="137"/>
      <c r="U113" s="137"/>
      <c r="V113" s="106">
        <v>1</v>
      </c>
    </row>
    <row r="114" spans="1:22" x14ac:dyDescent="0.25">
      <c r="A114" s="29" t="s">
        <v>256</v>
      </c>
      <c r="B114" s="22" t="s">
        <v>257</v>
      </c>
      <c r="C114" s="137"/>
      <c r="D114" s="137"/>
      <c r="E114" s="137"/>
      <c r="F114" s="137"/>
      <c r="G114" s="137"/>
      <c r="H114" s="137"/>
      <c r="J114" s="137"/>
      <c r="K114" s="137"/>
      <c r="L114" s="137"/>
      <c r="M114" s="137"/>
      <c r="N114" s="137"/>
      <c r="O114" s="137"/>
      <c r="P114" s="137"/>
      <c r="Q114" s="137"/>
      <c r="R114" s="137"/>
      <c r="S114" s="137">
        <v>1</v>
      </c>
      <c r="T114" s="137"/>
      <c r="U114" s="137"/>
      <c r="V114" s="106">
        <v>1</v>
      </c>
    </row>
    <row r="115" spans="1:22" x14ac:dyDescent="0.25">
      <c r="A115" s="29" t="s">
        <v>258</v>
      </c>
      <c r="B115" s="22" t="s">
        <v>259</v>
      </c>
      <c r="C115" s="137"/>
      <c r="D115" s="137"/>
      <c r="E115" s="137"/>
      <c r="F115" s="137">
        <v>1</v>
      </c>
      <c r="G115" s="137"/>
      <c r="H115" s="137"/>
      <c r="J115" s="137"/>
      <c r="K115" s="137"/>
      <c r="L115" s="137"/>
      <c r="M115" s="137"/>
      <c r="N115" s="137"/>
      <c r="O115" s="137"/>
      <c r="P115" s="137"/>
      <c r="Q115" s="137"/>
      <c r="R115" s="137"/>
      <c r="S115" s="137"/>
      <c r="T115" s="137"/>
      <c r="U115" s="137"/>
      <c r="V115" s="106">
        <v>1</v>
      </c>
    </row>
    <row r="116" spans="1:22" x14ac:dyDescent="0.25">
      <c r="A116" s="29" t="s">
        <v>260</v>
      </c>
      <c r="B116" s="22" t="s">
        <v>261</v>
      </c>
      <c r="C116" s="137"/>
      <c r="D116" s="137"/>
      <c r="E116" s="137"/>
      <c r="F116" s="137"/>
      <c r="G116" s="137"/>
      <c r="H116" s="137"/>
      <c r="J116" s="137"/>
      <c r="K116" s="137"/>
      <c r="L116" s="137"/>
      <c r="M116" s="137"/>
      <c r="N116" s="137"/>
      <c r="O116" s="137"/>
      <c r="P116" s="137"/>
      <c r="Q116" s="137"/>
      <c r="R116" s="137"/>
      <c r="S116" s="137">
        <v>1</v>
      </c>
      <c r="T116" s="137"/>
      <c r="U116" s="137"/>
      <c r="V116" s="106">
        <v>1</v>
      </c>
    </row>
    <row r="117" spans="1:22" x14ac:dyDescent="0.25">
      <c r="A117" s="29" t="s">
        <v>262</v>
      </c>
      <c r="B117" s="22" t="s">
        <v>263</v>
      </c>
      <c r="C117" s="137"/>
      <c r="D117" s="137"/>
      <c r="E117" s="137"/>
      <c r="F117" s="137"/>
      <c r="G117" s="137">
        <v>1</v>
      </c>
      <c r="H117" s="137"/>
      <c r="J117" s="137"/>
      <c r="K117" s="137"/>
      <c r="L117" s="137"/>
      <c r="M117" s="137"/>
      <c r="N117" s="137"/>
      <c r="O117" s="137"/>
      <c r="P117" s="137"/>
      <c r="Q117" s="137"/>
      <c r="R117" s="137"/>
      <c r="S117" s="137"/>
      <c r="T117" s="137"/>
      <c r="U117" s="137"/>
      <c r="V117" s="106">
        <v>1</v>
      </c>
    </row>
    <row r="118" spans="1:22" x14ac:dyDescent="0.25">
      <c r="A118" s="29" t="s">
        <v>264</v>
      </c>
      <c r="B118" s="22" t="s">
        <v>265</v>
      </c>
      <c r="C118" s="137"/>
      <c r="D118" s="137"/>
      <c r="E118" s="137"/>
      <c r="F118" s="137"/>
      <c r="G118" s="137">
        <v>1</v>
      </c>
      <c r="H118" s="137"/>
      <c r="J118" s="137"/>
      <c r="K118" s="137"/>
      <c r="L118" s="137"/>
      <c r="M118" s="137"/>
      <c r="N118" s="137"/>
      <c r="O118" s="137"/>
      <c r="P118" s="137"/>
      <c r="Q118" s="137"/>
      <c r="R118" s="137"/>
      <c r="S118" s="137"/>
      <c r="T118" s="137"/>
      <c r="U118" s="137"/>
      <c r="V118" s="106">
        <v>1</v>
      </c>
    </row>
    <row r="119" spans="1:22" x14ac:dyDescent="0.25">
      <c r="A119" s="29" t="s">
        <v>266</v>
      </c>
      <c r="B119" s="22" t="s">
        <v>267</v>
      </c>
      <c r="C119" s="137"/>
      <c r="D119" s="137"/>
      <c r="E119" s="137"/>
      <c r="F119" s="137"/>
      <c r="G119" s="137"/>
      <c r="H119" s="137"/>
      <c r="J119" s="137"/>
      <c r="K119" s="137">
        <v>1</v>
      </c>
      <c r="L119" s="137"/>
      <c r="M119" s="137"/>
      <c r="N119" s="137"/>
      <c r="O119" s="137">
        <v>1</v>
      </c>
      <c r="P119" s="137"/>
      <c r="Q119" s="137"/>
      <c r="R119" s="137">
        <v>1</v>
      </c>
      <c r="S119" s="137"/>
      <c r="T119" s="137"/>
      <c r="U119" s="137"/>
      <c r="V119" s="106">
        <v>1</v>
      </c>
    </row>
    <row r="120" spans="1:22" ht="25" x14ac:dyDescent="0.25">
      <c r="A120" s="29" t="s">
        <v>268</v>
      </c>
      <c r="B120" s="22" t="s">
        <v>269</v>
      </c>
      <c r="C120" s="137"/>
      <c r="D120" s="137"/>
      <c r="E120" s="137"/>
      <c r="F120" s="137">
        <v>1</v>
      </c>
      <c r="G120" s="137"/>
      <c r="H120" s="137"/>
      <c r="J120" s="137"/>
      <c r="K120" s="137">
        <v>1</v>
      </c>
      <c r="L120" s="137"/>
      <c r="M120" s="137"/>
      <c r="N120" s="137"/>
      <c r="O120" s="137">
        <v>1</v>
      </c>
      <c r="P120" s="137"/>
      <c r="Q120" s="137"/>
      <c r="R120" s="137">
        <v>1</v>
      </c>
      <c r="S120" s="137"/>
      <c r="T120" s="137"/>
      <c r="U120" s="137"/>
      <c r="V120" s="106">
        <v>1</v>
      </c>
    </row>
    <row r="121" spans="1:22" x14ac:dyDescent="0.25">
      <c r="A121" s="29" t="s">
        <v>270</v>
      </c>
      <c r="B121" s="14" t="s">
        <v>271</v>
      </c>
      <c r="C121" s="137"/>
      <c r="D121" s="137"/>
      <c r="E121" s="137"/>
      <c r="F121" s="137"/>
      <c r="G121" s="137"/>
      <c r="H121" s="137"/>
      <c r="J121" s="137"/>
      <c r="K121" s="137"/>
      <c r="L121" s="137"/>
      <c r="M121" s="137"/>
      <c r="N121" s="137"/>
      <c r="O121" s="137"/>
      <c r="P121" s="137"/>
      <c r="Q121" s="137"/>
      <c r="R121" s="137"/>
      <c r="S121" s="137"/>
      <c r="T121" s="137">
        <v>1</v>
      </c>
      <c r="U121" s="137"/>
      <c r="V121" s="106">
        <v>1</v>
      </c>
    </row>
    <row r="122" spans="1:22" x14ac:dyDescent="0.25">
      <c r="A122" s="29" t="s">
        <v>272</v>
      </c>
      <c r="B122" s="22" t="s">
        <v>273</v>
      </c>
      <c r="C122" s="137"/>
      <c r="D122" s="137"/>
      <c r="E122" s="137"/>
      <c r="F122" s="137"/>
      <c r="G122" s="137">
        <v>1</v>
      </c>
      <c r="H122" s="137"/>
      <c r="J122" s="137"/>
      <c r="K122" s="137"/>
      <c r="L122" s="137"/>
      <c r="M122" s="137"/>
      <c r="N122" s="137"/>
      <c r="O122" s="137"/>
      <c r="P122" s="137"/>
      <c r="Q122" s="137"/>
      <c r="R122" s="137"/>
      <c r="S122" s="137"/>
      <c r="T122" s="137"/>
      <c r="U122" s="137"/>
      <c r="V122" s="106">
        <v>1</v>
      </c>
    </row>
    <row r="123" spans="1:22" x14ac:dyDescent="0.25">
      <c r="A123" s="29" t="s">
        <v>274</v>
      </c>
      <c r="B123" s="22" t="s">
        <v>275</v>
      </c>
      <c r="C123" s="137"/>
      <c r="D123" s="137"/>
      <c r="E123" s="137"/>
      <c r="F123" s="137"/>
      <c r="G123" s="137"/>
      <c r="H123" s="137"/>
      <c r="I123" s="165">
        <v>1</v>
      </c>
      <c r="J123" s="137"/>
      <c r="K123" s="137"/>
      <c r="L123" s="137"/>
      <c r="M123" s="137"/>
      <c r="N123" s="137"/>
      <c r="O123" s="137"/>
      <c r="P123" s="137"/>
      <c r="Q123" s="137"/>
      <c r="R123" s="137"/>
      <c r="S123" s="137">
        <v>1</v>
      </c>
      <c r="T123" s="137"/>
      <c r="U123" s="137">
        <v>1</v>
      </c>
      <c r="V123" s="106">
        <v>1</v>
      </c>
    </row>
    <row r="124" spans="1:22" x14ac:dyDescent="0.25">
      <c r="A124" s="29" t="s">
        <v>276</v>
      </c>
      <c r="B124" s="22" t="s">
        <v>277</v>
      </c>
      <c r="C124" s="137"/>
      <c r="D124" s="137"/>
      <c r="E124" s="137"/>
      <c r="F124" s="137"/>
      <c r="G124" s="137"/>
      <c r="H124" s="137"/>
      <c r="J124" s="137"/>
      <c r="K124" s="137"/>
      <c r="L124" s="137"/>
      <c r="M124" s="137"/>
      <c r="N124" s="137"/>
      <c r="O124" s="137"/>
      <c r="P124" s="137"/>
      <c r="Q124" s="137"/>
      <c r="R124" s="137"/>
      <c r="S124" s="137"/>
      <c r="T124" s="137">
        <v>1</v>
      </c>
      <c r="U124" s="137"/>
      <c r="V124" s="106">
        <v>1</v>
      </c>
    </row>
    <row r="125" spans="1:22" x14ac:dyDescent="0.25">
      <c r="A125" s="29" t="s">
        <v>278</v>
      </c>
      <c r="B125" s="22" t="s">
        <v>279</v>
      </c>
      <c r="C125" s="137"/>
      <c r="D125" s="137"/>
      <c r="E125" s="137">
        <v>1</v>
      </c>
      <c r="F125" s="137">
        <v>1</v>
      </c>
      <c r="G125" s="137"/>
      <c r="H125" s="137"/>
      <c r="J125" s="137">
        <v>1</v>
      </c>
      <c r="K125" s="137"/>
      <c r="L125" s="137"/>
      <c r="M125" s="137"/>
      <c r="N125" s="137"/>
      <c r="O125" s="137"/>
      <c r="P125" s="137"/>
      <c r="Q125" s="137"/>
      <c r="R125" s="137"/>
      <c r="S125" s="137"/>
      <c r="T125" s="137"/>
      <c r="U125" s="137"/>
      <c r="V125" s="106">
        <v>1</v>
      </c>
    </row>
    <row r="126" spans="1:22" x14ac:dyDescent="0.25">
      <c r="A126" s="29" t="s">
        <v>280</v>
      </c>
      <c r="B126" s="22" t="s">
        <v>281</v>
      </c>
      <c r="C126" s="137"/>
      <c r="D126" s="137"/>
      <c r="E126" s="137"/>
      <c r="F126" s="137"/>
      <c r="G126" s="137"/>
      <c r="H126" s="137"/>
      <c r="J126" s="137"/>
      <c r="K126" s="137"/>
      <c r="L126" s="137"/>
      <c r="M126" s="137"/>
      <c r="N126" s="137"/>
      <c r="O126" s="137"/>
      <c r="P126" s="137"/>
      <c r="Q126" s="137"/>
      <c r="R126" s="137"/>
      <c r="S126" s="137"/>
      <c r="T126" s="137">
        <v>1</v>
      </c>
      <c r="U126" s="137"/>
      <c r="V126" s="106">
        <v>1</v>
      </c>
    </row>
    <row r="127" spans="1:22" x14ac:dyDescent="0.25">
      <c r="A127" s="29" t="s">
        <v>282</v>
      </c>
      <c r="B127" s="22" t="s">
        <v>283</v>
      </c>
      <c r="C127" s="137"/>
      <c r="D127" s="137"/>
      <c r="E127" s="137"/>
      <c r="F127" s="137"/>
      <c r="G127" s="137"/>
      <c r="H127" s="137"/>
      <c r="J127" s="137">
        <v>1</v>
      </c>
      <c r="K127" s="137"/>
      <c r="L127" s="137"/>
      <c r="M127" s="137"/>
      <c r="N127" s="137"/>
      <c r="O127" s="137"/>
      <c r="P127" s="137"/>
      <c r="Q127" s="137"/>
      <c r="R127" s="137"/>
      <c r="S127" s="137"/>
      <c r="T127" s="137"/>
      <c r="U127" s="137"/>
      <c r="V127" s="106">
        <v>1</v>
      </c>
    </row>
    <row r="128" spans="1:22" x14ac:dyDescent="0.25">
      <c r="A128" s="30" t="s">
        <v>284</v>
      </c>
      <c r="B128" s="43" t="s">
        <v>285</v>
      </c>
      <c r="C128" s="17"/>
      <c r="D128" s="17"/>
      <c r="G128" s="17">
        <v>1</v>
      </c>
      <c r="K128" s="17"/>
      <c r="L128" s="17"/>
      <c r="V128" s="104">
        <v>1</v>
      </c>
    </row>
    <row r="129" spans="1:252" x14ac:dyDescent="0.25">
      <c r="A129" s="29" t="s">
        <v>286</v>
      </c>
      <c r="B129" s="22" t="s">
        <v>287</v>
      </c>
      <c r="C129" s="137"/>
      <c r="D129" s="137"/>
      <c r="E129" s="137"/>
      <c r="F129" s="137"/>
      <c r="G129" s="137"/>
      <c r="H129" s="137"/>
      <c r="J129" s="137"/>
      <c r="K129" s="137"/>
      <c r="L129" s="137"/>
      <c r="M129" s="137"/>
      <c r="N129" s="137"/>
      <c r="O129" s="137"/>
      <c r="P129" s="137"/>
      <c r="Q129" s="137"/>
      <c r="R129" s="137"/>
      <c r="S129" s="137"/>
      <c r="T129" s="137">
        <v>1</v>
      </c>
      <c r="U129" s="137"/>
      <c r="V129" s="106">
        <v>1</v>
      </c>
    </row>
    <row r="130" spans="1:252" x14ac:dyDescent="0.25">
      <c r="A130" s="53" t="s">
        <v>288</v>
      </c>
      <c r="B130" s="52" t="s">
        <v>289</v>
      </c>
      <c r="C130" s="138"/>
      <c r="D130" s="138"/>
      <c r="K130" s="17"/>
      <c r="L130" s="17"/>
      <c r="T130" s="17">
        <v>1</v>
      </c>
      <c r="V130" s="104">
        <v>1</v>
      </c>
    </row>
    <row r="131" spans="1:252" x14ac:dyDescent="0.25">
      <c r="A131" s="29" t="s">
        <v>290</v>
      </c>
      <c r="B131" s="22" t="s">
        <v>291</v>
      </c>
      <c r="C131" s="137"/>
      <c r="D131" s="137"/>
      <c r="E131" s="137"/>
      <c r="F131" s="137"/>
      <c r="G131" s="137">
        <v>1</v>
      </c>
      <c r="H131" s="137"/>
      <c r="J131" s="137"/>
      <c r="K131" s="137"/>
      <c r="L131" s="137"/>
      <c r="M131" s="137"/>
      <c r="N131" s="137"/>
      <c r="O131" s="137"/>
      <c r="P131" s="137"/>
      <c r="Q131" s="137"/>
      <c r="R131" s="137"/>
      <c r="S131" s="137"/>
      <c r="T131" s="137"/>
      <c r="U131" s="137"/>
      <c r="V131" s="106">
        <v>1</v>
      </c>
    </row>
    <row r="132" spans="1:252" x14ac:dyDescent="0.25">
      <c r="A132" s="53" t="s">
        <v>292</v>
      </c>
      <c r="B132" s="26" t="s">
        <v>293</v>
      </c>
      <c r="C132" s="17"/>
      <c r="D132" s="17"/>
      <c r="E132" s="137"/>
      <c r="F132" s="137"/>
      <c r="G132" s="137">
        <v>1</v>
      </c>
      <c r="H132" s="137"/>
      <c r="J132" s="137"/>
      <c r="K132" s="137"/>
      <c r="L132" s="137"/>
      <c r="M132" s="137"/>
      <c r="N132" s="137"/>
      <c r="O132" s="137"/>
      <c r="P132" s="137"/>
      <c r="Q132" s="137"/>
      <c r="R132" s="137"/>
      <c r="S132" s="137"/>
      <c r="T132" s="137"/>
      <c r="U132" s="137"/>
      <c r="V132" s="106">
        <v>1</v>
      </c>
    </row>
    <row r="133" spans="1:252" x14ac:dyDescent="0.25">
      <c r="A133" s="30" t="s">
        <v>294</v>
      </c>
      <c r="B133" s="43" t="s">
        <v>295</v>
      </c>
      <c r="C133" s="17"/>
      <c r="D133" s="17"/>
      <c r="I133" s="165">
        <v>1</v>
      </c>
      <c r="K133" s="17"/>
      <c r="L133" s="17"/>
      <c r="V133" s="104">
        <v>1</v>
      </c>
    </row>
    <row r="134" spans="1:252" x14ac:dyDescent="0.25">
      <c r="A134" s="30" t="s">
        <v>296</v>
      </c>
      <c r="B134" s="43" t="s">
        <v>297</v>
      </c>
      <c r="C134" s="17"/>
      <c r="D134" s="17"/>
      <c r="G134" s="17">
        <v>1</v>
      </c>
      <c r="K134" s="17"/>
      <c r="L134" s="17"/>
      <c r="V134" s="104">
        <v>1</v>
      </c>
    </row>
    <row r="135" spans="1:252" s="73" customFormat="1" x14ac:dyDescent="0.25">
      <c r="A135" s="29" t="s">
        <v>298</v>
      </c>
      <c r="B135" s="22" t="s">
        <v>299</v>
      </c>
      <c r="C135" s="137"/>
      <c r="D135" s="137"/>
      <c r="E135" s="137"/>
      <c r="F135" s="137"/>
      <c r="G135" s="137"/>
      <c r="H135" s="137"/>
      <c r="I135" s="165"/>
      <c r="J135" s="137"/>
      <c r="K135" s="137"/>
      <c r="L135" s="137"/>
      <c r="M135" s="137"/>
      <c r="N135" s="137"/>
      <c r="O135" s="137"/>
      <c r="P135" s="137"/>
      <c r="Q135" s="137"/>
      <c r="R135" s="137"/>
      <c r="S135" s="137">
        <v>1</v>
      </c>
      <c r="T135" s="137"/>
      <c r="U135" s="137"/>
      <c r="V135" s="106">
        <v>1</v>
      </c>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c r="DS135" s="18"/>
      <c r="DT135" s="18"/>
      <c r="DU135" s="18"/>
      <c r="DV135" s="18"/>
      <c r="DW135" s="18"/>
      <c r="DX135" s="18"/>
      <c r="DY135" s="18"/>
      <c r="DZ135" s="18"/>
      <c r="EA135" s="18"/>
      <c r="EB135" s="18"/>
      <c r="EC135" s="18"/>
      <c r="ED135" s="18"/>
      <c r="EE135" s="18"/>
      <c r="EF135" s="18"/>
      <c r="EG135" s="18"/>
      <c r="EH135" s="18"/>
      <c r="EI135" s="18"/>
      <c r="EJ135" s="18"/>
      <c r="EK135" s="18"/>
      <c r="EL135" s="18"/>
      <c r="EM135" s="18"/>
      <c r="EN135" s="18"/>
      <c r="EO135" s="18"/>
      <c r="EP135" s="18"/>
      <c r="EQ135" s="18"/>
      <c r="ER135" s="18"/>
      <c r="ES135" s="18"/>
      <c r="ET135" s="18"/>
      <c r="EU135" s="18"/>
      <c r="EV135" s="18"/>
      <c r="EW135" s="18"/>
      <c r="EX135" s="18"/>
      <c r="EY135" s="18"/>
      <c r="EZ135" s="18"/>
      <c r="FA135" s="18"/>
      <c r="FB135" s="18"/>
      <c r="FC135" s="18"/>
      <c r="FD135" s="18"/>
      <c r="FE135" s="18"/>
      <c r="FF135" s="18"/>
      <c r="FG135" s="18"/>
      <c r="FH135" s="18"/>
      <c r="FI135" s="18"/>
      <c r="FJ135" s="18"/>
      <c r="FK135" s="18"/>
      <c r="FL135" s="18"/>
      <c r="FM135" s="18"/>
      <c r="FN135" s="18"/>
      <c r="FO135" s="18"/>
      <c r="FP135" s="18"/>
      <c r="FQ135" s="18"/>
      <c r="FR135" s="18"/>
      <c r="FS135" s="18"/>
      <c r="FT135" s="18"/>
      <c r="FU135" s="18"/>
      <c r="FV135" s="18"/>
      <c r="FW135" s="18"/>
      <c r="FX135" s="18"/>
      <c r="FY135" s="18"/>
      <c r="FZ135" s="18"/>
      <c r="GA135" s="18"/>
      <c r="GB135" s="18"/>
      <c r="GC135" s="18"/>
      <c r="GD135" s="18"/>
      <c r="GE135" s="18"/>
      <c r="GF135" s="18"/>
      <c r="GG135" s="18"/>
      <c r="GH135" s="18"/>
      <c r="GI135" s="18"/>
      <c r="GJ135" s="18"/>
      <c r="GK135" s="18"/>
      <c r="GL135" s="18"/>
      <c r="GM135" s="18"/>
      <c r="GN135" s="18"/>
      <c r="GO135" s="18"/>
      <c r="GP135" s="18"/>
      <c r="GQ135" s="18"/>
      <c r="GR135" s="18"/>
      <c r="GS135" s="18"/>
      <c r="GT135" s="18"/>
      <c r="GU135" s="18"/>
      <c r="GV135" s="18"/>
      <c r="GW135" s="18"/>
      <c r="GX135" s="18"/>
      <c r="GY135" s="18"/>
      <c r="GZ135" s="18"/>
      <c r="HA135" s="18"/>
      <c r="HB135" s="18"/>
      <c r="HC135" s="18"/>
      <c r="HD135" s="18"/>
      <c r="HE135" s="18"/>
      <c r="HF135" s="18"/>
      <c r="HG135" s="18"/>
      <c r="HH135" s="18"/>
      <c r="HI135" s="18"/>
      <c r="HJ135" s="18"/>
      <c r="HK135" s="18"/>
      <c r="HL135" s="18"/>
      <c r="HM135" s="18"/>
      <c r="HN135" s="18"/>
      <c r="HO135" s="18"/>
      <c r="HP135" s="18"/>
      <c r="HQ135" s="18"/>
      <c r="HR135" s="18"/>
      <c r="HS135" s="18"/>
      <c r="HT135" s="18"/>
      <c r="HU135" s="18"/>
      <c r="HV135" s="18"/>
      <c r="HW135" s="18"/>
      <c r="HX135" s="18"/>
      <c r="HY135" s="18"/>
      <c r="HZ135" s="18"/>
      <c r="IA135" s="18"/>
      <c r="IB135" s="18"/>
      <c r="IC135" s="18"/>
      <c r="ID135" s="18"/>
      <c r="IE135" s="18"/>
      <c r="IF135" s="18"/>
      <c r="IG135" s="18"/>
      <c r="IH135" s="18"/>
      <c r="II135" s="18"/>
      <c r="IJ135" s="18"/>
      <c r="IK135" s="18"/>
      <c r="IL135" s="18"/>
      <c r="IM135" s="18"/>
      <c r="IN135" s="18"/>
      <c r="IO135" s="18"/>
      <c r="IP135" s="18"/>
      <c r="IQ135" s="18"/>
      <c r="IR135" s="18"/>
    </row>
    <row r="136" spans="1:252" ht="100" x14ac:dyDescent="0.25">
      <c r="A136" s="125" t="s">
        <v>300</v>
      </c>
      <c r="B136" s="32" t="s">
        <v>301</v>
      </c>
      <c r="C136" s="139"/>
      <c r="D136" s="139"/>
      <c r="E136" s="139"/>
      <c r="F136" s="139"/>
      <c r="G136" s="139"/>
      <c r="H136" s="139"/>
      <c r="I136" s="166"/>
      <c r="J136" s="139"/>
      <c r="K136" s="139"/>
      <c r="L136" s="139"/>
      <c r="M136" s="139"/>
      <c r="N136" s="139"/>
      <c r="O136" s="139"/>
      <c r="P136" s="139"/>
      <c r="Q136" s="139"/>
      <c r="R136" s="139"/>
      <c r="S136" s="139"/>
      <c r="T136" s="137">
        <v>1</v>
      </c>
      <c r="U136" s="137"/>
      <c r="V136" s="106">
        <v>1</v>
      </c>
      <c r="W136" s="73"/>
      <c r="X136" s="73"/>
      <c r="Y136" s="73"/>
      <c r="Z136" s="73"/>
      <c r="AA136" s="73"/>
      <c r="AB136" s="73"/>
      <c r="AC136" s="73"/>
      <c r="AD136" s="73"/>
      <c r="AE136" s="73"/>
      <c r="AF136" s="73"/>
      <c r="AG136" s="73"/>
      <c r="AH136" s="73"/>
      <c r="AI136" s="73"/>
      <c r="AJ136" s="73"/>
      <c r="AK136" s="73"/>
      <c r="AL136" s="73"/>
      <c r="AM136" s="73"/>
      <c r="AN136" s="73"/>
      <c r="AO136" s="73"/>
      <c r="AP136" s="73"/>
      <c r="AQ136" s="73"/>
      <c r="AR136" s="73"/>
      <c r="AS136" s="73"/>
      <c r="AT136" s="73"/>
      <c r="AU136" s="73"/>
      <c r="AV136" s="73"/>
      <c r="AW136" s="73"/>
      <c r="AX136" s="73"/>
      <c r="AY136" s="73"/>
      <c r="AZ136" s="73"/>
      <c r="BA136" s="73"/>
      <c r="BB136" s="73"/>
      <c r="BC136" s="73"/>
      <c r="BD136" s="73"/>
      <c r="BE136" s="73"/>
      <c r="BF136" s="73"/>
      <c r="BG136" s="73"/>
      <c r="BH136" s="73"/>
      <c r="BI136" s="73"/>
      <c r="BJ136" s="73"/>
      <c r="BK136" s="73"/>
      <c r="BL136" s="73"/>
      <c r="BM136" s="73"/>
      <c r="BN136" s="73"/>
      <c r="BO136" s="73"/>
      <c r="BP136" s="73"/>
      <c r="BQ136" s="73"/>
      <c r="BR136" s="73"/>
      <c r="BS136" s="73"/>
      <c r="BT136" s="73"/>
      <c r="BU136" s="73"/>
      <c r="BV136" s="73"/>
      <c r="BW136" s="73"/>
      <c r="BX136" s="73"/>
      <c r="BY136" s="73"/>
      <c r="BZ136" s="73"/>
      <c r="CA136" s="73"/>
      <c r="CB136" s="73"/>
      <c r="CC136" s="73"/>
      <c r="CD136" s="73"/>
      <c r="CE136" s="73"/>
      <c r="CF136" s="73"/>
      <c r="CG136" s="73"/>
      <c r="CH136" s="73"/>
      <c r="CI136" s="73"/>
      <c r="CJ136" s="73"/>
      <c r="CK136" s="73"/>
      <c r="CL136" s="73"/>
      <c r="CM136" s="73"/>
      <c r="CN136" s="73"/>
      <c r="CO136" s="73"/>
      <c r="CP136" s="73"/>
      <c r="CQ136" s="73"/>
      <c r="CR136" s="73"/>
      <c r="CS136" s="73"/>
      <c r="CT136" s="73"/>
      <c r="CU136" s="73"/>
      <c r="CV136" s="73"/>
      <c r="CW136" s="73"/>
      <c r="CX136" s="73"/>
      <c r="CY136" s="73"/>
      <c r="CZ136" s="73"/>
      <c r="DA136" s="73"/>
      <c r="DB136" s="73"/>
      <c r="DC136" s="73"/>
      <c r="DD136" s="73"/>
      <c r="DE136" s="73"/>
      <c r="DF136" s="73"/>
      <c r="DG136" s="73"/>
      <c r="DH136" s="73"/>
      <c r="DI136" s="73"/>
      <c r="DJ136" s="73"/>
      <c r="DK136" s="73"/>
      <c r="DL136" s="73"/>
      <c r="DM136" s="73"/>
      <c r="DN136" s="73"/>
      <c r="DO136" s="73"/>
      <c r="DP136" s="73"/>
      <c r="DQ136" s="73"/>
      <c r="DR136" s="73"/>
      <c r="DS136" s="73"/>
      <c r="DT136" s="73"/>
      <c r="DU136" s="73"/>
      <c r="DV136" s="73"/>
      <c r="DW136" s="73"/>
      <c r="DX136" s="73"/>
      <c r="DY136" s="73"/>
      <c r="DZ136" s="73"/>
      <c r="EA136" s="73"/>
      <c r="EB136" s="73"/>
      <c r="EC136" s="73"/>
      <c r="ED136" s="73"/>
      <c r="EE136" s="73"/>
      <c r="EF136" s="73"/>
      <c r="EG136" s="73"/>
      <c r="EH136" s="73"/>
      <c r="EI136" s="73"/>
      <c r="EJ136" s="73"/>
      <c r="EK136" s="73"/>
      <c r="EL136" s="73"/>
      <c r="EM136" s="73"/>
      <c r="EN136" s="73"/>
      <c r="EO136" s="73"/>
      <c r="EP136" s="73"/>
      <c r="EQ136" s="73"/>
      <c r="ER136" s="73"/>
      <c r="ES136" s="73"/>
      <c r="ET136" s="73"/>
      <c r="EU136" s="73"/>
      <c r="EV136" s="73"/>
      <c r="EW136" s="73"/>
      <c r="EX136" s="73"/>
      <c r="EY136" s="73"/>
      <c r="EZ136" s="73"/>
      <c r="FA136" s="73"/>
      <c r="FB136" s="73"/>
      <c r="FC136" s="73"/>
      <c r="FD136" s="73"/>
      <c r="FE136" s="73"/>
      <c r="FF136" s="73"/>
      <c r="FG136" s="73"/>
      <c r="FH136" s="73"/>
      <c r="FI136" s="73"/>
      <c r="FJ136" s="73"/>
      <c r="FK136" s="73"/>
      <c r="FL136" s="73"/>
      <c r="FM136" s="73"/>
      <c r="FN136" s="73"/>
      <c r="FO136" s="73"/>
      <c r="FP136" s="73"/>
      <c r="FQ136" s="73"/>
      <c r="FR136" s="73"/>
      <c r="FS136" s="73"/>
      <c r="FT136" s="73"/>
      <c r="FU136" s="73"/>
      <c r="FV136" s="73"/>
      <c r="FW136" s="73"/>
      <c r="FX136" s="73"/>
      <c r="FY136" s="73"/>
      <c r="FZ136" s="73"/>
      <c r="GA136" s="73"/>
      <c r="GB136" s="73"/>
      <c r="GC136" s="73"/>
      <c r="GD136" s="73"/>
      <c r="GE136" s="73"/>
      <c r="GF136" s="73"/>
      <c r="GG136" s="73"/>
      <c r="GH136" s="73"/>
      <c r="GI136" s="73"/>
      <c r="GJ136" s="73"/>
      <c r="GK136" s="73"/>
      <c r="GL136" s="73"/>
      <c r="GM136" s="73"/>
      <c r="GN136" s="73"/>
      <c r="GO136" s="73"/>
      <c r="GP136" s="73"/>
      <c r="GQ136" s="73"/>
      <c r="GR136" s="73"/>
      <c r="GS136" s="73"/>
      <c r="GT136" s="73"/>
      <c r="GU136" s="73"/>
      <c r="GV136" s="73"/>
      <c r="GW136" s="73"/>
      <c r="GX136" s="73"/>
      <c r="GY136" s="73"/>
      <c r="GZ136" s="73"/>
      <c r="HA136" s="73"/>
      <c r="HB136" s="73"/>
      <c r="HC136" s="73"/>
      <c r="HD136" s="73"/>
      <c r="HE136" s="73"/>
      <c r="HF136" s="73"/>
      <c r="HG136" s="73"/>
      <c r="HH136" s="73"/>
      <c r="HI136" s="73"/>
      <c r="HJ136" s="73"/>
      <c r="HK136" s="73"/>
      <c r="HL136" s="73"/>
      <c r="HM136" s="73"/>
      <c r="HN136" s="73"/>
      <c r="HO136" s="73"/>
      <c r="HP136" s="73"/>
      <c r="HQ136" s="73"/>
      <c r="HR136" s="73"/>
      <c r="HS136" s="73"/>
      <c r="HT136" s="73"/>
      <c r="HU136" s="73"/>
      <c r="HV136" s="73"/>
      <c r="HW136" s="73"/>
      <c r="HX136" s="73"/>
      <c r="HY136" s="73"/>
      <c r="HZ136" s="73"/>
      <c r="IA136" s="73"/>
      <c r="IB136" s="73"/>
      <c r="IC136" s="73"/>
      <c r="ID136" s="73"/>
      <c r="IE136" s="73"/>
      <c r="IF136" s="73"/>
      <c r="IG136" s="73"/>
      <c r="IH136" s="73"/>
      <c r="II136" s="73"/>
      <c r="IJ136" s="73"/>
      <c r="IK136" s="73"/>
      <c r="IL136" s="73"/>
      <c r="IM136" s="73"/>
      <c r="IN136" s="73"/>
      <c r="IO136" s="73"/>
      <c r="IP136" s="73"/>
      <c r="IQ136" s="73"/>
      <c r="IR136" s="73"/>
    </row>
    <row r="137" spans="1:252" x14ac:dyDescent="0.25">
      <c r="A137" s="29" t="s">
        <v>302</v>
      </c>
      <c r="B137" s="22" t="s">
        <v>303</v>
      </c>
      <c r="C137" s="137"/>
      <c r="D137" s="137"/>
      <c r="E137" s="137"/>
      <c r="F137" s="137">
        <v>1</v>
      </c>
      <c r="G137" s="137"/>
      <c r="H137" s="137"/>
      <c r="J137" s="137"/>
      <c r="K137" s="137"/>
      <c r="L137" s="137"/>
      <c r="M137" s="137"/>
      <c r="N137" s="137"/>
      <c r="O137" s="137"/>
      <c r="P137" s="137"/>
      <c r="Q137" s="137"/>
      <c r="R137" s="137"/>
      <c r="S137" s="137"/>
      <c r="T137" s="137"/>
      <c r="U137" s="137"/>
      <c r="V137" s="106">
        <v>1</v>
      </c>
    </row>
    <row r="138" spans="1:252" x14ac:dyDescent="0.25">
      <c r="A138" s="29" t="s">
        <v>304</v>
      </c>
      <c r="B138" s="22" t="s">
        <v>305</v>
      </c>
      <c r="C138" s="137"/>
      <c r="D138" s="137"/>
      <c r="E138" s="137"/>
      <c r="F138" s="137"/>
      <c r="G138" s="137"/>
      <c r="H138" s="137"/>
      <c r="J138" s="137"/>
      <c r="K138" s="137"/>
      <c r="L138" s="137"/>
      <c r="M138" s="137"/>
      <c r="N138" s="137"/>
      <c r="O138" s="137"/>
      <c r="P138" s="137"/>
      <c r="Q138" s="137"/>
      <c r="R138" s="137"/>
      <c r="S138" s="137"/>
      <c r="T138" s="137">
        <v>1</v>
      </c>
      <c r="U138" s="137"/>
      <c r="V138" s="106">
        <v>1</v>
      </c>
    </row>
    <row r="139" spans="1:252" x14ac:dyDescent="0.25">
      <c r="A139" s="53" t="s">
        <v>306</v>
      </c>
      <c r="B139" s="14" t="s">
        <v>307</v>
      </c>
      <c r="C139" s="17"/>
      <c r="D139" s="17"/>
      <c r="E139" s="137"/>
      <c r="F139" s="137"/>
      <c r="G139" s="137">
        <v>1</v>
      </c>
      <c r="H139" s="137"/>
      <c r="J139" s="137"/>
      <c r="K139" s="137"/>
      <c r="L139" s="137"/>
      <c r="M139" s="137"/>
      <c r="N139" s="137"/>
      <c r="O139" s="137"/>
      <c r="P139" s="137"/>
      <c r="Q139" s="137"/>
      <c r="R139" s="137"/>
      <c r="S139" s="137"/>
      <c r="T139" s="137"/>
      <c r="U139" s="137"/>
      <c r="V139" s="106">
        <v>1</v>
      </c>
    </row>
    <row r="140" spans="1:252" x14ac:dyDescent="0.25">
      <c r="A140" s="29" t="s">
        <v>308</v>
      </c>
      <c r="B140" s="22" t="s">
        <v>309</v>
      </c>
      <c r="C140" s="137"/>
      <c r="D140" s="137"/>
      <c r="E140" s="137"/>
      <c r="F140" s="137"/>
      <c r="G140" s="137"/>
      <c r="H140" s="137"/>
      <c r="J140" s="137">
        <v>1</v>
      </c>
      <c r="K140" s="137"/>
      <c r="L140" s="137"/>
      <c r="M140" s="137"/>
      <c r="N140" s="137"/>
      <c r="O140" s="137"/>
      <c r="P140" s="137"/>
      <c r="Q140" s="137"/>
      <c r="R140" s="137"/>
      <c r="S140" s="137"/>
      <c r="T140" s="137"/>
      <c r="U140" s="137"/>
      <c r="V140" s="106">
        <v>1</v>
      </c>
    </row>
    <row r="141" spans="1:252" x14ac:dyDescent="0.25">
      <c r="A141" s="53" t="s">
        <v>310</v>
      </c>
      <c r="B141" s="52" t="s">
        <v>311</v>
      </c>
      <c r="C141" s="137"/>
      <c r="D141" s="137"/>
      <c r="E141" s="137"/>
      <c r="F141" s="137"/>
      <c r="G141" s="137"/>
      <c r="H141" s="137"/>
      <c r="I141" s="165">
        <v>1</v>
      </c>
      <c r="J141" s="137">
        <v>1</v>
      </c>
      <c r="K141" s="137"/>
      <c r="L141" s="137"/>
      <c r="M141" s="137"/>
      <c r="N141" s="137"/>
      <c r="O141" s="137"/>
      <c r="P141" s="137"/>
      <c r="Q141" s="137"/>
      <c r="R141" s="137"/>
      <c r="S141" s="137"/>
      <c r="T141" s="137"/>
      <c r="U141" s="137"/>
      <c r="V141" s="106">
        <v>1</v>
      </c>
    </row>
    <row r="142" spans="1:252" x14ac:dyDescent="0.25">
      <c r="A142" s="29" t="s">
        <v>312</v>
      </c>
      <c r="B142" s="22" t="s">
        <v>313</v>
      </c>
      <c r="C142" s="137"/>
      <c r="D142" s="137"/>
      <c r="E142" s="137"/>
      <c r="F142" s="137"/>
      <c r="G142" s="137">
        <v>1</v>
      </c>
      <c r="H142" s="137"/>
      <c r="J142" s="137"/>
      <c r="K142" s="137"/>
      <c r="L142" s="137"/>
      <c r="M142" s="137"/>
      <c r="N142" s="137"/>
      <c r="O142" s="137"/>
      <c r="P142" s="137"/>
      <c r="Q142" s="137"/>
      <c r="R142" s="137"/>
      <c r="S142" s="137"/>
      <c r="T142" s="137"/>
      <c r="U142" s="137"/>
      <c r="V142" s="106">
        <v>1</v>
      </c>
    </row>
    <row r="143" spans="1:252" x14ac:dyDescent="0.25">
      <c r="A143" s="29" t="s">
        <v>1259</v>
      </c>
      <c r="B143" s="22" t="s">
        <v>4483</v>
      </c>
      <c r="C143" s="137"/>
      <c r="D143" s="137"/>
      <c r="E143" s="137"/>
      <c r="F143" s="137"/>
      <c r="G143" s="137">
        <v>1</v>
      </c>
      <c r="H143" s="137"/>
      <c r="J143" s="137"/>
      <c r="K143" s="137"/>
      <c r="L143" s="137"/>
      <c r="M143" s="137"/>
      <c r="N143" s="137"/>
      <c r="O143" s="137"/>
      <c r="P143" s="137"/>
      <c r="Q143" s="137"/>
      <c r="R143" s="137"/>
      <c r="S143" s="137"/>
      <c r="T143" s="137"/>
      <c r="U143" s="137"/>
      <c r="V143" s="106">
        <v>1</v>
      </c>
    </row>
    <row r="144" spans="1:252" x14ac:dyDescent="0.25">
      <c r="A144" s="29" t="s">
        <v>314</v>
      </c>
      <c r="B144" s="22" t="s">
        <v>315</v>
      </c>
      <c r="C144" s="137"/>
      <c r="D144" s="137"/>
      <c r="E144" s="137"/>
      <c r="F144" s="137"/>
      <c r="G144" s="137"/>
      <c r="H144" s="137"/>
      <c r="J144" s="137"/>
      <c r="K144" s="137"/>
      <c r="L144" s="137"/>
      <c r="M144" s="137"/>
      <c r="N144" s="137"/>
      <c r="O144" s="137"/>
      <c r="P144" s="137"/>
      <c r="Q144" s="137"/>
      <c r="R144" s="137"/>
      <c r="S144" s="137"/>
      <c r="T144" s="137">
        <v>1</v>
      </c>
      <c r="U144" s="137"/>
      <c r="V144" s="106">
        <v>1</v>
      </c>
    </row>
    <row r="145" spans="1:22" x14ac:dyDescent="0.25">
      <c r="A145" s="53" t="s">
        <v>316</v>
      </c>
      <c r="B145" s="26" t="s">
        <v>317</v>
      </c>
      <c r="C145" s="17"/>
      <c r="D145" s="17"/>
      <c r="E145" s="137"/>
      <c r="F145" s="137"/>
      <c r="G145" s="137">
        <v>1</v>
      </c>
      <c r="H145" s="137"/>
      <c r="J145" s="137"/>
      <c r="K145" s="137"/>
      <c r="L145" s="137"/>
      <c r="M145" s="137"/>
      <c r="N145" s="137"/>
      <c r="O145" s="137"/>
      <c r="P145" s="137"/>
      <c r="Q145" s="137"/>
      <c r="R145" s="137"/>
      <c r="S145" s="137"/>
      <c r="T145" s="137"/>
      <c r="U145" s="137"/>
      <c r="V145" s="106">
        <v>1</v>
      </c>
    </row>
    <row r="146" spans="1:22" x14ac:dyDescent="0.25">
      <c r="A146" s="29" t="s">
        <v>318</v>
      </c>
      <c r="B146" s="22" t="s">
        <v>319</v>
      </c>
      <c r="C146" s="137"/>
      <c r="D146" s="137"/>
      <c r="E146" s="137">
        <v>1</v>
      </c>
      <c r="F146" s="137">
        <v>1</v>
      </c>
      <c r="G146" s="137"/>
      <c r="H146" s="137"/>
      <c r="I146" s="165">
        <v>1</v>
      </c>
      <c r="J146" s="137">
        <v>1</v>
      </c>
      <c r="K146" s="137"/>
      <c r="L146" s="137"/>
      <c r="M146" s="137"/>
      <c r="N146" s="137"/>
      <c r="O146" s="137"/>
      <c r="P146" s="137"/>
      <c r="Q146" s="137"/>
      <c r="R146" s="137"/>
      <c r="S146" s="137"/>
      <c r="T146" s="137"/>
      <c r="U146" s="137"/>
      <c r="V146" s="106">
        <v>1</v>
      </c>
    </row>
    <row r="147" spans="1:22" x14ac:dyDescent="0.25">
      <c r="A147" s="29" t="s">
        <v>320</v>
      </c>
      <c r="B147" s="22" t="s">
        <v>321</v>
      </c>
      <c r="C147" s="137"/>
      <c r="D147" s="137"/>
      <c r="E147" s="137"/>
      <c r="F147" s="137"/>
      <c r="G147" s="137"/>
      <c r="H147" s="137"/>
      <c r="J147" s="137">
        <v>1</v>
      </c>
      <c r="K147" s="137"/>
      <c r="L147" s="137"/>
      <c r="M147" s="137"/>
      <c r="N147" s="137"/>
      <c r="O147" s="137"/>
      <c r="P147" s="137"/>
      <c r="Q147" s="137"/>
      <c r="R147" s="137"/>
      <c r="S147" s="137"/>
      <c r="T147" s="137"/>
      <c r="U147" s="137"/>
      <c r="V147" s="106">
        <v>1</v>
      </c>
    </row>
    <row r="148" spans="1:22" x14ac:dyDescent="0.25">
      <c r="A148" s="29" t="s">
        <v>322</v>
      </c>
      <c r="B148" s="22" t="s">
        <v>323</v>
      </c>
      <c r="C148" s="137"/>
      <c r="D148" s="137"/>
      <c r="E148" s="137"/>
      <c r="F148" s="137">
        <v>1</v>
      </c>
      <c r="G148" s="137"/>
      <c r="H148" s="137"/>
      <c r="J148" s="137"/>
      <c r="K148" s="137"/>
      <c r="L148" s="137"/>
      <c r="M148" s="137"/>
      <c r="N148" s="137"/>
      <c r="O148" s="137"/>
      <c r="P148" s="137"/>
      <c r="Q148" s="137"/>
      <c r="R148" s="137"/>
      <c r="S148" s="137"/>
      <c r="T148" s="137"/>
      <c r="U148" s="137"/>
      <c r="V148" s="106">
        <v>1</v>
      </c>
    </row>
    <row r="149" spans="1:22" x14ac:dyDescent="0.25">
      <c r="A149" s="29" t="s">
        <v>324</v>
      </c>
      <c r="B149" s="22" t="s">
        <v>325</v>
      </c>
      <c r="C149" s="137"/>
      <c r="D149" s="137"/>
      <c r="E149" s="137"/>
      <c r="F149" s="137"/>
      <c r="G149" s="137"/>
      <c r="H149" s="137"/>
      <c r="J149" s="137"/>
      <c r="K149" s="137"/>
      <c r="L149" s="137"/>
      <c r="M149" s="137"/>
      <c r="N149" s="137"/>
      <c r="O149" s="137"/>
      <c r="P149" s="137"/>
      <c r="Q149" s="137"/>
      <c r="R149" s="137"/>
      <c r="S149" s="137"/>
      <c r="T149" s="137">
        <v>1</v>
      </c>
      <c r="U149" s="137"/>
      <c r="V149" s="106">
        <v>1</v>
      </c>
    </row>
    <row r="150" spans="1:22" x14ac:dyDescent="0.25">
      <c r="A150" s="30" t="s">
        <v>326</v>
      </c>
      <c r="B150" s="43" t="s">
        <v>327</v>
      </c>
      <c r="I150" s="165">
        <v>1</v>
      </c>
      <c r="V150" s="104">
        <v>1</v>
      </c>
    </row>
    <row r="151" spans="1:22" x14ac:dyDescent="0.25">
      <c r="A151" s="29" t="s">
        <v>328</v>
      </c>
      <c r="B151" s="22" t="s">
        <v>329</v>
      </c>
      <c r="C151" s="137"/>
      <c r="D151" s="137"/>
      <c r="E151" s="137"/>
      <c r="F151" s="137"/>
      <c r="G151" s="137"/>
      <c r="H151" s="137"/>
      <c r="J151" s="137"/>
      <c r="K151" s="137"/>
      <c r="L151" s="137"/>
      <c r="M151" s="137"/>
      <c r="N151" s="137"/>
      <c r="O151" s="137"/>
      <c r="P151" s="137"/>
      <c r="Q151" s="137"/>
      <c r="R151" s="137"/>
      <c r="S151" s="137">
        <v>1</v>
      </c>
      <c r="T151" s="137"/>
      <c r="U151" s="137"/>
      <c r="V151" s="106">
        <v>1</v>
      </c>
    </row>
    <row r="152" spans="1:22" x14ac:dyDescent="0.25">
      <c r="A152" s="30" t="s">
        <v>330</v>
      </c>
      <c r="B152" s="22" t="s">
        <v>331</v>
      </c>
      <c r="C152" s="137"/>
      <c r="D152" s="137"/>
      <c r="G152" s="17">
        <v>1</v>
      </c>
      <c r="K152" s="17"/>
      <c r="L152" s="17"/>
      <c r="V152" s="104">
        <v>1</v>
      </c>
    </row>
    <row r="153" spans="1:22" x14ac:dyDescent="0.25">
      <c r="A153" s="30" t="s">
        <v>332</v>
      </c>
      <c r="B153" s="22" t="s">
        <v>333</v>
      </c>
      <c r="C153" s="137"/>
      <c r="D153" s="137"/>
      <c r="K153" s="17"/>
      <c r="L153" s="17"/>
      <c r="T153" s="17">
        <v>1</v>
      </c>
      <c r="V153" s="104">
        <v>1</v>
      </c>
    </row>
    <row r="154" spans="1:22" x14ac:dyDescent="0.25">
      <c r="A154" s="29" t="s">
        <v>334</v>
      </c>
      <c r="B154" s="43" t="s">
        <v>335</v>
      </c>
      <c r="C154" s="17"/>
      <c r="D154" s="17"/>
      <c r="G154" s="17">
        <v>1</v>
      </c>
      <c r="J154" s="17">
        <v>1</v>
      </c>
      <c r="K154" s="17"/>
      <c r="L154" s="17"/>
      <c r="V154" s="104">
        <v>1</v>
      </c>
    </row>
    <row r="155" spans="1:22" x14ac:dyDescent="0.25">
      <c r="A155" s="29" t="s">
        <v>336</v>
      </c>
      <c r="B155" s="22" t="s">
        <v>337</v>
      </c>
      <c r="C155" s="137"/>
      <c r="D155" s="137"/>
      <c r="E155" s="137"/>
      <c r="F155" s="137"/>
      <c r="G155" s="137">
        <v>1</v>
      </c>
      <c r="H155" s="137"/>
      <c r="J155" s="137"/>
      <c r="K155" s="137"/>
      <c r="L155" s="137"/>
      <c r="M155" s="137"/>
      <c r="N155" s="137"/>
      <c r="O155" s="137"/>
      <c r="P155" s="137"/>
      <c r="Q155" s="137"/>
      <c r="R155" s="137"/>
      <c r="S155" s="137"/>
      <c r="T155" s="137"/>
      <c r="U155" s="137"/>
      <c r="V155" s="106">
        <v>1</v>
      </c>
    </row>
    <row r="156" spans="1:22" x14ac:dyDescent="0.25">
      <c r="A156" s="29" t="s">
        <v>338</v>
      </c>
      <c r="B156" s="22" t="s">
        <v>339</v>
      </c>
      <c r="C156" s="137"/>
      <c r="D156" s="137"/>
      <c r="E156" s="137"/>
      <c r="F156" s="137"/>
      <c r="G156" s="137"/>
      <c r="H156" s="137"/>
      <c r="J156" s="137"/>
      <c r="K156" s="137"/>
      <c r="L156" s="137"/>
      <c r="M156" s="137"/>
      <c r="N156" s="137"/>
      <c r="O156" s="137"/>
      <c r="P156" s="137"/>
      <c r="Q156" s="137"/>
      <c r="R156" s="137"/>
      <c r="S156" s="137"/>
      <c r="T156" s="137">
        <v>1</v>
      </c>
      <c r="U156" s="137"/>
      <c r="V156" s="106">
        <v>1</v>
      </c>
    </row>
    <row r="157" spans="1:22" x14ac:dyDescent="0.25">
      <c r="A157" s="29" t="s">
        <v>340</v>
      </c>
      <c r="B157" s="43" t="s">
        <v>341</v>
      </c>
      <c r="C157" s="17"/>
      <c r="D157" s="17"/>
      <c r="K157" s="17"/>
      <c r="L157" s="17"/>
      <c r="T157" s="17">
        <v>1</v>
      </c>
      <c r="V157" s="104">
        <v>1</v>
      </c>
    </row>
    <row r="158" spans="1:22" x14ac:dyDescent="0.25">
      <c r="A158" s="29" t="s">
        <v>342</v>
      </c>
      <c r="B158" s="22" t="s">
        <v>343</v>
      </c>
      <c r="C158" s="137"/>
      <c r="D158" s="137"/>
      <c r="E158" s="137">
        <v>1</v>
      </c>
      <c r="F158" s="137"/>
      <c r="G158" s="137"/>
      <c r="H158" s="137"/>
      <c r="J158" s="137">
        <v>1</v>
      </c>
      <c r="K158" s="137"/>
      <c r="L158" s="137"/>
      <c r="M158" s="137"/>
      <c r="N158" s="137"/>
      <c r="O158" s="137"/>
      <c r="P158" s="137"/>
      <c r="Q158" s="137"/>
      <c r="R158" s="137"/>
      <c r="S158" s="137"/>
      <c r="T158" s="137"/>
      <c r="U158" s="137"/>
      <c r="V158" s="106">
        <v>1</v>
      </c>
    </row>
    <row r="159" spans="1:22" x14ac:dyDescent="0.25">
      <c r="A159" s="29" t="s">
        <v>344</v>
      </c>
      <c r="B159" s="22" t="s">
        <v>345</v>
      </c>
      <c r="C159" s="137"/>
      <c r="D159" s="137"/>
      <c r="E159" s="137"/>
      <c r="F159" s="137"/>
      <c r="G159" s="137"/>
      <c r="H159" s="137"/>
      <c r="J159" s="137"/>
      <c r="K159" s="137"/>
      <c r="L159" s="137"/>
      <c r="M159" s="137"/>
      <c r="N159" s="137"/>
      <c r="O159" s="137"/>
      <c r="P159" s="137"/>
      <c r="Q159" s="137"/>
      <c r="R159" s="137"/>
      <c r="S159" s="137"/>
      <c r="T159" s="137">
        <v>1</v>
      </c>
      <c r="U159" s="137"/>
      <c r="V159" s="106">
        <v>1</v>
      </c>
    </row>
    <row r="160" spans="1:22" x14ac:dyDescent="0.25">
      <c r="A160" s="29" t="s">
        <v>346</v>
      </c>
      <c r="B160" s="22" t="s">
        <v>347</v>
      </c>
      <c r="C160" s="137"/>
      <c r="D160" s="137"/>
      <c r="E160" s="137"/>
      <c r="F160" s="137">
        <v>1</v>
      </c>
      <c r="G160" s="137">
        <v>1</v>
      </c>
      <c r="H160" s="137"/>
      <c r="I160" s="165">
        <v>1</v>
      </c>
      <c r="J160" s="137">
        <v>1</v>
      </c>
      <c r="K160" s="137"/>
      <c r="L160" s="137"/>
      <c r="M160" s="137"/>
      <c r="N160" s="137"/>
      <c r="O160" s="137"/>
      <c r="P160" s="137"/>
      <c r="Q160" s="137"/>
      <c r="R160" s="137"/>
      <c r="S160" s="137"/>
      <c r="T160" s="137"/>
      <c r="U160" s="137"/>
      <c r="V160" s="106">
        <v>1</v>
      </c>
    </row>
    <row r="161" spans="1:22" x14ac:dyDescent="0.25">
      <c r="A161" s="129" t="s">
        <v>348</v>
      </c>
      <c r="B161" s="129" t="s">
        <v>349</v>
      </c>
      <c r="C161" s="137"/>
      <c r="D161" s="137"/>
      <c r="E161" s="137"/>
      <c r="F161" s="137">
        <v>1</v>
      </c>
      <c r="G161" s="137"/>
      <c r="H161" s="137"/>
      <c r="J161" s="137"/>
      <c r="K161" s="137"/>
      <c r="L161" s="137"/>
      <c r="M161" s="137"/>
      <c r="N161" s="137"/>
      <c r="O161" s="137"/>
      <c r="P161" s="137"/>
      <c r="Q161" s="137"/>
      <c r="R161" s="137"/>
      <c r="S161" s="137"/>
      <c r="T161" s="137"/>
      <c r="U161" s="137"/>
      <c r="V161" s="106">
        <v>1</v>
      </c>
    </row>
    <row r="162" spans="1:22" ht="25" x14ac:dyDescent="0.25">
      <c r="A162" s="29" t="s">
        <v>350</v>
      </c>
      <c r="B162" s="22" t="s">
        <v>351</v>
      </c>
      <c r="C162" s="137"/>
      <c r="D162" s="137"/>
      <c r="E162" s="137"/>
      <c r="F162" s="137"/>
      <c r="G162" s="137"/>
      <c r="H162" s="137"/>
      <c r="J162" s="137"/>
      <c r="K162" s="137"/>
      <c r="L162" s="137"/>
      <c r="M162" s="137"/>
      <c r="N162" s="137">
        <v>1</v>
      </c>
      <c r="O162" s="137"/>
      <c r="P162" s="137"/>
      <c r="Q162" s="137"/>
      <c r="R162" s="137"/>
      <c r="S162" s="137"/>
      <c r="T162" s="137"/>
      <c r="U162" s="137"/>
      <c r="V162" s="106">
        <v>1</v>
      </c>
    </row>
    <row r="163" spans="1:22" x14ac:dyDescent="0.25">
      <c r="A163" s="29" t="s">
        <v>352</v>
      </c>
      <c r="B163" s="22" t="s">
        <v>353</v>
      </c>
      <c r="C163" s="137"/>
      <c r="D163" s="137"/>
      <c r="E163" s="137"/>
      <c r="F163" s="137"/>
      <c r="G163" s="137"/>
      <c r="H163" s="137"/>
      <c r="J163" s="137"/>
      <c r="K163" s="137"/>
      <c r="L163" s="137"/>
      <c r="M163" s="137"/>
      <c r="N163" s="137"/>
      <c r="O163" s="137"/>
      <c r="P163" s="137"/>
      <c r="Q163" s="137"/>
      <c r="R163" s="137"/>
      <c r="S163" s="137">
        <v>1</v>
      </c>
      <c r="T163" s="137"/>
      <c r="U163" s="137"/>
      <c r="V163" s="106">
        <v>1</v>
      </c>
    </row>
    <row r="164" spans="1:22" x14ac:dyDescent="0.25">
      <c r="A164" s="18" t="s">
        <v>354</v>
      </c>
      <c r="B164" s="22" t="s">
        <v>355</v>
      </c>
      <c r="C164" s="137"/>
      <c r="D164" s="137"/>
      <c r="I164" s="165">
        <v>1</v>
      </c>
      <c r="J164" s="17">
        <v>1</v>
      </c>
      <c r="K164" s="17"/>
      <c r="L164" s="17"/>
      <c r="V164" s="104">
        <v>1</v>
      </c>
    </row>
    <row r="165" spans="1:22" x14ac:dyDescent="0.25">
      <c r="A165" s="53" t="s">
        <v>356</v>
      </c>
      <c r="B165" s="14" t="s">
        <v>357</v>
      </c>
      <c r="C165" s="17"/>
      <c r="D165" s="17"/>
      <c r="K165" s="17"/>
      <c r="L165" s="17"/>
      <c r="T165" s="17">
        <v>1</v>
      </c>
      <c r="V165" s="104">
        <v>1</v>
      </c>
    </row>
    <row r="166" spans="1:22" x14ac:dyDescent="0.25">
      <c r="A166" s="14" t="s">
        <v>358</v>
      </c>
      <c r="B166" s="14" t="s">
        <v>359</v>
      </c>
      <c r="C166" s="17"/>
      <c r="D166" s="17"/>
      <c r="J166" s="17">
        <v>1</v>
      </c>
      <c r="K166" s="17"/>
      <c r="L166" s="17"/>
      <c r="V166" s="104">
        <v>1</v>
      </c>
    </row>
    <row r="167" spans="1:22" x14ac:dyDescent="0.25">
      <c r="A167" s="29" t="s">
        <v>360</v>
      </c>
      <c r="B167" s="43" t="s">
        <v>361</v>
      </c>
      <c r="C167" s="17"/>
      <c r="D167" s="17"/>
      <c r="E167" s="137"/>
      <c r="F167" s="137">
        <v>1</v>
      </c>
      <c r="G167" s="137"/>
      <c r="H167" s="137"/>
      <c r="J167" s="137"/>
      <c r="K167" s="137"/>
      <c r="L167" s="137"/>
      <c r="M167" s="137"/>
      <c r="N167" s="137"/>
      <c r="O167" s="137"/>
      <c r="P167" s="137"/>
      <c r="Q167" s="137"/>
      <c r="R167" s="137"/>
      <c r="S167" s="137"/>
      <c r="T167" s="137"/>
      <c r="U167" s="137"/>
      <c r="V167" s="106">
        <v>1</v>
      </c>
    </row>
    <row r="168" spans="1:22" x14ac:dyDescent="0.25">
      <c r="A168" s="29" t="s">
        <v>362</v>
      </c>
      <c r="B168" s="43" t="s">
        <v>363</v>
      </c>
      <c r="C168" s="17"/>
      <c r="D168" s="17"/>
      <c r="E168" s="137"/>
      <c r="F168" s="137"/>
      <c r="G168" s="137">
        <v>1</v>
      </c>
      <c r="H168" s="137"/>
      <c r="J168" s="137"/>
      <c r="K168" s="137"/>
      <c r="L168" s="137"/>
      <c r="M168" s="137"/>
      <c r="N168" s="137"/>
      <c r="O168" s="137"/>
      <c r="P168" s="137"/>
      <c r="Q168" s="137"/>
      <c r="R168" s="137"/>
      <c r="S168" s="137"/>
      <c r="T168" s="137"/>
      <c r="U168" s="137"/>
      <c r="V168" s="106">
        <v>1</v>
      </c>
    </row>
    <row r="169" spans="1:22" x14ac:dyDescent="0.25">
      <c r="A169" s="53" t="s">
        <v>364</v>
      </c>
      <c r="B169" s="43" t="s">
        <v>365</v>
      </c>
      <c r="C169" s="17"/>
      <c r="D169" s="17"/>
      <c r="E169" s="137"/>
      <c r="F169" s="137"/>
      <c r="G169" s="137"/>
      <c r="H169" s="137"/>
      <c r="J169" s="137"/>
      <c r="K169" s="137"/>
      <c r="L169" s="137"/>
      <c r="M169" s="137"/>
      <c r="N169" s="137"/>
      <c r="O169" s="137"/>
      <c r="P169" s="137"/>
      <c r="Q169" s="137"/>
      <c r="R169" s="137"/>
      <c r="S169" s="137"/>
      <c r="T169" s="137">
        <v>1</v>
      </c>
      <c r="U169" s="137"/>
      <c r="V169" s="106">
        <v>1</v>
      </c>
    </row>
    <row r="170" spans="1:22" x14ac:dyDescent="0.25">
      <c r="A170" s="29" t="s">
        <v>366</v>
      </c>
      <c r="B170" s="22" t="s">
        <v>367</v>
      </c>
      <c r="C170" s="137"/>
      <c r="D170" s="137"/>
      <c r="E170" s="137"/>
      <c r="F170" s="137"/>
      <c r="G170" s="137">
        <v>1</v>
      </c>
      <c r="H170" s="137"/>
      <c r="J170" s="137"/>
      <c r="K170" s="137"/>
      <c r="L170" s="137"/>
      <c r="M170" s="137"/>
      <c r="N170" s="137"/>
      <c r="O170" s="137"/>
      <c r="P170" s="137"/>
      <c r="Q170" s="137"/>
      <c r="R170" s="137"/>
      <c r="S170" s="137"/>
      <c r="T170" s="137"/>
      <c r="U170" s="137"/>
      <c r="V170" s="106">
        <v>1</v>
      </c>
    </row>
    <row r="171" spans="1:22" x14ac:dyDescent="0.25">
      <c r="A171" s="29" t="s">
        <v>368</v>
      </c>
      <c r="B171" s="43" t="s">
        <v>369</v>
      </c>
      <c r="C171" s="17"/>
      <c r="D171" s="17"/>
      <c r="K171" s="17"/>
      <c r="L171" s="17"/>
      <c r="T171" s="17">
        <v>1</v>
      </c>
      <c r="V171" s="104">
        <v>1</v>
      </c>
    </row>
    <row r="172" spans="1:22" x14ac:dyDescent="0.25">
      <c r="A172" s="29" t="s">
        <v>370</v>
      </c>
      <c r="B172" s="43" t="s">
        <v>371</v>
      </c>
      <c r="C172" s="17"/>
      <c r="D172" s="17"/>
      <c r="K172" s="17"/>
      <c r="L172" s="17"/>
      <c r="T172" s="17">
        <v>1</v>
      </c>
      <c r="V172" s="104">
        <v>1</v>
      </c>
    </row>
    <row r="173" spans="1:22" x14ac:dyDescent="0.25">
      <c r="A173" s="29" t="s">
        <v>372</v>
      </c>
      <c r="B173" s="22" t="s">
        <v>373</v>
      </c>
      <c r="C173" s="137"/>
      <c r="D173" s="137"/>
      <c r="E173" s="137"/>
      <c r="F173" s="137"/>
      <c r="G173" s="137">
        <v>1</v>
      </c>
      <c r="H173" s="137"/>
      <c r="J173" s="137"/>
      <c r="K173" s="137"/>
      <c r="L173" s="137"/>
      <c r="M173" s="137"/>
      <c r="N173" s="137"/>
      <c r="O173" s="137"/>
      <c r="P173" s="137"/>
      <c r="Q173" s="137"/>
      <c r="R173" s="137"/>
      <c r="S173" s="137"/>
      <c r="U173" s="137"/>
      <c r="V173" s="106">
        <v>1</v>
      </c>
    </row>
    <row r="174" spans="1:22" x14ac:dyDescent="0.25">
      <c r="A174" s="52" t="s">
        <v>374</v>
      </c>
      <c r="B174" s="22" t="s">
        <v>375</v>
      </c>
      <c r="C174" s="137"/>
      <c r="D174" s="137"/>
      <c r="E174" s="137"/>
      <c r="F174" s="137"/>
      <c r="G174" s="137"/>
      <c r="H174" s="137"/>
      <c r="J174" s="137"/>
      <c r="K174" s="137"/>
      <c r="L174" s="137"/>
      <c r="M174" s="137"/>
      <c r="N174" s="137"/>
      <c r="O174" s="137"/>
      <c r="P174" s="137"/>
      <c r="Q174" s="137"/>
      <c r="R174" s="137"/>
      <c r="S174" s="137"/>
      <c r="T174" s="17">
        <v>1</v>
      </c>
      <c r="U174" s="137"/>
      <c r="V174" s="106">
        <v>1</v>
      </c>
    </row>
    <row r="175" spans="1:22" x14ac:dyDescent="0.25">
      <c r="A175" s="29" t="s">
        <v>376</v>
      </c>
      <c r="B175" s="22" t="s">
        <v>377</v>
      </c>
      <c r="C175" s="137"/>
      <c r="D175" s="137"/>
      <c r="E175" s="137"/>
      <c r="F175" s="137">
        <v>1</v>
      </c>
      <c r="G175" s="137"/>
      <c r="H175" s="137"/>
      <c r="J175" s="137"/>
      <c r="K175" s="137"/>
      <c r="L175" s="137"/>
      <c r="M175" s="137"/>
      <c r="N175" s="137"/>
      <c r="O175" s="137"/>
      <c r="P175" s="137"/>
      <c r="Q175" s="137"/>
      <c r="R175" s="137"/>
      <c r="S175" s="137"/>
      <c r="T175" s="137"/>
      <c r="U175" s="137"/>
      <c r="V175" s="106">
        <v>1</v>
      </c>
    </row>
    <row r="176" spans="1:22" x14ac:dyDescent="0.25">
      <c r="A176" s="29" t="s">
        <v>378</v>
      </c>
      <c r="B176" s="22" t="s">
        <v>379</v>
      </c>
      <c r="C176" s="137"/>
      <c r="D176" s="137"/>
      <c r="E176" s="137"/>
      <c r="F176" s="137">
        <v>1</v>
      </c>
      <c r="G176" s="137"/>
      <c r="H176" s="137"/>
      <c r="J176" s="137"/>
      <c r="K176" s="137"/>
      <c r="L176" s="137"/>
      <c r="M176" s="137"/>
      <c r="N176" s="137"/>
      <c r="O176" s="137"/>
      <c r="P176" s="137"/>
      <c r="Q176" s="137"/>
      <c r="R176" s="137"/>
      <c r="S176" s="137"/>
      <c r="T176" s="137"/>
      <c r="U176" s="137"/>
      <c r="V176" s="106">
        <v>1</v>
      </c>
    </row>
    <row r="177" spans="1:250" x14ac:dyDescent="0.25">
      <c r="A177" s="29" t="s">
        <v>380</v>
      </c>
      <c r="B177" s="22" t="s">
        <v>381</v>
      </c>
      <c r="C177" s="137"/>
      <c r="D177" s="137"/>
      <c r="E177" s="137"/>
      <c r="F177" s="137">
        <v>1</v>
      </c>
      <c r="G177" s="137"/>
      <c r="H177" s="137"/>
      <c r="J177" s="137"/>
      <c r="K177" s="137"/>
      <c r="L177" s="137"/>
      <c r="M177" s="137"/>
      <c r="N177" s="137"/>
      <c r="O177" s="137"/>
      <c r="P177" s="137"/>
      <c r="Q177" s="137"/>
      <c r="R177" s="137"/>
      <c r="S177" s="137"/>
      <c r="T177" s="137"/>
      <c r="U177" s="137"/>
      <c r="V177" s="106">
        <v>1</v>
      </c>
    </row>
    <row r="178" spans="1:250" x14ac:dyDescent="0.25">
      <c r="A178" s="29" t="s">
        <v>382</v>
      </c>
      <c r="B178" s="22" t="s">
        <v>383</v>
      </c>
      <c r="C178" s="137"/>
      <c r="D178" s="137"/>
      <c r="E178" s="137"/>
      <c r="F178" s="137"/>
      <c r="G178" s="137"/>
      <c r="H178" s="137">
        <v>1</v>
      </c>
      <c r="I178" s="165">
        <v>1</v>
      </c>
      <c r="J178" s="137"/>
      <c r="K178" s="137"/>
      <c r="L178" s="137"/>
      <c r="M178" s="137"/>
      <c r="N178" s="137"/>
      <c r="O178" s="137"/>
      <c r="P178" s="137"/>
      <c r="Q178" s="137"/>
      <c r="R178" s="137"/>
      <c r="S178" s="137"/>
      <c r="T178" s="137"/>
      <c r="U178" s="137"/>
      <c r="V178" s="106">
        <v>1</v>
      </c>
    </row>
    <row r="179" spans="1:250" x14ac:dyDescent="0.25">
      <c r="A179" s="29" t="s">
        <v>384</v>
      </c>
      <c r="B179" s="22" t="s">
        <v>385</v>
      </c>
      <c r="C179" s="137"/>
      <c r="D179" s="137"/>
      <c r="E179" s="137"/>
      <c r="F179" s="137">
        <v>1</v>
      </c>
      <c r="G179" s="137"/>
      <c r="H179" s="137"/>
      <c r="J179" s="137"/>
      <c r="K179" s="137"/>
      <c r="L179" s="137"/>
      <c r="M179" s="137"/>
      <c r="N179" s="137"/>
      <c r="O179" s="137"/>
      <c r="P179" s="137"/>
      <c r="Q179" s="137"/>
      <c r="R179" s="137"/>
      <c r="S179" s="137"/>
      <c r="T179" s="137"/>
      <c r="U179" s="137"/>
      <c r="V179" s="106">
        <v>1</v>
      </c>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row>
    <row r="180" spans="1:250" x14ac:dyDescent="0.25">
      <c r="A180" s="29" t="s">
        <v>386</v>
      </c>
      <c r="B180" s="22" t="s">
        <v>387</v>
      </c>
      <c r="C180" s="137"/>
      <c r="D180" s="137"/>
      <c r="E180" s="137"/>
      <c r="F180" s="137">
        <v>1</v>
      </c>
      <c r="G180" s="137"/>
      <c r="H180" s="137"/>
      <c r="J180" s="137"/>
      <c r="K180" s="137"/>
      <c r="L180" s="137"/>
      <c r="M180" s="137"/>
      <c r="N180" s="137"/>
      <c r="O180" s="137"/>
      <c r="P180" s="137"/>
      <c r="Q180" s="137"/>
      <c r="R180" s="137"/>
      <c r="S180" s="137"/>
      <c r="T180" s="137"/>
      <c r="U180" s="137"/>
      <c r="V180" s="106">
        <v>1</v>
      </c>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row>
    <row r="181" spans="1:250" x14ac:dyDescent="0.25">
      <c r="A181" s="29" t="s">
        <v>388</v>
      </c>
      <c r="B181" s="22" t="s">
        <v>389</v>
      </c>
      <c r="C181" s="137"/>
      <c r="D181" s="137"/>
      <c r="E181" s="137"/>
      <c r="F181" s="137">
        <v>1</v>
      </c>
      <c r="G181" s="137"/>
      <c r="H181" s="137"/>
      <c r="J181" s="137"/>
      <c r="K181" s="137"/>
      <c r="L181" s="137"/>
      <c r="M181" s="137"/>
      <c r="N181" s="137"/>
      <c r="O181" s="137"/>
      <c r="P181" s="137"/>
      <c r="Q181" s="137"/>
      <c r="R181" s="137"/>
      <c r="S181" s="137"/>
      <c r="T181" s="137"/>
      <c r="U181" s="137"/>
      <c r="V181" s="106">
        <v>1</v>
      </c>
    </row>
    <row r="182" spans="1:250" x14ac:dyDescent="0.25">
      <c r="A182" s="29" t="s">
        <v>390</v>
      </c>
      <c r="B182" s="22" t="s">
        <v>391</v>
      </c>
      <c r="C182" s="137"/>
      <c r="D182" s="137"/>
      <c r="E182" s="137"/>
      <c r="F182" s="137">
        <v>1</v>
      </c>
      <c r="G182" s="137"/>
      <c r="H182" s="137"/>
      <c r="J182" s="137"/>
      <c r="K182" s="137"/>
      <c r="L182" s="137"/>
      <c r="M182" s="137"/>
      <c r="N182" s="137"/>
      <c r="O182" s="137"/>
      <c r="P182" s="137"/>
      <c r="Q182" s="137"/>
      <c r="R182" s="137"/>
      <c r="S182" s="137"/>
      <c r="T182" s="137"/>
      <c r="U182" s="137"/>
      <c r="V182" s="106">
        <v>1</v>
      </c>
    </row>
    <row r="183" spans="1:250" x14ac:dyDescent="0.25">
      <c r="A183" s="29" t="s">
        <v>392</v>
      </c>
      <c r="B183" s="22" t="s">
        <v>393</v>
      </c>
      <c r="C183" s="137"/>
      <c r="D183" s="137"/>
      <c r="E183" s="137"/>
      <c r="F183" s="137">
        <v>1</v>
      </c>
      <c r="G183" s="137"/>
      <c r="H183" s="137"/>
      <c r="J183" s="137"/>
      <c r="K183" s="137"/>
      <c r="L183" s="137"/>
      <c r="M183" s="137"/>
      <c r="N183" s="137"/>
      <c r="O183" s="137"/>
      <c r="P183" s="137"/>
      <c r="Q183" s="137"/>
      <c r="R183" s="137"/>
      <c r="S183" s="137"/>
      <c r="T183" s="137"/>
      <c r="U183" s="137"/>
      <c r="V183" s="106">
        <v>1</v>
      </c>
    </row>
    <row r="184" spans="1:250" x14ac:dyDescent="0.25">
      <c r="A184" s="53" t="s">
        <v>394</v>
      </c>
      <c r="B184" s="52" t="s">
        <v>395</v>
      </c>
      <c r="C184" s="137"/>
      <c r="D184" s="137"/>
      <c r="E184" s="137"/>
      <c r="F184" s="137"/>
      <c r="G184" s="137"/>
      <c r="H184" s="137"/>
      <c r="J184" s="137"/>
      <c r="K184" s="137"/>
      <c r="L184" s="137"/>
      <c r="M184" s="137"/>
      <c r="N184" s="137"/>
      <c r="O184" s="137"/>
      <c r="P184" s="137"/>
      <c r="Q184" s="137"/>
      <c r="R184" s="137"/>
      <c r="S184" s="137"/>
      <c r="T184" s="137">
        <v>1</v>
      </c>
      <c r="U184" s="137"/>
      <c r="V184" s="106">
        <v>1</v>
      </c>
    </row>
    <row r="185" spans="1:250" x14ac:dyDescent="0.25">
      <c r="A185" s="29" t="s">
        <v>396</v>
      </c>
      <c r="B185" s="22" t="s">
        <v>397</v>
      </c>
      <c r="C185" s="137"/>
      <c r="D185" s="137"/>
      <c r="E185" s="35"/>
      <c r="F185" s="35"/>
      <c r="G185" s="35"/>
      <c r="H185" s="35"/>
      <c r="J185" s="35"/>
      <c r="K185" s="137"/>
      <c r="L185" s="137"/>
      <c r="M185" s="35"/>
      <c r="N185" s="35"/>
      <c r="O185" s="35"/>
      <c r="P185" s="35"/>
      <c r="Q185" s="35"/>
      <c r="R185" s="35"/>
      <c r="S185" s="35"/>
      <c r="T185" s="35">
        <v>1</v>
      </c>
      <c r="U185" s="35"/>
      <c r="V185" s="106">
        <v>1</v>
      </c>
    </row>
    <row r="186" spans="1:250" x14ac:dyDescent="0.25">
      <c r="A186" s="29" t="s">
        <v>398</v>
      </c>
      <c r="B186" s="22" t="s">
        <v>399</v>
      </c>
      <c r="C186" s="137"/>
      <c r="D186" s="137"/>
      <c r="E186" s="35"/>
      <c r="F186" s="35"/>
      <c r="G186" s="35"/>
      <c r="H186" s="35"/>
      <c r="J186" s="35"/>
      <c r="K186" s="137"/>
      <c r="L186" s="137"/>
      <c r="M186" s="35"/>
      <c r="N186" s="35"/>
      <c r="O186" s="35"/>
      <c r="P186" s="35"/>
      <c r="Q186" s="35"/>
      <c r="R186" s="35"/>
      <c r="S186" s="35"/>
      <c r="T186" s="35">
        <v>1</v>
      </c>
      <c r="U186" s="35"/>
      <c r="V186" s="106">
        <v>1</v>
      </c>
    </row>
    <row r="187" spans="1:250" x14ac:dyDescent="0.25">
      <c r="A187" s="29" t="s">
        <v>400</v>
      </c>
      <c r="B187" s="22" t="s">
        <v>401</v>
      </c>
      <c r="C187" s="137"/>
      <c r="D187" s="137"/>
      <c r="E187" s="137"/>
      <c r="F187" s="137"/>
      <c r="G187" s="137"/>
      <c r="H187" s="137"/>
      <c r="J187" s="137">
        <v>1</v>
      </c>
      <c r="K187" s="137"/>
      <c r="L187" s="137"/>
      <c r="M187" s="137"/>
      <c r="N187" s="137"/>
      <c r="O187" s="137"/>
      <c r="P187" s="137"/>
      <c r="Q187" s="137"/>
      <c r="R187" s="137"/>
      <c r="S187" s="137"/>
      <c r="T187" s="137"/>
      <c r="U187" s="137"/>
      <c r="V187" s="106">
        <v>1</v>
      </c>
    </row>
    <row r="188" spans="1:250" x14ac:dyDescent="0.25">
      <c r="A188" s="29" t="s">
        <v>402</v>
      </c>
      <c r="B188" s="22" t="s">
        <v>403</v>
      </c>
      <c r="C188" s="137"/>
      <c r="D188" s="137"/>
      <c r="E188" s="137"/>
      <c r="F188" s="137"/>
      <c r="G188" s="137"/>
      <c r="H188" s="137"/>
      <c r="J188" s="137"/>
      <c r="K188" s="137">
        <v>1</v>
      </c>
      <c r="L188" s="137"/>
      <c r="M188" s="137"/>
      <c r="N188" s="137">
        <v>1</v>
      </c>
      <c r="O188" s="137"/>
      <c r="P188" s="137"/>
      <c r="Q188" s="137">
        <v>1</v>
      </c>
      <c r="R188" s="137"/>
      <c r="S188" s="137"/>
      <c r="T188" s="137"/>
      <c r="U188" s="137"/>
      <c r="V188" s="106">
        <v>1</v>
      </c>
    </row>
    <row r="189" spans="1:250" x14ac:dyDescent="0.25">
      <c r="A189" s="29" t="s">
        <v>404</v>
      </c>
      <c r="B189" s="22" t="s">
        <v>405</v>
      </c>
      <c r="C189" s="137"/>
      <c r="D189" s="137"/>
      <c r="E189" s="137"/>
      <c r="F189" s="137"/>
      <c r="G189" s="137"/>
      <c r="H189" s="137"/>
      <c r="J189" s="137"/>
      <c r="K189" s="137"/>
      <c r="L189" s="137"/>
      <c r="M189" s="137"/>
      <c r="N189" s="137">
        <v>1</v>
      </c>
      <c r="O189" s="137"/>
      <c r="P189" s="137"/>
      <c r="Q189" s="137">
        <v>1</v>
      </c>
      <c r="R189" s="137"/>
      <c r="S189" s="137"/>
      <c r="T189" s="137"/>
      <c r="U189" s="137"/>
      <c r="V189" s="106">
        <v>1</v>
      </c>
    </row>
    <row r="190" spans="1:250" x14ac:dyDescent="0.25">
      <c r="A190" s="29" t="s">
        <v>406</v>
      </c>
      <c r="B190" s="22" t="s">
        <v>407</v>
      </c>
      <c r="C190" s="137"/>
      <c r="D190" s="137"/>
      <c r="E190" s="137"/>
      <c r="F190" s="137"/>
      <c r="G190" s="137"/>
      <c r="H190" s="137"/>
      <c r="J190" s="137">
        <v>1</v>
      </c>
      <c r="K190" s="137"/>
      <c r="L190" s="137"/>
      <c r="M190" s="137"/>
      <c r="N190" s="137"/>
      <c r="O190" s="137"/>
      <c r="P190" s="137"/>
      <c r="Q190" s="137"/>
      <c r="R190" s="137"/>
      <c r="S190" s="137"/>
      <c r="T190" s="137"/>
      <c r="U190" s="137"/>
      <c r="V190" s="106">
        <v>1</v>
      </c>
    </row>
    <row r="191" spans="1:250" x14ac:dyDescent="0.25">
      <c r="A191" s="29" t="s">
        <v>408</v>
      </c>
      <c r="B191" s="22" t="s">
        <v>409</v>
      </c>
      <c r="C191" s="137"/>
      <c r="D191" s="137"/>
      <c r="E191" s="137"/>
      <c r="F191" s="137"/>
      <c r="G191" s="137"/>
      <c r="H191" s="137"/>
      <c r="I191" s="165">
        <v>1</v>
      </c>
      <c r="J191" s="137"/>
      <c r="K191" s="137"/>
      <c r="L191" s="137"/>
      <c r="M191" s="137"/>
      <c r="N191" s="137"/>
      <c r="O191" s="137"/>
      <c r="P191" s="137"/>
      <c r="Q191" s="137"/>
      <c r="R191" s="137"/>
      <c r="S191" s="137"/>
      <c r="T191" s="137"/>
      <c r="U191" s="137"/>
      <c r="V191" s="106">
        <v>1</v>
      </c>
    </row>
    <row r="192" spans="1:250" x14ac:dyDescent="0.25">
      <c r="A192" s="14" t="s">
        <v>410</v>
      </c>
      <c r="B192" s="52" t="s">
        <v>411</v>
      </c>
      <c r="C192" s="137"/>
      <c r="D192" s="137"/>
      <c r="E192" s="137"/>
      <c r="F192" s="137"/>
      <c r="G192" s="137"/>
      <c r="H192" s="137"/>
      <c r="J192" s="137">
        <v>1</v>
      </c>
      <c r="K192" s="137"/>
      <c r="L192" s="137"/>
      <c r="M192" s="137"/>
      <c r="N192" s="137"/>
      <c r="O192" s="137"/>
      <c r="P192" s="137"/>
      <c r="Q192" s="137"/>
      <c r="R192" s="137"/>
      <c r="S192" s="137"/>
      <c r="T192" s="137"/>
      <c r="U192" s="137"/>
      <c r="V192" s="106">
        <v>1</v>
      </c>
    </row>
    <row r="193" spans="1:22" x14ac:dyDescent="0.25">
      <c r="A193" s="14" t="s">
        <v>412</v>
      </c>
      <c r="B193" s="22" t="s">
        <v>413</v>
      </c>
      <c r="C193" s="137"/>
      <c r="D193" s="137"/>
      <c r="E193" s="137"/>
      <c r="F193" s="137"/>
      <c r="G193" s="137"/>
      <c r="H193" s="137"/>
      <c r="J193" s="137">
        <v>1</v>
      </c>
      <c r="K193" s="137"/>
      <c r="L193" s="137"/>
      <c r="M193" s="137"/>
      <c r="N193" s="137"/>
      <c r="O193" s="137"/>
      <c r="P193" s="137"/>
      <c r="Q193" s="137"/>
      <c r="R193" s="137"/>
      <c r="S193" s="137"/>
      <c r="T193" s="137"/>
      <c r="U193" s="137"/>
      <c r="V193" s="106">
        <v>1</v>
      </c>
    </row>
    <row r="194" spans="1:22" x14ac:dyDescent="0.25">
      <c r="A194" s="25" t="s">
        <v>414</v>
      </c>
      <c r="B194" s="22" t="s">
        <v>415</v>
      </c>
      <c r="C194" s="137"/>
      <c r="D194" s="137"/>
      <c r="E194" s="137"/>
      <c r="F194" s="137"/>
      <c r="G194" s="137"/>
      <c r="H194" s="137"/>
      <c r="J194" s="137"/>
      <c r="K194" s="137">
        <v>1</v>
      </c>
      <c r="L194" s="137"/>
      <c r="M194" s="137"/>
      <c r="N194" s="137"/>
      <c r="O194" s="137">
        <v>1</v>
      </c>
      <c r="P194" s="137"/>
      <c r="Q194" s="137"/>
      <c r="R194" s="137">
        <v>1</v>
      </c>
      <c r="S194" s="137"/>
      <c r="T194" s="137"/>
      <c r="U194" s="137"/>
      <c r="V194" s="106">
        <v>1</v>
      </c>
    </row>
    <row r="195" spans="1:22" ht="75" x14ac:dyDescent="0.25">
      <c r="A195" s="29" t="s">
        <v>416</v>
      </c>
      <c r="B195" s="43" t="s">
        <v>417</v>
      </c>
      <c r="C195" s="17"/>
      <c r="D195" s="17"/>
      <c r="K195" s="17"/>
      <c r="L195" s="17"/>
      <c r="R195" s="17">
        <v>1</v>
      </c>
      <c r="V195" s="104">
        <v>1</v>
      </c>
    </row>
    <row r="196" spans="1:22" ht="25" x14ac:dyDescent="0.25">
      <c r="A196" s="29" t="s">
        <v>418</v>
      </c>
      <c r="B196" s="22" t="s">
        <v>419</v>
      </c>
      <c r="C196" s="137"/>
      <c r="D196" s="137"/>
      <c r="E196" s="137"/>
      <c r="F196" s="137"/>
      <c r="G196" s="137"/>
      <c r="H196" s="137"/>
      <c r="J196" s="137">
        <v>1</v>
      </c>
      <c r="K196" s="137"/>
      <c r="L196" s="137"/>
      <c r="M196" s="137"/>
      <c r="N196" s="137"/>
      <c r="O196" s="137"/>
      <c r="P196" s="137"/>
      <c r="Q196" s="137"/>
      <c r="R196" s="137"/>
      <c r="S196" s="137"/>
      <c r="T196" s="137"/>
      <c r="U196" s="137"/>
      <c r="V196" s="106">
        <v>1</v>
      </c>
    </row>
    <row r="197" spans="1:22" x14ac:dyDescent="0.25">
      <c r="A197" s="29" t="s">
        <v>4461</v>
      </c>
      <c r="B197" s="22" t="s">
        <v>4462</v>
      </c>
      <c r="C197" s="137"/>
      <c r="D197" s="137"/>
      <c r="E197" s="137"/>
      <c r="F197" s="137"/>
      <c r="G197" s="137"/>
      <c r="H197" s="137"/>
      <c r="J197" s="137"/>
      <c r="K197" s="137"/>
      <c r="L197" s="137"/>
      <c r="M197" s="137"/>
      <c r="N197" s="137"/>
      <c r="O197" s="137"/>
      <c r="P197" s="137"/>
      <c r="Q197" s="137"/>
      <c r="R197" s="137"/>
      <c r="S197" s="137"/>
      <c r="T197" s="137"/>
      <c r="U197" s="137">
        <v>1</v>
      </c>
      <c r="V197" s="106">
        <v>1</v>
      </c>
    </row>
    <row r="198" spans="1:22" x14ac:dyDescent="0.25">
      <c r="A198" s="29" t="s">
        <v>420</v>
      </c>
      <c r="B198" s="43" t="s">
        <v>421</v>
      </c>
      <c r="C198" s="17"/>
      <c r="D198" s="17"/>
      <c r="G198" s="17">
        <v>1</v>
      </c>
      <c r="J198" s="17">
        <v>1</v>
      </c>
      <c r="K198" s="17"/>
      <c r="L198" s="17"/>
      <c r="V198" s="104">
        <v>1</v>
      </c>
    </row>
    <row r="199" spans="1:22" x14ac:dyDescent="0.25">
      <c r="A199" s="29" t="s">
        <v>422</v>
      </c>
      <c r="B199" s="22" t="s">
        <v>423</v>
      </c>
      <c r="C199" s="137">
        <v>1</v>
      </c>
      <c r="D199" s="137">
        <v>1</v>
      </c>
      <c r="E199" s="137"/>
      <c r="F199" s="137">
        <v>1</v>
      </c>
      <c r="G199" s="137"/>
      <c r="H199" s="137"/>
      <c r="I199" s="165">
        <v>1</v>
      </c>
      <c r="J199" s="137"/>
      <c r="K199" s="137"/>
      <c r="L199" s="137"/>
      <c r="M199" s="137"/>
      <c r="N199" s="137"/>
      <c r="O199" s="137"/>
      <c r="P199" s="137"/>
      <c r="Q199" s="137"/>
      <c r="R199" s="137"/>
      <c r="S199" s="137"/>
      <c r="T199" s="137"/>
      <c r="U199" s="137"/>
      <c r="V199" s="106">
        <v>1</v>
      </c>
    </row>
    <row r="200" spans="1:22" x14ac:dyDescent="0.25">
      <c r="A200" s="29" t="s">
        <v>424</v>
      </c>
      <c r="B200" s="22" t="s">
        <v>425</v>
      </c>
      <c r="C200" s="137"/>
      <c r="D200" s="137"/>
      <c r="E200" s="137"/>
      <c r="F200" s="137"/>
      <c r="G200" s="137"/>
      <c r="H200" s="137"/>
      <c r="J200" s="137"/>
      <c r="K200" s="137">
        <v>1</v>
      </c>
      <c r="L200" s="137"/>
      <c r="M200" s="137"/>
      <c r="N200" s="137"/>
      <c r="O200" s="137">
        <v>1</v>
      </c>
      <c r="P200" s="137"/>
      <c r="Q200" s="137"/>
      <c r="R200" s="137">
        <v>1</v>
      </c>
      <c r="S200" s="137"/>
      <c r="T200" s="137"/>
      <c r="U200" s="137"/>
      <c r="V200" s="106">
        <v>1</v>
      </c>
    </row>
    <row r="201" spans="1:22" x14ac:dyDescent="0.25">
      <c r="A201" s="29" t="s">
        <v>426</v>
      </c>
      <c r="B201" s="22" t="s">
        <v>427</v>
      </c>
      <c r="C201" s="137"/>
      <c r="D201" s="137"/>
      <c r="E201" s="137"/>
      <c r="F201" s="137"/>
      <c r="G201" s="137"/>
      <c r="H201" s="137"/>
      <c r="I201" s="165">
        <v>1</v>
      </c>
      <c r="J201" s="137">
        <v>1</v>
      </c>
      <c r="K201" s="137"/>
      <c r="L201" s="137"/>
      <c r="M201" s="137"/>
      <c r="N201" s="137"/>
      <c r="O201" s="137"/>
      <c r="P201" s="137"/>
      <c r="Q201" s="137"/>
      <c r="R201" s="137"/>
      <c r="S201" s="137"/>
      <c r="T201" s="137"/>
      <c r="U201" s="137"/>
      <c r="V201" s="106">
        <v>1</v>
      </c>
    </row>
    <row r="202" spans="1:22" x14ac:dyDescent="0.25">
      <c r="A202" s="29" t="s">
        <v>428</v>
      </c>
      <c r="B202" s="22" t="s">
        <v>429</v>
      </c>
      <c r="C202" s="137"/>
      <c r="D202" s="137"/>
      <c r="E202" s="137"/>
      <c r="F202" s="137">
        <v>1</v>
      </c>
      <c r="G202" s="137"/>
      <c r="H202" s="137"/>
      <c r="J202" s="137"/>
      <c r="K202" s="137"/>
      <c r="L202" s="137"/>
      <c r="M202" s="137"/>
      <c r="N202" s="137"/>
      <c r="O202" s="137"/>
      <c r="P202" s="137"/>
      <c r="Q202" s="137"/>
      <c r="R202" s="137"/>
      <c r="S202" s="137"/>
      <c r="T202" s="137"/>
      <c r="U202" s="137"/>
      <c r="V202" s="106">
        <v>1</v>
      </c>
    </row>
    <row r="203" spans="1:22" x14ac:dyDescent="0.25">
      <c r="A203" s="29" t="s">
        <v>430</v>
      </c>
      <c r="B203" s="22" t="s">
        <v>431</v>
      </c>
      <c r="C203" s="137"/>
      <c r="D203" s="137"/>
      <c r="E203" s="137"/>
      <c r="F203" s="137"/>
      <c r="G203" s="137"/>
      <c r="H203" s="137"/>
      <c r="J203" s="137">
        <v>1</v>
      </c>
      <c r="K203" s="137"/>
      <c r="L203" s="137"/>
      <c r="M203" s="137"/>
      <c r="N203" s="137"/>
      <c r="O203" s="137"/>
      <c r="P203" s="137"/>
      <c r="Q203" s="137"/>
      <c r="R203" s="137"/>
      <c r="S203" s="137"/>
      <c r="T203" s="137"/>
      <c r="U203" s="137"/>
      <c r="V203" s="106">
        <v>1</v>
      </c>
    </row>
    <row r="204" spans="1:22" x14ac:dyDescent="0.25">
      <c r="A204" s="29" t="s">
        <v>432</v>
      </c>
      <c r="B204" s="22" t="s">
        <v>433</v>
      </c>
      <c r="C204" s="137"/>
      <c r="D204" s="137"/>
      <c r="E204" s="137">
        <v>1</v>
      </c>
      <c r="F204" s="137"/>
      <c r="G204" s="137"/>
      <c r="H204" s="137"/>
      <c r="J204" s="137"/>
      <c r="K204" s="137"/>
      <c r="L204" s="137"/>
      <c r="M204" s="137"/>
      <c r="N204" s="137"/>
      <c r="O204" s="137"/>
      <c r="P204" s="137"/>
      <c r="Q204" s="137"/>
      <c r="R204" s="137"/>
      <c r="S204" s="137"/>
      <c r="T204" s="137"/>
      <c r="U204" s="137"/>
      <c r="V204" s="106">
        <v>1</v>
      </c>
    </row>
    <row r="205" spans="1:22" x14ac:dyDescent="0.25">
      <c r="A205" s="29" t="s">
        <v>434</v>
      </c>
      <c r="B205" s="22" t="s">
        <v>435</v>
      </c>
      <c r="C205" s="137"/>
      <c r="D205" s="137"/>
      <c r="E205" s="137">
        <v>1</v>
      </c>
      <c r="F205" s="137">
        <v>1</v>
      </c>
      <c r="G205" s="137"/>
      <c r="H205" s="137"/>
      <c r="I205" s="165">
        <v>1</v>
      </c>
      <c r="J205" s="137">
        <v>1</v>
      </c>
      <c r="K205" s="137"/>
      <c r="L205" s="137"/>
      <c r="M205" s="137"/>
      <c r="N205" s="137"/>
      <c r="O205" s="137"/>
      <c r="P205" s="137"/>
      <c r="Q205" s="137"/>
      <c r="R205" s="137"/>
      <c r="S205" s="137"/>
      <c r="T205" s="137"/>
      <c r="U205" s="137"/>
      <c r="V205" s="106">
        <v>1</v>
      </c>
    </row>
    <row r="206" spans="1:22" x14ac:dyDescent="0.25">
      <c r="A206" s="29" t="s">
        <v>436</v>
      </c>
      <c r="B206" s="22" t="s">
        <v>437</v>
      </c>
      <c r="C206" s="137"/>
      <c r="D206" s="137"/>
      <c r="E206" s="137">
        <v>1</v>
      </c>
      <c r="F206" s="137"/>
      <c r="G206" s="137"/>
      <c r="H206" s="137"/>
      <c r="J206" s="137">
        <v>1</v>
      </c>
      <c r="K206" s="137"/>
      <c r="L206" s="137"/>
      <c r="M206" s="137"/>
      <c r="N206" s="137"/>
      <c r="O206" s="137"/>
      <c r="P206" s="137"/>
      <c r="Q206" s="137"/>
      <c r="R206" s="137"/>
      <c r="S206" s="137"/>
      <c r="T206" s="137"/>
      <c r="U206" s="137"/>
      <c r="V206" s="106">
        <v>1</v>
      </c>
    </row>
    <row r="207" spans="1:22" x14ac:dyDescent="0.25">
      <c r="A207" s="29" t="s">
        <v>438</v>
      </c>
      <c r="B207" s="22" t="s">
        <v>439</v>
      </c>
      <c r="C207" s="137">
        <v>1</v>
      </c>
      <c r="D207" s="137"/>
      <c r="E207" s="137"/>
      <c r="F207" s="137"/>
      <c r="G207" s="137"/>
      <c r="H207" s="137"/>
      <c r="J207" s="137"/>
      <c r="K207" s="137"/>
      <c r="L207" s="137"/>
      <c r="M207" s="137"/>
      <c r="N207" s="137"/>
      <c r="O207" s="137"/>
      <c r="P207" s="137"/>
      <c r="Q207" s="137"/>
      <c r="R207" s="137"/>
      <c r="S207" s="137"/>
      <c r="T207" s="137"/>
      <c r="U207" s="137"/>
      <c r="V207" s="106">
        <v>1</v>
      </c>
    </row>
    <row r="208" spans="1:22" x14ac:dyDescent="0.25">
      <c r="A208" s="29" t="s">
        <v>440</v>
      </c>
      <c r="B208" s="22" t="s">
        <v>441</v>
      </c>
      <c r="C208" s="137"/>
      <c r="D208" s="137"/>
      <c r="E208" s="137"/>
      <c r="F208" s="137"/>
      <c r="G208" s="137"/>
      <c r="H208" s="137"/>
      <c r="J208" s="137"/>
      <c r="K208" s="137"/>
      <c r="L208" s="137"/>
      <c r="M208" s="137"/>
      <c r="N208" s="137"/>
      <c r="O208" s="137"/>
      <c r="P208" s="137"/>
      <c r="Q208" s="137"/>
      <c r="R208" s="137"/>
      <c r="S208" s="137"/>
      <c r="T208" s="137">
        <v>1</v>
      </c>
      <c r="U208" s="137"/>
      <c r="V208" s="106">
        <v>1</v>
      </c>
    </row>
    <row r="209" spans="1:22" x14ac:dyDescent="0.25">
      <c r="A209" s="29" t="s">
        <v>442</v>
      </c>
      <c r="B209" s="22" t="s">
        <v>443</v>
      </c>
      <c r="C209" s="137"/>
      <c r="D209" s="137"/>
      <c r="E209" s="137"/>
      <c r="F209" s="137"/>
      <c r="G209" s="137"/>
      <c r="H209" s="137"/>
      <c r="J209" s="137"/>
      <c r="K209" s="137"/>
      <c r="L209" s="137"/>
      <c r="M209" s="137"/>
      <c r="N209" s="137"/>
      <c r="O209" s="137"/>
      <c r="P209" s="137"/>
      <c r="Q209" s="137"/>
      <c r="R209" s="137"/>
      <c r="S209" s="137"/>
      <c r="T209" s="137">
        <v>1</v>
      </c>
      <c r="U209" s="137"/>
      <c r="V209" s="106">
        <v>1</v>
      </c>
    </row>
    <row r="210" spans="1:22" x14ac:dyDescent="0.25">
      <c r="A210" s="29" t="s">
        <v>444</v>
      </c>
      <c r="B210" s="22" t="s">
        <v>445</v>
      </c>
      <c r="C210" s="137"/>
      <c r="D210" s="137"/>
      <c r="E210" s="137"/>
      <c r="F210" s="137"/>
      <c r="G210" s="137"/>
      <c r="H210" s="137"/>
      <c r="J210" s="137">
        <v>1</v>
      </c>
      <c r="K210" s="137"/>
      <c r="L210" s="137"/>
      <c r="M210" s="137"/>
      <c r="N210" s="137"/>
      <c r="O210" s="137"/>
      <c r="P210" s="137"/>
      <c r="Q210" s="137"/>
      <c r="R210" s="137"/>
      <c r="S210" s="137"/>
      <c r="T210" s="137"/>
      <c r="U210" s="137"/>
      <c r="V210" s="106">
        <v>1</v>
      </c>
    </row>
    <row r="211" spans="1:22" x14ac:dyDescent="0.25">
      <c r="A211" s="29" t="s">
        <v>446</v>
      </c>
      <c r="B211" s="22" t="s">
        <v>447</v>
      </c>
      <c r="C211" s="137"/>
      <c r="D211" s="137"/>
      <c r="E211" s="137"/>
      <c r="F211" s="137"/>
      <c r="G211" s="137"/>
      <c r="H211" s="137"/>
      <c r="I211" s="165">
        <v>1</v>
      </c>
      <c r="J211" s="137"/>
      <c r="K211" s="137"/>
      <c r="L211" s="137"/>
      <c r="M211" s="137"/>
      <c r="N211" s="137"/>
      <c r="O211" s="137"/>
      <c r="P211" s="137"/>
      <c r="Q211" s="137"/>
      <c r="R211" s="137"/>
      <c r="S211" s="137"/>
      <c r="T211" s="137"/>
      <c r="U211" s="137"/>
      <c r="V211" s="106">
        <v>1</v>
      </c>
    </row>
    <row r="212" spans="1:22" x14ac:dyDescent="0.25">
      <c r="A212" s="29" t="s">
        <v>448</v>
      </c>
      <c r="B212" s="22" t="s">
        <v>449</v>
      </c>
      <c r="C212" s="137"/>
      <c r="D212" s="137"/>
      <c r="E212" s="137"/>
      <c r="F212" s="137"/>
      <c r="G212" s="137"/>
      <c r="H212" s="137"/>
      <c r="J212" s="137"/>
      <c r="K212" s="137"/>
      <c r="L212" s="137"/>
      <c r="M212" s="137"/>
      <c r="N212" s="137"/>
      <c r="O212" s="137"/>
      <c r="P212" s="137"/>
      <c r="Q212" s="137"/>
      <c r="R212" s="137"/>
      <c r="S212" s="137">
        <v>1</v>
      </c>
      <c r="T212" s="137"/>
      <c r="U212" s="137"/>
      <c r="V212" s="106">
        <v>1</v>
      </c>
    </row>
    <row r="213" spans="1:22" x14ac:dyDescent="0.25">
      <c r="A213" s="29" t="s">
        <v>450</v>
      </c>
      <c r="B213" s="22" t="s">
        <v>451</v>
      </c>
      <c r="C213" s="137"/>
      <c r="D213" s="137"/>
      <c r="E213" s="137"/>
      <c r="F213" s="137"/>
      <c r="G213" s="137"/>
      <c r="H213" s="137"/>
      <c r="J213" s="137"/>
      <c r="K213" s="137"/>
      <c r="L213" s="137"/>
      <c r="M213" s="137"/>
      <c r="N213" s="137"/>
      <c r="O213" s="137"/>
      <c r="P213" s="137"/>
      <c r="Q213" s="137"/>
      <c r="R213" s="137"/>
      <c r="S213" s="137">
        <v>1</v>
      </c>
      <c r="T213" s="137"/>
      <c r="U213" s="137"/>
      <c r="V213" s="106">
        <v>1</v>
      </c>
    </row>
    <row r="214" spans="1:22" x14ac:dyDescent="0.25">
      <c r="A214" s="14" t="s">
        <v>452</v>
      </c>
      <c r="B214" s="14" t="s">
        <v>453</v>
      </c>
      <c r="C214" s="137"/>
      <c r="D214" s="137"/>
      <c r="E214" s="137"/>
      <c r="F214" s="137"/>
      <c r="G214" s="137"/>
      <c r="H214" s="137"/>
      <c r="J214" s="137"/>
      <c r="K214" s="137"/>
      <c r="L214" s="137"/>
      <c r="M214" s="137"/>
      <c r="N214" s="137"/>
      <c r="O214" s="137"/>
      <c r="P214" s="137"/>
      <c r="Q214" s="137"/>
      <c r="R214" s="137"/>
      <c r="S214" s="137"/>
      <c r="T214" s="137">
        <v>1</v>
      </c>
      <c r="U214" s="137"/>
      <c r="V214" s="106">
        <v>1</v>
      </c>
    </row>
    <row r="215" spans="1:22" x14ac:dyDescent="0.25">
      <c r="A215" s="29" t="s">
        <v>454</v>
      </c>
      <c r="B215" s="22" t="s">
        <v>455</v>
      </c>
      <c r="C215" s="137"/>
      <c r="D215" s="137"/>
      <c r="E215" s="137"/>
      <c r="F215" s="137"/>
      <c r="G215" s="137"/>
      <c r="H215" s="137"/>
      <c r="J215" s="137"/>
      <c r="K215" s="137">
        <v>1</v>
      </c>
      <c r="L215" s="137"/>
      <c r="M215" s="137"/>
      <c r="N215" s="137"/>
      <c r="O215" s="137">
        <v>1</v>
      </c>
      <c r="P215" s="137"/>
      <c r="Q215" s="137"/>
      <c r="R215" s="137">
        <v>1</v>
      </c>
      <c r="S215" s="137"/>
      <c r="T215" s="137"/>
      <c r="U215" s="137"/>
      <c r="V215" s="106">
        <v>1</v>
      </c>
    </row>
    <row r="216" spans="1:22" x14ac:dyDescent="0.25">
      <c r="A216" s="29" t="s">
        <v>456</v>
      </c>
      <c r="B216" s="22" t="s">
        <v>457</v>
      </c>
      <c r="C216" s="137"/>
      <c r="D216" s="137"/>
      <c r="E216" s="137">
        <v>1</v>
      </c>
      <c r="F216" s="137"/>
      <c r="G216" s="137">
        <v>1</v>
      </c>
      <c r="H216" s="137"/>
      <c r="J216" s="137">
        <v>1</v>
      </c>
      <c r="K216" s="17">
        <v>1</v>
      </c>
      <c r="L216" s="17"/>
      <c r="M216" s="137"/>
      <c r="N216" s="137"/>
      <c r="O216" s="137"/>
      <c r="P216" s="137"/>
      <c r="Q216" s="137"/>
      <c r="R216" s="137"/>
      <c r="S216" s="137"/>
      <c r="T216" s="137"/>
      <c r="U216" s="137"/>
      <c r="V216" s="106">
        <v>1</v>
      </c>
    </row>
    <row r="217" spans="1:22" x14ac:dyDescent="0.25">
      <c r="A217" s="29" t="s">
        <v>458</v>
      </c>
      <c r="B217" s="22" t="s">
        <v>459</v>
      </c>
      <c r="C217" s="137"/>
      <c r="D217" s="137"/>
      <c r="E217" s="137"/>
      <c r="F217" s="137"/>
      <c r="G217" s="137"/>
      <c r="H217" s="137"/>
      <c r="J217" s="137"/>
      <c r="K217" s="17"/>
      <c r="L217" s="17"/>
      <c r="M217" s="137"/>
      <c r="N217" s="137"/>
      <c r="O217" s="137"/>
      <c r="P217" s="137"/>
      <c r="Q217" s="137"/>
      <c r="R217" s="137"/>
      <c r="S217" s="137"/>
      <c r="T217" s="137">
        <v>1</v>
      </c>
      <c r="U217" s="137"/>
      <c r="V217" s="106">
        <v>1</v>
      </c>
    </row>
    <row r="218" spans="1:22" x14ac:dyDescent="0.25">
      <c r="A218" s="29" t="s">
        <v>460</v>
      </c>
      <c r="B218" s="22" t="s">
        <v>461</v>
      </c>
      <c r="C218" s="137"/>
      <c r="D218" s="137"/>
      <c r="E218" s="137"/>
      <c r="F218" s="137"/>
      <c r="G218" s="137"/>
      <c r="H218" s="137"/>
      <c r="J218" s="137">
        <v>1</v>
      </c>
      <c r="K218" s="137">
        <v>1</v>
      </c>
      <c r="L218" s="137">
        <v>1</v>
      </c>
      <c r="M218" s="137"/>
      <c r="N218" s="137"/>
      <c r="O218" s="137">
        <v>1</v>
      </c>
      <c r="P218" s="137"/>
      <c r="Q218" s="137"/>
      <c r="R218" s="137">
        <v>1</v>
      </c>
      <c r="S218" s="137"/>
      <c r="T218" s="137"/>
      <c r="U218" s="137"/>
      <c r="V218" s="106">
        <v>1</v>
      </c>
    </row>
    <row r="219" spans="1:22" x14ac:dyDescent="0.25">
      <c r="A219" s="130" t="s">
        <v>463</v>
      </c>
      <c r="B219" s="130" t="s">
        <v>464</v>
      </c>
      <c r="C219" s="137"/>
      <c r="D219" s="137"/>
      <c r="E219" s="137"/>
      <c r="F219" s="137"/>
      <c r="G219" s="137"/>
      <c r="H219" s="137"/>
      <c r="J219" s="137"/>
      <c r="K219" s="137"/>
      <c r="L219" s="137"/>
      <c r="M219" s="137"/>
      <c r="N219" s="137"/>
      <c r="O219" s="137"/>
      <c r="P219" s="137"/>
      <c r="Q219" s="137"/>
      <c r="R219" s="137"/>
      <c r="S219" s="137"/>
      <c r="T219" s="137">
        <v>1</v>
      </c>
      <c r="U219" s="137"/>
      <c r="V219" s="106">
        <v>1</v>
      </c>
    </row>
    <row r="220" spans="1:22" x14ac:dyDescent="0.25">
      <c r="A220" s="29" t="s">
        <v>465</v>
      </c>
      <c r="B220" s="22" t="s">
        <v>466</v>
      </c>
      <c r="C220" s="137"/>
      <c r="D220" s="137"/>
      <c r="E220" s="137"/>
      <c r="F220" s="137"/>
      <c r="G220" s="137"/>
      <c r="H220" s="137"/>
      <c r="J220" s="137"/>
      <c r="K220" s="137"/>
      <c r="L220" s="137"/>
      <c r="M220" s="137"/>
      <c r="N220" s="137"/>
      <c r="O220" s="137"/>
      <c r="P220" s="137"/>
      <c r="Q220" s="137"/>
      <c r="R220" s="137"/>
      <c r="S220" s="137"/>
      <c r="T220" s="137">
        <v>1</v>
      </c>
      <c r="U220" s="137"/>
      <c r="V220" s="106">
        <v>1</v>
      </c>
    </row>
    <row r="221" spans="1:22" x14ac:dyDescent="0.25">
      <c r="A221" s="29" t="s">
        <v>467</v>
      </c>
      <c r="B221" s="22" t="s">
        <v>468</v>
      </c>
      <c r="C221" s="137"/>
      <c r="D221" s="137"/>
      <c r="E221" s="137"/>
      <c r="F221" s="137"/>
      <c r="G221" s="137"/>
      <c r="H221" s="137">
        <v>1</v>
      </c>
      <c r="J221" s="137"/>
      <c r="K221" s="137"/>
      <c r="L221" s="137"/>
      <c r="M221" s="137"/>
      <c r="N221" s="137"/>
      <c r="O221" s="137"/>
      <c r="P221" s="137"/>
      <c r="Q221" s="137"/>
      <c r="R221" s="137"/>
      <c r="S221" s="137"/>
      <c r="T221" s="137"/>
      <c r="U221" s="137"/>
      <c r="V221" s="106">
        <v>1</v>
      </c>
    </row>
    <row r="222" spans="1:22" x14ac:dyDescent="0.25">
      <c r="A222" s="29" t="s">
        <v>469</v>
      </c>
      <c r="B222" s="22" t="s">
        <v>470</v>
      </c>
      <c r="C222" s="137"/>
      <c r="D222" s="137"/>
      <c r="E222" s="137"/>
      <c r="F222" s="137"/>
      <c r="G222" s="137">
        <v>1</v>
      </c>
      <c r="H222" s="137"/>
      <c r="J222" s="137">
        <v>1</v>
      </c>
      <c r="K222" s="137"/>
      <c r="L222" s="137"/>
      <c r="M222" s="137"/>
      <c r="N222" s="137"/>
      <c r="O222" s="137"/>
      <c r="P222" s="137"/>
      <c r="Q222" s="137"/>
      <c r="R222" s="137"/>
      <c r="S222" s="137"/>
      <c r="T222" s="137"/>
      <c r="U222" s="137"/>
      <c r="V222" s="106">
        <v>1</v>
      </c>
    </row>
    <row r="223" spans="1:22" x14ac:dyDescent="0.25">
      <c r="A223" s="29" t="s">
        <v>471</v>
      </c>
      <c r="B223" s="22" t="s">
        <v>472</v>
      </c>
      <c r="C223" s="137"/>
      <c r="D223" s="137"/>
      <c r="E223" s="137"/>
      <c r="F223" s="137"/>
      <c r="G223" s="137"/>
      <c r="H223" s="137"/>
      <c r="J223" s="137"/>
      <c r="K223" s="137"/>
      <c r="L223" s="137"/>
      <c r="M223" s="137"/>
      <c r="N223" s="137"/>
      <c r="O223" s="137"/>
      <c r="P223" s="137"/>
      <c r="Q223" s="137"/>
      <c r="R223" s="137"/>
      <c r="S223" s="137"/>
      <c r="T223" s="137">
        <v>1</v>
      </c>
      <c r="U223" s="137"/>
      <c r="V223" s="106">
        <v>1</v>
      </c>
    </row>
    <row r="224" spans="1:22" x14ac:dyDescent="0.25">
      <c r="A224" s="29" t="s">
        <v>473</v>
      </c>
      <c r="B224" s="22" t="s">
        <v>474</v>
      </c>
      <c r="C224" s="137">
        <v>1</v>
      </c>
      <c r="D224" s="137"/>
      <c r="E224" s="137"/>
      <c r="F224" s="137"/>
      <c r="G224" s="137"/>
      <c r="H224" s="137"/>
      <c r="J224" s="137"/>
      <c r="K224" s="137"/>
      <c r="L224" s="137"/>
      <c r="M224" s="137"/>
      <c r="N224" s="137"/>
      <c r="O224" s="137"/>
      <c r="P224" s="137"/>
      <c r="Q224" s="137"/>
      <c r="R224" s="137"/>
      <c r="S224" s="137"/>
      <c r="T224" s="137"/>
      <c r="U224" s="137"/>
      <c r="V224" s="106">
        <v>1</v>
      </c>
    </row>
    <row r="225" spans="1:22" x14ac:dyDescent="0.25">
      <c r="A225" s="29" t="s">
        <v>475</v>
      </c>
      <c r="B225" s="22" t="s">
        <v>476</v>
      </c>
      <c r="C225" s="137"/>
      <c r="D225" s="137"/>
      <c r="E225" s="137"/>
      <c r="F225" s="137"/>
      <c r="G225" s="137"/>
      <c r="H225" s="137"/>
      <c r="J225" s="137"/>
      <c r="K225" s="137"/>
      <c r="L225" s="137"/>
      <c r="M225" s="137"/>
      <c r="N225" s="137"/>
      <c r="O225" s="137"/>
      <c r="P225" s="137"/>
      <c r="Q225" s="137"/>
      <c r="R225" s="137"/>
      <c r="S225" s="137"/>
      <c r="T225" s="137">
        <v>1</v>
      </c>
      <c r="U225" s="137"/>
      <c r="V225" s="106">
        <v>1</v>
      </c>
    </row>
    <row r="226" spans="1:22" x14ac:dyDescent="0.25">
      <c r="A226" s="29" t="s">
        <v>477</v>
      </c>
      <c r="B226" s="22" t="s">
        <v>478</v>
      </c>
      <c r="C226" s="137"/>
      <c r="D226" s="137"/>
      <c r="E226" s="137"/>
      <c r="F226" s="137"/>
      <c r="G226" s="137"/>
      <c r="H226" s="137"/>
      <c r="J226" s="137">
        <v>1</v>
      </c>
      <c r="K226" s="137"/>
      <c r="L226" s="137"/>
      <c r="M226" s="137"/>
      <c r="N226" s="137"/>
      <c r="O226" s="137"/>
      <c r="P226" s="137"/>
      <c r="Q226" s="137"/>
      <c r="R226" s="137"/>
      <c r="S226" s="137"/>
      <c r="T226" s="137"/>
      <c r="U226" s="137"/>
      <c r="V226" s="106">
        <v>1</v>
      </c>
    </row>
    <row r="227" spans="1:22" x14ac:dyDescent="0.25">
      <c r="A227" s="29" t="s">
        <v>1244</v>
      </c>
      <c r="B227" s="22" t="s">
        <v>4472</v>
      </c>
      <c r="C227" s="137"/>
      <c r="D227" s="137"/>
      <c r="E227" s="137"/>
      <c r="F227" s="137"/>
      <c r="G227" s="137"/>
      <c r="H227" s="137"/>
      <c r="J227" s="137">
        <v>1</v>
      </c>
      <c r="K227" s="137"/>
      <c r="L227" s="137"/>
      <c r="M227" s="137"/>
      <c r="N227" s="137"/>
      <c r="O227" s="137"/>
      <c r="P227" s="137"/>
      <c r="Q227" s="137"/>
      <c r="R227" s="137"/>
      <c r="S227" s="137"/>
      <c r="T227" s="137"/>
      <c r="U227" s="137"/>
      <c r="V227" s="106">
        <v>1</v>
      </c>
    </row>
    <row r="228" spans="1:22" x14ac:dyDescent="0.25">
      <c r="A228" s="29" t="s">
        <v>479</v>
      </c>
      <c r="B228" s="22" t="s">
        <v>480</v>
      </c>
      <c r="C228" s="137"/>
      <c r="D228" s="137"/>
      <c r="E228" s="137"/>
      <c r="F228" s="137"/>
      <c r="G228" s="137"/>
      <c r="H228" s="137"/>
      <c r="J228" s="137"/>
      <c r="K228" s="137"/>
      <c r="L228" s="137"/>
      <c r="M228" s="137"/>
      <c r="N228" s="137"/>
      <c r="O228" s="137"/>
      <c r="P228" s="137"/>
      <c r="Q228" s="137"/>
      <c r="R228" s="137"/>
      <c r="S228" s="137"/>
      <c r="T228" s="137">
        <v>1</v>
      </c>
      <c r="U228" s="137"/>
      <c r="V228" s="106">
        <v>1</v>
      </c>
    </row>
    <row r="229" spans="1:22" x14ac:dyDescent="0.25">
      <c r="A229" s="29" t="s">
        <v>481</v>
      </c>
      <c r="B229" s="26" t="s">
        <v>482</v>
      </c>
      <c r="C229" s="17"/>
      <c r="D229" s="17"/>
      <c r="E229" s="137"/>
      <c r="F229" s="137"/>
      <c r="G229" s="137"/>
      <c r="H229" s="137"/>
      <c r="J229" s="137"/>
      <c r="K229" s="137"/>
      <c r="L229" s="137"/>
      <c r="M229" s="137"/>
      <c r="N229" s="137"/>
      <c r="O229" s="137"/>
      <c r="P229" s="137"/>
      <c r="Q229" s="137"/>
      <c r="R229" s="137"/>
      <c r="S229" s="137"/>
      <c r="T229" s="137">
        <v>1</v>
      </c>
      <c r="U229" s="137"/>
      <c r="V229" s="106">
        <v>1</v>
      </c>
    </row>
    <row r="230" spans="1:22" x14ac:dyDescent="0.25">
      <c r="A230" s="52" t="s">
        <v>483</v>
      </c>
      <c r="B230" s="26" t="s">
        <v>484</v>
      </c>
      <c r="C230" s="17"/>
      <c r="D230" s="17"/>
      <c r="E230" s="137"/>
      <c r="F230" s="137"/>
      <c r="G230" s="137"/>
      <c r="H230" s="137"/>
      <c r="J230" s="137"/>
      <c r="K230" s="137"/>
      <c r="L230" s="137"/>
      <c r="M230" s="137"/>
      <c r="N230" s="137"/>
      <c r="O230" s="137"/>
      <c r="P230" s="137"/>
      <c r="Q230" s="137"/>
      <c r="R230" s="137"/>
      <c r="S230" s="137"/>
      <c r="T230" s="137">
        <v>1</v>
      </c>
      <c r="U230" s="137"/>
      <c r="V230" s="106">
        <v>1</v>
      </c>
    </row>
    <row r="231" spans="1:22" x14ac:dyDescent="0.25">
      <c r="A231" s="29" t="s">
        <v>485</v>
      </c>
      <c r="B231" s="22" t="s">
        <v>486</v>
      </c>
      <c r="C231" s="137"/>
      <c r="D231" s="137"/>
      <c r="E231" s="137"/>
      <c r="F231" s="137"/>
      <c r="G231" s="137"/>
      <c r="H231" s="137"/>
      <c r="J231" s="137"/>
      <c r="K231" s="137"/>
      <c r="L231" s="137"/>
      <c r="M231" s="137"/>
      <c r="N231" s="137"/>
      <c r="O231" s="137"/>
      <c r="P231" s="137"/>
      <c r="Q231" s="137"/>
      <c r="R231" s="137"/>
      <c r="S231" s="137"/>
      <c r="T231" s="137">
        <v>1</v>
      </c>
      <c r="U231" s="137"/>
      <c r="V231" s="106">
        <v>1</v>
      </c>
    </row>
    <row r="232" spans="1:22" x14ac:dyDescent="0.25">
      <c r="A232" s="29" t="s">
        <v>487</v>
      </c>
      <c r="B232" s="22" t="s">
        <v>488</v>
      </c>
      <c r="C232" s="137"/>
      <c r="D232" s="137"/>
      <c r="E232" s="137"/>
      <c r="F232" s="137"/>
      <c r="G232" s="137">
        <v>1</v>
      </c>
      <c r="H232" s="137"/>
      <c r="J232" s="137"/>
      <c r="K232" s="137"/>
      <c r="L232" s="137"/>
      <c r="M232" s="137"/>
      <c r="N232" s="137"/>
      <c r="O232" s="137"/>
      <c r="P232" s="137"/>
      <c r="Q232" s="137"/>
      <c r="R232" s="137"/>
      <c r="S232" s="137"/>
      <c r="T232" s="137"/>
      <c r="U232" s="137"/>
      <c r="V232" s="106">
        <v>1</v>
      </c>
    </row>
    <row r="233" spans="1:22" x14ac:dyDescent="0.25">
      <c r="A233" s="29" t="s">
        <v>489</v>
      </c>
      <c r="B233" s="22" t="s">
        <v>490</v>
      </c>
      <c r="C233" s="137"/>
      <c r="D233" s="137"/>
      <c r="E233" s="137"/>
      <c r="F233" s="137"/>
      <c r="G233" s="137"/>
      <c r="H233" s="137"/>
      <c r="J233" s="137"/>
      <c r="K233" s="137"/>
      <c r="L233" s="137"/>
      <c r="M233" s="137"/>
      <c r="N233" s="137"/>
      <c r="O233" s="137"/>
      <c r="P233" s="137"/>
      <c r="Q233" s="137"/>
      <c r="R233" s="137"/>
      <c r="S233" s="137"/>
      <c r="T233" s="137">
        <v>1</v>
      </c>
      <c r="U233" s="137"/>
      <c r="V233" s="106"/>
    </row>
    <row r="234" spans="1:22" x14ac:dyDescent="0.25">
      <c r="A234" s="29" t="s">
        <v>491</v>
      </c>
      <c r="B234" s="43" t="s">
        <v>492</v>
      </c>
      <c r="C234" s="17"/>
      <c r="D234" s="17"/>
      <c r="K234" s="17"/>
      <c r="L234" s="17"/>
      <c r="T234" s="17">
        <v>1</v>
      </c>
      <c r="V234" s="104">
        <v>1</v>
      </c>
    </row>
    <row r="235" spans="1:22" x14ac:dyDescent="0.25">
      <c r="A235" s="29" t="s">
        <v>493</v>
      </c>
      <c r="B235" s="22" t="s">
        <v>494</v>
      </c>
      <c r="C235" s="137"/>
      <c r="D235" s="137"/>
      <c r="E235" s="137"/>
      <c r="F235" s="137"/>
      <c r="G235" s="137">
        <v>1</v>
      </c>
      <c r="H235" s="137"/>
      <c r="J235" s="137">
        <v>1</v>
      </c>
      <c r="K235" s="137"/>
      <c r="L235" s="137"/>
      <c r="M235" s="137"/>
      <c r="N235" s="137"/>
      <c r="O235" s="137">
        <v>1</v>
      </c>
      <c r="P235" s="137"/>
      <c r="Q235" s="137"/>
      <c r="R235" s="137"/>
      <c r="S235" s="137"/>
      <c r="T235" s="137"/>
      <c r="U235" s="137"/>
      <c r="V235" s="106">
        <v>1</v>
      </c>
    </row>
    <row r="236" spans="1:22" x14ac:dyDescent="0.25">
      <c r="A236" s="52" t="s">
        <v>495</v>
      </c>
      <c r="B236" s="14" t="s">
        <v>496</v>
      </c>
      <c r="C236" s="17"/>
      <c r="D236" s="17"/>
      <c r="E236" s="137"/>
      <c r="F236" s="137"/>
      <c r="G236" s="137"/>
      <c r="H236" s="137"/>
      <c r="J236" s="137">
        <v>1</v>
      </c>
      <c r="K236" s="137"/>
      <c r="L236" s="137"/>
      <c r="M236" s="137"/>
      <c r="N236" s="137"/>
      <c r="O236" s="137"/>
      <c r="P236" s="137"/>
      <c r="Q236" s="137"/>
      <c r="R236" s="137"/>
      <c r="S236" s="137"/>
      <c r="T236" s="137"/>
      <c r="U236" s="137"/>
      <c r="V236" s="106">
        <v>1</v>
      </c>
    </row>
    <row r="237" spans="1:22" x14ac:dyDescent="0.25">
      <c r="A237" s="52" t="s">
        <v>4479</v>
      </c>
      <c r="B237" s="14" t="s">
        <v>4480</v>
      </c>
      <c r="C237" s="17"/>
      <c r="D237" s="17"/>
      <c r="E237" s="137"/>
      <c r="F237" s="137"/>
      <c r="G237" s="137"/>
      <c r="H237" s="137"/>
      <c r="J237" s="137"/>
      <c r="K237" s="137"/>
      <c r="L237" s="137"/>
      <c r="M237" s="137"/>
      <c r="N237" s="137"/>
      <c r="O237" s="137"/>
      <c r="P237" s="137"/>
      <c r="Q237" s="137"/>
      <c r="R237" s="137"/>
      <c r="S237" s="137"/>
      <c r="T237" s="137">
        <v>1</v>
      </c>
      <c r="U237" s="137"/>
      <c r="V237" s="106">
        <v>1</v>
      </c>
    </row>
    <row r="238" spans="1:22" x14ac:dyDescent="0.25">
      <c r="A238" s="29" t="s">
        <v>497</v>
      </c>
      <c r="B238" s="26" t="s">
        <v>498</v>
      </c>
      <c r="C238" s="17"/>
      <c r="D238" s="17"/>
      <c r="E238" s="137"/>
      <c r="F238" s="137"/>
      <c r="G238" s="137">
        <v>1</v>
      </c>
      <c r="H238" s="137"/>
      <c r="J238" s="137"/>
      <c r="K238" s="17"/>
      <c r="L238" s="17"/>
      <c r="M238" s="137"/>
      <c r="N238" s="137"/>
      <c r="O238" s="137"/>
      <c r="P238" s="137"/>
      <c r="Q238" s="137"/>
      <c r="R238" s="137"/>
      <c r="S238" s="137"/>
      <c r="T238" s="137"/>
      <c r="U238" s="137"/>
      <c r="V238" s="106">
        <v>1</v>
      </c>
    </row>
    <row r="239" spans="1:22" x14ac:dyDescent="0.25">
      <c r="A239" s="29" t="s">
        <v>499</v>
      </c>
      <c r="B239" s="26" t="s">
        <v>500</v>
      </c>
      <c r="C239" s="17"/>
      <c r="D239" s="17"/>
      <c r="E239" s="137"/>
      <c r="F239" s="137"/>
      <c r="G239" s="137"/>
      <c r="H239" s="137"/>
      <c r="J239" s="137"/>
      <c r="K239" s="17"/>
      <c r="L239" s="17"/>
      <c r="M239" s="137"/>
      <c r="N239" s="137"/>
      <c r="O239" s="137"/>
      <c r="P239" s="137"/>
      <c r="Q239" s="137"/>
      <c r="R239" s="137"/>
      <c r="S239" s="137"/>
      <c r="T239" s="137">
        <v>1</v>
      </c>
      <c r="U239" s="137"/>
      <c r="V239" s="106">
        <v>1</v>
      </c>
    </row>
    <row r="240" spans="1:22" x14ac:dyDescent="0.25">
      <c r="A240" s="29" t="s">
        <v>501</v>
      </c>
      <c r="B240" s="22" t="s">
        <v>502</v>
      </c>
      <c r="C240" s="137"/>
      <c r="D240" s="137"/>
      <c r="E240" s="137"/>
      <c r="F240" s="137"/>
      <c r="G240" s="137"/>
      <c r="H240" s="137"/>
      <c r="J240" s="137">
        <v>1</v>
      </c>
      <c r="K240" s="137"/>
      <c r="L240" s="137"/>
      <c r="M240" s="137"/>
      <c r="N240" s="137"/>
      <c r="O240" s="137"/>
      <c r="P240" s="137"/>
      <c r="Q240" s="137"/>
      <c r="R240" s="137"/>
      <c r="S240" s="137"/>
      <c r="T240" s="137"/>
      <c r="U240" s="137"/>
      <c r="V240" s="106">
        <v>1</v>
      </c>
    </row>
    <row r="241" spans="1:22" x14ac:dyDescent="0.25">
      <c r="A241" s="29" t="s">
        <v>503</v>
      </c>
      <c r="B241" s="26" t="s">
        <v>504</v>
      </c>
      <c r="C241" s="17"/>
      <c r="D241" s="17"/>
      <c r="E241" s="137"/>
      <c r="F241" s="137"/>
      <c r="G241" s="137"/>
      <c r="H241" s="137"/>
      <c r="J241" s="137"/>
      <c r="K241" s="17"/>
      <c r="L241" s="17"/>
      <c r="M241" s="137"/>
      <c r="N241" s="137"/>
      <c r="O241" s="137"/>
      <c r="P241" s="137"/>
      <c r="Q241" s="137"/>
      <c r="R241" s="137"/>
      <c r="S241" s="137"/>
      <c r="T241" s="137">
        <v>1</v>
      </c>
      <c r="U241" s="137"/>
      <c r="V241" s="106">
        <v>1</v>
      </c>
    </row>
    <row r="242" spans="1:22" x14ac:dyDescent="0.25">
      <c r="A242" s="18" t="s">
        <v>505</v>
      </c>
      <c r="B242" s="14" t="s">
        <v>506</v>
      </c>
      <c r="C242" s="17"/>
      <c r="D242" s="17"/>
      <c r="E242" s="137"/>
      <c r="F242" s="137"/>
      <c r="G242" s="137"/>
      <c r="H242" s="137"/>
      <c r="J242" s="137"/>
      <c r="K242" s="17"/>
      <c r="L242" s="17"/>
      <c r="M242" s="137"/>
      <c r="N242" s="137"/>
      <c r="O242" s="137"/>
      <c r="P242" s="137"/>
      <c r="Q242" s="137"/>
      <c r="R242" s="137"/>
      <c r="S242" s="137"/>
      <c r="T242" s="137">
        <v>1</v>
      </c>
      <c r="U242" s="137"/>
      <c r="V242" s="106">
        <v>1</v>
      </c>
    </row>
    <row r="243" spans="1:22" x14ac:dyDescent="0.25">
      <c r="A243" s="53" t="s">
        <v>507</v>
      </c>
      <c r="B243" s="26" t="s">
        <v>508</v>
      </c>
      <c r="C243" s="17"/>
      <c r="D243" s="17"/>
      <c r="E243" s="137"/>
      <c r="F243" s="137"/>
      <c r="G243" s="137"/>
      <c r="H243" s="137"/>
      <c r="J243" s="137"/>
      <c r="K243" s="17"/>
      <c r="L243" s="17"/>
      <c r="M243" s="137"/>
      <c r="N243" s="137"/>
      <c r="O243" s="137"/>
      <c r="P243" s="137"/>
      <c r="Q243" s="137"/>
      <c r="R243" s="137"/>
      <c r="S243" s="137"/>
      <c r="T243" s="137">
        <v>1</v>
      </c>
      <c r="U243" s="137"/>
      <c r="V243" s="106">
        <v>1</v>
      </c>
    </row>
    <row r="244" spans="1:22" x14ac:dyDescent="0.25">
      <c r="A244" s="29" t="s">
        <v>509</v>
      </c>
      <c r="B244" s="26" t="s">
        <v>510</v>
      </c>
      <c r="C244" s="17"/>
      <c r="D244" s="17"/>
      <c r="E244" s="137"/>
      <c r="F244" s="137"/>
      <c r="G244" s="137"/>
      <c r="H244" s="137"/>
      <c r="J244" s="137"/>
      <c r="K244" s="17"/>
      <c r="L244" s="17"/>
      <c r="M244" s="137"/>
      <c r="N244" s="137"/>
      <c r="O244" s="137"/>
      <c r="P244" s="137"/>
      <c r="Q244" s="137"/>
      <c r="R244" s="137"/>
      <c r="S244" s="137"/>
      <c r="T244" s="137">
        <v>1</v>
      </c>
      <c r="U244" s="137"/>
      <c r="V244" s="106">
        <v>1</v>
      </c>
    </row>
    <row r="245" spans="1:22" x14ac:dyDescent="0.25">
      <c r="A245" s="53" t="s">
        <v>511</v>
      </c>
      <c r="B245" s="129" t="s">
        <v>512</v>
      </c>
      <c r="C245" s="17"/>
      <c r="D245" s="17"/>
      <c r="E245" s="137"/>
      <c r="F245" s="137"/>
      <c r="G245" s="137">
        <v>1</v>
      </c>
      <c r="H245" s="137"/>
      <c r="J245" s="137"/>
      <c r="K245" s="17"/>
      <c r="L245" s="17"/>
      <c r="M245" s="137"/>
      <c r="N245" s="137"/>
      <c r="O245" s="137"/>
      <c r="P245" s="137"/>
      <c r="Q245" s="137"/>
      <c r="R245" s="137"/>
      <c r="S245" s="137"/>
      <c r="T245" s="137"/>
      <c r="U245" s="137"/>
      <c r="V245" s="106">
        <v>1</v>
      </c>
    </row>
    <row r="246" spans="1:22" x14ac:dyDescent="0.25">
      <c r="A246" s="29" t="s">
        <v>513</v>
      </c>
      <c r="B246" s="22" t="s">
        <v>514</v>
      </c>
      <c r="C246" s="137"/>
      <c r="D246" s="137"/>
      <c r="E246" s="137"/>
      <c r="F246" s="137"/>
      <c r="G246" s="137"/>
      <c r="H246" s="137"/>
      <c r="J246" s="137"/>
      <c r="K246" s="137"/>
      <c r="L246" s="137"/>
      <c r="M246" s="137"/>
      <c r="N246" s="137"/>
      <c r="O246" s="137"/>
      <c r="P246" s="137"/>
      <c r="Q246" s="137"/>
      <c r="R246" s="137"/>
      <c r="S246" s="137"/>
      <c r="T246" s="137">
        <v>1</v>
      </c>
      <c r="U246" s="137"/>
      <c r="V246" s="106">
        <v>1</v>
      </c>
    </row>
    <row r="247" spans="1:22" x14ac:dyDescent="0.25">
      <c r="A247" s="29" t="s">
        <v>515</v>
      </c>
      <c r="B247" s="22" t="s">
        <v>516</v>
      </c>
      <c r="C247" s="137"/>
      <c r="D247" s="137"/>
      <c r="E247" s="137"/>
      <c r="F247" s="137"/>
      <c r="G247" s="137"/>
      <c r="H247" s="137"/>
      <c r="J247" s="137">
        <v>1</v>
      </c>
      <c r="K247" s="137"/>
      <c r="L247" s="137"/>
      <c r="M247" s="137"/>
      <c r="N247" s="137"/>
      <c r="O247" s="137"/>
      <c r="P247" s="137"/>
      <c r="Q247" s="137"/>
      <c r="R247" s="137"/>
      <c r="S247" s="137"/>
      <c r="T247" s="137">
        <v>1</v>
      </c>
      <c r="U247" s="137"/>
      <c r="V247" s="106">
        <v>1</v>
      </c>
    </row>
    <row r="248" spans="1:22" x14ac:dyDescent="0.25">
      <c r="A248" s="53" t="s">
        <v>517</v>
      </c>
      <c r="B248" s="22" t="s">
        <v>518</v>
      </c>
      <c r="C248" s="137"/>
      <c r="D248" s="137"/>
      <c r="E248" s="137"/>
      <c r="F248" s="137"/>
      <c r="G248" s="137"/>
      <c r="H248" s="137"/>
      <c r="J248" s="137"/>
      <c r="K248" s="137"/>
      <c r="L248" s="137"/>
      <c r="M248" s="137"/>
      <c r="N248" s="137"/>
      <c r="O248" s="137"/>
      <c r="P248" s="137"/>
      <c r="Q248" s="137"/>
      <c r="R248" s="137"/>
      <c r="S248" s="137"/>
      <c r="T248" s="137">
        <v>1</v>
      </c>
      <c r="U248" s="137"/>
      <c r="V248" s="106">
        <v>1</v>
      </c>
    </row>
    <row r="249" spans="1:22" x14ac:dyDescent="0.25">
      <c r="A249" s="29" t="s">
        <v>519</v>
      </c>
      <c r="B249" s="22" t="s">
        <v>520</v>
      </c>
      <c r="C249" s="137"/>
      <c r="D249" s="137"/>
      <c r="E249" s="137"/>
      <c r="F249" s="137"/>
      <c r="G249" s="137"/>
      <c r="H249" s="137"/>
      <c r="J249" s="137"/>
      <c r="K249" s="137"/>
      <c r="L249" s="137"/>
      <c r="M249" s="137"/>
      <c r="N249" s="137"/>
      <c r="O249" s="137"/>
      <c r="P249" s="137"/>
      <c r="Q249" s="137"/>
      <c r="R249" s="137"/>
      <c r="S249" s="137">
        <v>1</v>
      </c>
      <c r="T249" s="137"/>
      <c r="U249" s="137"/>
      <c r="V249" s="106">
        <v>1</v>
      </c>
    </row>
    <row r="250" spans="1:22" x14ac:dyDescent="0.25">
      <c r="A250" s="29" t="s">
        <v>521</v>
      </c>
      <c r="B250" s="22" t="s">
        <v>522</v>
      </c>
      <c r="C250" s="137"/>
      <c r="D250" s="137"/>
      <c r="E250" s="137"/>
      <c r="F250" s="137"/>
      <c r="G250" s="137"/>
      <c r="H250" s="137"/>
      <c r="J250" s="137"/>
      <c r="K250" s="137"/>
      <c r="L250" s="137"/>
      <c r="M250" s="137"/>
      <c r="N250" s="137"/>
      <c r="O250" s="137"/>
      <c r="P250" s="137"/>
      <c r="Q250" s="137"/>
      <c r="R250" s="137"/>
      <c r="S250" s="137"/>
      <c r="T250" s="137">
        <v>1</v>
      </c>
      <c r="U250" s="137"/>
      <c r="V250" s="106">
        <v>1</v>
      </c>
    </row>
    <row r="251" spans="1:22" x14ac:dyDescent="0.25">
      <c r="A251" s="29" t="s">
        <v>523</v>
      </c>
      <c r="B251" s="22" t="s">
        <v>524</v>
      </c>
      <c r="C251" s="137"/>
      <c r="D251" s="137"/>
      <c r="E251" s="137"/>
      <c r="F251" s="137"/>
      <c r="G251" s="137">
        <v>1</v>
      </c>
      <c r="H251" s="137"/>
      <c r="J251" s="137"/>
      <c r="K251" s="137"/>
      <c r="L251" s="137"/>
      <c r="M251" s="137"/>
      <c r="N251" s="137"/>
      <c r="O251" s="137"/>
      <c r="P251" s="137"/>
      <c r="Q251" s="137"/>
      <c r="R251" s="137"/>
      <c r="S251" s="137"/>
      <c r="T251" s="137"/>
      <c r="U251" s="137"/>
      <c r="V251" s="106">
        <v>1</v>
      </c>
    </row>
    <row r="252" spans="1:22" x14ac:dyDescent="0.25">
      <c r="A252" s="53" t="s">
        <v>525</v>
      </c>
      <c r="B252" s="22" t="s">
        <v>526</v>
      </c>
      <c r="C252" s="137"/>
      <c r="D252" s="137"/>
      <c r="E252" s="137"/>
      <c r="F252" s="137"/>
      <c r="G252" s="137"/>
      <c r="H252" s="137"/>
      <c r="J252" s="137"/>
      <c r="K252" s="137"/>
      <c r="L252" s="137"/>
      <c r="M252" s="137"/>
      <c r="N252" s="137"/>
      <c r="O252" s="137"/>
      <c r="P252" s="137"/>
      <c r="Q252" s="137"/>
      <c r="R252" s="137"/>
      <c r="S252" s="137"/>
      <c r="T252" s="137">
        <v>1</v>
      </c>
      <c r="U252" s="137"/>
      <c r="V252" s="106">
        <v>1</v>
      </c>
    </row>
    <row r="253" spans="1:22" x14ac:dyDescent="0.25">
      <c r="A253" s="53" t="s">
        <v>527</v>
      </c>
      <c r="B253" s="14" t="s">
        <v>528</v>
      </c>
      <c r="C253" s="17"/>
      <c r="D253" s="17"/>
      <c r="E253" s="137"/>
      <c r="F253" s="137"/>
      <c r="G253" s="137"/>
      <c r="H253" s="137"/>
      <c r="J253" s="137"/>
      <c r="K253" s="137"/>
      <c r="L253" s="137"/>
      <c r="M253" s="137"/>
      <c r="N253" s="137"/>
      <c r="O253" s="137"/>
      <c r="P253" s="137"/>
      <c r="Q253" s="137"/>
      <c r="R253" s="137"/>
      <c r="S253" s="137"/>
      <c r="T253" s="137">
        <v>1</v>
      </c>
      <c r="U253" s="137"/>
      <c r="V253" s="106">
        <v>1</v>
      </c>
    </row>
    <row r="254" spans="1:22" x14ac:dyDescent="0.25">
      <c r="A254" s="53" t="s">
        <v>529</v>
      </c>
      <c r="B254" t="s">
        <v>530</v>
      </c>
      <c r="C254" s="17"/>
      <c r="D254" s="17"/>
      <c r="E254" s="137"/>
      <c r="F254" s="137"/>
      <c r="G254" s="137">
        <v>1</v>
      </c>
      <c r="H254" s="137"/>
      <c r="J254" s="137"/>
      <c r="K254" s="137"/>
      <c r="L254" s="137"/>
      <c r="M254" s="137"/>
      <c r="N254" s="137"/>
      <c r="O254" s="137"/>
      <c r="P254" s="137"/>
      <c r="Q254" s="137"/>
      <c r="R254" s="137"/>
      <c r="S254" s="137"/>
      <c r="T254" s="137"/>
      <c r="U254" s="137"/>
      <c r="V254" s="106">
        <v>1</v>
      </c>
    </row>
    <row r="255" spans="1:22" x14ac:dyDescent="0.25">
      <c r="A255" s="53" t="s">
        <v>531</v>
      </c>
      <c r="B255" t="s">
        <v>532</v>
      </c>
      <c r="C255" s="17"/>
      <c r="D255" s="17"/>
      <c r="E255" s="137"/>
      <c r="F255" s="137"/>
      <c r="G255" s="137">
        <v>1</v>
      </c>
      <c r="H255" s="137"/>
      <c r="J255" s="137"/>
      <c r="K255" s="137"/>
      <c r="L255" s="137"/>
      <c r="M255" s="137"/>
      <c r="N255" s="137"/>
      <c r="O255" s="137"/>
      <c r="P255" s="137"/>
      <c r="Q255" s="137"/>
      <c r="R255" s="137"/>
      <c r="S255" s="137"/>
      <c r="T255" s="137"/>
      <c r="U255" s="137"/>
      <c r="V255" s="106">
        <v>1</v>
      </c>
    </row>
    <row r="256" spans="1:22" x14ac:dyDescent="0.25">
      <c r="A256" s="29" t="s">
        <v>533</v>
      </c>
      <c r="B256" s="43" t="s">
        <v>534</v>
      </c>
      <c r="C256" s="17"/>
      <c r="D256" s="17"/>
      <c r="G256" s="17">
        <v>1</v>
      </c>
      <c r="K256" s="17"/>
      <c r="L256" s="17"/>
      <c r="V256" s="106">
        <v>1</v>
      </c>
    </row>
    <row r="257" spans="1:22" x14ac:dyDescent="0.25">
      <c r="A257" s="29" t="s">
        <v>535</v>
      </c>
      <c r="B257" s="43" t="s">
        <v>536</v>
      </c>
      <c r="C257" s="17"/>
      <c r="D257" s="17"/>
      <c r="K257" s="17">
        <v>1</v>
      </c>
      <c r="L257" s="17"/>
      <c r="V257" s="106">
        <v>1</v>
      </c>
    </row>
    <row r="258" spans="1:22" x14ac:dyDescent="0.25">
      <c r="A258" s="25" t="s">
        <v>537</v>
      </c>
      <c r="B258" s="43" t="s">
        <v>538</v>
      </c>
      <c r="C258" s="17"/>
      <c r="D258" s="17"/>
      <c r="K258" s="17"/>
      <c r="L258" s="17"/>
      <c r="T258" s="17">
        <v>1</v>
      </c>
      <c r="V258" s="104">
        <v>1</v>
      </c>
    </row>
    <row r="259" spans="1:22" x14ac:dyDescent="0.25">
      <c r="A259" s="29" t="s">
        <v>539</v>
      </c>
      <c r="B259" s="43" t="s">
        <v>540</v>
      </c>
      <c r="C259" s="17"/>
      <c r="D259" s="17"/>
      <c r="K259" s="17"/>
      <c r="L259" s="17"/>
      <c r="T259" s="17">
        <v>1</v>
      </c>
      <c r="V259" s="106">
        <v>1</v>
      </c>
    </row>
    <row r="260" spans="1:22" x14ac:dyDescent="0.25">
      <c r="A260" s="29" t="s">
        <v>541</v>
      </c>
      <c r="B260" s="43" t="s">
        <v>542</v>
      </c>
      <c r="C260" s="17">
        <v>1</v>
      </c>
      <c r="D260" s="17"/>
      <c r="K260" s="17"/>
      <c r="L260" s="17"/>
      <c r="V260" s="106">
        <v>1</v>
      </c>
    </row>
    <row r="261" spans="1:22" x14ac:dyDescent="0.25">
      <c r="A261" s="29" t="s">
        <v>543</v>
      </c>
      <c r="B261" s="43" t="s">
        <v>544</v>
      </c>
      <c r="C261" s="17"/>
      <c r="D261" s="17"/>
      <c r="F261" s="17">
        <v>1</v>
      </c>
      <c r="K261" s="17"/>
      <c r="L261" s="17"/>
      <c r="V261" s="106">
        <v>1</v>
      </c>
    </row>
    <row r="262" spans="1:22" x14ac:dyDescent="0.25">
      <c r="A262" s="52" t="s">
        <v>545</v>
      </c>
      <c r="B262" s="52" t="s">
        <v>546</v>
      </c>
      <c r="C262" s="17"/>
      <c r="D262" s="17"/>
      <c r="J262" s="17">
        <v>1</v>
      </c>
      <c r="K262" s="17"/>
      <c r="L262" s="17"/>
      <c r="V262" s="106">
        <v>1</v>
      </c>
    </row>
    <row r="263" spans="1:22" x14ac:dyDescent="0.25">
      <c r="A263" s="29" t="s">
        <v>547</v>
      </c>
      <c r="B263" s="22" t="s">
        <v>548</v>
      </c>
      <c r="C263" s="137"/>
      <c r="D263" s="137"/>
      <c r="E263" s="137">
        <v>1</v>
      </c>
      <c r="F263" s="137">
        <v>1</v>
      </c>
      <c r="G263" s="137"/>
      <c r="H263" s="137"/>
      <c r="J263" s="137"/>
      <c r="K263" s="137"/>
      <c r="L263" s="137"/>
      <c r="M263" s="137"/>
      <c r="N263" s="137"/>
      <c r="O263" s="137"/>
      <c r="P263" s="137"/>
      <c r="Q263" s="137"/>
      <c r="R263" s="137"/>
      <c r="S263" s="137"/>
      <c r="T263" s="137"/>
      <c r="U263" s="137"/>
      <c r="V263" s="106">
        <v>1</v>
      </c>
    </row>
    <row r="264" spans="1:22" x14ac:dyDescent="0.25">
      <c r="A264" s="53" t="s">
        <v>549</v>
      </c>
      <c r="B264" s="14" t="s">
        <v>550</v>
      </c>
      <c r="C264" s="17"/>
      <c r="D264" s="17"/>
      <c r="E264" s="137"/>
      <c r="F264" s="137"/>
      <c r="G264" s="137">
        <v>1</v>
      </c>
      <c r="H264" s="137"/>
      <c r="J264" s="137"/>
      <c r="K264" s="137"/>
      <c r="L264" s="137"/>
      <c r="M264" s="137"/>
      <c r="N264" s="137"/>
      <c r="O264" s="137"/>
      <c r="P264" s="137"/>
      <c r="Q264" s="137"/>
      <c r="R264" s="137"/>
      <c r="S264" s="137"/>
      <c r="T264" s="137"/>
      <c r="U264" s="137"/>
      <c r="V264" s="106">
        <v>1</v>
      </c>
    </row>
    <row r="265" spans="1:22" x14ac:dyDescent="0.25">
      <c r="A265" s="29" t="s">
        <v>551</v>
      </c>
      <c r="B265" s="22" t="s">
        <v>552</v>
      </c>
      <c r="C265" s="137"/>
      <c r="D265" s="137"/>
      <c r="E265" s="137"/>
      <c r="F265" s="137"/>
      <c r="G265" s="137">
        <v>1</v>
      </c>
      <c r="H265" s="137"/>
      <c r="J265" s="137"/>
      <c r="K265" s="137"/>
      <c r="L265" s="137"/>
      <c r="M265" s="137"/>
      <c r="N265" s="137"/>
      <c r="O265" s="137"/>
      <c r="P265" s="137"/>
      <c r="Q265" s="137"/>
      <c r="R265" s="137"/>
      <c r="S265" s="137"/>
      <c r="T265" s="137"/>
      <c r="U265" s="137"/>
      <c r="V265" s="106">
        <v>1</v>
      </c>
    </row>
    <row r="266" spans="1:22" x14ac:dyDescent="0.25">
      <c r="A266" s="29" t="s">
        <v>553</v>
      </c>
      <c r="B266" s="22" t="s">
        <v>554</v>
      </c>
      <c r="C266" s="137"/>
      <c r="D266" s="137"/>
      <c r="E266" s="137"/>
      <c r="F266" s="137"/>
      <c r="G266" s="137"/>
      <c r="H266" s="137"/>
      <c r="J266" s="137"/>
      <c r="K266" s="137"/>
      <c r="L266" s="137"/>
      <c r="M266" s="137"/>
      <c r="N266" s="137"/>
      <c r="O266" s="137"/>
      <c r="P266" s="137"/>
      <c r="Q266" s="137"/>
      <c r="R266" s="137"/>
      <c r="S266" s="137"/>
      <c r="T266" s="137">
        <v>1</v>
      </c>
      <c r="U266" s="137"/>
      <c r="V266" s="106">
        <v>1</v>
      </c>
    </row>
    <row r="267" spans="1:22" x14ac:dyDescent="0.25">
      <c r="A267" s="29" t="s">
        <v>555</v>
      </c>
      <c r="B267" s="22" t="s">
        <v>261</v>
      </c>
      <c r="C267" s="137"/>
      <c r="D267" s="137"/>
      <c r="E267" s="137"/>
      <c r="F267" s="137"/>
      <c r="G267" s="137"/>
      <c r="H267" s="137"/>
      <c r="J267" s="137"/>
      <c r="K267" s="137"/>
      <c r="L267" s="137"/>
      <c r="M267" s="137"/>
      <c r="N267" s="137"/>
      <c r="O267" s="137"/>
      <c r="P267" s="137"/>
      <c r="Q267" s="137"/>
      <c r="R267" s="137"/>
      <c r="S267" s="137">
        <v>1</v>
      </c>
      <c r="T267" s="137"/>
      <c r="U267" s="137"/>
      <c r="V267" s="106">
        <v>1</v>
      </c>
    </row>
    <row r="268" spans="1:22" x14ac:dyDescent="0.25">
      <c r="A268" s="29" t="s">
        <v>556</v>
      </c>
      <c r="B268" s="22" t="s">
        <v>557</v>
      </c>
      <c r="C268" s="137"/>
      <c r="D268" s="137"/>
      <c r="E268" s="137"/>
      <c r="F268" s="137"/>
      <c r="G268" s="137">
        <v>1</v>
      </c>
      <c r="H268" s="137"/>
      <c r="J268" s="137"/>
      <c r="K268" s="137"/>
      <c r="L268" s="137"/>
      <c r="M268" s="137"/>
      <c r="N268" s="137"/>
      <c r="O268" s="137"/>
      <c r="P268" s="137"/>
      <c r="Q268" s="137"/>
      <c r="R268" s="137"/>
      <c r="S268" s="137"/>
      <c r="T268" s="137"/>
      <c r="U268" s="137"/>
      <c r="V268" s="106">
        <v>1</v>
      </c>
    </row>
    <row r="269" spans="1:22" x14ac:dyDescent="0.25">
      <c r="A269" s="29" t="s">
        <v>558</v>
      </c>
      <c r="B269" s="22" t="s">
        <v>559</v>
      </c>
      <c r="C269" s="137"/>
      <c r="D269" s="137"/>
      <c r="E269" s="137"/>
      <c r="F269" s="137"/>
      <c r="G269" s="137"/>
      <c r="H269" s="137"/>
      <c r="J269" s="137">
        <v>1</v>
      </c>
      <c r="K269" s="137"/>
      <c r="L269" s="137"/>
      <c r="M269" s="137"/>
      <c r="N269" s="137"/>
      <c r="O269" s="137"/>
      <c r="P269" s="137"/>
      <c r="Q269" s="137"/>
      <c r="R269" s="137"/>
      <c r="S269" s="137"/>
      <c r="T269" s="137"/>
      <c r="U269" s="137"/>
      <c r="V269" s="106">
        <v>1</v>
      </c>
    </row>
    <row r="270" spans="1:22" x14ac:dyDescent="0.25">
      <c r="A270" s="29" t="s">
        <v>560</v>
      </c>
      <c r="B270" s="22" t="s">
        <v>561</v>
      </c>
      <c r="C270" s="137"/>
      <c r="D270" s="137"/>
      <c r="E270" s="137"/>
      <c r="F270" s="137"/>
      <c r="G270" s="137"/>
      <c r="H270" s="137"/>
      <c r="J270" s="137"/>
      <c r="K270" s="137"/>
      <c r="L270" s="137"/>
      <c r="M270" s="137"/>
      <c r="N270" s="137"/>
      <c r="O270" s="137"/>
      <c r="P270" s="137"/>
      <c r="Q270" s="137"/>
      <c r="R270" s="137"/>
      <c r="S270" s="137"/>
      <c r="T270" s="137">
        <v>1</v>
      </c>
      <c r="U270" s="137"/>
      <c r="V270" s="106">
        <v>1</v>
      </c>
    </row>
    <row r="271" spans="1:22" x14ac:dyDescent="0.25">
      <c r="A271" s="29" t="s">
        <v>562</v>
      </c>
      <c r="B271" s="22" t="s">
        <v>261</v>
      </c>
      <c r="C271" s="137"/>
      <c r="D271" s="137"/>
      <c r="E271" s="137"/>
      <c r="F271" s="137"/>
      <c r="G271" s="137"/>
      <c r="H271" s="137"/>
      <c r="J271" s="137"/>
      <c r="K271" s="137"/>
      <c r="L271" s="137"/>
      <c r="M271" s="137"/>
      <c r="N271" s="137"/>
      <c r="O271" s="137"/>
      <c r="P271" s="137"/>
      <c r="Q271" s="137"/>
      <c r="R271" s="137"/>
      <c r="S271" s="137">
        <v>1</v>
      </c>
      <c r="T271" s="137"/>
      <c r="U271" s="137"/>
      <c r="V271" s="106">
        <v>1</v>
      </c>
    </row>
    <row r="272" spans="1:22" x14ac:dyDescent="0.25">
      <c r="A272" s="29" t="s">
        <v>1262</v>
      </c>
      <c r="B272" s="22" t="s">
        <v>4502</v>
      </c>
      <c r="C272" s="137"/>
      <c r="D272" s="137"/>
      <c r="E272" s="137"/>
      <c r="F272" s="137"/>
      <c r="G272" s="137">
        <v>1</v>
      </c>
      <c r="H272" s="137"/>
      <c r="J272" s="137"/>
      <c r="K272" s="137"/>
      <c r="L272" s="137"/>
      <c r="M272" s="137"/>
      <c r="N272" s="137"/>
      <c r="O272" s="137"/>
      <c r="P272" s="137"/>
      <c r="Q272" s="137"/>
      <c r="R272" s="137"/>
      <c r="S272" s="137"/>
      <c r="T272" s="137"/>
      <c r="U272" s="137"/>
      <c r="V272" s="106">
        <v>1</v>
      </c>
    </row>
    <row r="273" spans="1:22" x14ac:dyDescent="0.25">
      <c r="A273" s="29" t="s">
        <v>563</v>
      </c>
      <c r="B273" s="22" t="s">
        <v>564</v>
      </c>
      <c r="C273" s="137"/>
      <c r="D273" s="137"/>
      <c r="E273" s="137"/>
      <c r="F273" s="137"/>
      <c r="G273" s="137">
        <v>1</v>
      </c>
      <c r="H273" s="137"/>
      <c r="J273" s="137"/>
      <c r="K273" s="137"/>
      <c r="L273" s="137"/>
      <c r="M273" s="137"/>
      <c r="N273" s="137"/>
      <c r="O273" s="137"/>
      <c r="P273" s="137"/>
      <c r="Q273" s="137"/>
      <c r="R273" s="137"/>
      <c r="S273" s="137"/>
      <c r="T273" s="137"/>
      <c r="U273" s="137"/>
      <c r="V273" s="106">
        <v>1</v>
      </c>
    </row>
    <row r="274" spans="1:22" x14ac:dyDescent="0.25">
      <c r="A274" s="29" t="s">
        <v>565</v>
      </c>
      <c r="B274" s="22" t="s">
        <v>566</v>
      </c>
      <c r="C274" s="137"/>
      <c r="D274" s="137"/>
      <c r="E274" s="143"/>
      <c r="F274" s="137"/>
      <c r="G274" s="137"/>
      <c r="H274" s="137"/>
      <c r="I274" s="165">
        <v>1</v>
      </c>
      <c r="J274" s="143"/>
      <c r="K274" s="137"/>
      <c r="L274" s="137"/>
      <c r="M274" s="137"/>
      <c r="N274" s="137"/>
      <c r="O274" s="137"/>
      <c r="P274" s="137"/>
      <c r="Q274" s="137"/>
      <c r="R274" s="137"/>
      <c r="S274" s="137"/>
      <c r="T274" s="137"/>
      <c r="U274" s="137"/>
      <c r="V274" s="106">
        <v>1</v>
      </c>
    </row>
    <row r="275" spans="1:22" x14ac:dyDescent="0.25">
      <c r="A275" s="29" t="s">
        <v>567</v>
      </c>
      <c r="B275" s="22" t="s">
        <v>568</v>
      </c>
      <c r="C275" s="137"/>
      <c r="D275" s="137"/>
      <c r="E275" s="137"/>
      <c r="F275" s="137"/>
      <c r="G275" s="137"/>
      <c r="H275" s="137"/>
      <c r="J275" s="137">
        <v>1</v>
      </c>
      <c r="K275" s="137"/>
      <c r="L275" s="137"/>
      <c r="M275" s="137"/>
      <c r="N275" s="137"/>
      <c r="O275" s="137"/>
      <c r="P275" s="137"/>
      <c r="Q275" s="137"/>
      <c r="R275" s="137"/>
      <c r="S275" s="137"/>
      <c r="T275" s="137"/>
      <c r="U275" s="137"/>
      <c r="V275" s="106">
        <v>1</v>
      </c>
    </row>
    <row r="276" spans="1:22" x14ac:dyDescent="0.25">
      <c r="A276" s="52" t="s">
        <v>569</v>
      </c>
      <c r="B276" s="22" t="s">
        <v>570</v>
      </c>
      <c r="C276" s="137"/>
      <c r="D276" s="137"/>
      <c r="E276" s="137"/>
      <c r="F276" s="137"/>
      <c r="G276" s="137">
        <v>1</v>
      </c>
      <c r="H276" s="137"/>
      <c r="J276" s="137"/>
      <c r="K276" s="137"/>
      <c r="L276" s="137"/>
      <c r="M276" s="137"/>
      <c r="N276" s="137"/>
      <c r="O276" s="137"/>
      <c r="P276" s="137"/>
      <c r="Q276" s="137"/>
      <c r="R276" s="137"/>
      <c r="S276" s="137"/>
      <c r="T276" s="137"/>
      <c r="U276" s="137"/>
      <c r="V276" s="106">
        <v>1</v>
      </c>
    </row>
    <row r="277" spans="1:22" x14ac:dyDescent="0.25">
      <c r="A277" s="29" t="s">
        <v>571</v>
      </c>
      <c r="B277" s="43" t="s">
        <v>572</v>
      </c>
      <c r="C277" s="17"/>
      <c r="D277" s="17"/>
      <c r="E277" s="17">
        <v>1</v>
      </c>
      <c r="J277" s="17">
        <v>1</v>
      </c>
      <c r="K277" s="17"/>
      <c r="L277" s="17"/>
      <c r="V277" s="106">
        <v>1</v>
      </c>
    </row>
    <row r="278" spans="1:22" x14ac:dyDescent="0.25">
      <c r="A278" s="29" t="s">
        <v>573</v>
      </c>
      <c r="B278" s="22" t="s">
        <v>574</v>
      </c>
      <c r="C278" s="137"/>
      <c r="D278" s="137"/>
      <c r="E278" s="137"/>
      <c r="F278" s="137">
        <v>1</v>
      </c>
      <c r="G278" s="137"/>
      <c r="H278" s="137"/>
      <c r="J278" s="137"/>
      <c r="K278" s="137"/>
      <c r="L278" s="137"/>
      <c r="M278" s="137"/>
      <c r="N278" s="137"/>
      <c r="O278" s="137"/>
      <c r="P278" s="137"/>
      <c r="Q278" s="137"/>
      <c r="R278" s="137"/>
      <c r="S278" s="137"/>
      <c r="T278" s="137"/>
      <c r="U278" s="137"/>
      <c r="V278" s="106">
        <v>1</v>
      </c>
    </row>
    <row r="279" spans="1:22" x14ac:dyDescent="0.25">
      <c r="A279" s="29" t="s">
        <v>575</v>
      </c>
      <c r="B279" s="43" t="s">
        <v>576</v>
      </c>
      <c r="C279" s="17"/>
      <c r="D279" s="17"/>
      <c r="K279" s="17"/>
      <c r="L279" s="17"/>
      <c r="T279" s="17">
        <v>1</v>
      </c>
      <c r="V279" s="104">
        <v>1</v>
      </c>
    </row>
    <row r="280" spans="1:22" x14ac:dyDescent="0.25">
      <c r="A280" s="29" t="s">
        <v>577</v>
      </c>
      <c r="B280" s="22" t="s">
        <v>578</v>
      </c>
      <c r="C280" s="137"/>
      <c r="D280" s="137"/>
      <c r="E280" s="137"/>
      <c r="F280" s="137"/>
      <c r="G280" s="137">
        <v>1</v>
      </c>
      <c r="H280" s="137"/>
      <c r="J280" s="137"/>
      <c r="K280" s="137"/>
      <c r="L280" s="137"/>
      <c r="M280" s="137"/>
      <c r="N280" s="137"/>
      <c r="O280" s="137"/>
      <c r="P280" s="137"/>
      <c r="Q280" s="137"/>
      <c r="R280" s="137"/>
      <c r="S280" s="137"/>
      <c r="T280" s="137"/>
      <c r="U280" s="137"/>
      <c r="V280" s="106">
        <v>1</v>
      </c>
    </row>
    <row r="281" spans="1:22" ht="14.5" x14ac:dyDescent="0.25">
      <c r="A281" s="29" t="s">
        <v>579</v>
      </c>
      <c r="B281" s="26" t="s">
        <v>580</v>
      </c>
      <c r="C281" s="17"/>
      <c r="D281" s="17"/>
      <c r="E281" s="137"/>
      <c r="F281" s="137"/>
      <c r="G281" s="137">
        <v>1</v>
      </c>
      <c r="H281" s="137"/>
      <c r="J281" s="137"/>
      <c r="K281" s="140"/>
      <c r="L281" s="140"/>
      <c r="M281" s="137"/>
      <c r="N281" s="137"/>
      <c r="O281" s="137"/>
      <c r="P281" s="137"/>
      <c r="Q281" s="137"/>
      <c r="R281" s="137"/>
      <c r="S281" s="137"/>
      <c r="T281" s="137"/>
      <c r="U281" s="137"/>
      <c r="V281" s="106">
        <v>1</v>
      </c>
    </row>
    <row r="282" spans="1:22" ht="14.5" x14ac:dyDescent="0.25">
      <c r="A282" s="29" t="s">
        <v>581</v>
      </c>
      <c r="B282" s="26" t="s">
        <v>582</v>
      </c>
      <c r="C282" s="17"/>
      <c r="D282" s="17"/>
      <c r="E282" s="137"/>
      <c r="F282" s="137"/>
      <c r="G282" s="137">
        <v>1</v>
      </c>
      <c r="H282" s="137"/>
      <c r="J282" s="137"/>
      <c r="K282" s="140"/>
      <c r="L282" s="140"/>
      <c r="M282" s="137"/>
      <c r="N282" s="137"/>
      <c r="O282" s="137"/>
      <c r="P282" s="137"/>
      <c r="Q282" s="137"/>
      <c r="R282" s="137"/>
      <c r="S282" s="137"/>
      <c r="T282" s="137"/>
      <c r="U282" s="137"/>
      <c r="V282" s="106">
        <v>1</v>
      </c>
    </row>
    <row r="283" spans="1:22" x14ac:dyDescent="0.25">
      <c r="A283" s="29" t="s">
        <v>583</v>
      </c>
      <c r="B283" s="22" t="s">
        <v>584</v>
      </c>
      <c r="C283" s="137"/>
      <c r="D283" s="137"/>
      <c r="E283" s="137"/>
      <c r="F283" s="137">
        <v>1</v>
      </c>
      <c r="G283" s="137"/>
      <c r="H283" s="137"/>
      <c r="J283" s="137"/>
      <c r="K283" s="137"/>
      <c r="L283" s="137"/>
      <c r="M283" s="137"/>
      <c r="N283" s="137"/>
      <c r="O283" s="137"/>
      <c r="P283" s="137"/>
      <c r="Q283" s="137"/>
      <c r="R283" s="137"/>
      <c r="S283" s="137"/>
      <c r="T283" s="137"/>
      <c r="U283" s="137"/>
      <c r="V283" s="106">
        <v>1</v>
      </c>
    </row>
    <row r="284" spans="1:22" x14ac:dyDescent="0.25">
      <c r="A284" s="29" t="s">
        <v>585</v>
      </c>
      <c r="B284" s="22" t="s">
        <v>586</v>
      </c>
      <c r="C284" s="137">
        <v>1</v>
      </c>
      <c r="D284" s="137"/>
      <c r="E284" s="137">
        <v>1</v>
      </c>
      <c r="F284" s="137">
        <v>1</v>
      </c>
      <c r="G284" s="137">
        <v>1</v>
      </c>
      <c r="H284" s="137"/>
      <c r="J284" s="137"/>
      <c r="K284" s="137"/>
      <c r="L284" s="137"/>
      <c r="M284" s="137"/>
      <c r="N284" s="137"/>
      <c r="O284" s="137"/>
      <c r="P284" s="137"/>
      <c r="Q284" s="137"/>
      <c r="R284" s="137"/>
      <c r="S284" s="137"/>
      <c r="T284" s="137"/>
      <c r="U284" s="137"/>
      <c r="V284" s="106">
        <v>1</v>
      </c>
    </row>
    <row r="285" spans="1:22" x14ac:dyDescent="0.25">
      <c r="A285" s="29" t="s">
        <v>587</v>
      </c>
      <c r="B285" s="22" t="s">
        <v>588</v>
      </c>
      <c r="C285" s="137"/>
      <c r="D285" s="137"/>
      <c r="E285" s="137"/>
      <c r="F285" s="137"/>
      <c r="G285" s="137"/>
      <c r="H285" s="137"/>
      <c r="J285" s="137"/>
      <c r="K285" s="137"/>
      <c r="L285" s="137"/>
      <c r="M285" s="137"/>
      <c r="N285" s="137"/>
      <c r="O285" s="137"/>
      <c r="P285" s="137"/>
      <c r="Q285" s="137"/>
      <c r="R285" s="137"/>
      <c r="S285" s="137"/>
      <c r="T285" s="137">
        <v>1</v>
      </c>
      <c r="U285" s="137"/>
      <c r="V285" s="106">
        <v>1</v>
      </c>
    </row>
    <row r="286" spans="1:22" x14ac:dyDescent="0.25">
      <c r="A286" s="29" t="s">
        <v>589</v>
      </c>
      <c r="B286" s="22" t="s">
        <v>590</v>
      </c>
      <c r="C286" s="137"/>
      <c r="D286" s="137"/>
      <c r="E286" s="137">
        <v>1</v>
      </c>
      <c r="F286" s="137">
        <v>1</v>
      </c>
      <c r="G286" s="137">
        <v>1</v>
      </c>
      <c r="H286" s="137"/>
      <c r="J286" s="137">
        <v>1</v>
      </c>
      <c r="K286" s="137"/>
      <c r="L286" s="137"/>
      <c r="M286" s="137"/>
      <c r="N286" s="137"/>
      <c r="O286" s="137"/>
      <c r="P286" s="137"/>
      <c r="Q286" s="137"/>
      <c r="R286" s="137"/>
      <c r="S286" s="137"/>
      <c r="T286" s="137"/>
      <c r="U286" s="137"/>
      <c r="V286" s="106">
        <v>1</v>
      </c>
    </row>
    <row r="287" spans="1:22" x14ac:dyDescent="0.25">
      <c r="A287" t="s">
        <v>591</v>
      </c>
      <c r="B287" s="43" t="s">
        <v>592</v>
      </c>
      <c r="C287" s="17"/>
      <c r="D287" s="17"/>
      <c r="F287" s="17">
        <v>1</v>
      </c>
      <c r="J287" s="17">
        <v>1</v>
      </c>
      <c r="K287" s="17"/>
      <c r="L287" s="17"/>
      <c r="O287" s="137"/>
      <c r="P287" s="137"/>
      <c r="Q287" s="137"/>
      <c r="R287" s="137"/>
      <c r="V287" s="104">
        <v>1</v>
      </c>
    </row>
    <row r="288" spans="1:22" x14ac:dyDescent="0.25">
      <c r="A288" t="s">
        <v>593</v>
      </c>
      <c r="B288" s="26" t="s">
        <v>594</v>
      </c>
      <c r="C288" s="17"/>
      <c r="D288" s="17"/>
      <c r="E288" s="137"/>
      <c r="F288" s="137"/>
      <c r="G288" s="137"/>
      <c r="H288" s="137"/>
      <c r="J288" s="137">
        <v>1</v>
      </c>
      <c r="K288" s="137"/>
      <c r="L288" s="137"/>
      <c r="M288" s="137"/>
      <c r="N288" s="137"/>
      <c r="O288" s="137"/>
      <c r="P288" s="137"/>
      <c r="Q288" s="137"/>
      <c r="R288" s="137"/>
      <c r="S288" s="137"/>
      <c r="T288" s="137"/>
      <c r="U288" s="137"/>
      <c r="V288" s="106">
        <v>1</v>
      </c>
    </row>
    <row r="289" spans="1:252" x14ac:dyDescent="0.25">
      <c r="A289" s="53" t="s">
        <v>595</v>
      </c>
      <c r="B289" s="52" t="s">
        <v>596</v>
      </c>
      <c r="C289" s="17"/>
      <c r="D289" s="17"/>
      <c r="E289" s="137">
        <v>1</v>
      </c>
      <c r="F289" s="137"/>
      <c r="G289" s="137"/>
      <c r="H289" s="137"/>
      <c r="J289" s="137">
        <v>1</v>
      </c>
      <c r="K289" s="137"/>
      <c r="L289" s="137"/>
      <c r="M289" s="137"/>
      <c r="N289" s="137"/>
      <c r="O289" s="137"/>
      <c r="P289" s="137"/>
      <c r="Q289" s="137"/>
      <c r="R289" s="137"/>
      <c r="S289" s="137"/>
      <c r="T289" s="137"/>
      <c r="U289" s="137"/>
      <c r="V289" s="106">
        <v>1</v>
      </c>
    </row>
    <row r="290" spans="1:252" x14ac:dyDescent="0.25">
      <c r="A290" s="29" t="s">
        <v>597</v>
      </c>
      <c r="B290" s="43" t="s">
        <v>598</v>
      </c>
      <c r="C290" s="17"/>
      <c r="D290" s="17"/>
      <c r="K290" s="17">
        <v>1</v>
      </c>
      <c r="L290" s="17"/>
      <c r="O290" s="137">
        <v>1</v>
      </c>
      <c r="P290" s="137"/>
      <c r="Q290" s="137"/>
      <c r="R290" s="137">
        <v>1</v>
      </c>
      <c r="V290" s="104">
        <v>1</v>
      </c>
    </row>
    <row r="291" spans="1:252" x14ac:dyDescent="0.25">
      <c r="A291" s="29" t="s">
        <v>599</v>
      </c>
      <c r="B291" s="22" t="s">
        <v>600</v>
      </c>
      <c r="C291" s="137"/>
      <c r="D291" s="137"/>
      <c r="E291" s="137"/>
      <c r="F291" s="137"/>
      <c r="G291" s="137"/>
      <c r="H291" s="137"/>
      <c r="J291" s="137">
        <v>1</v>
      </c>
      <c r="K291" s="137"/>
      <c r="L291" s="137"/>
      <c r="M291" s="137"/>
      <c r="N291" s="137"/>
      <c r="O291" s="137"/>
      <c r="P291" s="137"/>
      <c r="Q291" s="137"/>
      <c r="R291" s="137"/>
      <c r="S291" s="137"/>
      <c r="T291" s="137"/>
      <c r="U291" s="137"/>
      <c r="V291" s="106">
        <v>1</v>
      </c>
    </row>
    <row r="292" spans="1:252" x14ac:dyDescent="0.25">
      <c r="A292" s="29" t="s">
        <v>601</v>
      </c>
      <c r="B292" s="22" t="s">
        <v>602</v>
      </c>
      <c r="C292" s="137"/>
      <c r="D292" s="137"/>
      <c r="E292" s="137"/>
      <c r="F292" s="137"/>
      <c r="G292" s="137"/>
      <c r="H292" s="137"/>
      <c r="I292" s="165">
        <v>1</v>
      </c>
      <c r="J292" s="137">
        <v>1</v>
      </c>
      <c r="K292" s="137"/>
      <c r="L292" s="137"/>
      <c r="M292" s="137"/>
      <c r="N292" s="137"/>
      <c r="O292" s="137"/>
      <c r="P292" s="137"/>
      <c r="Q292" s="137"/>
      <c r="R292" s="137"/>
      <c r="S292" s="137"/>
      <c r="T292" s="137"/>
      <c r="U292" s="137"/>
      <c r="V292" s="106">
        <v>1</v>
      </c>
    </row>
    <row r="293" spans="1:252" x14ac:dyDescent="0.25">
      <c r="A293" s="29" t="s">
        <v>603</v>
      </c>
      <c r="B293" s="22" t="s">
        <v>604</v>
      </c>
      <c r="C293" s="137"/>
      <c r="D293" s="137"/>
      <c r="E293" s="137"/>
      <c r="F293" s="137"/>
      <c r="G293" s="137"/>
      <c r="H293" s="137"/>
      <c r="J293" s="137"/>
      <c r="K293" s="137">
        <v>1</v>
      </c>
      <c r="L293" s="137"/>
      <c r="M293" s="137"/>
      <c r="N293" s="137"/>
      <c r="O293" s="137"/>
      <c r="P293" s="137"/>
      <c r="Q293" s="137"/>
      <c r="R293" s="137"/>
      <c r="S293" s="137"/>
      <c r="T293" s="137"/>
      <c r="U293" s="137"/>
      <c r="V293" s="106">
        <v>1</v>
      </c>
    </row>
    <row r="294" spans="1:252" x14ac:dyDescent="0.25">
      <c r="A294" s="29" t="s">
        <v>605</v>
      </c>
      <c r="B294" s="22" t="s">
        <v>606</v>
      </c>
      <c r="C294" s="137"/>
      <c r="D294" s="137"/>
      <c r="E294" s="137"/>
      <c r="F294" s="137"/>
      <c r="G294" s="137"/>
      <c r="H294" s="137"/>
      <c r="J294" s="137"/>
      <c r="K294" s="137"/>
      <c r="L294" s="137"/>
      <c r="M294" s="137"/>
      <c r="N294" s="137"/>
      <c r="O294" s="137"/>
      <c r="P294" s="137"/>
      <c r="Q294" s="137"/>
      <c r="R294" s="137"/>
      <c r="S294" s="137"/>
      <c r="T294" s="137"/>
      <c r="U294" s="137">
        <v>1</v>
      </c>
      <c r="V294" s="106">
        <v>1</v>
      </c>
    </row>
    <row r="295" spans="1:252" x14ac:dyDescent="0.25">
      <c r="A295" s="29" t="s">
        <v>607</v>
      </c>
      <c r="B295" s="22" t="s">
        <v>608</v>
      </c>
      <c r="C295" s="137"/>
      <c r="D295" s="137"/>
      <c r="E295" s="137"/>
      <c r="F295" s="137"/>
      <c r="G295" s="137">
        <v>1</v>
      </c>
      <c r="H295" s="137"/>
      <c r="J295" s="137"/>
      <c r="K295" s="137"/>
      <c r="L295" s="137"/>
      <c r="M295" s="137"/>
      <c r="N295" s="137"/>
      <c r="O295" s="137"/>
      <c r="P295" s="137"/>
      <c r="Q295" s="137"/>
      <c r="R295" s="137"/>
      <c r="S295" s="137"/>
      <c r="T295" s="137"/>
      <c r="U295" s="137"/>
      <c r="V295" s="106">
        <v>1</v>
      </c>
    </row>
    <row r="296" spans="1:252" x14ac:dyDescent="0.25">
      <c r="A296" s="29" t="s">
        <v>609</v>
      </c>
      <c r="B296" s="22" t="s">
        <v>610</v>
      </c>
      <c r="C296" s="137"/>
      <c r="D296" s="137"/>
      <c r="E296" s="137"/>
      <c r="F296" s="137"/>
      <c r="G296" s="137"/>
      <c r="H296" s="137"/>
      <c r="J296" s="137"/>
      <c r="K296" s="137"/>
      <c r="L296" s="137"/>
      <c r="M296" s="137"/>
      <c r="N296" s="137"/>
      <c r="O296" s="137"/>
      <c r="P296" s="137"/>
      <c r="Q296" s="137"/>
      <c r="R296" s="137"/>
      <c r="S296" s="137"/>
      <c r="T296" s="137">
        <v>1</v>
      </c>
      <c r="U296" s="137"/>
      <c r="V296" s="106">
        <v>1</v>
      </c>
    </row>
    <row r="297" spans="1:252" x14ac:dyDescent="0.25">
      <c r="A297" s="53" t="s">
        <v>611</v>
      </c>
      <c r="B297" s="52" t="s">
        <v>612</v>
      </c>
      <c r="C297" s="137"/>
      <c r="D297" s="137"/>
      <c r="E297" s="137"/>
      <c r="F297" s="137"/>
      <c r="G297" s="137"/>
      <c r="H297" s="137"/>
      <c r="I297" s="165">
        <v>1</v>
      </c>
      <c r="J297" s="137"/>
      <c r="K297" s="137"/>
      <c r="L297" s="137"/>
      <c r="M297" s="137"/>
      <c r="N297" s="137"/>
      <c r="O297" s="137"/>
      <c r="P297" s="137"/>
      <c r="Q297" s="137"/>
      <c r="R297" s="137"/>
      <c r="S297" s="137"/>
      <c r="T297" s="137"/>
      <c r="U297" s="137"/>
      <c r="V297" s="106">
        <v>1</v>
      </c>
    </row>
    <row r="298" spans="1:252" ht="13.5" customHeight="1" x14ac:dyDescent="0.25">
      <c r="A298" s="53" t="s">
        <v>613</v>
      </c>
      <c r="B298" s="52" t="s">
        <v>614</v>
      </c>
      <c r="C298" s="137"/>
      <c r="D298" s="137"/>
      <c r="E298" s="137"/>
      <c r="F298" s="137"/>
      <c r="G298" s="137"/>
      <c r="H298" s="137"/>
      <c r="J298" s="137"/>
      <c r="K298" s="137"/>
      <c r="L298" s="137"/>
      <c r="M298" s="137"/>
      <c r="N298" s="137"/>
      <c r="O298" s="137"/>
      <c r="P298" s="137"/>
      <c r="Q298" s="137"/>
      <c r="R298" s="137"/>
      <c r="S298" s="137"/>
      <c r="T298" s="137">
        <v>1</v>
      </c>
      <c r="U298" s="137"/>
      <c r="V298" s="106">
        <v>1</v>
      </c>
    </row>
    <row r="299" spans="1:252" ht="13.5" customHeight="1" x14ac:dyDescent="0.25">
      <c r="A299" s="14" t="s">
        <v>615</v>
      </c>
      <c r="B299" s="22" t="s">
        <v>261</v>
      </c>
      <c r="C299" s="137"/>
      <c r="D299" s="137"/>
      <c r="E299" s="137"/>
      <c r="F299" s="137"/>
      <c r="G299" s="137"/>
      <c r="H299" s="137"/>
      <c r="J299" s="137"/>
      <c r="K299" s="137"/>
      <c r="L299" s="137"/>
      <c r="M299" s="137"/>
      <c r="N299" s="137"/>
      <c r="O299" s="137"/>
      <c r="P299" s="137"/>
      <c r="Q299" s="137"/>
      <c r="R299" s="137"/>
      <c r="S299" s="137">
        <v>1</v>
      </c>
      <c r="T299" s="137"/>
      <c r="U299" s="137"/>
      <c r="V299" s="106">
        <v>1</v>
      </c>
    </row>
    <row r="300" spans="1:252" x14ac:dyDescent="0.25">
      <c r="A300" s="14" t="s">
        <v>616</v>
      </c>
      <c r="B300" s="22" t="s">
        <v>617</v>
      </c>
      <c r="C300" s="137"/>
      <c r="D300" s="137"/>
      <c r="E300" s="137"/>
      <c r="F300" s="137"/>
      <c r="G300" s="137">
        <v>1</v>
      </c>
      <c r="H300" s="137"/>
      <c r="J300" s="137"/>
      <c r="K300" s="137"/>
      <c r="L300" s="137"/>
      <c r="M300" s="137"/>
      <c r="N300" s="137"/>
      <c r="O300" s="137"/>
      <c r="P300" s="137"/>
      <c r="Q300" s="137"/>
      <c r="R300" s="137"/>
      <c r="S300" s="137"/>
      <c r="T300" s="137"/>
      <c r="U300" s="137"/>
      <c r="V300" s="106">
        <v>1</v>
      </c>
    </row>
    <row r="301" spans="1:252" x14ac:dyDescent="0.25">
      <c r="A301" s="29" t="s">
        <v>618</v>
      </c>
      <c r="B301" s="22" t="s">
        <v>619</v>
      </c>
      <c r="C301" s="137"/>
      <c r="D301" s="137"/>
      <c r="E301" s="137"/>
      <c r="F301" s="137"/>
      <c r="G301" s="137"/>
      <c r="H301" s="137"/>
      <c r="J301" s="137"/>
      <c r="K301" s="137">
        <v>1</v>
      </c>
      <c r="L301" s="137"/>
      <c r="M301" s="137"/>
      <c r="N301" s="137"/>
      <c r="O301" s="137">
        <v>1</v>
      </c>
      <c r="P301" s="137"/>
      <c r="Q301" s="137"/>
      <c r="R301" s="137">
        <v>1</v>
      </c>
      <c r="S301" s="137"/>
      <c r="T301" s="137"/>
      <c r="U301" s="137"/>
      <c r="V301" s="106">
        <v>1</v>
      </c>
    </row>
    <row r="302" spans="1:252" x14ac:dyDescent="0.25">
      <c r="A302" s="29" t="s">
        <v>620</v>
      </c>
      <c r="B302" s="22" t="s">
        <v>621</v>
      </c>
      <c r="C302" s="137"/>
      <c r="D302" s="137"/>
      <c r="E302" s="137"/>
      <c r="F302" s="137"/>
      <c r="G302" s="137"/>
      <c r="H302" s="137"/>
      <c r="J302" s="137"/>
      <c r="K302" s="137"/>
      <c r="L302" s="137"/>
      <c r="M302" s="137"/>
      <c r="N302" s="137"/>
      <c r="O302" s="137"/>
      <c r="P302" s="137"/>
      <c r="Q302" s="137"/>
      <c r="R302" s="137"/>
      <c r="S302" s="137"/>
      <c r="T302" s="137">
        <v>1</v>
      </c>
      <c r="U302" s="137"/>
      <c r="V302" s="106">
        <v>1</v>
      </c>
    </row>
    <row r="303" spans="1:252" x14ac:dyDescent="0.25">
      <c r="A303" s="29" t="s">
        <v>4467</v>
      </c>
      <c r="B303" s="22" t="s">
        <v>4468</v>
      </c>
      <c r="C303" s="137"/>
      <c r="D303" s="137"/>
      <c r="E303" s="137"/>
      <c r="F303" s="137"/>
      <c r="G303" s="137"/>
      <c r="H303" s="137"/>
      <c r="J303" s="137"/>
      <c r="K303" s="137"/>
      <c r="L303" s="137"/>
      <c r="M303" s="137"/>
      <c r="N303" s="137"/>
      <c r="O303" s="137"/>
      <c r="P303" s="137"/>
      <c r="Q303" s="137"/>
      <c r="R303" s="137"/>
      <c r="S303" s="137">
        <v>1</v>
      </c>
      <c r="T303" s="137"/>
      <c r="U303" s="137"/>
      <c r="V303" s="106">
        <v>1</v>
      </c>
    </row>
    <row r="304" spans="1:252" x14ac:dyDescent="0.25">
      <c r="A304" s="53" t="s">
        <v>622</v>
      </c>
      <c r="B304" s="14" t="s">
        <v>623</v>
      </c>
      <c r="C304" s="17"/>
      <c r="D304" s="17"/>
      <c r="G304" s="17">
        <v>1</v>
      </c>
      <c r="K304" s="17"/>
      <c r="L304" s="17"/>
      <c r="V304" s="106">
        <v>1</v>
      </c>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c r="DR304" s="14"/>
      <c r="DS304" s="14"/>
      <c r="DT304" s="14"/>
      <c r="DU304" s="14"/>
      <c r="DV304" s="14"/>
      <c r="DW304" s="14"/>
      <c r="DX304" s="14"/>
      <c r="DY304" s="14"/>
      <c r="DZ304" s="14"/>
      <c r="EA304" s="14"/>
      <c r="EB304" s="14"/>
      <c r="EC304" s="14"/>
      <c r="ED304" s="14"/>
      <c r="EE304" s="14"/>
      <c r="EF304" s="14"/>
      <c r="EG304" s="14"/>
      <c r="EH304" s="14"/>
      <c r="EI304" s="14"/>
      <c r="EJ304" s="14"/>
      <c r="EK304" s="14"/>
      <c r="EL304" s="14"/>
      <c r="EM304" s="14"/>
      <c r="EN304" s="14"/>
      <c r="EO304" s="14"/>
      <c r="EP304" s="14"/>
      <c r="EQ304" s="14"/>
      <c r="ER304" s="14"/>
      <c r="ES304" s="14"/>
      <c r="ET304" s="14"/>
      <c r="EU304" s="14"/>
      <c r="EV304" s="14"/>
      <c r="EW304" s="14"/>
      <c r="EX304" s="14"/>
      <c r="EY304" s="14"/>
      <c r="EZ304" s="14"/>
      <c r="FA304" s="14"/>
      <c r="FB304" s="14"/>
      <c r="FC304" s="14"/>
      <c r="FD304" s="14"/>
      <c r="FE304" s="14"/>
      <c r="FF304" s="14"/>
      <c r="FG304" s="14"/>
      <c r="FH304" s="14"/>
      <c r="FI304" s="14"/>
      <c r="FJ304" s="14"/>
      <c r="FK304" s="14"/>
      <c r="FL304" s="14"/>
      <c r="FM304" s="14"/>
      <c r="FN304" s="14"/>
      <c r="FO304" s="14"/>
      <c r="FP304" s="14"/>
      <c r="FQ304" s="14"/>
      <c r="FR304" s="14"/>
      <c r="FS304" s="14"/>
      <c r="FT304" s="14"/>
      <c r="FU304" s="14"/>
      <c r="FV304" s="14"/>
      <c r="FW304" s="14"/>
      <c r="FX304" s="14"/>
      <c r="FY304" s="14"/>
      <c r="FZ304" s="14"/>
      <c r="GA304" s="14"/>
      <c r="GB304" s="14"/>
      <c r="GC304" s="14"/>
      <c r="GD304" s="14"/>
      <c r="GE304" s="14"/>
      <c r="GF304" s="14"/>
      <c r="GG304" s="14"/>
      <c r="GH304" s="14"/>
      <c r="GI304" s="14"/>
      <c r="GJ304" s="14"/>
      <c r="GK304" s="14"/>
      <c r="GL304" s="14"/>
      <c r="GM304" s="14"/>
      <c r="GN304" s="14"/>
      <c r="GO304" s="14"/>
      <c r="GP304" s="14"/>
      <c r="GQ304" s="14"/>
      <c r="GR304" s="14"/>
      <c r="GS304" s="14"/>
      <c r="GT304" s="14"/>
      <c r="GU304" s="14"/>
      <c r="GV304" s="14"/>
      <c r="GW304" s="14"/>
      <c r="GX304" s="14"/>
      <c r="GY304" s="14"/>
      <c r="GZ304" s="14"/>
      <c r="HA304" s="14"/>
      <c r="HB304" s="14"/>
      <c r="HC304" s="14"/>
      <c r="HD304" s="14"/>
      <c r="HE304" s="14"/>
      <c r="HF304" s="14"/>
      <c r="HG304" s="14"/>
      <c r="HH304" s="14"/>
      <c r="HI304" s="14"/>
      <c r="HJ304" s="14"/>
      <c r="HK304" s="14"/>
      <c r="HL304" s="14"/>
      <c r="HM304" s="14"/>
      <c r="HN304" s="14"/>
      <c r="HO304" s="14"/>
      <c r="HP304" s="14"/>
      <c r="HQ304" s="14"/>
      <c r="HR304" s="14"/>
      <c r="HS304" s="14"/>
      <c r="HT304" s="14"/>
      <c r="HU304" s="14"/>
      <c r="HV304" s="14"/>
      <c r="HW304" s="14"/>
      <c r="HX304" s="14"/>
      <c r="HY304" s="14"/>
      <c r="HZ304" s="14"/>
      <c r="IA304" s="14"/>
      <c r="IB304" s="14"/>
      <c r="IC304" s="14"/>
      <c r="ID304" s="14"/>
      <c r="IE304" s="14"/>
      <c r="IF304" s="14"/>
      <c r="IG304" s="14"/>
      <c r="IH304" s="14"/>
      <c r="II304" s="14"/>
      <c r="IJ304" s="14"/>
      <c r="IK304" s="14"/>
      <c r="IL304" s="14"/>
      <c r="IM304" s="14"/>
      <c r="IN304" s="14"/>
      <c r="IO304" s="14"/>
      <c r="IP304" s="14"/>
      <c r="IQ304" s="14"/>
      <c r="IR304" s="14"/>
    </row>
    <row r="305" spans="1:252" x14ac:dyDescent="0.25">
      <c r="A305" s="29" t="s">
        <v>4466</v>
      </c>
      <c r="B305" s="43" t="s">
        <v>624</v>
      </c>
      <c r="C305" s="17"/>
      <c r="D305" s="17"/>
      <c r="K305" s="17"/>
      <c r="L305" s="17"/>
      <c r="T305" s="17">
        <v>1</v>
      </c>
      <c r="V305" s="106">
        <v>1</v>
      </c>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c r="DR305" s="14"/>
      <c r="DS305" s="14"/>
      <c r="DT305" s="14"/>
      <c r="DU305" s="14"/>
      <c r="DV305" s="14"/>
      <c r="DW305" s="14"/>
      <c r="DX305" s="14"/>
      <c r="DY305" s="14"/>
      <c r="DZ305" s="14"/>
      <c r="EA305" s="14"/>
      <c r="EB305" s="14"/>
      <c r="EC305" s="14"/>
      <c r="ED305" s="14"/>
      <c r="EE305" s="14"/>
      <c r="EF305" s="14"/>
      <c r="EG305" s="14"/>
      <c r="EH305" s="14"/>
      <c r="EI305" s="14"/>
      <c r="EJ305" s="14"/>
      <c r="EK305" s="14"/>
      <c r="EL305" s="14"/>
      <c r="EM305" s="14"/>
      <c r="EN305" s="14"/>
      <c r="EO305" s="14"/>
      <c r="EP305" s="14"/>
      <c r="EQ305" s="14"/>
      <c r="ER305" s="14"/>
      <c r="ES305" s="14"/>
      <c r="ET305" s="14"/>
      <c r="EU305" s="14"/>
      <c r="EV305" s="14"/>
      <c r="EW305" s="14"/>
      <c r="EX305" s="14"/>
      <c r="EY305" s="14"/>
      <c r="EZ305" s="14"/>
      <c r="FA305" s="14"/>
      <c r="FB305" s="14"/>
      <c r="FC305" s="14"/>
      <c r="FD305" s="14"/>
      <c r="FE305" s="14"/>
      <c r="FF305" s="14"/>
      <c r="FG305" s="14"/>
      <c r="FH305" s="14"/>
      <c r="FI305" s="14"/>
      <c r="FJ305" s="14"/>
      <c r="FK305" s="14"/>
      <c r="FL305" s="14"/>
      <c r="FM305" s="14"/>
      <c r="FN305" s="14"/>
      <c r="FO305" s="14"/>
      <c r="FP305" s="14"/>
      <c r="FQ305" s="14"/>
      <c r="FR305" s="14"/>
      <c r="FS305" s="14"/>
      <c r="FT305" s="14"/>
      <c r="FU305" s="14"/>
      <c r="FV305" s="14"/>
      <c r="FW305" s="14"/>
      <c r="FX305" s="14"/>
      <c r="FY305" s="14"/>
      <c r="FZ305" s="14"/>
      <c r="GA305" s="14"/>
      <c r="GB305" s="14"/>
      <c r="GC305" s="14"/>
      <c r="GD305" s="14"/>
      <c r="GE305" s="14"/>
      <c r="GF305" s="14"/>
      <c r="GG305" s="14"/>
      <c r="GH305" s="14"/>
      <c r="GI305" s="14"/>
      <c r="GJ305" s="14"/>
      <c r="GK305" s="14"/>
      <c r="GL305" s="14"/>
      <c r="GM305" s="14"/>
      <c r="GN305" s="14"/>
      <c r="GO305" s="14"/>
      <c r="GP305" s="14"/>
      <c r="GQ305" s="14"/>
      <c r="GR305" s="14"/>
      <c r="GS305" s="14"/>
      <c r="GT305" s="14"/>
      <c r="GU305" s="14"/>
      <c r="GV305" s="14"/>
      <c r="GW305" s="14"/>
      <c r="GX305" s="14"/>
      <c r="GY305" s="14"/>
      <c r="GZ305" s="14"/>
      <c r="HA305" s="14"/>
      <c r="HB305" s="14"/>
      <c r="HC305" s="14"/>
      <c r="HD305" s="14"/>
      <c r="HE305" s="14"/>
      <c r="HF305" s="14"/>
      <c r="HG305" s="14"/>
      <c r="HH305" s="14"/>
      <c r="HI305" s="14"/>
      <c r="HJ305" s="14"/>
      <c r="HK305" s="14"/>
      <c r="HL305" s="14"/>
      <c r="HM305" s="14"/>
      <c r="HN305" s="14"/>
      <c r="HO305" s="14"/>
      <c r="HP305" s="14"/>
      <c r="HQ305" s="14"/>
      <c r="HR305" s="14"/>
      <c r="HS305" s="14"/>
      <c r="HT305" s="14"/>
      <c r="HU305" s="14"/>
      <c r="HV305" s="14"/>
      <c r="HW305" s="14"/>
      <c r="HX305" s="14"/>
      <c r="HY305" s="14"/>
      <c r="HZ305" s="14"/>
      <c r="IA305" s="14"/>
      <c r="IB305" s="14"/>
      <c r="IC305" s="14"/>
      <c r="ID305" s="14"/>
      <c r="IE305" s="14"/>
      <c r="IF305" s="14"/>
      <c r="IG305" s="14"/>
      <c r="IH305" s="14"/>
      <c r="II305" s="14"/>
      <c r="IJ305" s="14"/>
      <c r="IK305" s="14"/>
      <c r="IL305" s="14"/>
      <c r="IM305" s="14"/>
      <c r="IN305" s="14"/>
      <c r="IO305" s="14"/>
      <c r="IP305" s="14"/>
      <c r="IQ305" s="14"/>
      <c r="IR305" s="14"/>
    </row>
    <row r="306" spans="1:252" x14ac:dyDescent="0.25">
      <c r="A306" s="53" t="s">
        <v>625</v>
      </c>
      <c r="B306" s="14" t="s">
        <v>626</v>
      </c>
      <c r="C306" s="17"/>
      <c r="D306" s="17"/>
      <c r="G306" s="17">
        <v>1</v>
      </c>
      <c r="K306" s="17"/>
      <c r="L306" s="17"/>
      <c r="V306" s="106">
        <v>1</v>
      </c>
    </row>
    <row r="307" spans="1:252" x14ac:dyDescent="0.25">
      <c r="A307" s="29" t="s">
        <v>627</v>
      </c>
      <c r="B307" s="22" t="s">
        <v>628</v>
      </c>
      <c r="C307" s="137"/>
      <c r="D307" s="137"/>
      <c r="E307" s="137"/>
      <c r="F307" s="137">
        <v>1</v>
      </c>
      <c r="G307" s="137">
        <v>1</v>
      </c>
      <c r="H307" s="137"/>
      <c r="J307" s="137">
        <v>1</v>
      </c>
      <c r="K307" s="137"/>
      <c r="L307" s="137"/>
      <c r="M307" s="137"/>
      <c r="N307" s="137"/>
      <c r="O307" s="137"/>
      <c r="P307" s="137"/>
      <c r="Q307" s="137"/>
      <c r="R307" s="137"/>
      <c r="S307" s="137"/>
      <c r="T307" s="137"/>
      <c r="U307" s="137"/>
      <c r="V307" s="106">
        <v>1</v>
      </c>
    </row>
    <row r="308" spans="1:252" x14ac:dyDescent="0.25">
      <c r="A308" s="29" t="s">
        <v>629</v>
      </c>
      <c r="B308" s="22" t="s">
        <v>630</v>
      </c>
      <c r="C308" s="137"/>
      <c r="D308" s="137"/>
      <c r="E308" s="137"/>
      <c r="F308" s="137"/>
      <c r="G308" s="137"/>
      <c r="H308" s="137"/>
      <c r="J308" s="137"/>
      <c r="K308" s="137"/>
      <c r="L308" s="137"/>
      <c r="M308" s="137"/>
      <c r="N308" s="137"/>
      <c r="O308" s="137"/>
      <c r="P308" s="137"/>
      <c r="Q308" s="137"/>
      <c r="R308" s="137"/>
      <c r="S308" s="137"/>
      <c r="T308" s="137">
        <v>1</v>
      </c>
      <c r="U308" s="137"/>
      <c r="V308" s="106">
        <v>1</v>
      </c>
    </row>
    <row r="309" spans="1:252" x14ac:dyDescent="0.25">
      <c r="A309" s="29" t="s">
        <v>631</v>
      </c>
      <c r="B309" s="22" t="s">
        <v>632</v>
      </c>
      <c r="C309" s="137"/>
      <c r="D309" s="137"/>
      <c r="E309" s="137"/>
      <c r="F309" s="137"/>
      <c r="G309" s="137"/>
      <c r="H309" s="137"/>
      <c r="J309" s="137"/>
      <c r="K309" s="137"/>
      <c r="L309" s="137"/>
      <c r="M309" s="137"/>
      <c r="N309" s="137"/>
      <c r="O309" s="137"/>
      <c r="P309" s="137"/>
      <c r="Q309" s="137"/>
      <c r="R309" s="137"/>
      <c r="S309" s="137"/>
      <c r="T309" s="137">
        <v>1</v>
      </c>
      <c r="U309" s="137"/>
      <c r="V309" s="106">
        <v>1</v>
      </c>
    </row>
    <row r="310" spans="1:252" x14ac:dyDescent="0.25">
      <c r="A310" s="29" t="s">
        <v>633</v>
      </c>
      <c r="B310" s="22" t="s">
        <v>634</v>
      </c>
      <c r="C310" s="137"/>
      <c r="D310" s="137"/>
      <c r="E310" s="137"/>
      <c r="F310" s="137"/>
      <c r="G310" s="137">
        <v>1</v>
      </c>
      <c r="H310" s="137"/>
      <c r="J310" s="137"/>
      <c r="K310" s="137"/>
      <c r="L310" s="137"/>
      <c r="M310" s="137"/>
      <c r="N310" s="137"/>
      <c r="O310" s="137"/>
      <c r="P310" s="137"/>
      <c r="Q310" s="137"/>
      <c r="R310" s="137"/>
      <c r="S310" s="137"/>
      <c r="T310" s="137"/>
      <c r="U310" s="137"/>
      <c r="V310" s="106">
        <v>1</v>
      </c>
    </row>
    <row r="311" spans="1:252" x14ac:dyDescent="0.25">
      <c r="A311" s="53" t="s">
        <v>635</v>
      </c>
      <c r="B311" s="14" t="s">
        <v>636</v>
      </c>
      <c r="C311" s="17"/>
      <c r="D311" s="17"/>
      <c r="E311" s="137"/>
      <c r="F311" s="137"/>
      <c r="G311" s="137"/>
      <c r="H311" s="137"/>
      <c r="J311" s="137"/>
      <c r="K311" s="137"/>
      <c r="L311" s="137"/>
      <c r="M311" s="137"/>
      <c r="N311" s="137"/>
      <c r="O311" s="137"/>
      <c r="P311" s="137"/>
      <c r="Q311" s="137"/>
      <c r="R311" s="137"/>
      <c r="S311" s="137"/>
      <c r="T311" s="137">
        <v>1</v>
      </c>
      <c r="U311" s="137"/>
      <c r="V311" s="106">
        <v>1</v>
      </c>
    </row>
    <row r="312" spans="1:252" x14ac:dyDescent="0.25">
      <c r="A312" s="29" t="s">
        <v>637</v>
      </c>
      <c r="B312" s="26" t="s">
        <v>638</v>
      </c>
      <c r="C312" s="17"/>
      <c r="D312" s="17"/>
      <c r="K312" s="17"/>
      <c r="L312" s="17"/>
      <c r="T312" s="17">
        <v>1</v>
      </c>
      <c r="V312" s="104">
        <v>1</v>
      </c>
    </row>
    <row r="313" spans="1:252" x14ac:dyDescent="0.25">
      <c r="A313" s="14" t="s">
        <v>639</v>
      </c>
      <c r="B313" s="26" t="s">
        <v>640</v>
      </c>
      <c r="C313" s="17"/>
      <c r="D313" s="17"/>
      <c r="G313" s="17">
        <v>1</v>
      </c>
      <c r="K313" s="17"/>
      <c r="L313" s="17"/>
      <c r="V313" s="104">
        <v>1</v>
      </c>
    </row>
    <row r="314" spans="1:252" x14ac:dyDescent="0.25">
      <c r="A314" s="29" t="s">
        <v>641</v>
      </c>
      <c r="B314" s="22" t="s">
        <v>642</v>
      </c>
      <c r="C314" s="137"/>
      <c r="D314" s="137"/>
      <c r="E314" s="137">
        <v>1</v>
      </c>
      <c r="F314" s="137">
        <v>1</v>
      </c>
      <c r="G314" s="137">
        <v>1</v>
      </c>
      <c r="H314" s="137"/>
      <c r="J314" s="137">
        <v>1</v>
      </c>
      <c r="K314" s="137"/>
      <c r="L314" s="137"/>
      <c r="M314" s="137"/>
      <c r="N314" s="137"/>
      <c r="O314" s="137"/>
      <c r="P314" s="137"/>
      <c r="Q314" s="137"/>
      <c r="R314" s="137"/>
      <c r="S314" s="137"/>
      <c r="T314" s="137"/>
      <c r="U314" s="137"/>
      <c r="V314" s="106">
        <v>1</v>
      </c>
    </row>
    <row r="315" spans="1:252" x14ac:dyDescent="0.25">
      <c r="A315" s="29" t="s">
        <v>643</v>
      </c>
      <c r="B315" s="22" t="s">
        <v>644</v>
      </c>
      <c r="C315" s="137"/>
      <c r="D315" s="137"/>
      <c r="E315" s="137"/>
      <c r="F315" s="137"/>
      <c r="G315" s="137"/>
      <c r="H315" s="137"/>
      <c r="J315" s="137"/>
      <c r="K315" s="137"/>
      <c r="L315" s="137"/>
      <c r="M315" s="137"/>
      <c r="N315" s="137"/>
      <c r="O315" s="137"/>
      <c r="P315" s="137"/>
      <c r="Q315" s="137"/>
      <c r="R315" s="137"/>
      <c r="S315" s="137"/>
      <c r="T315" s="137">
        <v>1</v>
      </c>
      <c r="U315" s="137"/>
      <c r="V315" s="106">
        <v>1</v>
      </c>
    </row>
    <row r="316" spans="1:252" x14ac:dyDescent="0.25">
      <c r="A316" s="30" t="s">
        <v>645</v>
      </c>
      <c r="B316" s="43" t="s">
        <v>646</v>
      </c>
      <c r="C316" s="17"/>
      <c r="D316" s="17"/>
      <c r="G316" s="17">
        <v>1</v>
      </c>
      <c r="K316" s="17"/>
      <c r="L316" s="17"/>
      <c r="V316" s="104">
        <v>1</v>
      </c>
    </row>
    <row r="317" spans="1:252" x14ac:dyDescent="0.25">
      <c r="A317" s="29" t="s">
        <v>647</v>
      </c>
      <c r="B317" s="22" t="s">
        <v>648</v>
      </c>
      <c r="C317" s="137"/>
      <c r="D317" s="137"/>
      <c r="E317" s="137"/>
      <c r="F317" s="137"/>
      <c r="G317" s="137"/>
      <c r="H317" s="137">
        <v>1</v>
      </c>
      <c r="J317" s="137"/>
      <c r="K317" s="137"/>
      <c r="L317" s="137"/>
      <c r="M317" s="137"/>
      <c r="N317" s="137"/>
      <c r="O317" s="137"/>
      <c r="P317" s="137"/>
      <c r="Q317" s="137"/>
      <c r="R317" s="137"/>
      <c r="S317" s="137"/>
      <c r="T317" s="137"/>
      <c r="U317" s="137"/>
      <c r="V317" s="106">
        <v>1</v>
      </c>
    </row>
    <row r="318" spans="1:252" x14ac:dyDescent="0.25">
      <c r="A318" s="130" t="s">
        <v>649</v>
      </c>
      <c r="B318" s="130" t="s">
        <v>650</v>
      </c>
      <c r="C318" s="137"/>
      <c r="D318" s="137"/>
      <c r="E318" s="137"/>
      <c r="F318" s="137"/>
      <c r="G318" s="137"/>
      <c r="H318" s="137"/>
      <c r="J318" s="137"/>
      <c r="K318" s="137"/>
      <c r="L318" s="137"/>
      <c r="M318" s="137"/>
      <c r="N318" s="137"/>
      <c r="O318" s="137"/>
      <c r="P318" s="137"/>
      <c r="Q318" s="137"/>
      <c r="R318" s="137"/>
      <c r="S318" s="137"/>
      <c r="T318" s="137">
        <v>1</v>
      </c>
      <c r="U318" s="137"/>
      <c r="V318" s="106">
        <v>1</v>
      </c>
    </row>
    <row r="319" spans="1:252" x14ac:dyDescent="0.25">
      <c r="A319" t="s">
        <v>651</v>
      </c>
      <c r="B319" s="14" t="s">
        <v>652</v>
      </c>
      <c r="C319" s="34"/>
      <c r="D319" s="34"/>
      <c r="E319" s="34"/>
      <c r="F319" s="34">
        <v>1</v>
      </c>
      <c r="G319" s="137"/>
      <c r="H319" s="137"/>
      <c r="J319" s="137"/>
      <c r="K319" s="137"/>
      <c r="L319" s="137"/>
      <c r="M319" s="137"/>
      <c r="N319" s="137"/>
      <c r="O319" s="137"/>
      <c r="P319" s="137"/>
      <c r="Q319" s="137"/>
      <c r="R319" s="137"/>
      <c r="S319" s="137"/>
      <c r="T319" s="137"/>
      <c r="U319" s="137"/>
      <c r="V319" s="106">
        <v>1</v>
      </c>
    </row>
    <row r="320" spans="1:252" x14ac:dyDescent="0.25">
      <c r="A320" s="52" t="s">
        <v>653</v>
      </c>
      <c r="B320" s="26" t="s">
        <v>654</v>
      </c>
      <c r="C320" s="17"/>
      <c r="D320" s="17"/>
      <c r="E320" s="137"/>
      <c r="F320" s="137"/>
      <c r="G320" s="137"/>
      <c r="H320" s="137"/>
      <c r="J320" s="137">
        <v>1</v>
      </c>
      <c r="K320" s="137"/>
      <c r="L320" s="137"/>
      <c r="M320" s="137"/>
      <c r="N320" s="137"/>
      <c r="O320" s="137"/>
      <c r="P320" s="137"/>
      <c r="Q320" s="137"/>
      <c r="R320" s="137"/>
      <c r="S320" s="137"/>
      <c r="T320" s="137"/>
      <c r="U320" s="137"/>
      <c r="V320" s="106">
        <v>1</v>
      </c>
    </row>
    <row r="321" spans="1:22" x14ac:dyDescent="0.25">
      <c r="A321" s="52" t="s">
        <v>655</v>
      </c>
      <c r="B321" s="26" t="s">
        <v>656</v>
      </c>
      <c r="C321" s="17"/>
      <c r="D321" s="17"/>
      <c r="E321" s="137"/>
      <c r="F321" s="137"/>
      <c r="G321" s="137"/>
      <c r="H321" s="137"/>
      <c r="J321" s="137"/>
      <c r="K321" s="137"/>
      <c r="L321" s="137"/>
      <c r="M321" s="137"/>
      <c r="N321" s="137"/>
      <c r="O321" s="137"/>
      <c r="P321" s="137"/>
      <c r="Q321" s="137"/>
      <c r="R321" s="137"/>
      <c r="S321" s="137">
        <v>1</v>
      </c>
      <c r="T321" s="137"/>
      <c r="U321" s="137"/>
      <c r="V321" s="106">
        <v>1</v>
      </c>
    </row>
    <row r="322" spans="1:22" x14ac:dyDescent="0.25">
      <c r="A322" s="52" t="s">
        <v>657</v>
      </c>
      <c r="B322" s="26" t="s">
        <v>658</v>
      </c>
      <c r="C322" s="17"/>
      <c r="D322" s="17"/>
      <c r="E322" s="137"/>
      <c r="F322" s="137"/>
      <c r="G322" s="137"/>
      <c r="H322" s="137"/>
      <c r="J322" s="137"/>
      <c r="K322" s="137"/>
      <c r="L322" s="137"/>
      <c r="M322" s="137"/>
      <c r="N322" s="137"/>
      <c r="O322" s="137"/>
      <c r="P322" s="137"/>
      <c r="Q322" s="137"/>
      <c r="R322" s="137"/>
      <c r="S322" s="137"/>
      <c r="T322" s="137">
        <v>1</v>
      </c>
      <c r="U322" s="137"/>
      <c r="V322" s="106">
        <v>1</v>
      </c>
    </row>
    <row r="323" spans="1:22" x14ac:dyDescent="0.25">
      <c r="A323" s="14" t="s">
        <v>659</v>
      </c>
      <c r="B323" s="22" t="s">
        <v>660</v>
      </c>
      <c r="C323" s="137"/>
      <c r="D323" s="137"/>
      <c r="E323" s="137"/>
      <c r="F323" s="137"/>
      <c r="G323" s="137">
        <v>1</v>
      </c>
      <c r="H323" s="137"/>
      <c r="J323" s="137"/>
      <c r="K323" s="137"/>
      <c r="L323" s="137"/>
      <c r="M323" s="137"/>
      <c r="N323" s="137"/>
      <c r="O323" s="137"/>
      <c r="P323" s="137"/>
      <c r="Q323" s="137"/>
      <c r="R323" s="137"/>
      <c r="S323" s="137"/>
      <c r="T323" s="137"/>
      <c r="U323" s="137"/>
      <c r="V323" s="106">
        <v>1</v>
      </c>
    </row>
    <row r="324" spans="1:22" x14ac:dyDescent="0.25">
      <c r="A324" s="29" t="s">
        <v>661</v>
      </c>
      <c r="B324" s="22" t="s">
        <v>662</v>
      </c>
      <c r="C324" s="137"/>
      <c r="D324" s="137"/>
      <c r="E324" s="137"/>
      <c r="F324" s="137"/>
      <c r="G324" s="137">
        <v>1</v>
      </c>
      <c r="H324" s="137"/>
      <c r="J324" s="137"/>
      <c r="K324" s="137"/>
      <c r="L324" s="137"/>
      <c r="M324" s="137"/>
      <c r="N324" s="137"/>
      <c r="O324" s="137"/>
      <c r="P324" s="137"/>
      <c r="Q324" s="137"/>
      <c r="R324" s="137"/>
      <c r="S324" s="137"/>
      <c r="T324" s="137"/>
      <c r="U324" s="137"/>
      <c r="V324" s="106">
        <v>1</v>
      </c>
    </row>
    <row r="325" spans="1:22" x14ac:dyDescent="0.25">
      <c r="A325" s="29" t="s">
        <v>663</v>
      </c>
      <c r="B325" s="22" t="s">
        <v>664</v>
      </c>
      <c r="C325" s="137"/>
      <c r="D325" s="137"/>
      <c r="E325" s="137"/>
      <c r="F325" s="137"/>
      <c r="G325" s="137">
        <v>1</v>
      </c>
      <c r="H325" s="137"/>
      <c r="J325" s="137"/>
      <c r="K325" s="137"/>
      <c r="L325" s="137"/>
      <c r="M325" s="137"/>
      <c r="N325" s="137"/>
      <c r="O325" s="137"/>
      <c r="P325" s="137"/>
      <c r="Q325" s="137"/>
      <c r="R325" s="137"/>
      <c r="S325" s="137"/>
      <c r="T325" s="137"/>
      <c r="U325" s="137"/>
      <c r="V325" s="106">
        <v>1</v>
      </c>
    </row>
    <row r="326" spans="1:22" x14ac:dyDescent="0.25">
      <c r="A326" s="29" t="s">
        <v>665</v>
      </c>
      <c r="B326" s="14" t="s">
        <v>666</v>
      </c>
      <c r="C326" s="17"/>
      <c r="D326" s="17"/>
      <c r="E326" s="137"/>
      <c r="F326" s="137"/>
      <c r="G326" s="137"/>
      <c r="H326" s="137"/>
      <c r="J326" s="137"/>
      <c r="K326" s="137"/>
      <c r="L326" s="137"/>
      <c r="M326" s="137"/>
      <c r="N326" s="137"/>
      <c r="O326" s="137"/>
      <c r="P326" s="137"/>
      <c r="Q326" s="137"/>
      <c r="R326" s="137"/>
      <c r="S326" s="137"/>
      <c r="T326" s="137">
        <v>1</v>
      </c>
      <c r="U326" s="137"/>
      <c r="V326" s="106">
        <v>1</v>
      </c>
    </row>
    <row r="327" spans="1:22" x14ac:dyDescent="0.25">
      <c r="A327" s="29" t="s">
        <v>667</v>
      </c>
      <c r="B327" s="22" t="s">
        <v>668</v>
      </c>
      <c r="C327" s="137"/>
      <c r="D327" s="137"/>
      <c r="E327" s="137"/>
      <c r="F327" s="137"/>
      <c r="G327" s="137"/>
      <c r="H327" s="137"/>
      <c r="J327" s="137"/>
      <c r="K327" s="137"/>
      <c r="L327" s="137"/>
      <c r="M327" s="137"/>
      <c r="N327" s="137"/>
      <c r="O327" s="137"/>
      <c r="P327" s="137"/>
      <c r="Q327" s="137"/>
      <c r="R327" s="137"/>
      <c r="S327" s="137"/>
      <c r="T327" s="137">
        <v>1</v>
      </c>
      <c r="U327" s="137"/>
      <c r="V327" s="106">
        <v>1</v>
      </c>
    </row>
    <row r="328" spans="1:22" x14ac:dyDescent="0.25">
      <c r="A328" s="29" t="s">
        <v>669</v>
      </c>
      <c r="B328" s="22" t="s">
        <v>670</v>
      </c>
      <c r="C328" s="137"/>
      <c r="D328" s="137"/>
      <c r="E328" s="137"/>
      <c r="F328" s="137">
        <v>1</v>
      </c>
      <c r="G328" s="137"/>
      <c r="H328" s="137">
        <v>1</v>
      </c>
      <c r="I328" s="165">
        <v>1</v>
      </c>
      <c r="J328" s="137"/>
      <c r="K328" s="137"/>
      <c r="L328" s="137"/>
      <c r="M328" s="137"/>
      <c r="N328" s="137"/>
      <c r="O328" s="137"/>
      <c r="P328" s="137"/>
      <c r="Q328" s="137"/>
      <c r="R328" s="137"/>
      <c r="S328" s="137"/>
      <c r="T328" s="137"/>
      <c r="U328" s="137"/>
      <c r="V328" s="106">
        <v>1</v>
      </c>
    </row>
    <row r="329" spans="1:22" x14ac:dyDescent="0.25">
      <c r="A329" s="29" t="s">
        <v>671</v>
      </c>
      <c r="B329" s="22" t="s">
        <v>672</v>
      </c>
      <c r="C329" s="137"/>
      <c r="D329" s="137"/>
      <c r="E329" s="137"/>
      <c r="F329" s="137"/>
      <c r="G329" s="137"/>
      <c r="H329" s="137"/>
      <c r="J329" s="137">
        <v>1</v>
      </c>
      <c r="K329" s="137"/>
      <c r="L329" s="137"/>
      <c r="M329" s="137"/>
      <c r="N329" s="137"/>
      <c r="O329" s="137"/>
      <c r="P329" s="137"/>
      <c r="Q329" s="137"/>
      <c r="R329" s="137"/>
      <c r="S329" s="137"/>
      <c r="T329" s="137"/>
      <c r="U329" s="137"/>
      <c r="V329" s="106">
        <v>1</v>
      </c>
    </row>
    <row r="330" spans="1:22" x14ac:dyDescent="0.25">
      <c r="A330" s="14" t="s">
        <v>673</v>
      </c>
      <c r="B330" s="22" t="s">
        <v>674</v>
      </c>
      <c r="C330" s="137"/>
      <c r="D330" s="137"/>
      <c r="E330" s="137"/>
      <c r="F330" s="137"/>
      <c r="G330" s="137"/>
      <c r="H330" s="137"/>
      <c r="J330" s="137">
        <v>1</v>
      </c>
      <c r="K330" s="137"/>
      <c r="L330" s="137"/>
      <c r="M330" s="137"/>
      <c r="N330" s="137"/>
      <c r="O330" s="137"/>
      <c r="P330" s="137"/>
      <c r="Q330" s="137"/>
      <c r="R330" s="137"/>
      <c r="S330" s="137"/>
      <c r="T330" s="137"/>
      <c r="U330" s="137"/>
      <c r="V330" s="106">
        <v>1</v>
      </c>
    </row>
    <row r="331" spans="1:22" x14ac:dyDescent="0.25">
      <c r="A331" s="29" t="s">
        <v>675</v>
      </c>
      <c r="B331" s="22" t="s">
        <v>676</v>
      </c>
      <c r="C331" s="137"/>
      <c r="D331" s="137"/>
      <c r="E331" s="137"/>
      <c r="F331" s="137"/>
      <c r="G331" s="137"/>
      <c r="H331" s="137"/>
      <c r="J331" s="137"/>
      <c r="K331" s="137"/>
      <c r="L331" s="137"/>
      <c r="M331" s="137"/>
      <c r="N331" s="137"/>
      <c r="O331" s="137"/>
      <c r="P331" s="137"/>
      <c r="Q331" s="137"/>
      <c r="R331" s="137"/>
      <c r="S331" s="137"/>
      <c r="T331" s="137">
        <v>1</v>
      </c>
      <c r="U331" s="137"/>
      <c r="V331" s="106">
        <v>1</v>
      </c>
    </row>
    <row r="332" spans="1:22" x14ac:dyDescent="0.25">
      <c r="A332" s="29" t="s">
        <v>677</v>
      </c>
      <c r="B332" s="22" t="s">
        <v>678</v>
      </c>
      <c r="C332" s="137"/>
      <c r="D332" s="137"/>
      <c r="E332" s="137"/>
      <c r="F332" s="137"/>
      <c r="G332" s="137"/>
      <c r="H332" s="137"/>
      <c r="J332" s="137"/>
      <c r="K332" s="137"/>
      <c r="L332" s="137"/>
      <c r="M332" s="137"/>
      <c r="N332" s="137"/>
      <c r="O332" s="137"/>
      <c r="P332" s="137"/>
      <c r="Q332" s="137"/>
      <c r="R332" s="137"/>
      <c r="S332" s="137"/>
      <c r="T332" s="137">
        <v>1</v>
      </c>
      <c r="U332" s="137"/>
      <c r="V332" s="106">
        <v>1</v>
      </c>
    </row>
    <row r="333" spans="1:22" x14ac:dyDescent="0.25">
      <c r="A333" s="14" t="s">
        <v>679</v>
      </c>
      <c r="B333" s="22" t="s">
        <v>680</v>
      </c>
      <c r="C333" s="137"/>
      <c r="D333" s="137"/>
      <c r="E333" s="137"/>
      <c r="F333" s="137"/>
      <c r="G333" s="137"/>
      <c r="H333" s="137"/>
      <c r="J333" s="137"/>
      <c r="K333" s="137">
        <v>1</v>
      </c>
      <c r="L333" s="137"/>
      <c r="M333" s="137"/>
      <c r="N333" s="137">
        <v>1</v>
      </c>
      <c r="O333" s="137"/>
      <c r="P333" s="137"/>
      <c r="Q333" s="137"/>
      <c r="R333" s="137"/>
      <c r="S333" s="137"/>
      <c r="T333" s="137"/>
      <c r="U333" s="137"/>
      <c r="V333" s="106">
        <v>1</v>
      </c>
    </row>
    <row r="334" spans="1:22" x14ac:dyDescent="0.25">
      <c r="A334" s="29" t="s">
        <v>681</v>
      </c>
      <c r="B334" s="22" t="s">
        <v>682</v>
      </c>
      <c r="C334" s="137"/>
      <c r="D334" s="137"/>
      <c r="E334" s="137"/>
      <c r="F334" s="137"/>
      <c r="G334" s="137"/>
      <c r="H334" s="137"/>
      <c r="J334" s="137"/>
      <c r="K334" s="137"/>
      <c r="L334" s="137"/>
      <c r="M334" s="137"/>
      <c r="N334" s="137"/>
      <c r="O334" s="137"/>
      <c r="P334" s="137"/>
      <c r="Q334" s="137"/>
      <c r="R334" s="137"/>
      <c r="S334" s="137"/>
      <c r="T334" s="137">
        <v>1</v>
      </c>
      <c r="U334" s="137"/>
      <c r="V334" s="106">
        <v>1</v>
      </c>
    </row>
    <row r="335" spans="1:22" x14ac:dyDescent="0.25">
      <c r="A335" s="29" t="s">
        <v>683</v>
      </c>
      <c r="B335" s="22" t="s">
        <v>684</v>
      </c>
      <c r="C335" s="137"/>
      <c r="D335" s="137"/>
      <c r="E335" s="137"/>
      <c r="F335" s="137"/>
      <c r="G335" s="137"/>
      <c r="H335" s="137"/>
      <c r="J335" s="137">
        <v>1</v>
      </c>
      <c r="K335" s="137"/>
      <c r="L335" s="137"/>
      <c r="M335" s="137"/>
      <c r="N335" s="137"/>
      <c r="O335" s="137"/>
      <c r="P335" s="137"/>
      <c r="Q335" s="137"/>
      <c r="R335" s="137"/>
      <c r="S335" s="137"/>
      <c r="T335" s="137"/>
      <c r="U335" s="137"/>
      <c r="V335" s="106">
        <v>1</v>
      </c>
    </row>
    <row r="336" spans="1:22" x14ac:dyDescent="0.25">
      <c r="A336" s="29" t="s">
        <v>685</v>
      </c>
      <c r="B336" s="43" t="s">
        <v>686</v>
      </c>
      <c r="C336" s="17"/>
      <c r="D336" s="17"/>
      <c r="E336" s="137"/>
      <c r="F336" s="137"/>
      <c r="G336" s="137"/>
      <c r="H336" s="137"/>
      <c r="J336" s="137">
        <v>1</v>
      </c>
      <c r="K336" s="17"/>
      <c r="L336" s="17"/>
      <c r="M336" s="137"/>
      <c r="N336" s="137"/>
      <c r="O336" s="137"/>
      <c r="P336" s="137"/>
      <c r="Q336" s="137"/>
      <c r="R336" s="137"/>
      <c r="S336" s="137"/>
      <c r="T336" s="137"/>
      <c r="U336" s="137"/>
      <c r="V336" s="106">
        <v>1</v>
      </c>
    </row>
    <row r="337" spans="1:22" x14ac:dyDescent="0.25">
      <c r="A337" s="29" t="s">
        <v>687</v>
      </c>
      <c r="B337" s="22" t="s">
        <v>688</v>
      </c>
      <c r="C337" s="137"/>
      <c r="D337" s="137"/>
      <c r="E337" s="137"/>
      <c r="F337" s="137"/>
      <c r="G337" s="137"/>
      <c r="H337" s="137"/>
      <c r="J337" s="137">
        <v>1</v>
      </c>
      <c r="K337" s="137"/>
      <c r="L337" s="137"/>
      <c r="M337" s="137"/>
      <c r="N337" s="137"/>
      <c r="O337" s="137"/>
      <c r="P337" s="137"/>
      <c r="Q337" s="137"/>
      <c r="R337" s="137"/>
      <c r="S337" s="137"/>
      <c r="T337" s="137"/>
      <c r="U337" s="137"/>
      <c r="V337" s="106">
        <v>1</v>
      </c>
    </row>
    <row r="338" spans="1:22" x14ac:dyDescent="0.25">
      <c r="A338" s="29" t="s">
        <v>689</v>
      </c>
      <c r="B338" s="22" t="s">
        <v>690</v>
      </c>
      <c r="C338" s="137"/>
      <c r="D338" s="137"/>
      <c r="E338" s="137"/>
      <c r="F338" s="137"/>
      <c r="G338" s="137"/>
      <c r="H338" s="137"/>
      <c r="J338" s="137">
        <v>1</v>
      </c>
      <c r="K338" s="137"/>
      <c r="L338" s="137"/>
      <c r="M338" s="137"/>
      <c r="N338" s="137"/>
      <c r="O338" s="137"/>
      <c r="P338" s="137"/>
      <c r="Q338" s="137"/>
      <c r="R338" s="137"/>
      <c r="S338" s="137"/>
      <c r="T338" s="137"/>
      <c r="U338" s="137"/>
      <c r="V338" s="106">
        <v>1</v>
      </c>
    </row>
    <row r="339" spans="1:22" x14ac:dyDescent="0.25">
      <c r="A339" s="29" t="s">
        <v>691</v>
      </c>
      <c r="B339" s="22" t="s">
        <v>692</v>
      </c>
      <c r="C339" s="137"/>
      <c r="D339" s="137"/>
      <c r="E339" s="137"/>
      <c r="F339" s="137"/>
      <c r="G339" s="137"/>
      <c r="H339" s="137"/>
      <c r="J339" s="137">
        <v>1</v>
      </c>
      <c r="K339" s="137"/>
      <c r="L339" s="137"/>
      <c r="M339" s="137"/>
      <c r="N339" s="137"/>
      <c r="O339" s="137"/>
      <c r="P339" s="137"/>
      <c r="Q339" s="137"/>
      <c r="R339" s="137"/>
      <c r="S339" s="137"/>
      <c r="T339" s="137"/>
      <c r="U339" s="137"/>
      <c r="V339" s="106">
        <v>1</v>
      </c>
    </row>
    <row r="340" spans="1:22" x14ac:dyDescent="0.25">
      <c r="A340" s="29" t="s">
        <v>693</v>
      </c>
      <c r="B340" s="22" t="s">
        <v>694</v>
      </c>
      <c r="C340" s="137"/>
      <c r="D340" s="137"/>
      <c r="E340" s="137"/>
      <c r="F340" s="137"/>
      <c r="G340" s="137"/>
      <c r="H340" s="137"/>
      <c r="J340" s="137">
        <v>1</v>
      </c>
      <c r="K340" s="137"/>
      <c r="L340" s="137"/>
      <c r="M340" s="137"/>
      <c r="N340" s="137"/>
      <c r="O340" s="137"/>
      <c r="P340" s="137"/>
      <c r="Q340" s="137"/>
      <c r="R340" s="137"/>
      <c r="S340" s="137"/>
      <c r="T340" s="137"/>
      <c r="U340" s="137"/>
      <c r="V340" s="106">
        <v>1</v>
      </c>
    </row>
    <row r="341" spans="1:22" x14ac:dyDescent="0.25">
      <c r="A341" s="29" t="s">
        <v>695</v>
      </c>
      <c r="B341" s="22" t="s">
        <v>696</v>
      </c>
      <c r="C341" s="137"/>
      <c r="D341" s="137"/>
      <c r="E341" s="137"/>
      <c r="F341" s="137"/>
      <c r="G341" s="137"/>
      <c r="H341" s="137"/>
      <c r="J341" s="137"/>
      <c r="K341" s="137"/>
      <c r="L341" s="137"/>
      <c r="M341" s="137"/>
      <c r="N341" s="137"/>
      <c r="O341" s="137"/>
      <c r="P341" s="137"/>
      <c r="Q341" s="137"/>
      <c r="R341" s="137"/>
      <c r="S341" s="137"/>
      <c r="T341" s="137">
        <v>1</v>
      </c>
      <c r="U341" s="137"/>
      <c r="V341" s="106">
        <v>1</v>
      </c>
    </row>
    <row r="342" spans="1:22" x14ac:dyDescent="0.25">
      <c r="A342" s="29" t="s">
        <v>697</v>
      </c>
      <c r="B342" s="22" t="s">
        <v>698</v>
      </c>
      <c r="C342" s="137"/>
      <c r="D342" s="137"/>
      <c r="E342" s="137"/>
      <c r="F342" s="137"/>
      <c r="G342" s="137"/>
      <c r="H342" s="137">
        <v>1</v>
      </c>
      <c r="J342" s="137"/>
      <c r="K342" s="137"/>
      <c r="L342" s="137"/>
      <c r="M342" s="137"/>
      <c r="N342" s="137"/>
      <c r="O342" s="137"/>
      <c r="P342" s="137"/>
      <c r="Q342" s="137"/>
      <c r="R342" s="137"/>
      <c r="S342" s="137"/>
      <c r="T342" s="137"/>
      <c r="U342" s="137"/>
      <c r="V342" s="106">
        <v>1</v>
      </c>
    </row>
    <row r="343" spans="1:22" x14ac:dyDescent="0.25">
      <c r="A343" s="29" t="s">
        <v>699</v>
      </c>
      <c r="B343" s="22" t="s">
        <v>700</v>
      </c>
      <c r="C343" s="137"/>
      <c r="D343" s="137"/>
      <c r="E343" s="137"/>
      <c r="F343" s="137"/>
      <c r="G343" s="137"/>
      <c r="H343" s="137"/>
      <c r="J343" s="137"/>
      <c r="K343" s="137"/>
      <c r="L343" s="137"/>
      <c r="M343" s="137"/>
      <c r="N343" s="137"/>
      <c r="O343" s="137"/>
      <c r="P343" s="137"/>
      <c r="Q343" s="137"/>
      <c r="R343" s="137"/>
      <c r="S343" s="137">
        <v>1</v>
      </c>
      <c r="T343" s="137"/>
      <c r="U343" s="137">
        <v>1</v>
      </c>
      <c r="V343" s="106">
        <v>1</v>
      </c>
    </row>
    <row r="344" spans="1:22" x14ac:dyDescent="0.25">
      <c r="A344" s="18" t="s">
        <v>701</v>
      </c>
      <c r="B344" s="52" t="s">
        <v>702</v>
      </c>
      <c r="C344" s="137"/>
      <c r="D344" s="137"/>
      <c r="E344" s="137"/>
      <c r="F344" s="137"/>
      <c r="G344" s="137"/>
      <c r="H344" s="137"/>
      <c r="J344" s="137"/>
      <c r="K344" s="137"/>
      <c r="L344" s="137"/>
      <c r="M344" s="137"/>
      <c r="N344" s="137"/>
      <c r="O344" s="137"/>
      <c r="P344" s="137"/>
      <c r="Q344" s="137"/>
      <c r="R344" s="137"/>
      <c r="S344" s="137"/>
      <c r="T344" s="137">
        <v>1</v>
      </c>
      <c r="U344" s="137"/>
      <c r="V344" s="106">
        <v>1</v>
      </c>
    </row>
    <row r="345" spans="1:22" x14ac:dyDescent="0.25">
      <c r="A345" s="18" t="s">
        <v>703</v>
      </c>
      <c r="B345" s="14" t="s">
        <v>704</v>
      </c>
      <c r="C345" s="137"/>
      <c r="D345" s="137"/>
      <c r="E345" s="137"/>
      <c r="F345" s="137"/>
      <c r="G345" s="137"/>
      <c r="H345" s="137"/>
      <c r="J345" s="137"/>
      <c r="K345" s="137"/>
      <c r="L345" s="137"/>
      <c r="M345" s="137"/>
      <c r="N345" s="137"/>
      <c r="O345" s="137"/>
      <c r="P345" s="137"/>
      <c r="Q345" s="137"/>
      <c r="R345" s="137"/>
      <c r="S345" s="137"/>
      <c r="T345" s="137">
        <v>1</v>
      </c>
      <c r="U345" s="137"/>
      <c r="V345" s="106">
        <v>1</v>
      </c>
    </row>
    <row r="346" spans="1:22" x14ac:dyDescent="0.25">
      <c r="A346" s="29" t="s">
        <v>705</v>
      </c>
      <c r="B346" s="22" t="s">
        <v>706</v>
      </c>
      <c r="C346" s="137"/>
      <c r="D346" s="137"/>
      <c r="E346" s="137"/>
      <c r="F346" s="137"/>
      <c r="G346" s="137"/>
      <c r="H346" s="137"/>
      <c r="J346" s="137"/>
      <c r="K346" s="137"/>
      <c r="L346" s="137"/>
      <c r="M346" s="137"/>
      <c r="N346" s="137"/>
      <c r="O346" s="137"/>
      <c r="P346" s="137"/>
      <c r="Q346" s="137"/>
      <c r="R346" s="137"/>
      <c r="S346" s="137">
        <v>1</v>
      </c>
      <c r="T346" s="137"/>
      <c r="U346" s="137"/>
      <c r="V346" s="106">
        <v>1</v>
      </c>
    </row>
    <row r="347" spans="1:22" x14ac:dyDescent="0.25">
      <c r="A347" s="29" t="s">
        <v>707</v>
      </c>
      <c r="B347" s="22" t="s">
        <v>708</v>
      </c>
      <c r="C347" s="137"/>
      <c r="D347" s="137"/>
      <c r="E347" s="137"/>
      <c r="F347" s="137"/>
      <c r="G347" s="137">
        <v>1</v>
      </c>
      <c r="H347" s="137"/>
      <c r="J347" s="137"/>
      <c r="K347" s="137"/>
      <c r="L347" s="137"/>
      <c r="M347" s="137"/>
      <c r="N347" s="137"/>
      <c r="O347" s="137"/>
      <c r="P347" s="137"/>
      <c r="Q347" s="137"/>
      <c r="R347" s="137"/>
      <c r="S347" s="137"/>
      <c r="T347" s="137"/>
      <c r="U347" s="137"/>
      <c r="V347" s="106">
        <v>1</v>
      </c>
    </row>
    <row r="348" spans="1:22" x14ac:dyDescent="0.25">
      <c r="A348" s="29" t="s">
        <v>709</v>
      </c>
      <c r="B348" s="22" t="s">
        <v>710</v>
      </c>
      <c r="C348" s="137"/>
      <c r="D348" s="137"/>
      <c r="E348" s="137"/>
      <c r="F348" s="137"/>
      <c r="G348" s="137">
        <v>1</v>
      </c>
      <c r="H348" s="137"/>
      <c r="J348" s="137"/>
      <c r="K348" s="137"/>
      <c r="L348" s="137"/>
      <c r="M348" s="137"/>
      <c r="N348" s="137"/>
      <c r="O348" s="137"/>
      <c r="P348" s="137"/>
      <c r="Q348" s="137"/>
      <c r="R348" s="137"/>
      <c r="V348" s="106">
        <v>1</v>
      </c>
    </row>
    <row r="349" spans="1:22" x14ac:dyDescent="0.25">
      <c r="A349" s="29" t="s">
        <v>711</v>
      </c>
      <c r="B349" s="22" t="s">
        <v>712</v>
      </c>
      <c r="C349" s="137"/>
      <c r="D349" s="137"/>
      <c r="E349" s="137"/>
      <c r="F349" s="137"/>
      <c r="G349" s="137"/>
      <c r="H349" s="137"/>
      <c r="J349" s="137"/>
      <c r="K349" s="137"/>
      <c r="L349" s="137"/>
      <c r="M349" s="137"/>
      <c r="N349" s="137"/>
      <c r="O349" s="137"/>
      <c r="P349" s="137"/>
      <c r="Q349" s="137"/>
      <c r="R349" s="137"/>
      <c r="S349" s="137"/>
      <c r="T349" s="137">
        <v>1</v>
      </c>
      <c r="U349" s="137"/>
      <c r="V349" s="106">
        <v>1</v>
      </c>
    </row>
    <row r="350" spans="1:22" x14ac:dyDescent="0.25">
      <c r="A350" s="29" t="s">
        <v>713</v>
      </c>
      <c r="B350" s="22" t="s">
        <v>714</v>
      </c>
      <c r="C350" s="137"/>
      <c r="D350" s="137"/>
      <c r="E350" s="137"/>
      <c r="F350" s="137"/>
      <c r="G350" s="137"/>
      <c r="H350" s="137"/>
      <c r="J350" s="137"/>
      <c r="K350" s="137"/>
      <c r="L350" s="137"/>
      <c r="M350" s="137"/>
      <c r="N350" s="137"/>
      <c r="O350" s="137"/>
      <c r="P350" s="137"/>
      <c r="Q350" s="137"/>
      <c r="R350" s="137"/>
      <c r="S350" s="137"/>
      <c r="T350" s="137">
        <v>1</v>
      </c>
      <c r="U350" s="137"/>
      <c r="V350" s="106">
        <v>1</v>
      </c>
    </row>
    <row r="351" spans="1:22" x14ac:dyDescent="0.25">
      <c r="A351" s="53" t="s">
        <v>715</v>
      </c>
      <c r="B351" s="14" t="s">
        <v>716</v>
      </c>
      <c r="C351" s="17"/>
      <c r="D351" s="17"/>
      <c r="E351" s="137"/>
      <c r="F351" s="137"/>
      <c r="G351" s="137"/>
      <c r="H351" s="137"/>
      <c r="J351" s="137">
        <v>1</v>
      </c>
      <c r="K351" s="137"/>
      <c r="L351" s="137"/>
      <c r="M351" s="137"/>
      <c r="N351" s="137"/>
      <c r="O351" s="137"/>
      <c r="P351" s="137"/>
      <c r="Q351" s="137"/>
      <c r="R351" s="137"/>
      <c r="S351" s="137"/>
      <c r="T351" s="137"/>
      <c r="U351" s="137"/>
      <c r="V351" s="106">
        <v>1</v>
      </c>
    </row>
    <row r="352" spans="1:22" x14ac:dyDescent="0.25">
      <c r="A352" s="29" t="s">
        <v>717</v>
      </c>
      <c r="B352" s="22" t="s">
        <v>718</v>
      </c>
      <c r="C352" s="137"/>
      <c r="D352" s="137"/>
      <c r="E352" s="137"/>
      <c r="F352" s="137"/>
      <c r="G352" s="137"/>
      <c r="H352" s="137"/>
      <c r="J352" s="137"/>
      <c r="K352" s="137"/>
      <c r="L352" s="137"/>
      <c r="M352" s="137"/>
      <c r="N352" s="137"/>
      <c r="O352" s="137"/>
      <c r="P352" s="137">
        <v>1</v>
      </c>
      <c r="Q352" s="137"/>
      <c r="R352" s="137"/>
      <c r="S352" s="137"/>
      <c r="T352" s="137"/>
      <c r="U352" s="137"/>
      <c r="V352" s="106">
        <v>1</v>
      </c>
    </row>
    <row r="353" spans="1:22" x14ac:dyDescent="0.25">
      <c r="A353" s="29" t="s">
        <v>719</v>
      </c>
      <c r="B353" s="22" t="s">
        <v>261</v>
      </c>
      <c r="C353" s="137"/>
      <c r="D353" s="137"/>
      <c r="E353" s="137"/>
      <c r="F353" s="137"/>
      <c r="G353" s="137"/>
      <c r="H353" s="137"/>
      <c r="J353" s="137"/>
      <c r="K353" s="137"/>
      <c r="L353" s="137"/>
      <c r="M353" s="137"/>
      <c r="N353" s="137"/>
      <c r="O353" s="137"/>
      <c r="P353" s="137"/>
      <c r="Q353" s="137"/>
      <c r="R353" s="137"/>
      <c r="S353" s="137">
        <v>1</v>
      </c>
      <c r="T353" s="137"/>
      <c r="U353" s="137"/>
      <c r="V353" s="106">
        <v>1</v>
      </c>
    </row>
    <row r="354" spans="1:22" x14ac:dyDescent="0.25">
      <c r="A354" s="29" t="s">
        <v>720</v>
      </c>
      <c r="B354" s="22" t="s">
        <v>721</v>
      </c>
      <c r="C354" s="137"/>
      <c r="D354" s="137"/>
      <c r="E354" s="137"/>
      <c r="F354" s="137"/>
      <c r="G354" s="137"/>
      <c r="H354" s="137"/>
      <c r="I354" s="165">
        <v>1</v>
      </c>
      <c r="J354" s="137"/>
      <c r="K354" s="137"/>
      <c r="L354" s="137"/>
      <c r="M354" s="137"/>
      <c r="N354" s="137"/>
      <c r="O354" s="137"/>
      <c r="P354" s="137"/>
      <c r="Q354" s="137"/>
      <c r="R354" s="137"/>
      <c r="S354" s="137">
        <v>1</v>
      </c>
      <c r="T354" s="137"/>
      <c r="U354" s="137">
        <v>1</v>
      </c>
      <c r="V354" s="106">
        <v>1</v>
      </c>
    </row>
    <row r="355" spans="1:22" x14ac:dyDescent="0.25">
      <c r="A355" s="29" t="s">
        <v>722</v>
      </c>
      <c r="B355" s="22" t="s">
        <v>723</v>
      </c>
      <c r="C355" s="137"/>
      <c r="D355" s="137"/>
      <c r="E355" s="137"/>
      <c r="F355" s="137"/>
      <c r="G355" s="137"/>
      <c r="H355" s="137"/>
      <c r="J355" s="137"/>
      <c r="K355" s="137">
        <v>1</v>
      </c>
      <c r="L355" s="137"/>
      <c r="M355" s="137"/>
      <c r="N355" s="137"/>
      <c r="O355" s="137"/>
      <c r="P355" s="137"/>
      <c r="Q355" s="137"/>
      <c r="R355" s="137"/>
      <c r="S355" s="137"/>
      <c r="T355" s="137"/>
      <c r="U355" s="137"/>
      <c r="V355" s="106">
        <v>1</v>
      </c>
    </row>
    <row r="356" spans="1:22" x14ac:dyDescent="0.25">
      <c r="A356" s="29" t="s">
        <v>724</v>
      </c>
      <c r="B356" s="22" t="s">
        <v>725</v>
      </c>
      <c r="C356" s="137"/>
      <c r="D356" s="137"/>
      <c r="E356" s="137"/>
      <c r="F356" s="137"/>
      <c r="G356" s="137"/>
      <c r="H356" s="137"/>
      <c r="J356" s="137"/>
      <c r="K356" s="137">
        <v>1</v>
      </c>
      <c r="L356" s="137"/>
      <c r="M356" s="137"/>
      <c r="N356" s="137"/>
      <c r="O356" s="137"/>
      <c r="P356" s="137"/>
      <c r="Q356" s="137"/>
      <c r="R356" s="137"/>
      <c r="S356" s="137"/>
      <c r="T356" s="137"/>
      <c r="U356" s="137"/>
      <c r="V356" s="106">
        <v>1</v>
      </c>
    </row>
    <row r="357" spans="1:22" x14ac:dyDescent="0.25">
      <c r="A357" s="30" t="s">
        <v>726</v>
      </c>
      <c r="B357" s="43" t="s">
        <v>727</v>
      </c>
      <c r="G357" s="17">
        <v>1</v>
      </c>
      <c r="V357" s="104">
        <v>1</v>
      </c>
    </row>
    <row r="358" spans="1:22" x14ac:dyDescent="0.25">
      <c r="A358" s="52" t="s">
        <v>728</v>
      </c>
      <c r="B358" s="52" t="s">
        <v>729</v>
      </c>
      <c r="C358" s="137"/>
      <c r="D358" s="137"/>
      <c r="E358" s="137"/>
      <c r="F358" s="137"/>
      <c r="G358" s="137"/>
      <c r="H358" s="137"/>
      <c r="J358" s="137"/>
      <c r="K358" s="137"/>
      <c r="L358" s="137"/>
      <c r="M358" s="137"/>
      <c r="N358" s="137"/>
      <c r="O358" s="137"/>
      <c r="P358" s="137"/>
      <c r="Q358" s="137"/>
      <c r="R358" s="137"/>
      <c r="S358" s="137">
        <v>1</v>
      </c>
      <c r="T358" s="137"/>
      <c r="U358" s="137"/>
      <c r="V358" s="106">
        <v>1</v>
      </c>
    </row>
    <row r="359" spans="1:22" x14ac:dyDescent="0.25">
      <c r="A359" s="52" t="s">
        <v>730</v>
      </c>
      <c r="B359" s="52" t="s">
        <v>731</v>
      </c>
      <c r="C359" s="137"/>
      <c r="D359" s="137"/>
      <c r="E359" s="137"/>
      <c r="F359" s="137"/>
      <c r="G359" s="137"/>
      <c r="H359" s="137"/>
      <c r="J359" s="137">
        <v>1</v>
      </c>
      <c r="K359" s="137"/>
      <c r="L359" s="137"/>
      <c r="M359" s="137"/>
      <c r="N359" s="137"/>
      <c r="O359" s="137"/>
      <c r="P359" s="137"/>
      <c r="Q359" s="137"/>
      <c r="R359" s="137"/>
      <c r="S359" s="137"/>
      <c r="T359" s="137"/>
      <c r="U359" s="137"/>
      <c r="V359" s="106">
        <v>1</v>
      </c>
    </row>
    <row r="360" spans="1:22" x14ac:dyDescent="0.25">
      <c r="A360" s="52" t="s">
        <v>732</v>
      </c>
      <c r="B360" s="52" t="s">
        <v>733</v>
      </c>
      <c r="C360" s="137"/>
      <c r="D360" s="137"/>
      <c r="E360" s="137"/>
      <c r="F360" s="137"/>
      <c r="G360" s="137"/>
      <c r="H360" s="137"/>
      <c r="J360" s="137"/>
      <c r="K360" s="137"/>
      <c r="L360" s="137"/>
      <c r="M360" s="137"/>
      <c r="N360" s="137"/>
      <c r="O360" s="137"/>
      <c r="P360" s="137"/>
      <c r="Q360" s="137"/>
      <c r="R360" s="137"/>
      <c r="S360" s="137"/>
      <c r="T360" s="137">
        <v>1</v>
      </c>
      <c r="U360" s="137"/>
      <c r="V360" s="106">
        <v>1</v>
      </c>
    </row>
    <row r="361" spans="1:22" x14ac:dyDescent="0.25">
      <c r="A361" s="29" t="s">
        <v>734</v>
      </c>
      <c r="B361" s="22" t="s">
        <v>735</v>
      </c>
      <c r="C361" s="137"/>
      <c r="D361" s="137"/>
      <c r="E361" s="137">
        <v>1</v>
      </c>
      <c r="F361" s="137"/>
      <c r="G361" s="137"/>
      <c r="H361" s="137"/>
      <c r="J361" s="137"/>
      <c r="K361" s="137"/>
      <c r="L361" s="137"/>
      <c r="M361" s="137"/>
      <c r="N361" s="137"/>
      <c r="O361" s="137"/>
      <c r="P361" s="137"/>
      <c r="Q361" s="137"/>
      <c r="R361" s="137"/>
      <c r="S361" s="137"/>
      <c r="T361" s="137"/>
      <c r="U361" s="137"/>
      <c r="V361" s="106">
        <v>1</v>
      </c>
    </row>
    <row r="362" spans="1:22" x14ac:dyDescent="0.25">
      <c r="A362" s="29" t="s">
        <v>736</v>
      </c>
      <c r="B362" s="22" t="s">
        <v>737</v>
      </c>
      <c r="C362" s="137"/>
      <c r="D362" s="137"/>
      <c r="E362" s="137"/>
      <c r="F362" s="137"/>
      <c r="G362" s="137"/>
      <c r="H362" s="137"/>
      <c r="J362" s="137"/>
      <c r="K362" s="137"/>
      <c r="L362" s="137"/>
      <c r="M362" s="137"/>
      <c r="N362" s="137"/>
      <c r="O362" s="137"/>
      <c r="P362" s="137"/>
      <c r="Q362" s="137"/>
      <c r="R362" s="137"/>
      <c r="S362" s="137"/>
      <c r="T362" s="137">
        <v>1</v>
      </c>
      <c r="U362" s="137"/>
      <c r="V362" s="106">
        <v>1</v>
      </c>
    </row>
    <row r="363" spans="1:22" x14ac:dyDescent="0.25">
      <c r="A363" s="29" t="s">
        <v>738</v>
      </c>
      <c r="B363" s="22" t="s">
        <v>739</v>
      </c>
      <c r="C363" s="137"/>
      <c r="D363" s="137"/>
      <c r="E363" s="137"/>
      <c r="F363" s="137"/>
      <c r="G363" s="137"/>
      <c r="H363" s="137"/>
      <c r="J363" s="137"/>
      <c r="K363" s="137"/>
      <c r="L363" s="137"/>
      <c r="M363" s="137"/>
      <c r="N363" s="137"/>
      <c r="O363" s="137"/>
      <c r="P363" s="137"/>
      <c r="Q363" s="137"/>
      <c r="R363" s="137"/>
      <c r="S363" s="137"/>
      <c r="T363" s="137">
        <v>1</v>
      </c>
      <c r="U363" s="137"/>
      <c r="V363" s="106">
        <v>1</v>
      </c>
    </row>
    <row r="364" spans="1:22" x14ac:dyDescent="0.25">
      <c r="A364" s="29" t="s">
        <v>740</v>
      </c>
      <c r="B364" s="22" t="s">
        <v>741</v>
      </c>
      <c r="C364" s="137"/>
      <c r="D364" s="137"/>
      <c r="E364" s="137"/>
      <c r="F364" s="137"/>
      <c r="G364" s="137"/>
      <c r="H364" s="137"/>
      <c r="J364" s="137"/>
      <c r="K364" s="137"/>
      <c r="L364" s="137"/>
      <c r="M364" s="137"/>
      <c r="N364" s="137"/>
      <c r="O364" s="137"/>
      <c r="P364" s="137"/>
      <c r="Q364" s="137"/>
      <c r="R364" s="137"/>
      <c r="S364" s="137"/>
      <c r="T364" s="137">
        <v>1</v>
      </c>
      <c r="U364" s="137"/>
      <c r="V364" s="106">
        <v>1</v>
      </c>
    </row>
    <row r="365" spans="1:22" x14ac:dyDescent="0.25">
      <c r="A365" s="29" t="s">
        <v>742</v>
      </c>
      <c r="B365" s="22" t="s">
        <v>743</v>
      </c>
      <c r="C365" s="137"/>
      <c r="D365" s="137"/>
      <c r="E365" s="137"/>
      <c r="F365" s="137"/>
      <c r="G365" s="137"/>
      <c r="H365" s="137"/>
      <c r="J365" s="137"/>
      <c r="K365" s="137"/>
      <c r="L365" s="137"/>
      <c r="M365" s="137"/>
      <c r="N365" s="137"/>
      <c r="O365" s="137"/>
      <c r="P365" s="137"/>
      <c r="Q365" s="137"/>
      <c r="R365" s="137"/>
      <c r="S365" s="137"/>
      <c r="T365" s="137">
        <v>1</v>
      </c>
      <c r="U365" s="137"/>
      <c r="V365" s="106">
        <v>1</v>
      </c>
    </row>
    <row r="366" spans="1:22" x14ac:dyDescent="0.25">
      <c r="A366" s="29" t="s">
        <v>744</v>
      </c>
      <c r="B366" s="22" t="s">
        <v>745</v>
      </c>
      <c r="C366" s="137"/>
      <c r="D366" s="137"/>
      <c r="E366" s="137"/>
      <c r="F366" s="137"/>
      <c r="G366" s="137"/>
      <c r="H366" s="137"/>
      <c r="J366" s="137">
        <v>1</v>
      </c>
      <c r="K366" s="137"/>
      <c r="L366" s="137"/>
      <c r="M366" s="137"/>
      <c r="N366" s="137"/>
      <c r="O366" s="137"/>
      <c r="P366" s="137"/>
      <c r="Q366" s="137"/>
      <c r="R366" s="137"/>
      <c r="S366" s="137"/>
      <c r="T366" s="137"/>
      <c r="U366" s="137"/>
      <c r="V366" s="106">
        <v>1</v>
      </c>
    </row>
    <row r="367" spans="1:22" ht="14.5" x14ac:dyDescent="0.25">
      <c r="A367" s="29" t="s">
        <v>746</v>
      </c>
      <c r="B367" s="26" t="s">
        <v>747</v>
      </c>
      <c r="C367" s="17"/>
      <c r="D367" s="17"/>
      <c r="E367" s="137"/>
      <c r="F367" s="137"/>
      <c r="G367" s="137"/>
      <c r="H367" s="137"/>
      <c r="J367" s="137">
        <v>1</v>
      </c>
      <c r="K367" s="140"/>
      <c r="L367" s="140"/>
      <c r="M367" s="137"/>
      <c r="N367" s="137"/>
      <c r="O367" s="137"/>
      <c r="P367" s="137"/>
      <c r="Q367" s="137"/>
      <c r="R367" s="137"/>
      <c r="S367" s="137"/>
      <c r="T367" s="137"/>
      <c r="U367" s="137"/>
      <c r="V367" s="106">
        <v>1</v>
      </c>
    </row>
    <row r="368" spans="1:22" x14ac:dyDescent="0.25">
      <c r="A368" s="18" t="s">
        <v>748</v>
      </c>
      <c r="B368" s="26" t="s">
        <v>749</v>
      </c>
      <c r="C368" s="17"/>
      <c r="D368" s="17"/>
      <c r="G368" s="17">
        <v>1</v>
      </c>
      <c r="K368" s="17"/>
      <c r="L368" s="17"/>
      <c r="V368" s="104">
        <v>1</v>
      </c>
    </row>
    <row r="369" spans="1:22" x14ac:dyDescent="0.25">
      <c r="A369" s="29" t="s">
        <v>750</v>
      </c>
      <c r="B369" s="22" t="s">
        <v>751</v>
      </c>
      <c r="C369" s="137"/>
      <c r="D369" s="137"/>
      <c r="E369" s="137"/>
      <c r="F369" s="137"/>
      <c r="G369" s="137"/>
      <c r="H369" s="137"/>
      <c r="J369" s="137">
        <v>1</v>
      </c>
      <c r="K369" s="137"/>
      <c r="L369" s="137"/>
      <c r="M369" s="137"/>
      <c r="N369" s="137"/>
      <c r="O369" s="137"/>
      <c r="P369" s="137"/>
      <c r="Q369" s="137"/>
      <c r="R369" s="137"/>
      <c r="S369" s="137"/>
      <c r="T369" s="137"/>
      <c r="U369" s="137"/>
      <c r="V369" s="106">
        <v>1</v>
      </c>
    </row>
    <row r="370" spans="1:22" x14ac:dyDescent="0.25">
      <c r="A370" s="29" t="s">
        <v>752</v>
      </c>
      <c r="B370" s="43" t="s">
        <v>753</v>
      </c>
      <c r="C370" s="17"/>
      <c r="D370" s="17"/>
      <c r="E370" s="143"/>
      <c r="F370" s="137"/>
      <c r="G370" s="137"/>
      <c r="H370" s="137"/>
      <c r="I370" s="165">
        <v>1</v>
      </c>
      <c r="J370" s="143"/>
      <c r="K370" s="17">
        <v>1</v>
      </c>
      <c r="L370" s="17"/>
      <c r="M370" s="137"/>
      <c r="N370" s="137"/>
      <c r="O370" s="137"/>
      <c r="P370" s="137"/>
      <c r="Q370" s="137"/>
      <c r="R370" s="137"/>
      <c r="S370" s="137"/>
      <c r="T370" s="137"/>
      <c r="U370" s="137"/>
      <c r="V370" s="106">
        <v>1</v>
      </c>
    </row>
    <row r="371" spans="1:22" x14ac:dyDescent="0.25">
      <c r="A371" s="18" t="s">
        <v>754</v>
      </c>
      <c r="B371" s="26" t="s">
        <v>755</v>
      </c>
      <c r="C371" s="17"/>
      <c r="D371" s="17"/>
      <c r="G371" s="17">
        <v>1</v>
      </c>
      <c r="K371" s="17"/>
      <c r="L371" s="17"/>
      <c r="V371" s="104">
        <v>1</v>
      </c>
    </row>
    <row r="372" spans="1:22" x14ac:dyDescent="0.25">
      <c r="A372" s="29" t="s">
        <v>756</v>
      </c>
      <c r="B372" s="22" t="s">
        <v>757</v>
      </c>
      <c r="C372" s="137"/>
      <c r="D372" s="137"/>
      <c r="E372" s="137"/>
      <c r="F372" s="137"/>
      <c r="G372" s="137">
        <v>1</v>
      </c>
      <c r="H372" s="137"/>
      <c r="J372" s="137"/>
      <c r="K372" s="137"/>
      <c r="L372" s="137"/>
      <c r="M372" s="137"/>
      <c r="N372" s="137"/>
      <c r="O372" s="137"/>
      <c r="P372" s="137"/>
      <c r="Q372" s="137"/>
      <c r="R372" s="137"/>
      <c r="S372" s="137"/>
      <c r="T372" s="137"/>
      <c r="U372" s="137"/>
      <c r="V372" s="106">
        <v>1</v>
      </c>
    </row>
    <row r="373" spans="1:22" x14ac:dyDescent="0.25">
      <c r="A373" s="29" t="s">
        <v>758</v>
      </c>
      <c r="B373" s="22" t="s">
        <v>759</v>
      </c>
      <c r="C373" s="137"/>
      <c r="D373" s="137"/>
      <c r="E373" s="137"/>
      <c r="F373" s="137"/>
      <c r="G373" s="137"/>
      <c r="H373" s="137"/>
      <c r="J373" s="137"/>
      <c r="K373" s="137"/>
      <c r="L373" s="137"/>
      <c r="M373" s="137"/>
      <c r="N373" s="137"/>
      <c r="O373" s="137"/>
      <c r="P373" s="137"/>
      <c r="Q373" s="137"/>
      <c r="R373" s="137"/>
      <c r="S373" s="137"/>
      <c r="T373" s="137">
        <v>1</v>
      </c>
      <c r="U373" s="137"/>
      <c r="V373" s="106">
        <v>1</v>
      </c>
    </row>
    <row r="374" spans="1:22" x14ac:dyDescent="0.25">
      <c r="A374" s="18" t="s">
        <v>760</v>
      </c>
      <c r="B374" s="26" t="s">
        <v>761</v>
      </c>
      <c r="C374" s="17"/>
      <c r="D374" s="17"/>
      <c r="E374" s="137"/>
      <c r="F374" s="137"/>
      <c r="G374" s="137"/>
      <c r="H374" s="137"/>
      <c r="J374" s="137"/>
      <c r="K374" s="137"/>
      <c r="L374" s="137"/>
      <c r="M374" s="137"/>
      <c r="N374" s="137"/>
      <c r="O374" s="137"/>
      <c r="P374" s="137"/>
      <c r="Q374" s="137"/>
      <c r="R374" s="137"/>
      <c r="S374" s="137"/>
      <c r="T374" s="137">
        <v>1</v>
      </c>
      <c r="U374" s="137"/>
      <c r="V374" s="106">
        <v>1</v>
      </c>
    </row>
    <row r="375" spans="1:22" x14ac:dyDescent="0.25">
      <c r="A375" s="29" t="s">
        <v>762</v>
      </c>
      <c r="B375" s="22" t="s">
        <v>763</v>
      </c>
      <c r="C375" s="137"/>
      <c r="D375" s="137"/>
      <c r="E375" s="137"/>
      <c r="F375" s="137"/>
      <c r="G375" s="137">
        <v>1</v>
      </c>
      <c r="H375" s="137"/>
      <c r="J375" s="137"/>
      <c r="K375" s="137"/>
      <c r="L375" s="137"/>
      <c r="M375" s="137"/>
      <c r="N375" s="137"/>
      <c r="O375" s="137"/>
      <c r="P375" s="137"/>
      <c r="Q375" s="137"/>
      <c r="R375" s="137"/>
      <c r="S375" s="137"/>
      <c r="T375" s="137"/>
      <c r="U375" s="137"/>
      <c r="V375" s="106">
        <v>1</v>
      </c>
    </row>
    <row r="376" spans="1:22" x14ac:dyDescent="0.25">
      <c r="A376" s="29" t="s">
        <v>764</v>
      </c>
      <c r="B376" s="22" t="s">
        <v>765</v>
      </c>
      <c r="C376" s="137"/>
      <c r="D376" s="137"/>
      <c r="E376" s="137"/>
      <c r="F376" s="137">
        <v>1</v>
      </c>
      <c r="G376" s="137"/>
      <c r="H376" s="137"/>
      <c r="J376" s="137"/>
      <c r="K376" s="137"/>
      <c r="L376" s="137"/>
      <c r="M376" s="137"/>
      <c r="N376" s="137"/>
      <c r="O376" s="137"/>
      <c r="P376" s="137"/>
      <c r="Q376" s="137"/>
      <c r="R376" s="137"/>
      <c r="S376" s="137"/>
      <c r="T376" s="137"/>
      <c r="U376" s="137"/>
      <c r="V376" s="106">
        <v>1</v>
      </c>
    </row>
    <row r="377" spans="1:22" x14ac:dyDescent="0.25">
      <c r="A377" s="53" t="s">
        <v>766</v>
      </c>
      <c r="B377" s="52" t="s">
        <v>767</v>
      </c>
      <c r="C377" s="138"/>
      <c r="D377" s="138"/>
      <c r="E377" s="137"/>
      <c r="F377" s="137"/>
      <c r="G377" s="137"/>
      <c r="H377" s="137"/>
      <c r="J377" s="137"/>
      <c r="K377" s="137"/>
      <c r="L377" s="137"/>
      <c r="M377" s="137"/>
      <c r="N377" s="137"/>
      <c r="O377" s="137"/>
      <c r="P377" s="137"/>
      <c r="Q377" s="137"/>
      <c r="R377" s="137"/>
      <c r="S377" s="137"/>
      <c r="T377" s="137">
        <v>1</v>
      </c>
      <c r="U377" s="137"/>
      <c r="V377" s="106">
        <v>1</v>
      </c>
    </row>
    <row r="378" spans="1:22" x14ac:dyDescent="0.25">
      <c r="A378" s="53" t="s">
        <v>768</v>
      </c>
      <c r="B378" s="14" t="s">
        <v>769</v>
      </c>
      <c r="C378" s="138"/>
      <c r="D378" s="138"/>
      <c r="E378" s="137"/>
      <c r="F378" s="137"/>
      <c r="G378" s="137"/>
      <c r="H378" s="137"/>
      <c r="J378" s="137"/>
      <c r="K378" s="137"/>
      <c r="L378" s="137"/>
      <c r="M378" s="137"/>
      <c r="N378" s="137"/>
      <c r="O378" s="137"/>
      <c r="P378" s="137"/>
      <c r="Q378" s="137"/>
      <c r="R378" s="137"/>
      <c r="S378" s="137"/>
      <c r="T378" s="137">
        <v>1</v>
      </c>
      <c r="U378" s="137"/>
      <c r="V378" s="106">
        <v>1</v>
      </c>
    </row>
    <row r="379" spans="1:22" x14ac:dyDescent="0.25">
      <c r="A379" s="53" t="s">
        <v>770</v>
      </c>
      <c r="B379" s="52" t="s">
        <v>771</v>
      </c>
      <c r="C379" s="138"/>
      <c r="D379" s="138"/>
      <c r="E379" s="137"/>
      <c r="F379" s="137"/>
      <c r="G379" s="137">
        <v>1</v>
      </c>
      <c r="H379" s="137"/>
      <c r="J379" s="137"/>
      <c r="K379" s="137"/>
      <c r="L379" s="137"/>
      <c r="M379" s="137"/>
      <c r="N379" s="137"/>
      <c r="O379" s="137"/>
      <c r="P379" s="137"/>
      <c r="Q379" s="137"/>
      <c r="R379" s="137"/>
      <c r="S379" s="137"/>
      <c r="T379" s="137"/>
      <c r="U379" s="137"/>
      <c r="V379" s="106">
        <v>1</v>
      </c>
    </row>
    <row r="380" spans="1:22" x14ac:dyDescent="0.25">
      <c r="A380" s="29" t="s">
        <v>772</v>
      </c>
      <c r="B380" s="22" t="s">
        <v>773</v>
      </c>
      <c r="C380" s="137"/>
      <c r="D380" s="137"/>
      <c r="E380" s="137"/>
      <c r="F380" s="137"/>
      <c r="G380" s="137"/>
      <c r="H380" s="137">
        <v>1</v>
      </c>
      <c r="J380" s="137"/>
      <c r="K380" s="137"/>
      <c r="L380" s="137"/>
      <c r="M380" s="137"/>
      <c r="N380" s="137"/>
      <c r="O380" s="137"/>
      <c r="P380" s="137"/>
      <c r="Q380" s="137"/>
      <c r="R380" s="137"/>
      <c r="S380" s="137"/>
      <c r="T380" s="137"/>
      <c r="U380" s="137"/>
      <c r="V380" s="106">
        <f>IF(SUM(E380:U380)&gt;0,1,"")</f>
        <v>1</v>
      </c>
    </row>
    <row r="381" spans="1:22" x14ac:dyDescent="0.25">
      <c r="A381" s="29" t="s">
        <v>774</v>
      </c>
      <c r="B381" s="22" t="s">
        <v>775</v>
      </c>
      <c r="C381" s="137"/>
      <c r="D381" s="137"/>
      <c r="E381" s="137"/>
      <c r="F381" s="137"/>
      <c r="G381" s="137"/>
      <c r="H381" s="137"/>
      <c r="J381" s="137"/>
      <c r="K381" s="137"/>
      <c r="L381" s="137"/>
      <c r="M381" s="137"/>
      <c r="N381" s="137"/>
      <c r="O381" s="137"/>
      <c r="P381" s="137"/>
      <c r="Q381" s="137"/>
      <c r="R381" s="137"/>
      <c r="S381" s="137"/>
      <c r="T381" s="137">
        <v>1</v>
      </c>
      <c r="U381" s="137"/>
      <c r="V381" s="106">
        <v>1</v>
      </c>
    </row>
    <row r="382" spans="1:22" x14ac:dyDescent="0.25">
      <c r="A382" s="29" t="s">
        <v>776</v>
      </c>
      <c r="B382" s="43" t="s">
        <v>777</v>
      </c>
      <c r="C382" s="17"/>
      <c r="D382" s="17"/>
      <c r="G382" s="17">
        <v>1</v>
      </c>
      <c r="K382" s="17"/>
      <c r="L382" s="17"/>
      <c r="V382" s="104">
        <v>1</v>
      </c>
    </row>
    <row r="383" spans="1:22" x14ac:dyDescent="0.25">
      <c r="A383" s="29" t="s">
        <v>778</v>
      </c>
      <c r="B383" s="59" t="s">
        <v>779</v>
      </c>
      <c r="C383" s="138"/>
      <c r="D383" s="138"/>
      <c r="E383" s="137"/>
      <c r="F383" s="137"/>
      <c r="G383" s="137">
        <v>1</v>
      </c>
      <c r="H383" s="137"/>
      <c r="J383" s="137"/>
      <c r="K383" s="138"/>
      <c r="L383" s="138"/>
      <c r="M383" s="137"/>
      <c r="N383" s="137"/>
      <c r="O383" s="137"/>
      <c r="P383" s="137"/>
      <c r="Q383" s="137"/>
      <c r="R383" s="137"/>
      <c r="S383" s="137"/>
      <c r="T383" s="137"/>
      <c r="U383" s="137"/>
      <c r="V383" s="106">
        <v>1</v>
      </c>
    </row>
    <row r="384" spans="1:22" x14ac:dyDescent="0.25">
      <c r="A384" s="29" t="s">
        <v>780</v>
      </c>
      <c r="B384" s="43" t="s">
        <v>781</v>
      </c>
      <c r="C384" s="17"/>
      <c r="D384" s="17"/>
      <c r="E384" s="137"/>
      <c r="F384" s="137">
        <v>1</v>
      </c>
      <c r="G384" s="137"/>
      <c r="H384" s="137"/>
      <c r="J384" s="137"/>
      <c r="K384" s="17"/>
      <c r="L384" s="17"/>
      <c r="M384" s="137"/>
      <c r="N384" s="137"/>
      <c r="O384" s="137"/>
      <c r="P384" s="137"/>
      <c r="Q384" s="137"/>
      <c r="R384" s="137"/>
      <c r="S384" s="137"/>
      <c r="T384" s="137"/>
      <c r="U384" s="137"/>
      <c r="V384" s="106">
        <v>1</v>
      </c>
    </row>
    <row r="385" spans="1:22" x14ac:dyDescent="0.25">
      <c r="A385" s="29" t="s">
        <v>782</v>
      </c>
      <c r="B385" s="43" t="s">
        <v>783</v>
      </c>
      <c r="C385" s="17"/>
      <c r="D385" s="17"/>
      <c r="E385" s="137"/>
      <c r="F385" s="137"/>
      <c r="G385" s="137"/>
      <c r="H385" s="137"/>
      <c r="J385" s="137"/>
      <c r="K385" s="17"/>
      <c r="L385" s="17"/>
      <c r="M385" s="137"/>
      <c r="N385" s="137"/>
      <c r="O385" s="137"/>
      <c r="P385" s="137"/>
      <c r="Q385" s="137"/>
      <c r="R385" s="137"/>
      <c r="S385" s="137"/>
      <c r="T385" s="137">
        <v>1</v>
      </c>
      <c r="U385" s="137"/>
      <c r="V385" s="106">
        <v>1</v>
      </c>
    </row>
    <row r="386" spans="1:22" x14ac:dyDescent="0.25">
      <c r="A386" s="29" t="s">
        <v>784</v>
      </c>
      <c r="B386" s="22" t="s">
        <v>785</v>
      </c>
      <c r="C386" s="137"/>
      <c r="D386" s="137"/>
      <c r="E386" s="137"/>
      <c r="F386" s="137"/>
      <c r="G386" s="137"/>
      <c r="H386" s="137"/>
      <c r="J386" s="137">
        <v>1</v>
      </c>
      <c r="K386" s="137"/>
      <c r="L386" s="137"/>
      <c r="M386" s="137"/>
      <c r="N386" s="137"/>
      <c r="O386" s="137"/>
      <c r="P386" s="137"/>
      <c r="Q386" s="137"/>
      <c r="R386" s="137"/>
      <c r="S386" s="137"/>
      <c r="T386" s="137"/>
      <c r="U386" s="137"/>
      <c r="V386" s="106">
        <v>1</v>
      </c>
    </row>
    <row r="387" spans="1:22" x14ac:dyDescent="0.25">
      <c r="A387" s="29" t="s">
        <v>786</v>
      </c>
      <c r="B387" s="43" t="s">
        <v>787</v>
      </c>
      <c r="C387" s="17"/>
      <c r="D387" s="17"/>
      <c r="E387" s="137"/>
      <c r="F387" s="137">
        <v>1</v>
      </c>
      <c r="G387" s="137"/>
      <c r="H387" s="137"/>
      <c r="J387" s="137"/>
      <c r="K387" s="17"/>
      <c r="L387" s="17"/>
      <c r="M387" s="137"/>
      <c r="N387" s="137"/>
      <c r="O387" s="137"/>
      <c r="P387" s="137"/>
      <c r="Q387" s="137"/>
      <c r="R387" s="137"/>
      <c r="S387" s="137"/>
      <c r="T387" s="137"/>
      <c r="U387" s="137"/>
      <c r="V387" s="106">
        <v>1</v>
      </c>
    </row>
    <row r="388" spans="1:22" x14ac:dyDescent="0.25">
      <c r="A388" s="29" t="s">
        <v>788</v>
      </c>
      <c r="B388" s="43" t="s">
        <v>789</v>
      </c>
      <c r="C388" s="17"/>
      <c r="D388" s="17"/>
      <c r="E388" s="137"/>
      <c r="F388" s="137"/>
      <c r="G388" s="137"/>
      <c r="H388" s="137"/>
      <c r="J388" s="137"/>
      <c r="K388" s="17"/>
      <c r="L388" s="17"/>
      <c r="M388" s="137"/>
      <c r="N388" s="137"/>
      <c r="O388" s="137"/>
      <c r="P388" s="137"/>
      <c r="Q388" s="137"/>
      <c r="R388" s="137"/>
      <c r="S388" s="137"/>
      <c r="T388" s="137">
        <v>1</v>
      </c>
      <c r="U388" s="137"/>
      <c r="V388" s="106">
        <v>1</v>
      </c>
    </row>
    <row r="389" spans="1:22" x14ac:dyDescent="0.25">
      <c r="A389" s="29" t="s">
        <v>790</v>
      </c>
      <c r="B389" s="43" t="s">
        <v>791</v>
      </c>
      <c r="C389" s="17"/>
      <c r="D389" s="17"/>
      <c r="E389" s="137"/>
      <c r="F389" s="137"/>
      <c r="G389" s="137"/>
      <c r="H389" s="137"/>
      <c r="J389" s="137"/>
      <c r="K389" s="17"/>
      <c r="L389" s="17"/>
      <c r="M389" s="137"/>
      <c r="N389" s="137"/>
      <c r="O389" s="137"/>
      <c r="P389" s="137"/>
      <c r="Q389" s="137"/>
      <c r="R389" s="137"/>
      <c r="S389" s="137"/>
      <c r="T389" s="137">
        <v>1</v>
      </c>
      <c r="U389" s="137"/>
      <c r="V389" s="106">
        <v>1</v>
      </c>
    </row>
    <row r="390" spans="1:22" x14ac:dyDescent="0.25">
      <c r="A390" s="30" t="s">
        <v>792</v>
      </c>
      <c r="B390" s="43" t="s">
        <v>793</v>
      </c>
      <c r="C390" s="17"/>
      <c r="D390" s="17"/>
      <c r="K390" s="17"/>
      <c r="L390" s="17"/>
      <c r="T390" s="17">
        <v>1</v>
      </c>
      <c r="V390" s="104">
        <v>1</v>
      </c>
    </row>
    <row r="391" spans="1:22" x14ac:dyDescent="0.25">
      <c r="A391" s="29" t="s">
        <v>794</v>
      </c>
      <c r="B391" s="43" t="s">
        <v>795</v>
      </c>
      <c r="C391" s="17"/>
      <c r="D391" s="17"/>
      <c r="F391" s="17">
        <v>1</v>
      </c>
      <c r="K391" s="17"/>
      <c r="L391" s="17"/>
      <c r="V391" s="104">
        <v>1</v>
      </c>
    </row>
    <row r="392" spans="1:22" x14ac:dyDescent="0.25">
      <c r="A392" s="29" t="s">
        <v>796</v>
      </c>
      <c r="B392" s="22" t="s">
        <v>797</v>
      </c>
      <c r="C392" s="137"/>
      <c r="D392" s="137"/>
      <c r="E392" s="137"/>
      <c r="F392" s="137"/>
      <c r="G392" s="137"/>
      <c r="H392" s="137"/>
      <c r="J392" s="137"/>
      <c r="K392" s="137"/>
      <c r="L392" s="137"/>
      <c r="M392" s="137"/>
      <c r="N392" s="137">
        <v>1</v>
      </c>
      <c r="O392" s="137"/>
      <c r="P392" s="137"/>
      <c r="Q392" s="137"/>
      <c r="R392" s="137"/>
      <c r="S392" s="137"/>
      <c r="T392" s="137"/>
      <c r="U392" s="137"/>
      <c r="V392" s="106">
        <v>1</v>
      </c>
    </row>
    <row r="393" spans="1:22" x14ac:dyDescent="0.25">
      <c r="A393" s="29" t="s">
        <v>798</v>
      </c>
      <c r="B393" s="38" t="s">
        <v>799</v>
      </c>
      <c r="C393" s="17"/>
      <c r="D393" s="17"/>
      <c r="E393" s="137"/>
      <c r="F393" s="137"/>
      <c r="G393" s="137"/>
      <c r="H393" s="137"/>
      <c r="J393" s="137">
        <v>1</v>
      </c>
      <c r="K393" s="17"/>
      <c r="L393" s="17"/>
      <c r="M393" s="137"/>
      <c r="N393" s="137"/>
      <c r="O393" s="137"/>
      <c r="P393" s="137"/>
      <c r="Q393" s="137"/>
      <c r="R393" s="137"/>
      <c r="S393" s="137"/>
      <c r="T393" s="137"/>
      <c r="U393" s="137"/>
      <c r="V393" s="106">
        <v>1</v>
      </c>
    </row>
    <row r="394" spans="1:22" x14ac:dyDescent="0.25">
      <c r="A394" s="29" t="s">
        <v>800</v>
      </c>
      <c r="B394" s="38" t="s">
        <v>801</v>
      </c>
      <c r="C394" s="17"/>
      <c r="D394" s="17"/>
      <c r="E394" s="137"/>
      <c r="F394" s="137"/>
      <c r="G394" s="137">
        <v>1</v>
      </c>
      <c r="H394" s="137"/>
      <c r="J394" s="137"/>
      <c r="K394" s="17"/>
      <c r="L394" s="17"/>
      <c r="M394" s="137"/>
      <c r="N394" s="137"/>
      <c r="O394" s="137"/>
      <c r="P394" s="137"/>
      <c r="Q394" s="137"/>
      <c r="R394" s="137"/>
      <c r="S394" s="137"/>
      <c r="T394" s="137"/>
      <c r="U394" s="137"/>
      <c r="V394" s="106">
        <v>1</v>
      </c>
    </row>
    <row r="395" spans="1:22" x14ac:dyDescent="0.25">
      <c r="A395" s="29" t="s">
        <v>802</v>
      </c>
      <c r="B395" s="22" t="s">
        <v>803</v>
      </c>
      <c r="C395" s="137"/>
      <c r="D395" s="137"/>
      <c r="E395" s="137"/>
      <c r="F395" s="137"/>
      <c r="G395" s="137">
        <v>1</v>
      </c>
      <c r="H395" s="137"/>
      <c r="J395" s="137"/>
      <c r="K395" s="137"/>
      <c r="L395" s="137"/>
      <c r="M395" s="137"/>
      <c r="N395" s="137"/>
      <c r="O395" s="137"/>
      <c r="P395" s="137"/>
      <c r="Q395" s="137"/>
      <c r="R395" s="137"/>
      <c r="S395" s="137"/>
      <c r="T395" s="137"/>
      <c r="U395" s="137"/>
      <c r="V395" s="106">
        <v>1</v>
      </c>
    </row>
    <row r="396" spans="1:22" x14ac:dyDescent="0.25">
      <c r="A396" s="29" t="s">
        <v>804</v>
      </c>
      <c r="B396" s="22" t="s">
        <v>805</v>
      </c>
      <c r="C396" s="137"/>
      <c r="D396" s="137"/>
      <c r="E396" s="137"/>
      <c r="F396" s="137"/>
      <c r="G396" s="137">
        <v>1</v>
      </c>
      <c r="H396" s="137"/>
      <c r="J396" s="137"/>
      <c r="K396" s="137"/>
      <c r="L396" s="137"/>
      <c r="M396" s="137"/>
      <c r="N396" s="137"/>
      <c r="O396" s="137"/>
      <c r="P396" s="137"/>
      <c r="Q396" s="137"/>
      <c r="R396" s="137"/>
      <c r="S396" s="137"/>
      <c r="T396" s="137"/>
      <c r="U396" s="137"/>
      <c r="V396" s="106">
        <v>1</v>
      </c>
    </row>
    <row r="397" spans="1:22" x14ac:dyDescent="0.25">
      <c r="A397" s="29" t="s">
        <v>806</v>
      </c>
      <c r="B397" s="22" t="s">
        <v>807</v>
      </c>
      <c r="C397" s="137"/>
      <c r="D397" s="137"/>
      <c r="E397" s="137">
        <v>1</v>
      </c>
      <c r="F397" s="137"/>
      <c r="G397" s="137"/>
      <c r="H397" s="137"/>
      <c r="J397" s="137"/>
      <c r="K397" s="137"/>
      <c r="L397" s="137"/>
      <c r="M397" s="137"/>
      <c r="N397" s="137"/>
      <c r="O397" s="137"/>
      <c r="P397" s="137"/>
      <c r="Q397" s="137"/>
      <c r="R397" s="137"/>
      <c r="S397" s="137"/>
      <c r="T397" s="137"/>
      <c r="U397" s="137"/>
      <c r="V397" s="106">
        <v>1</v>
      </c>
    </row>
    <row r="398" spans="1:22" x14ac:dyDescent="0.25">
      <c r="A398" s="29" t="s">
        <v>808</v>
      </c>
      <c r="B398" s="22" t="s">
        <v>809</v>
      </c>
      <c r="C398" s="137"/>
      <c r="D398" s="137"/>
      <c r="E398" s="137"/>
      <c r="F398" s="137"/>
      <c r="G398" s="137"/>
      <c r="H398" s="137"/>
      <c r="I398" s="165">
        <v>1</v>
      </c>
      <c r="J398" s="137">
        <v>1</v>
      </c>
      <c r="K398" s="137"/>
      <c r="L398" s="137"/>
      <c r="M398" s="137"/>
      <c r="N398" s="137"/>
      <c r="O398" s="137"/>
      <c r="P398" s="137"/>
      <c r="Q398" s="137"/>
      <c r="R398" s="137"/>
      <c r="S398" s="137"/>
      <c r="T398" s="137"/>
      <c r="U398" s="137"/>
      <c r="V398" s="106">
        <v>1</v>
      </c>
    </row>
    <row r="399" spans="1:22" x14ac:dyDescent="0.25">
      <c r="A399" s="29" t="s">
        <v>810</v>
      </c>
      <c r="B399" s="22" t="s">
        <v>811</v>
      </c>
      <c r="C399" s="137"/>
      <c r="D399" s="137"/>
      <c r="E399" s="137"/>
      <c r="F399" s="137"/>
      <c r="G399" s="137"/>
      <c r="H399" s="137"/>
      <c r="I399" s="165">
        <v>1</v>
      </c>
      <c r="J399" s="137"/>
      <c r="K399" s="137"/>
      <c r="L399" s="137"/>
      <c r="M399" s="137"/>
      <c r="N399" s="137"/>
      <c r="O399" s="137"/>
      <c r="P399" s="137"/>
      <c r="Q399" s="137"/>
      <c r="R399" s="137"/>
      <c r="S399" s="137"/>
      <c r="T399" s="137"/>
      <c r="U399" s="137"/>
      <c r="V399" s="106">
        <v>1</v>
      </c>
    </row>
    <row r="400" spans="1:22" x14ac:dyDescent="0.25">
      <c r="A400" s="18" t="s">
        <v>812</v>
      </c>
      <c r="B400" s="26" t="s">
        <v>813</v>
      </c>
      <c r="C400" s="17"/>
      <c r="D400" s="17"/>
      <c r="E400" s="137"/>
      <c r="F400" s="137"/>
      <c r="G400" s="137"/>
      <c r="H400" s="137"/>
      <c r="J400" s="137"/>
      <c r="K400" s="137"/>
      <c r="L400" s="137"/>
      <c r="M400" s="137"/>
      <c r="N400" s="137"/>
      <c r="O400" s="137"/>
      <c r="P400" s="137"/>
      <c r="Q400" s="137"/>
      <c r="R400" s="137"/>
      <c r="S400" s="137"/>
      <c r="T400" s="137">
        <v>1</v>
      </c>
      <c r="U400" s="137"/>
      <c r="V400" s="106">
        <v>1</v>
      </c>
    </row>
    <row r="401" spans="1:22" ht="14" x14ac:dyDescent="0.3">
      <c r="A401" s="53" t="s">
        <v>814</v>
      </c>
      <c r="B401" s="88" t="s">
        <v>815</v>
      </c>
      <c r="C401" s="141"/>
      <c r="D401" s="141"/>
      <c r="E401" s="137"/>
      <c r="F401" s="137"/>
      <c r="G401" s="137"/>
      <c r="H401" s="137"/>
      <c r="J401" s="137"/>
      <c r="K401" s="137"/>
      <c r="L401" s="137"/>
      <c r="M401" s="137"/>
      <c r="N401" s="137"/>
      <c r="O401" s="137"/>
      <c r="P401" s="137"/>
      <c r="Q401" s="137"/>
      <c r="R401" s="137"/>
      <c r="S401" s="137"/>
      <c r="T401" s="137">
        <v>1</v>
      </c>
      <c r="U401" s="137"/>
      <c r="V401" s="106">
        <v>1</v>
      </c>
    </row>
    <row r="402" spans="1:22" x14ac:dyDescent="0.25">
      <c r="A402" s="29" t="s">
        <v>816</v>
      </c>
      <c r="B402" s="22" t="s">
        <v>817</v>
      </c>
      <c r="C402" s="137"/>
      <c r="D402" s="137"/>
      <c r="E402" s="137"/>
      <c r="F402" s="137">
        <v>1</v>
      </c>
      <c r="G402" s="137"/>
      <c r="H402" s="137"/>
      <c r="J402" s="137"/>
      <c r="K402" s="137"/>
      <c r="L402" s="137"/>
      <c r="M402" s="137"/>
      <c r="N402" s="137"/>
      <c r="O402" s="137"/>
      <c r="P402" s="137"/>
      <c r="Q402" s="137"/>
      <c r="R402" s="137"/>
      <c r="S402" s="137"/>
      <c r="T402" s="137"/>
      <c r="U402" s="137"/>
      <c r="V402" s="106">
        <v>1</v>
      </c>
    </row>
    <row r="403" spans="1:22" x14ac:dyDescent="0.25">
      <c r="A403" s="29" t="s">
        <v>818</v>
      </c>
      <c r="B403" s="26" t="s">
        <v>819</v>
      </c>
      <c r="C403" s="17"/>
      <c r="D403" s="17"/>
      <c r="E403" s="137"/>
      <c r="F403" s="137">
        <v>1</v>
      </c>
      <c r="G403" s="137"/>
      <c r="H403" s="137"/>
      <c r="J403" s="137"/>
      <c r="K403" s="17">
        <v>1</v>
      </c>
      <c r="L403" s="17"/>
      <c r="M403" s="137"/>
      <c r="N403" s="137">
        <v>1</v>
      </c>
      <c r="O403" s="137"/>
      <c r="P403" s="137"/>
      <c r="Q403" s="137">
        <v>1</v>
      </c>
      <c r="R403" s="137"/>
      <c r="S403" s="137"/>
      <c r="T403" s="137"/>
      <c r="U403" s="137"/>
      <c r="V403" s="106">
        <v>1</v>
      </c>
    </row>
    <row r="404" spans="1:22" x14ac:dyDescent="0.25">
      <c r="A404" s="29" t="s">
        <v>820</v>
      </c>
      <c r="B404" s="26" t="s">
        <v>821</v>
      </c>
      <c r="C404" s="17"/>
      <c r="D404" s="17"/>
      <c r="E404" s="137"/>
      <c r="F404" s="137"/>
      <c r="G404" s="137">
        <v>1</v>
      </c>
      <c r="H404" s="137"/>
      <c r="J404" s="137"/>
      <c r="K404" s="17"/>
      <c r="L404" s="17"/>
      <c r="M404" s="137"/>
      <c r="N404" s="137"/>
      <c r="O404" s="137"/>
      <c r="P404" s="137"/>
      <c r="Q404" s="137"/>
      <c r="R404" s="137"/>
      <c r="S404" s="137"/>
      <c r="T404" s="137"/>
      <c r="U404" s="137"/>
      <c r="V404" s="106">
        <v>1</v>
      </c>
    </row>
    <row r="405" spans="1:22" x14ac:dyDescent="0.25">
      <c r="A405" s="115" t="s">
        <v>822</v>
      </c>
      <c r="B405" s="115" t="s">
        <v>823</v>
      </c>
      <c r="C405" s="17"/>
      <c r="D405" s="17"/>
      <c r="E405" s="137"/>
      <c r="F405" s="137"/>
      <c r="G405" s="137"/>
      <c r="H405" s="137"/>
      <c r="J405" s="137"/>
      <c r="K405" s="17"/>
      <c r="L405" s="17"/>
      <c r="M405" s="137"/>
      <c r="N405" s="137"/>
      <c r="O405" s="137"/>
      <c r="P405" s="137"/>
      <c r="Q405" s="137"/>
      <c r="R405" s="137"/>
      <c r="S405" s="137"/>
      <c r="T405" s="137">
        <v>1</v>
      </c>
      <c r="U405" s="137"/>
      <c r="V405" s="106">
        <v>1</v>
      </c>
    </row>
    <row r="406" spans="1:22" x14ac:dyDescent="0.25">
      <c r="A406" s="29" t="s">
        <v>824</v>
      </c>
      <c r="B406" s="22" t="s">
        <v>825</v>
      </c>
      <c r="C406" s="137"/>
      <c r="D406" s="137"/>
      <c r="E406" s="137"/>
      <c r="F406" s="137"/>
      <c r="G406" s="137"/>
      <c r="H406" s="137"/>
      <c r="J406" s="137"/>
      <c r="K406" s="137"/>
      <c r="L406" s="137"/>
      <c r="M406" s="137"/>
      <c r="N406" s="137"/>
      <c r="O406" s="137">
        <v>1</v>
      </c>
      <c r="P406" s="137"/>
      <c r="Q406" s="137"/>
      <c r="R406" s="137">
        <v>1</v>
      </c>
      <c r="S406" s="137"/>
      <c r="T406" s="137"/>
      <c r="U406" s="137"/>
      <c r="V406" s="106">
        <v>1</v>
      </c>
    </row>
    <row r="407" spans="1:22" x14ac:dyDescent="0.25">
      <c r="A407" s="29" t="s">
        <v>826</v>
      </c>
      <c r="B407" s="22" t="s">
        <v>827</v>
      </c>
      <c r="C407" s="137"/>
      <c r="D407" s="137"/>
      <c r="E407" s="137"/>
      <c r="F407" s="137"/>
      <c r="G407" s="137"/>
      <c r="H407" s="137"/>
      <c r="J407" s="137"/>
      <c r="K407" s="137"/>
      <c r="L407" s="137"/>
      <c r="M407" s="137"/>
      <c r="N407" s="137"/>
      <c r="O407" s="137"/>
      <c r="P407" s="137"/>
      <c r="Q407" s="137"/>
      <c r="R407" s="137"/>
      <c r="S407" s="137"/>
      <c r="T407" s="137">
        <v>1</v>
      </c>
      <c r="U407" s="137"/>
      <c r="V407" s="106">
        <v>1</v>
      </c>
    </row>
    <row r="408" spans="1:22" x14ac:dyDescent="0.25">
      <c r="A408" s="29" t="s">
        <v>828</v>
      </c>
      <c r="B408" s="38" t="s">
        <v>829</v>
      </c>
      <c r="C408" s="17"/>
      <c r="D408" s="17"/>
      <c r="E408" s="137"/>
      <c r="F408" s="137"/>
      <c r="G408" s="137"/>
      <c r="H408" s="137"/>
      <c r="J408" s="137"/>
      <c r="K408" s="17"/>
      <c r="L408" s="17"/>
      <c r="M408" s="137"/>
      <c r="N408" s="137"/>
      <c r="O408" s="137">
        <v>1</v>
      </c>
      <c r="P408" s="137"/>
      <c r="Q408" s="137"/>
      <c r="R408" s="137"/>
      <c r="S408" s="137"/>
      <c r="T408" s="137"/>
      <c r="U408" s="137"/>
      <c r="V408" s="106">
        <v>1</v>
      </c>
    </row>
    <row r="409" spans="1:22" x14ac:dyDescent="0.25">
      <c r="A409" s="29" t="s">
        <v>830</v>
      </c>
      <c r="B409" s="38" t="s">
        <v>831</v>
      </c>
      <c r="C409" s="17"/>
      <c r="D409" s="17"/>
      <c r="E409" s="137"/>
      <c r="F409" s="137"/>
      <c r="G409" s="137"/>
      <c r="H409" s="137"/>
      <c r="J409" s="137">
        <v>1</v>
      </c>
      <c r="K409" s="17"/>
      <c r="L409" s="17"/>
      <c r="M409" s="137"/>
      <c r="N409" s="137"/>
      <c r="O409" s="137"/>
      <c r="P409" s="137"/>
      <c r="Q409" s="137"/>
      <c r="R409" s="137"/>
      <c r="S409" s="137"/>
      <c r="T409" s="137"/>
      <c r="U409" s="137"/>
      <c r="V409" s="106">
        <v>1</v>
      </c>
    </row>
    <row r="410" spans="1:22" x14ac:dyDescent="0.25">
      <c r="A410" s="29" t="s">
        <v>832</v>
      </c>
      <c r="B410" s="38" t="s">
        <v>833</v>
      </c>
      <c r="C410" s="17"/>
      <c r="D410" s="17"/>
      <c r="E410" s="137"/>
      <c r="F410" s="137"/>
      <c r="G410" s="137"/>
      <c r="H410" s="137"/>
      <c r="J410" s="137">
        <v>1</v>
      </c>
      <c r="K410" s="17"/>
      <c r="L410" s="17"/>
      <c r="M410" s="137"/>
      <c r="N410" s="137"/>
      <c r="O410" s="137"/>
      <c r="P410" s="137"/>
      <c r="Q410" s="137"/>
      <c r="R410" s="137"/>
      <c r="S410" s="137"/>
      <c r="T410" s="137"/>
      <c r="U410" s="137"/>
      <c r="V410" s="106">
        <v>1</v>
      </c>
    </row>
    <row r="411" spans="1:22" x14ac:dyDescent="0.25">
      <c r="A411" s="29" t="s">
        <v>834</v>
      </c>
      <c r="B411" s="38" t="s">
        <v>835</v>
      </c>
      <c r="C411" s="17"/>
      <c r="D411" s="17"/>
      <c r="E411" s="137"/>
      <c r="F411" s="137"/>
      <c r="G411" s="137"/>
      <c r="H411" s="137"/>
      <c r="J411" s="137"/>
      <c r="K411" s="17"/>
      <c r="L411" s="17"/>
      <c r="M411" s="137"/>
      <c r="N411" s="137"/>
      <c r="O411" s="137"/>
      <c r="P411" s="137"/>
      <c r="Q411" s="137"/>
      <c r="R411" s="137"/>
      <c r="S411" s="137"/>
      <c r="T411" s="137">
        <v>1</v>
      </c>
      <c r="U411" s="137"/>
      <c r="V411" s="106">
        <v>1</v>
      </c>
    </row>
    <row r="412" spans="1:22" x14ac:dyDescent="0.25">
      <c r="A412" s="29" t="s">
        <v>836</v>
      </c>
      <c r="B412" s="22" t="s">
        <v>837</v>
      </c>
      <c r="C412" s="137">
        <v>1</v>
      </c>
      <c r="D412" s="137"/>
      <c r="E412" s="137">
        <v>1</v>
      </c>
      <c r="F412" s="137">
        <v>1</v>
      </c>
      <c r="G412" s="137"/>
      <c r="H412" s="137"/>
      <c r="J412" s="137">
        <v>1</v>
      </c>
      <c r="K412" s="137"/>
      <c r="L412" s="137"/>
      <c r="M412" s="137"/>
      <c r="N412" s="137"/>
      <c r="O412" s="137"/>
      <c r="P412" s="137"/>
      <c r="Q412" s="137"/>
      <c r="R412" s="137"/>
      <c r="S412" s="137"/>
      <c r="T412" s="137"/>
      <c r="U412" s="137"/>
      <c r="V412" s="106">
        <v>1</v>
      </c>
    </row>
    <row r="413" spans="1:22" x14ac:dyDescent="0.25">
      <c r="A413" s="29" t="s">
        <v>838</v>
      </c>
      <c r="B413" s="22" t="s">
        <v>839</v>
      </c>
      <c r="C413" s="137"/>
      <c r="D413" s="137"/>
      <c r="E413" s="137"/>
      <c r="F413" s="137"/>
      <c r="G413" s="137"/>
      <c r="H413" s="137"/>
      <c r="J413" s="137"/>
      <c r="K413" s="137">
        <v>1</v>
      </c>
      <c r="L413" s="137"/>
      <c r="M413" s="137"/>
      <c r="N413" s="137"/>
      <c r="O413" s="137"/>
      <c r="P413" s="137"/>
      <c r="Q413" s="137"/>
      <c r="R413" s="137"/>
      <c r="S413" s="137"/>
      <c r="T413" s="137"/>
      <c r="U413" s="137"/>
      <c r="V413" s="106">
        <v>1</v>
      </c>
    </row>
    <row r="414" spans="1:22" x14ac:dyDescent="0.25">
      <c r="A414" s="29" t="s">
        <v>840</v>
      </c>
      <c r="B414" s="22" t="s">
        <v>841</v>
      </c>
      <c r="C414" s="137"/>
      <c r="D414" s="137"/>
      <c r="E414" s="137"/>
      <c r="F414" s="137"/>
      <c r="G414" s="137"/>
      <c r="H414" s="137"/>
      <c r="J414" s="137">
        <v>1</v>
      </c>
      <c r="K414" s="137"/>
      <c r="L414" s="137"/>
      <c r="M414" s="137"/>
      <c r="N414" s="137"/>
      <c r="O414" s="137"/>
      <c r="P414" s="137"/>
      <c r="Q414" s="137"/>
      <c r="R414" s="137"/>
      <c r="S414" s="137"/>
      <c r="T414" s="137"/>
      <c r="U414" s="137"/>
      <c r="V414" s="106">
        <v>1</v>
      </c>
    </row>
    <row r="415" spans="1:22" x14ac:dyDescent="0.25">
      <c r="A415" s="31" t="s">
        <v>842</v>
      </c>
      <c r="B415" s="26" t="s">
        <v>843</v>
      </c>
      <c r="C415" s="17"/>
      <c r="D415" s="17"/>
      <c r="K415" s="17"/>
      <c r="L415" s="17"/>
      <c r="T415" s="17">
        <v>1</v>
      </c>
      <c r="V415" s="104">
        <v>1</v>
      </c>
    </row>
    <row r="416" spans="1:22" x14ac:dyDescent="0.25">
      <c r="A416" s="31" t="s">
        <v>844</v>
      </c>
      <c r="B416" s="26" t="s">
        <v>845</v>
      </c>
      <c r="C416" s="17"/>
      <c r="D416" s="17"/>
      <c r="J416" s="17">
        <v>1</v>
      </c>
      <c r="K416" s="17"/>
      <c r="L416" s="17"/>
      <c r="V416" s="104">
        <v>1</v>
      </c>
    </row>
    <row r="417" spans="1:22" x14ac:dyDescent="0.25">
      <c r="A417" s="31" t="s">
        <v>846</v>
      </c>
      <c r="B417" s="26" t="s">
        <v>847</v>
      </c>
      <c r="C417" s="17"/>
      <c r="D417" s="17"/>
      <c r="K417" s="17"/>
      <c r="L417" s="17"/>
      <c r="T417" s="17">
        <v>1</v>
      </c>
      <c r="V417" s="104">
        <v>1</v>
      </c>
    </row>
    <row r="418" spans="1:22" x14ac:dyDescent="0.25">
      <c r="A418" s="31" t="s">
        <v>848</v>
      </c>
      <c r="B418" s="26" t="s">
        <v>849</v>
      </c>
      <c r="C418" s="17"/>
      <c r="D418" s="17"/>
      <c r="K418" s="17"/>
      <c r="L418" s="17"/>
      <c r="T418" s="17">
        <v>1</v>
      </c>
      <c r="V418" s="104">
        <v>1</v>
      </c>
    </row>
    <row r="419" spans="1:22" x14ac:dyDescent="0.25">
      <c r="A419" s="29" t="s">
        <v>850</v>
      </c>
      <c r="B419" s="22" t="s">
        <v>851</v>
      </c>
      <c r="C419" s="137"/>
      <c r="D419" s="137"/>
      <c r="E419" s="137"/>
      <c r="F419" s="137"/>
      <c r="G419" s="137"/>
      <c r="H419" s="137"/>
      <c r="J419" s="137">
        <v>1</v>
      </c>
      <c r="K419" s="137"/>
      <c r="L419" s="137"/>
      <c r="M419" s="137"/>
      <c r="N419" s="137"/>
      <c r="O419" s="137"/>
      <c r="P419" s="137"/>
      <c r="Q419" s="137"/>
      <c r="R419" s="137"/>
      <c r="S419" s="137"/>
      <c r="T419" s="137"/>
      <c r="U419" s="137"/>
      <c r="V419" s="106">
        <v>1</v>
      </c>
    </row>
    <row r="420" spans="1:22" x14ac:dyDescent="0.25">
      <c r="A420" t="s">
        <v>852</v>
      </c>
      <c r="B420" s="22" t="s">
        <v>853</v>
      </c>
      <c r="C420" s="137"/>
      <c r="D420" s="137"/>
      <c r="E420" s="137"/>
      <c r="F420" s="137"/>
      <c r="G420" s="137"/>
      <c r="H420" s="137"/>
      <c r="J420" s="137">
        <v>1</v>
      </c>
      <c r="K420" s="137"/>
      <c r="L420" s="137"/>
      <c r="M420" s="137"/>
      <c r="N420" s="137"/>
      <c r="O420" s="137"/>
      <c r="P420" s="137"/>
      <c r="Q420" s="137"/>
      <c r="R420" s="137"/>
      <c r="S420" s="137"/>
      <c r="T420" s="137"/>
      <c r="U420" s="137"/>
      <c r="V420" s="106">
        <v>1</v>
      </c>
    </row>
    <row r="421" spans="1:22" x14ac:dyDescent="0.25">
      <c r="A421" t="s">
        <v>854</v>
      </c>
      <c r="B421" s="22" t="s">
        <v>855</v>
      </c>
      <c r="C421" s="137"/>
      <c r="D421" s="137"/>
      <c r="E421" s="137"/>
      <c r="F421" s="137"/>
      <c r="G421" s="137"/>
      <c r="H421" s="137"/>
      <c r="I421" s="165">
        <v>1</v>
      </c>
      <c r="J421" s="137"/>
      <c r="K421" s="137"/>
      <c r="L421" s="137"/>
      <c r="M421" s="137"/>
      <c r="N421" s="137"/>
      <c r="O421" s="137"/>
      <c r="P421" s="137"/>
      <c r="Q421" s="137"/>
      <c r="R421" s="137"/>
      <c r="S421" s="137"/>
      <c r="T421" s="137"/>
      <c r="U421" s="137"/>
      <c r="V421" s="106">
        <v>1</v>
      </c>
    </row>
    <row r="422" spans="1:22" x14ac:dyDescent="0.25">
      <c r="A422" s="29" t="s">
        <v>856</v>
      </c>
      <c r="B422" s="22" t="s">
        <v>857</v>
      </c>
      <c r="C422" s="137"/>
      <c r="D422" s="137"/>
      <c r="E422" s="137"/>
      <c r="F422" s="137"/>
      <c r="G422" s="137"/>
      <c r="H422" s="137"/>
      <c r="I422" s="165">
        <v>1</v>
      </c>
      <c r="J422" s="137"/>
      <c r="K422" s="137"/>
      <c r="L422" s="137"/>
      <c r="M422" s="137"/>
      <c r="N422" s="137"/>
      <c r="O422" s="137"/>
      <c r="P422" s="137"/>
      <c r="Q422" s="137"/>
      <c r="R422" s="137"/>
      <c r="S422" s="137"/>
      <c r="T422" s="137"/>
      <c r="U422" s="137"/>
      <c r="V422" s="106">
        <v>1</v>
      </c>
    </row>
    <row r="423" spans="1:22" x14ac:dyDescent="0.25">
      <c r="A423" s="14" t="s">
        <v>858</v>
      </c>
      <c r="B423" s="26" t="s">
        <v>859</v>
      </c>
      <c r="C423" s="17"/>
      <c r="D423" s="17"/>
      <c r="E423" s="137"/>
      <c r="F423" s="137"/>
      <c r="G423" s="137"/>
      <c r="H423" s="137"/>
      <c r="J423" s="137"/>
      <c r="K423" s="137"/>
      <c r="L423" s="137"/>
      <c r="M423" s="137"/>
      <c r="N423" s="137"/>
      <c r="O423" s="137"/>
      <c r="P423" s="137"/>
      <c r="Q423" s="137"/>
      <c r="R423" s="137"/>
      <c r="S423" s="137">
        <v>1</v>
      </c>
      <c r="T423" s="137"/>
      <c r="U423" s="137"/>
      <c r="V423" s="106">
        <v>1</v>
      </c>
    </row>
    <row r="424" spans="1:22" x14ac:dyDescent="0.25">
      <c r="A424" s="14" t="s">
        <v>860</v>
      </c>
      <c r="B424" s="26" t="s">
        <v>861</v>
      </c>
      <c r="C424" s="17"/>
      <c r="D424" s="17"/>
      <c r="E424" s="137"/>
      <c r="F424" s="137"/>
      <c r="G424" s="137"/>
      <c r="H424" s="137"/>
      <c r="J424" s="137"/>
      <c r="K424" s="137"/>
      <c r="L424" s="137"/>
      <c r="M424" s="137"/>
      <c r="N424" s="137"/>
      <c r="O424" s="137"/>
      <c r="P424" s="137"/>
      <c r="Q424" s="137"/>
      <c r="R424" s="137"/>
      <c r="S424" s="137"/>
      <c r="T424" s="137">
        <v>1</v>
      </c>
      <c r="U424" s="137"/>
      <c r="V424" s="106">
        <v>1</v>
      </c>
    </row>
    <row r="425" spans="1:22" x14ac:dyDescent="0.25">
      <c r="A425" s="14" t="s">
        <v>862</v>
      </c>
      <c r="B425" s="26" t="s">
        <v>863</v>
      </c>
      <c r="C425" s="17"/>
      <c r="D425" s="17"/>
      <c r="E425" s="137"/>
      <c r="F425" s="137"/>
      <c r="G425" s="137"/>
      <c r="H425" s="137"/>
      <c r="J425" s="137"/>
      <c r="K425" s="137"/>
      <c r="L425" s="137"/>
      <c r="M425" s="137"/>
      <c r="N425" s="137"/>
      <c r="O425" s="137"/>
      <c r="P425" s="137"/>
      <c r="Q425" s="137"/>
      <c r="R425" s="137"/>
      <c r="S425" s="137"/>
      <c r="T425" s="137">
        <v>1</v>
      </c>
      <c r="U425" s="137"/>
      <c r="V425" s="106">
        <v>1</v>
      </c>
    </row>
    <row r="426" spans="1:22" x14ac:dyDescent="0.25">
      <c r="A426" s="14" t="s">
        <v>864</v>
      </c>
      <c r="B426" s="26" t="s">
        <v>865</v>
      </c>
      <c r="C426" s="17"/>
      <c r="D426" s="17"/>
      <c r="E426" s="137"/>
      <c r="F426" s="137"/>
      <c r="G426" s="137"/>
      <c r="H426" s="137"/>
      <c r="J426" s="137"/>
      <c r="K426" s="137"/>
      <c r="L426" s="137"/>
      <c r="M426" s="137"/>
      <c r="N426" s="137"/>
      <c r="O426" s="137"/>
      <c r="P426" s="137"/>
      <c r="Q426" s="137"/>
      <c r="R426" s="137"/>
      <c r="S426" s="137"/>
      <c r="T426" s="137">
        <v>1</v>
      </c>
      <c r="U426" s="137"/>
      <c r="V426" s="106">
        <v>1</v>
      </c>
    </row>
    <row r="427" spans="1:22" x14ac:dyDescent="0.25">
      <c r="A427" s="29" t="s">
        <v>866</v>
      </c>
      <c r="B427" s="22" t="s">
        <v>867</v>
      </c>
      <c r="C427" s="137"/>
      <c r="D427" s="137"/>
      <c r="E427" s="137"/>
      <c r="F427" s="137">
        <v>1</v>
      </c>
      <c r="G427" s="137"/>
      <c r="H427" s="137"/>
      <c r="J427" s="137"/>
      <c r="K427" s="137"/>
      <c r="L427" s="137"/>
      <c r="M427" s="137"/>
      <c r="N427" s="137"/>
      <c r="O427" s="137"/>
      <c r="P427" s="137"/>
      <c r="Q427" s="137"/>
      <c r="R427" s="137"/>
      <c r="S427" s="137"/>
      <c r="T427" s="137"/>
      <c r="U427" s="137"/>
      <c r="V427" s="106">
        <v>1</v>
      </c>
    </row>
    <row r="428" spans="1:22" x14ac:dyDescent="0.25">
      <c r="A428" s="29" t="s">
        <v>868</v>
      </c>
      <c r="B428" s="22" t="s">
        <v>869</v>
      </c>
      <c r="C428" s="137"/>
      <c r="D428" s="137"/>
      <c r="E428" s="137"/>
      <c r="F428" s="137"/>
      <c r="G428" s="137">
        <v>1</v>
      </c>
      <c r="H428" s="137"/>
      <c r="J428" s="137"/>
      <c r="K428" s="137"/>
      <c r="L428" s="137"/>
      <c r="M428" s="137"/>
      <c r="N428" s="137"/>
      <c r="O428" s="137"/>
      <c r="P428" s="137"/>
      <c r="Q428" s="137"/>
      <c r="R428" s="137"/>
      <c r="S428" s="137"/>
      <c r="T428" s="137"/>
      <c r="U428" s="137"/>
      <c r="V428" s="106">
        <v>1</v>
      </c>
    </row>
    <row r="429" spans="1:22" x14ac:dyDescent="0.25">
      <c r="A429" s="29" t="s">
        <v>870</v>
      </c>
      <c r="B429" s="22" t="s">
        <v>871</v>
      </c>
      <c r="C429" s="137"/>
      <c r="D429" s="137"/>
      <c r="E429" s="137"/>
      <c r="F429" s="137"/>
      <c r="G429" s="137">
        <v>1</v>
      </c>
      <c r="H429" s="137"/>
      <c r="J429" s="137"/>
      <c r="K429" s="137"/>
      <c r="L429" s="137"/>
      <c r="M429" s="137"/>
      <c r="N429" s="137"/>
      <c r="O429" s="137"/>
      <c r="P429" s="137"/>
      <c r="Q429" s="137"/>
      <c r="R429" s="137"/>
      <c r="S429" s="137"/>
      <c r="T429" s="137"/>
      <c r="U429" s="137"/>
      <c r="V429" s="106">
        <v>1</v>
      </c>
    </row>
    <row r="430" spans="1:22" x14ac:dyDescent="0.25">
      <c r="A430" s="29" t="s">
        <v>872</v>
      </c>
      <c r="B430" s="22" t="s">
        <v>873</v>
      </c>
      <c r="C430" s="137"/>
      <c r="D430" s="137"/>
      <c r="E430" s="137"/>
      <c r="F430" s="137"/>
      <c r="G430" s="137">
        <v>1</v>
      </c>
      <c r="H430" s="137"/>
      <c r="J430" s="137"/>
      <c r="K430" s="137"/>
      <c r="L430" s="137"/>
      <c r="M430" s="137"/>
      <c r="N430" s="137"/>
      <c r="O430" s="137"/>
      <c r="P430" s="137"/>
      <c r="Q430" s="137"/>
      <c r="R430" s="137"/>
      <c r="S430" s="137"/>
      <c r="T430" s="137"/>
      <c r="U430" s="137"/>
      <c r="V430" s="106">
        <v>1</v>
      </c>
    </row>
    <row r="431" spans="1:22" x14ac:dyDescent="0.25">
      <c r="A431" s="29" t="s">
        <v>874</v>
      </c>
      <c r="B431" s="22" t="s">
        <v>875</v>
      </c>
      <c r="C431" s="137"/>
      <c r="D431" s="137"/>
      <c r="E431" s="137"/>
      <c r="F431" s="137">
        <v>1</v>
      </c>
      <c r="G431" s="137"/>
      <c r="H431" s="137"/>
      <c r="J431" s="137"/>
      <c r="K431" s="137"/>
      <c r="L431" s="137"/>
      <c r="M431" s="137"/>
      <c r="N431" s="137"/>
      <c r="O431" s="137"/>
      <c r="P431" s="137"/>
      <c r="Q431" s="137"/>
      <c r="R431" s="137"/>
      <c r="S431" s="137"/>
      <c r="T431" s="137"/>
      <c r="U431" s="137"/>
      <c r="V431" s="106">
        <v>1</v>
      </c>
    </row>
    <row r="432" spans="1:22" x14ac:dyDescent="0.25">
      <c r="A432" s="29" t="s">
        <v>876</v>
      </c>
      <c r="B432" s="38" t="s">
        <v>877</v>
      </c>
      <c r="C432" s="17"/>
      <c r="D432" s="17"/>
      <c r="E432" s="137"/>
      <c r="F432" s="137"/>
      <c r="G432" s="137"/>
      <c r="H432" s="137">
        <v>1</v>
      </c>
      <c r="J432" s="137"/>
      <c r="K432" s="17"/>
      <c r="L432" s="17"/>
      <c r="M432" s="137"/>
      <c r="N432" s="137"/>
      <c r="O432" s="137"/>
      <c r="P432" s="137"/>
      <c r="Q432" s="137"/>
      <c r="R432" s="137"/>
      <c r="S432" s="137"/>
      <c r="T432" s="137"/>
      <c r="U432" s="137"/>
      <c r="V432" s="106">
        <v>1</v>
      </c>
    </row>
    <row r="433" spans="1:22" x14ac:dyDescent="0.25">
      <c r="A433" s="29" t="s">
        <v>878</v>
      </c>
      <c r="B433" s="22" t="s">
        <v>879</v>
      </c>
      <c r="C433" s="137"/>
      <c r="D433" s="137"/>
      <c r="E433" s="137"/>
      <c r="F433" s="137">
        <v>1</v>
      </c>
      <c r="G433" s="137"/>
      <c r="H433" s="137"/>
      <c r="J433" s="137"/>
      <c r="K433" s="137"/>
      <c r="L433" s="137"/>
      <c r="M433" s="137"/>
      <c r="N433" s="137"/>
      <c r="O433" s="137"/>
      <c r="P433" s="137"/>
      <c r="Q433" s="137"/>
      <c r="R433" s="137"/>
      <c r="S433" s="137"/>
      <c r="T433" s="137"/>
      <c r="U433" s="137"/>
      <c r="V433" s="106">
        <v>1</v>
      </c>
    </row>
    <row r="434" spans="1:22" x14ac:dyDescent="0.25">
      <c r="A434" s="29" t="s">
        <v>880</v>
      </c>
      <c r="B434" s="22" t="s">
        <v>881</v>
      </c>
      <c r="C434" s="137"/>
      <c r="D434" s="137"/>
      <c r="E434" s="137"/>
      <c r="F434" s="137"/>
      <c r="G434" s="137"/>
      <c r="H434" s="137"/>
      <c r="J434" s="137"/>
      <c r="K434" s="137"/>
      <c r="L434" s="137"/>
      <c r="M434" s="137"/>
      <c r="N434" s="137"/>
      <c r="O434" s="137"/>
      <c r="P434" s="137"/>
      <c r="Q434" s="137"/>
      <c r="R434" s="137"/>
      <c r="S434" s="137"/>
      <c r="T434" s="137">
        <v>1</v>
      </c>
      <c r="U434" s="137"/>
      <c r="V434" s="106">
        <v>1</v>
      </c>
    </row>
    <row r="435" spans="1:22" x14ac:dyDescent="0.25">
      <c r="A435" s="29" t="s">
        <v>4557</v>
      </c>
      <c r="B435" s="22" t="s">
        <v>3712</v>
      </c>
      <c r="C435" s="137"/>
      <c r="D435" s="137"/>
      <c r="E435" s="137"/>
      <c r="F435" s="137"/>
      <c r="G435" s="137">
        <v>1</v>
      </c>
      <c r="H435" s="137"/>
      <c r="J435" s="137"/>
      <c r="K435" s="137"/>
      <c r="L435" s="137"/>
      <c r="M435" s="137"/>
      <c r="N435" s="137"/>
      <c r="O435" s="137"/>
      <c r="P435" s="137"/>
      <c r="Q435" s="137"/>
      <c r="R435" s="137"/>
      <c r="S435" s="137"/>
      <c r="T435" s="137"/>
      <c r="U435" s="137"/>
      <c r="V435" s="106">
        <v>1</v>
      </c>
    </row>
    <row r="436" spans="1:22" x14ac:dyDescent="0.25">
      <c r="A436" s="29" t="s">
        <v>882</v>
      </c>
      <c r="B436" s="22" t="s">
        <v>883</v>
      </c>
      <c r="C436" s="137"/>
      <c r="D436" s="137"/>
      <c r="E436" s="137"/>
      <c r="F436" s="137"/>
      <c r="G436" s="137">
        <v>1</v>
      </c>
      <c r="H436" s="137"/>
      <c r="J436" s="137"/>
      <c r="K436" s="137"/>
      <c r="L436" s="137"/>
      <c r="M436" s="137"/>
      <c r="N436" s="137"/>
      <c r="O436" s="137"/>
      <c r="P436" s="137"/>
      <c r="Q436" s="137"/>
      <c r="R436" s="137"/>
      <c r="S436" s="137"/>
      <c r="T436" s="137"/>
      <c r="U436" s="137"/>
      <c r="V436" s="106">
        <v>1</v>
      </c>
    </row>
    <row r="437" spans="1:22" x14ac:dyDescent="0.25">
      <c r="A437" s="29" t="s">
        <v>884</v>
      </c>
      <c r="B437" s="22" t="s">
        <v>885</v>
      </c>
      <c r="C437" s="137"/>
      <c r="D437" s="137"/>
      <c r="E437" s="137">
        <v>1</v>
      </c>
      <c r="F437" s="137"/>
      <c r="G437" s="137"/>
      <c r="H437" s="137"/>
      <c r="J437" s="137"/>
      <c r="K437" s="137"/>
      <c r="L437" s="137"/>
      <c r="M437" s="137"/>
      <c r="N437" s="137"/>
      <c r="O437" s="137"/>
      <c r="P437" s="137"/>
      <c r="Q437" s="137"/>
      <c r="R437" s="137"/>
      <c r="S437" s="137"/>
      <c r="T437" s="137"/>
      <c r="U437" s="137"/>
      <c r="V437" s="106">
        <v>1</v>
      </c>
    </row>
    <row r="438" spans="1:22" x14ac:dyDescent="0.25">
      <c r="A438" s="29" t="s">
        <v>4475</v>
      </c>
      <c r="B438" s="22" t="s">
        <v>4476</v>
      </c>
      <c r="C438" s="137"/>
      <c r="D438" s="137"/>
      <c r="E438" s="137"/>
      <c r="F438" s="137"/>
      <c r="G438" s="137"/>
      <c r="H438" s="137"/>
      <c r="J438" s="137"/>
      <c r="K438" s="137"/>
      <c r="L438" s="137"/>
      <c r="M438" s="137"/>
      <c r="N438" s="137"/>
      <c r="O438" s="137"/>
      <c r="P438" s="137"/>
      <c r="Q438" s="137"/>
      <c r="R438" s="137"/>
      <c r="S438" s="137">
        <v>1</v>
      </c>
      <c r="T438" s="137"/>
      <c r="U438" s="137"/>
      <c r="V438" s="106">
        <v>1</v>
      </c>
    </row>
    <row r="439" spans="1:22" x14ac:dyDescent="0.25">
      <c r="A439" s="53" t="s">
        <v>886</v>
      </c>
      <c r="B439" s="14" t="s">
        <v>887</v>
      </c>
      <c r="C439" s="17"/>
      <c r="D439" s="17"/>
      <c r="E439" s="137"/>
      <c r="F439" s="137"/>
      <c r="G439" s="137"/>
      <c r="H439" s="137"/>
      <c r="I439" s="165">
        <v>1</v>
      </c>
      <c r="J439" s="137"/>
      <c r="K439" s="137"/>
      <c r="L439" s="137"/>
      <c r="M439" s="137"/>
      <c r="N439" s="137"/>
      <c r="O439" s="137"/>
      <c r="P439" s="137"/>
      <c r="Q439" s="137"/>
      <c r="R439" s="137"/>
      <c r="S439" s="137"/>
      <c r="T439" s="137"/>
      <c r="U439" s="137"/>
      <c r="V439" s="106">
        <v>1</v>
      </c>
    </row>
    <row r="440" spans="1:22" x14ac:dyDescent="0.25">
      <c r="A440" s="29" t="s">
        <v>888</v>
      </c>
      <c r="B440" s="22" t="s">
        <v>889</v>
      </c>
      <c r="C440" s="137"/>
      <c r="D440" s="137"/>
      <c r="E440" s="137"/>
      <c r="F440" s="137"/>
      <c r="G440" s="137"/>
      <c r="H440" s="137">
        <v>1</v>
      </c>
      <c r="J440" s="137"/>
      <c r="K440" s="137"/>
      <c r="L440" s="137"/>
      <c r="M440" s="137"/>
      <c r="N440" s="137"/>
      <c r="O440" s="137"/>
      <c r="P440" s="137"/>
      <c r="Q440" s="137"/>
      <c r="R440" s="137"/>
      <c r="S440" s="137"/>
      <c r="T440" s="137"/>
      <c r="U440" s="137"/>
      <c r="V440" s="106">
        <v>1</v>
      </c>
    </row>
    <row r="441" spans="1:22" x14ac:dyDescent="0.25">
      <c r="A441" s="29" t="s">
        <v>890</v>
      </c>
      <c r="B441" s="22" t="s">
        <v>891</v>
      </c>
      <c r="C441" s="137"/>
      <c r="D441" s="137"/>
      <c r="E441" s="137"/>
      <c r="F441" s="137"/>
      <c r="G441" s="137"/>
      <c r="H441" s="137"/>
      <c r="I441" s="165">
        <v>1</v>
      </c>
      <c r="J441" s="137"/>
      <c r="K441" s="137"/>
      <c r="L441" s="137"/>
      <c r="M441" s="137"/>
      <c r="N441" s="137"/>
      <c r="O441" s="137"/>
      <c r="P441" s="137"/>
      <c r="Q441" s="137"/>
      <c r="R441" s="137"/>
      <c r="S441" s="137"/>
      <c r="T441" s="137"/>
      <c r="U441" s="137"/>
      <c r="V441" s="106">
        <v>1</v>
      </c>
    </row>
    <row r="442" spans="1:22" x14ac:dyDescent="0.25">
      <c r="A442" s="30" t="s">
        <v>892</v>
      </c>
      <c r="B442" s="43" t="s">
        <v>893</v>
      </c>
      <c r="C442" s="17"/>
      <c r="D442" s="17"/>
      <c r="K442" s="17">
        <v>1</v>
      </c>
      <c r="L442" s="17"/>
      <c r="V442" s="104">
        <v>1</v>
      </c>
    </row>
    <row r="443" spans="1:22" x14ac:dyDescent="0.25">
      <c r="A443" s="29" t="s">
        <v>894</v>
      </c>
      <c r="B443" s="22" t="s">
        <v>895</v>
      </c>
      <c r="C443" s="137"/>
      <c r="D443" s="137"/>
      <c r="E443" s="137"/>
      <c r="F443" s="137"/>
      <c r="G443" s="137"/>
      <c r="H443" s="137"/>
      <c r="J443" s="137">
        <v>1</v>
      </c>
      <c r="K443" s="137"/>
      <c r="L443" s="137"/>
      <c r="M443" s="137"/>
      <c r="N443" s="137"/>
      <c r="O443" s="137"/>
      <c r="P443" s="137"/>
      <c r="Q443" s="137"/>
      <c r="R443" s="137"/>
      <c r="S443" s="137"/>
      <c r="T443" s="137"/>
      <c r="U443" s="137"/>
      <c r="V443" s="106">
        <v>1</v>
      </c>
    </row>
    <row r="444" spans="1:22" x14ac:dyDescent="0.25">
      <c r="A444" s="29" t="s">
        <v>896</v>
      </c>
      <c r="B444" s="22" t="s">
        <v>897</v>
      </c>
      <c r="C444" s="137"/>
      <c r="D444" s="137"/>
      <c r="E444" s="137">
        <v>1</v>
      </c>
      <c r="F444" s="137"/>
      <c r="G444" s="137"/>
      <c r="H444" s="137"/>
      <c r="J444" s="137"/>
      <c r="K444" s="137"/>
      <c r="L444" s="137"/>
      <c r="M444" s="137"/>
      <c r="N444" s="137"/>
      <c r="O444" s="137"/>
      <c r="P444" s="137"/>
      <c r="Q444" s="137"/>
      <c r="R444" s="137"/>
      <c r="S444" s="137"/>
      <c r="T444" s="137"/>
      <c r="U444" s="137"/>
      <c r="V444" s="106">
        <v>1</v>
      </c>
    </row>
    <row r="445" spans="1:22" x14ac:dyDescent="0.25">
      <c r="A445" s="29" t="s">
        <v>898</v>
      </c>
      <c r="B445" s="22" t="s">
        <v>899</v>
      </c>
      <c r="C445" s="137"/>
      <c r="D445" s="137"/>
      <c r="E445" s="137"/>
      <c r="F445" s="137"/>
      <c r="G445" s="137"/>
      <c r="H445" s="137"/>
      <c r="J445" s="137">
        <v>1</v>
      </c>
      <c r="K445" s="137"/>
      <c r="L445" s="137"/>
      <c r="M445" s="137"/>
      <c r="N445" s="137"/>
      <c r="O445" s="137"/>
      <c r="P445" s="137"/>
      <c r="Q445" s="137"/>
      <c r="R445" s="137"/>
      <c r="S445" s="137"/>
      <c r="T445" s="137"/>
      <c r="U445" s="137"/>
      <c r="V445" s="106">
        <v>1</v>
      </c>
    </row>
    <row r="446" spans="1:22" x14ac:dyDescent="0.25">
      <c r="A446" s="29" t="s">
        <v>900</v>
      </c>
      <c r="B446" s="22" t="s">
        <v>901</v>
      </c>
      <c r="C446" s="137"/>
      <c r="D446" s="137"/>
      <c r="E446" s="137"/>
      <c r="F446" s="137"/>
      <c r="G446" s="137"/>
      <c r="H446" s="137"/>
      <c r="J446" s="137"/>
      <c r="K446" s="137">
        <v>1</v>
      </c>
      <c r="L446" s="137"/>
      <c r="M446" s="137"/>
      <c r="N446" s="137"/>
      <c r="O446" s="137">
        <v>1</v>
      </c>
      <c r="P446" s="137"/>
      <c r="Q446" s="137"/>
      <c r="R446" s="137">
        <v>1</v>
      </c>
      <c r="S446" s="137"/>
      <c r="T446" s="137"/>
      <c r="U446" s="137"/>
      <c r="V446" s="106">
        <v>1</v>
      </c>
    </row>
    <row r="447" spans="1:22" x14ac:dyDescent="0.25">
      <c r="A447" s="29" t="s">
        <v>902</v>
      </c>
      <c r="B447" s="22" t="s">
        <v>903</v>
      </c>
      <c r="C447" s="137"/>
      <c r="D447" s="137"/>
      <c r="E447" s="137"/>
      <c r="F447" s="137"/>
      <c r="G447" s="137"/>
      <c r="H447" s="137"/>
      <c r="J447" s="137">
        <v>1</v>
      </c>
      <c r="K447" s="137"/>
      <c r="L447" s="137"/>
      <c r="M447" s="137"/>
      <c r="N447" s="137"/>
      <c r="O447" s="137"/>
      <c r="P447" s="137"/>
      <c r="Q447" s="137"/>
      <c r="R447" s="137"/>
      <c r="S447" s="137"/>
      <c r="T447" s="137"/>
      <c r="U447" s="137"/>
      <c r="V447" s="106">
        <v>1</v>
      </c>
    </row>
    <row r="448" spans="1:22" x14ac:dyDescent="0.25">
      <c r="A448" s="29" t="s">
        <v>904</v>
      </c>
      <c r="B448" s="22" t="s">
        <v>905</v>
      </c>
      <c r="C448" s="137"/>
      <c r="D448" s="137"/>
      <c r="E448" s="137"/>
      <c r="F448" s="137"/>
      <c r="G448" s="137"/>
      <c r="H448" s="137"/>
      <c r="J448" s="137"/>
      <c r="K448" s="137">
        <v>1</v>
      </c>
      <c r="L448" s="137"/>
      <c r="M448" s="137"/>
      <c r="N448" s="137">
        <v>1</v>
      </c>
      <c r="O448" s="137"/>
      <c r="P448" s="137"/>
      <c r="Q448" s="137">
        <v>1</v>
      </c>
      <c r="R448" s="137"/>
      <c r="S448" s="137"/>
      <c r="T448" s="137"/>
      <c r="U448" s="137"/>
      <c r="V448" s="106">
        <v>1</v>
      </c>
    </row>
    <row r="449" spans="1:22" x14ac:dyDescent="0.25">
      <c r="A449" s="29" t="s">
        <v>906</v>
      </c>
      <c r="B449" s="22" t="s">
        <v>907</v>
      </c>
      <c r="C449" s="137"/>
      <c r="D449" s="137"/>
      <c r="E449" s="137"/>
      <c r="F449" s="137"/>
      <c r="G449" s="137"/>
      <c r="H449" s="137"/>
      <c r="J449" s="137"/>
      <c r="K449" s="137">
        <v>1</v>
      </c>
      <c r="L449" s="137"/>
      <c r="M449" s="137"/>
      <c r="N449" s="137"/>
      <c r="O449" s="137"/>
      <c r="P449" s="137"/>
      <c r="Q449" s="137"/>
      <c r="R449" s="137"/>
      <c r="S449" s="137"/>
      <c r="T449" s="137"/>
      <c r="U449" s="137"/>
      <c r="V449" s="106">
        <v>1</v>
      </c>
    </row>
    <row r="450" spans="1:22" x14ac:dyDescent="0.25">
      <c r="A450" s="29" t="s">
        <v>908</v>
      </c>
      <c r="B450" s="22" t="s">
        <v>909</v>
      </c>
      <c r="C450" s="137"/>
      <c r="D450" s="137"/>
      <c r="E450" s="137"/>
      <c r="F450" s="137"/>
      <c r="G450" s="137"/>
      <c r="H450" s="137"/>
      <c r="J450" s="137">
        <v>1</v>
      </c>
      <c r="K450" s="137"/>
      <c r="L450" s="137"/>
      <c r="M450" s="137"/>
      <c r="N450" s="137"/>
      <c r="O450" s="137"/>
      <c r="P450" s="137"/>
      <c r="Q450" s="137"/>
      <c r="R450" s="137"/>
      <c r="S450" s="137"/>
      <c r="T450" s="137"/>
      <c r="U450" s="137"/>
      <c r="V450" s="106">
        <v>1</v>
      </c>
    </row>
    <row r="451" spans="1:22" x14ac:dyDescent="0.25">
      <c r="A451" s="29" t="s">
        <v>910</v>
      </c>
      <c r="B451" s="22" t="s">
        <v>911</v>
      </c>
      <c r="C451" s="137"/>
      <c r="D451" s="137"/>
      <c r="E451" s="137"/>
      <c r="F451" s="137"/>
      <c r="G451" s="137"/>
      <c r="H451" s="137"/>
      <c r="I451" s="165">
        <v>1</v>
      </c>
      <c r="J451" s="137"/>
      <c r="K451" s="137"/>
      <c r="L451" s="137"/>
      <c r="M451" s="137"/>
      <c r="N451" s="137"/>
      <c r="O451" s="137"/>
      <c r="P451" s="137"/>
      <c r="Q451" s="137"/>
      <c r="R451" s="137"/>
      <c r="S451" s="137"/>
      <c r="T451" s="137"/>
      <c r="U451" s="137"/>
      <c r="V451" s="106">
        <v>1</v>
      </c>
    </row>
    <row r="452" spans="1:22" x14ac:dyDescent="0.25">
      <c r="A452" t="s">
        <v>912</v>
      </c>
      <c r="B452" s="14" t="s">
        <v>913</v>
      </c>
      <c r="C452" s="34"/>
      <c r="D452" s="34"/>
      <c r="E452" s="34"/>
      <c r="F452" s="34"/>
      <c r="G452" s="34"/>
      <c r="H452" s="34"/>
      <c r="I452" s="167"/>
      <c r="J452" s="35">
        <v>1</v>
      </c>
      <c r="K452" s="137"/>
      <c r="L452" s="137"/>
      <c r="M452" s="137"/>
      <c r="N452" s="137"/>
      <c r="O452" s="137"/>
      <c r="P452" s="137"/>
      <c r="Q452" s="137"/>
      <c r="R452" s="137"/>
      <c r="S452" s="137"/>
      <c r="T452" s="137"/>
      <c r="U452" s="137"/>
      <c r="V452" s="106">
        <v>1</v>
      </c>
    </row>
    <row r="453" spans="1:22" x14ac:dyDescent="0.25">
      <c r="A453" s="29" t="s">
        <v>914</v>
      </c>
      <c r="B453" s="22" t="s">
        <v>915</v>
      </c>
      <c r="C453" s="137"/>
      <c r="D453" s="137"/>
      <c r="E453" s="137"/>
      <c r="F453" s="137">
        <v>1</v>
      </c>
      <c r="G453" s="137"/>
      <c r="H453" s="137"/>
      <c r="I453" s="165">
        <v>1</v>
      </c>
      <c r="J453" s="137">
        <v>1</v>
      </c>
      <c r="K453" s="137"/>
      <c r="L453" s="137"/>
      <c r="M453" s="137"/>
      <c r="N453" s="137"/>
      <c r="O453" s="137"/>
      <c r="P453" s="137"/>
      <c r="Q453" s="137"/>
      <c r="R453" s="137"/>
      <c r="S453" s="137"/>
      <c r="T453" s="137"/>
      <c r="U453" s="137"/>
      <c r="V453" s="106">
        <v>1</v>
      </c>
    </row>
    <row r="454" spans="1:22" x14ac:dyDescent="0.25">
      <c r="A454" s="29" t="s">
        <v>916</v>
      </c>
      <c r="B454" s="22" t="s">
        <v>917</v>
      </c>
      <c r="C454" s="137"/>
      <c r="D454" s="137"/>
      <c r="E454" s="137"/>
      <c r="F454" s="137"/>
      <c r="G454" s="137"/>
      <c r="H454" s="137"/>
      <c r="J454" s="137"/>
      <c r="K454" s="137"/>
      <c r="L454" s="137"/>
      <c r="M454" s="137"/>
      <c r="N454" s="137"/>
      <c r="O454" s="137"/>
      <c r="P454" s="137"/>
      <c r="Q454" s="137"/>
      <c r="R454" s="137"/>
      <c r="S454" s="137"/>
      <c r="T454" s="137">
        <v>1</v>
      </c>
      <c r="U454" s="137"/>
      <c r="V454" s="106">
        <v>1</v>
      </c>
    </row>
    <row r="455" spans="1:22" x14ac:dyDescent="0.25">
      <c r="A455" s="29" t="s">
        <v>918</v>
      </c>
      <c r="B455" s="22" t="s">
        <v>919</v>
      </c>
      <c r="C455" s="137"/>
      <c r="D455" s="137"/>
      <c r="E455" s="137"/>
      <c r="F455" s="137"/>
      <c r="G455" s="137"/>
      <c r="H455" s="137"/>
      <c r="J455" s="137"/>
      <c r="K455" s="137"/>
      <c r="L455" s="137"/>
      <c r="M455" s="137"/>
      <c r="N455" s="137"/>
      <c r="O455" s="137"/>
      <c r="P455" s="137"/>
      <c r="Q455" s="137"/>
      <c r="R455" s="137"/>
      <c r="S455" s="137"/>
      <c r="T455" s="137">
        <v>1</v>
      </c>
      <c r="U455" s="137"/>
      <c r="V455" s="106">
        <v>1</v>
      </c>
    </row>
    <row r="456" spans="1:22" x14ac:dyDescent="0.25">
      <c r="A456" s="29" t="s">
        <v>920</v>
      </c>
      <c r="B456" s="22" t="s">
        <v>921</v>
      </c>
      <c r="C456" s="137"/>
      <c r="D456" s="137"/>
      <c r="E456" s="137"/>
      <c r="F456" s="137"/>
      <c r="G456" s="137"/>
      <c r="H456" s="137"/>
      <c r="J456" s="137"/>
      <c r="K456" s="137"/>
      <c r="L456" s="137"/>
      <c r="M456" s="137"/>
      <c r="N456" s="137"/>
      <c r="O456" s="137"/>
      <c r="P456" s="137"/>
      <c r="Q456" s="137"/>
      <c r="R456" s="137"/>
      <c r="S456" s="137"/>
      <c r="T456" s="137">
        <v>1</v>
      </c>
      <c r="U456" s="137"/>
      <c r="V456" s="106">
        <v>1</v>
      </c>
    </row>
    <row r="457" spans="1:22" x14ac:dyDescent="0.25">
      <c r="A457" s="29" t="s">
        <v>922</v>
      </c>
      <c r="B457" s="22" t="s">
        <v>923</v>
      </c>
      <c r="C457" s="137"/>
      <c r="D457" s="137"/>
      <c r="E457" s="137"/>
      <c r="F457" s="137">
        <v>1</v>
      </c>
      <c r="G457" s="137"/>
      <c r="H457" s="137"/>
      <c r="J457" s="137"/>
      <c r="K457" s="137"/>
      <c r="L457" s="137"/>
      <c r="M457" s="137"/>
      <c r="N457" s="137"/>
      <c r="O457" s="137"/>
      <c r="P457" s="137"/>
      <c r="Q457" s="137"/>
      <c r="R457" s="137"/>
      <c r="S457" s="137"/>
      <c r="T457" s="137"/>
      <c r="U457" s="137"/>
      <c r="V457" s="106">
        <v>1</v>
      </c>
    </row>
    <row r="458" spans="1:22" x14ac:dyDescent="0.25">
      <c r="A458" s="29" t="s">
        <v>924</v>
      </c>
      <c r="B458" s="22" t="s">
        <v>925</v>
      </c>
      <c r="C458" s="137"/>
      <c r="D458" s="137"/>
      <c r="E458" s="137"/>
      <c r="F458" s="137"/>
      <c r="G458" s="137"/>
      <c r="H458" s="137"/>
      <c r="J458" s="137">
        <v>1</v>
      </c>
      <c r="K458" s="137"/>
      <c r="L458" s="137"/>
      <c r="M458" s="137"/>
      <c r="N458" s="137"/>
      <c r="O458" s="137"/>
      <c r="P458" s="137"/>
      <c r="Q458" s="137"/>
      <c r="R458" s="137"/>
      <c r="S458" s="137"/>
      <c r="T458" s="137"/>
      <c r="U458" s="137"/>
      <c r="V458" s="106">
        <v>1</v>
      </c>
    </row>
    <row r="459" spans="1:22" x14ac:dyDescent="0.25">
      <c r="A459" s="29" t="s">
        <v>926</v>
      </c>
      <c r="B459" s="22" t="s">
        <v>927</v>
      </c>
      <c r="C459" s="137"/>
      <c r="D459" s="137"/>
      <c r="E459" s="137">
        <v>1</v>
      </c>
      <c r="F459" s="137"/>
      <c r="G459" s="137"/>
      <c r="H459" s="137"/>
      <c r="J459" s="137"/>
      <c r="K459" s="137"/>
      <c r="L459" s="137"/>
      <c r="M459" s="137"/>
      <c r="N459" s="137"/>
      <c r="O459" s="137"/>
      <c r="P459" s="137"/>
      <c r="Q459" s="137"/>
      <c r="R459" s="137"/>
      <c r="S459" s="137"/>
      <c r="T459" s="137"/>
      <c r="U459" s="137"/>
      <c r="V459" s="106">
        <v>1</v>
      </c>
    </row>
    <row r="460" spans="1:22" x14ac:dyDescent="0.25">
      <c r="A460" s="29" t="s">
        <v>928</v>
      </c>
      <c r="B460" s="22" t="s">
        <v>929</v>
      </c>
      <c r="C460" s="137"/>
      <c r="D460" s="137"/>
      <c r="E460" s="137">
        <v>1</v>
      </c>
      <c r="F460" s="137"/>
      <c r="G460" s="137"/>
      <c r="H460" s="137"/>
      <c r="J460" s="137"/>
      <c r="K460" s="137"/>
      <c r="L460" s="137"/>
      <c r="M460" s="137"/>
      <c r="N460" s="137"/>
      <c r="O460" s="137"/>
      <c r="P460" s="137"/>
      <c r="Q460" s="137"/>
      <c r="R460" s="137"/>
      <c r="S460" s="137"/>
      <c r="T460" s="137"/>
      <c r="U460" s="137">
        <v>1</v>
      </c>
      <c r="V460" s="106">
        <v>1</v>
      </c>
    </row>
    <row r="461" spans="1:22" x14ac:dyDescent="0.25">
      <c r="A461" s="29" t="s">
        <v>930</v>
      </c>
      <c r="B461" s="22" t="s">
        <v>931</v>
      </c>
      <c r="C461" s="137"/>
      <c r="D461" s="137"/>
      <c r="E461" s="137"/>
      <c r="F461" s="137"/>
      <c r="G461" s="137"/>
      <c r="H461" s="137"/>
      <c r="J461" s="137"/>
      <c r="K461" s="137"/>
      <c r="L461" s="137"/>
      <c r="M461" s="137"/>
      <c r="N461" s="137"/>
      <c r="O461" s="137"/>
      <c r="P461" s="137"/>
      <c r="Q461" s="137"/>
      <c r="R461" s="137"/>
      <c r="S461" s="137"/>
      <c r="T461" s="137">
        <v>1</v>
      </c>
      <c r="U461" s="137"/>
      <c r="V461" s="106">
        <v>1</v>
      </c>
    </row>
    <row r="462" spans="1:22" x14ac:dyDescent="0.25">
      <c r="A462" s="29" t="s">
        <v>932</v>
      </c>
      <c r="B462" s="83" t="s">
        <v>933</v>
      </c>
      <c r="C462" s="142"/>
      <c r="D462" s="142"/>
      <c r="I462" s="165">
        <v>1</v>
      </c>
      <c r="K462" s="17"/>
      <c r="L462" s="17"/>
      <c r="V462" s="104">
        <v>1</v>
      </c>
    </row>
    <row r="463" spans="1:22" x14ac:dyDescent="0.25">
      <c r="A463" s="14" t="s">
        <v>934</v>
      </c>
      <c r="B463" s="60" t="s">
        <v>935</v>
      </c>
      <c r="C463" s="138"/>
      <c r="D463" s="138"/>
      <c r="J463" s="17">
        <v>1</v>
      </c>
      <c r="K463" s="17"/>
      <c r="L463" s="17"/>
      <c r="V463" s="104">
        <v>1</v>
      </c>
    </row>
    <row r="464" spans="1:22" x14ac:dyDescent="0.25">
      <c r="A464" s="29" t="s">
        <v>936</v>
      </c>
      <c r="B464" s="26" t="s">
        <v>937</v>
      </c>
      <c r="C464" s="17"/>
      <c r="D464" s="17"/>
      <c r="E464" s="137"/>
      <c r="F464" s="137"/>
      <c r="G464" s="137"/>
      <c r="H464" s="137"/>
      <c r="J464" s="137"/>
      <c r="K464" s="17"/>
      <c r="L464" s="17"/>
      <c r="M464" s="137"/>
      <c r="N464" s="137"/>
      <c r="O464" s="137"/>
      <c r="P464" s="137"/>
      <c r="Q464" s="137"/>
      <c r="R464" s="137"/>
      <c r="S464" s="137"/>
      <c r="T464" s="137">
        <v>1</v>
      </c>
      <c r="U464" s="137"/>
      <c r="V464" s="106">
        <v>1</v>
      </c>
    </row>
    <row r="465" spans="1:22" x14ac:dyDescent="0.25">
      <c r="A465" s="30" t="s">
        <v>938</v>
      </c>
      <c r="B465" s="43" t="s">
        <v>939</v>
      </c>
      <c r="C465" s="17"/>
      <c r="D465" s="17"/>
      <c r="J465" s="17">
        <v>1</v>
      </c>
      <c r="K465" s="17"/>
      <c r="L465" s="17"/>
      <c r="V465" s="104">
        <v>1</v>
      </c>
    </row>
    <row r="466" spans="1:22" x14ac:dyDescent="0.25">
      <c r="A466" s="29" t="s">
        <v>940</v>
      </c>
      <c r="B466" s="22" t="s">
        <v>941</v>
      </c>
      <c r="C466" s="137"/>
      <c r="D466" s="137"/>
      <c r="E466" s="137"/>
      <c r="F466" s="137"/>
      <c r="G466" s="137"/>
      <c r="H466" s="137"/>
      <c r="J466" s="137">
        <v>1</v>
      </c>
      <c r="K466" s="137"/>
      <c r="L466" s="137"/>
      <c r="M466" s="137"/>
      <c r="N466" s="137"/>
      <c r="O466" s="137"/>
      <c r="P466" s="137"/>
      <c r="Q466" s="137"/>
      <c r="R466" s="137"/>
      <c r="S466" s="137"/>
      <c r="T466" s="137"/>
      <c r="U466" s="137"/>
      <c r="V466" s="106">
        <v>1</v>
      </c>
    </row>
    <row r="467" spans="1:22" x14ac:dyDescent="0.25">
      <c r="A467" s="53" t="s">
        <v>943</v>
      </c>
      <c r="B467" s="52" t="s">
        <v>944</v>
      </c>
      <c r="C467" s="137"/>
      <c r="D467" s="137"/>
      <c r="E467" s="137"/>
      <c r="F467" s="137"/>
      <c r="G467" s="137"/>
      <c r="H467" s="137"/>
      <c r="J467" s="137"/>
      <c r="K467" s="137"/>
      <c r="L467" s="137"/>
      <c r="M467" s="137"/>
      <c r="N467" s="137"/>
      <c r="O467" s="137"/>
      <c r="P467" s="137"/>
      <c r="Q467" s="137"/>
      <c r="R467" s="137"/>
      <c r="S467" s="137"/>
      <c r="T467" s="137">
        <v>1</v>
      </c>
      <c r="U467" s="137"/>
      <c r="V467" s="106">
        <v>1</v>
      </c>
    </row>
    <row r="468" spans="1:22" x14ac:dyDescent="0.25">
      <c r="A468" s="53" t="s">
        <v>945</v>
      </c>
      <c r="B468" s="52" t="s">
        <v>946</v>
      </c>
      <c r="C468" s="137"/>
      <c r="D468" s="137"/>
      <c r="E468" s="137"/>
      <c r="F468" s="137"/>
      <c r="G468" s="137"/>
      <c r="H468" s="137"/>
      <c r="J468" s="137"/>
      <c r="K468" s="137"/>
      <c r="L468" s="137"/>
      <c r="M468" s="137"/>
      <c r="N468" s="137"/>
      <c r="O468" s="137"/>
      <c r="P468" s="137"/>
      <c r="Q468" s="137"/>
      <c r="R468" s="137"/>
      <c r="S468" s="137"/>
      <c r="T468" s="137">
        <v>1</v>
      </c>
      <c r="U468" s="137"/>
      <c r="V468" s="106">
        <v>1</v>
      </c>
    </row>
    <row r="469" spans="1:22" x14ac:dyDescent="0.25">
      <c r="A469" s="14" t="s">
        <v>947</v>
      </c>
      <c r="B469" s="26" t="s">
        <v>948</v>
      </c>
      <c r="C469" s="17"/>
      <c r="D469" s="17"/>
      <c r="E469" s="137"/>
      <c r="F469" s="137"/>
      <c r="G469" s="137"/>
      <c r="H469" s="137"/>
      <c r="J469" s="137"/>
      <c r="K469" s="137"/>
      <c r="L469" s="137"/>
      <c r="M469" s="137"/>
      <c r="N469" s="137"/>
      <c r="O469" s="137"/>
      <c r="P469" s="137"/>
      <c r="Q469" s="137"/>
      <c r="R469" s="137"/>
      <c r="S469" s="137"/>
      <c r="T469" s="137">
        <v>1</v>
      </c>
      <c r="U469" s="137"/>
      <c r="V469" s="106">
        <v>1</v>
      </c>
    </row>
    <row r="470" spans="1:22" x14ac:dyDescent="0.25">
      <c r="A470" s="29" t="s">
        <v>949</v>
      </c>
      <c r="B470" s="43" t="s">
        <v>950</v>
      </c>
      <c r="C470" s="17"/>
      <c r="D470" s="17"/>
      <c r="E470" s="137"/>
      <c r="F470" s="137"/>
      <c r="G470" s="137"/>
      <c r="H470" s="137"/>
      <c r="J470" s="137">
        <v>1</v>
      </c>
      <c r="K470" s="17"/>
      <c r="L470" s="17"/>
      <c r="M470" s="137"/>
      <c r="N470" s="137"/>
      <c r="O470" s="137"/>
      <c r="P470" s="137"/>
      <c r="Q470" s="137"/>
      <c r="R470" s="137"/>
      <c r="S470" s="137"/>
      <c r="T470" s="137"/>
      <c r="U470" s="137"/>
      <c r="V470" s="106">
        <v>1</v>
      </c>
    </row>
    <row r="471" spans="1:22" x14ac:dyDescent="0.25">
      <c r="A471" s="30" t="s">
        <v>951</v>
      </c>
      <c r="B471" s="43" t="s">
        <v>952</v>
      </c>
      <c r="C471" s="17"/>
      <c r="D471" s="17"/>
      <c r="K471" s="17"/>
      <c r="L471" s="17"/>
      <c r="T471" s="17">
        <v>1</v>
      </c>
      <c r="V471" s="104">
        <v>1</v>
      </c>
    </row>
    <row r="472" spans="1:22" x14ac:dyDescent="0.25">
      <c r="A472" s="29" t="s">
        <v>953</v>
      </c>
      <c r="B472" s="43" t="s">
        <v>954</v>
      </c>
      <c r="C472" s="17"/>
      <c r="D472" s="17"/>
      <c r="E472" s="137"/>
      <c r="F472" s="137"/>
      <c r="G472" s="137"/>
      <c r="H472" s="137"/>
      <c r="J472" s="137"/>
      <c r="K472" s="17"/>
      <c r="L472" s="17"/>
      <c r="M472" s="137"/>
      <c r="N472" s="137"/>
      <c r="O472" s="137"/>
      <c r="P472" s="137"/>
      <c r="Q472" s="137"/>
      <c r="R472" s="137"/>
      <c r="S472" s="137"/>
      <c r="T472" s="137">
        <v>1</v>
      </c>
      <c r="U472" s="137"/>
      <c r="V472" s="106">
        <v>1</v>
      </c>
    </row>
    <row r="473" spans="1:22" x14ac:dyDescent="0.25">
      <c r="A473" s="29" t="s">
        <v>955</v>
      </c>
      <c r="B473" s="43" t="s">
        <v>956</v>
      </c>
      <c r="C473" s="17"/>
      <c r="D473" s="17"/>
      <c r="E473" s="137"/>
      <c r="F473" s="137"/>
      <c r="G473" s="137"/>
      <c r="H473" s="137"/>
      <c r="J473" s="137"/>
      <c r="K473" s="17"/>
      <c r="L473" s="17"/>
      <c r="M473" s="137"/>
      <c r="N473" s="137"/>
      <c r="O473" s="137"/>
      <c r="P473" s="137"/>
      <c r="Q473" s="137"/>
      <c r="R473" s="137"/>
      <c r="S473" s="137"/>
      <c r="T473" s="137">
        <v>1</v>
      </c>
      <c r="U473" s="137"/>
      <c r="V473" s="106">
        <v>1</v>
      </c>
    </row>
    <row r="474" spans="1:22" x14ac:dyDescent="0.25">
      <c r="A474" s="29" t="s">
        <v>957</v>
      </c>
      <c r="B474" s="43" t="s">
        <v>958</v>
      </c>
      <c r="C474" s="17"/>
      <c r="D474" s="17"/>
      <c r="E474" s="137"/>
      <c r="F474" s="137"/>
      <c r="G474" s="137"/>
      <c r="H474" s="137"/>
      <c r="J474" s="137"/>
      <c r="K474" s="17"/>
      <c r="L474" s="17"/>
      <c r="M474" s="137"/>
      <c r="N474" s="137"/>
      <c r="O474" s="137"/>
      <c r="P474" s="137"/>
      <c r="Q474" s="137"/>
      <c r="R474" s="137"/>
      <c r="S474" s="137"/>
      <c r="T474" s="137">
        <v>1</v>
      </c>
      <c r="U474" s="137"/>
      <c r="V474" s="106">
        <v>1</v>
      </c>
    </row>
    <row r="475" spans="1:22" x14ac:dyDescent="0.25">
      <c r="A475" s="29" t="s">
        <v>959</v>
      </c>
      <c r="B475" s="43" t="s">
        <v>960</v>
      </c>
      <c r="C475" s="17"/>
      <c r="D475" s="17"/>
      <c r="E475" s="137"/>
      <c r="F475" s="137"/>
      <c r="G475" s="137"/>
      <c r="H475" s="137"/>
      <c r="J475" s="137"/>
      <c r="K475" s="17"/>
      <c r="L475" s="17"/>
      <c r="M475" s="137"/>
      <c r="N475" s="137"/>
      <c r="O475" s="137"/>
      <c r="P475" s="137"/>
      <c r="Q475" s="137"/>
      <c r="R475" s="137"/>
      <c r="S475" s="137"/>
      <c r="T475" s="137">
        <v>1</v>
      </c>
      <c r="U475" s="137"/>
      <c r="V475" s="106">
        <v>1</v>
      </c>
    </row>
    <row r="476" spans="1:22" x14ac:dyDescent="0.25">
      <c r="A476" s="29" t="s">
        <v>961</v>
      </c>
      <c r="B476" s="43" t="s">
        <v>962</v>
      </c>
      <c r="C476" s="17"/>
      <c r="D476" s="17"/>
      <c r="E476" s="137"/>
      <c r="F476" s="137"/>
      <c r="G476" s="137"/>
      <c r="H476" s="137"/>
      <c r="J476" s="137"/>
      <c r="K476" s="17"/>
      <c r="L476" s="17"/>
      <c r="M476" s="137"/>
      <c r="N476" s="137"/>
      <c r="O476" s="137"/>
      <c r="P476" s="137"/>
      <c r="Q476" s="137"/>
      <c r="R476" s="137"/>
      <c r="S476" s="137"/>
      <c r="T476" s="137">
        <v>1</v>
      </c>
      <c r="U476" s="137"/>
      <c r="V476" s="106">
        <v>1</v>
      </c>
    </row>
    <row r="477" spans="1:22" x14ac:dyDescent="0.25">
      <c r="A477" s="30" t="s">
        <v>963</v>
      </c>
      <c r="B477" s="43" t="s">
        <v>964</v>
      </c>
      <c r="C477" s="17"/>
      <c r="D477" s="17"/>
      <c r="G477" s="17">
        <v>1</v>
      </c>
      <c r="K477" s="17"/>
      <c r="L477" s="17"/>
      <c r="V477" s="104">
        <v>1</v>
      </c>
    </row>
    <row r="478" spans="1:22" x14ac:dyDescent="0.25">
      <c r="A478" s="29" t="s">
        <v>965</v>
      </c>
      <c r="B478" s="22" t="s">
        <v>966</v>
      </c>
      <c r="C478" s="137"/>
      <c r="D478" s="137"/>
      <c r="E478" s="137"/>
      <c r="F478" s="137">
        <v>1</v>
      </c>
      <c r="G478" s="137"/>
      <c r="H478" s="137"/>
      <c r="J478" s="137"/>
      <c r="K478" s="137"/>
      <c r="L478" s="137"/>
      <c r="M478" s="137"/>
      <c r="N478" s="137"/>
      <c r="O478" s="137"/>
      <c r="P478" s="137"/>
      <c r="Q478" s="137"/>
      <c r="R478" s="137"/>
      <c r="S478" s="137"/>
      <c r="T478" s="137"/>
      <c r="U478" s="137"/>
      <c r="V478" s="106">
        <v>1</v>
      </c>
    </row>
    <row r="479" spans="1:22" x14ac:dyDescent="0.25">
      <c r="A479" s="29" t="s">
        <v>967</v>
      </c>
      <c r="B479" s="22" t="s">
        <v>968</v>
      </c>
      <c r="C479" s="137"/>
      <c r="D479" s="137"/>
      <c r="E479" s="137"/>
      <c r="F479" s="137">
        <v>1</v>
      </c>
      <c r="G479" s="137"/>
      <c r="H479" s="137"/>
      <c r="J479" s="137">
        <v>1</v>
      </c>
      <c r="K479" s="137"/>
      <c r="L479" s="137"/>
      <c r="M479" s="137"/>
      <c r="N479" s="137"/>
      <c r="O479" s="137"/>
      <c r="P479" s="137"/>
      <c r="Q479" s="137"/>
      <c r="R479" s="137"/>
      <c r="S479" s="137"/>
      <c r="T479" s="137"/>
      <c r="U479" s="137"/>
      <c r="V479" s="106">
        <v>1</v>
      </c>
    </row>
    <row r="480" spans="1:22" x14ac:dyDescent="0.25">
      <c r="A480" s="29" t="s">
        <v>969</v>
      </c>
      <c r="B480" s="26" t="s">
        <v>970</v>
      </c>
      <c r="C480" s="17"/>
      <c r="D480" s="17"/>
      <c r="E480" s="137"/>
      <c r="F480" s="137"/>
      <c r="G480" s="137"/>
      <c r="H480" s="137"/>
      <c r="J480" s="137"/>
      <c r="K480" s="137"/>
      <c r="L480" s="137"/>
      <c r="M480" s="137"/>
      <c r="N480" s="137"/>
      <c r="O480" s="137"/>
      <c r="P480" s="137"/>
      <c r="Q480" s="137"/>
      <c r="R480" s="137"/>
      <c r="S480" s="137">
        <v>1</v>
      </c>
      <c r="T480" s="137"/>
      <c r="U480" s="137">
        <v>1</v>
      </c>
      <c r="V480" s="106">
        <v>1</v>
      </c>
    </row>
    <row r="481" spans="1:22" x14ac:dyDescent="0.25">
      <c r="A481" s="52" t="s">
        <v>971</v>
      </c>
      <c r="B481" s="22" t="s">
        <v>261</v>
      </c>
      <c r="C481" s="137"/>
      <c r="D481" s="137"/>
      <c r="E481" s="137"/>
      <c r="F481" s="137"/>
      <c r="G481" s="137"/>
      <c r="H481" s="137"/>
      <c r="J481" s="137"/>
      <c r="K481" s="137"/>
      <c r="L481" s="137"/>
      <c r="M481" s="137"/>
      <c r="N481" s="137"/>
      <c r="O481" s="137"/>
      <c r="P481" s="137"/>
      <c r="Q481" s="137"/>
      <c r="R481" s="137"/>
      <c r="S481" s="137">
        <v>1</v>
      </c>
      <c r="T481" s="137"/>
      <c r="U481" s="137"/>
      <c r="V481" s="106">
        <v>1</v>
      </c>
    </row>
    <row r="482" spans="1:22" x14ac:dyDescent="0.25">
      <c r="A482" s="52" t="s">
        <v>4507</v>
      </c>
      <c r="B482" s="22" t="s">
        <v>4508</v>
      </c>
      <c r="C482" s="137"/>
      <c r="D482" s="137"/>
      <c r="E482" s="137"/>
      <c r="F482" s="137"/>
      <c r="G482" s="137"/>
      <c r="H482" s="137"/>
      <c r="J482" s="137"/>
      <c r="K482" s="137"/>
      <c r="L482" s="137"/>
      <c r="M482" s="137"/>
      <c r="N482" s="137"/>
      <c r="O482" s="137"/>
      <c r="P482" s="137"/>
      <c r="Q482" s="137"/>
      <c r="R482" s="137"/>
      <c r="S482" s="137">
        <v>1</v>
      </c>
      <c r="T482" s="137"/>
      <c r="U482" s="137"/>
      <c r="V482" s="106">
        <v>1</v>
      </c>
    </row>
    <row r="483" spans="1:22" x14ac:dyDescent="0.25">
      <c r="A483" s="53" t="s">
        <v>972</v>
      </c>
      <c r="B483" s="14" t="s">
        <v>973</v>
      </c>
      <c r="C483" s="17"/>
      <c r="D483" s="17"/>
      <c r="E483" s="137"/>
      <c r="F483" s="137"/>
      <c r="G483" s="137">
        <v>1</v>
      </c>
      <c r="H483" s="137"/>
      <c r="J483" s="137"/>
      <c r="K483" s="137"/>
      <c r="L483" s="137"/>
      <c r="M483" s="137"/>
      <c r="N483" s="137"/>
      <c r="O483" s="137"/>
      <c r="P483" s="137"/>
      <c r="Q483" s="137"/>
      <c r="R483" s="137"/>
      <c r="S483" s="137"/>
      <c r="T483" s="137"/>
      <c r="U483" s="137"/>
      <c r="V483" s="106">
        <v>1</v>
      </c>
    </row>
    <row r="484" spans="1:22" x14ac:dyDescent="0.25">
      <c r="A484" s="29" t="s">
        <v>974</v>
      </c>
      <c r="B484" s="22" t="s">
        <v>975</v>
      </c>
      <c r="C484" s="137"/>
      <c r="D484" s="137"/>
      <c r="E484" s="137"/>
      <c r="F484" s="137"/>
      <c r="G484" s="137"/>
      <c r="H484" s="137"/>
      <c r="J484" s="137"/>
      <c r="K484" s="137"/>
      <c r="L484" s="137"/>
      <c r="M484" s="137"/>
      <c r="N484" s="137"/>
      <c r="O484" s="137"/>
      <c r="P484" s="137"/>
      <c r="Q484" s="137"/>
      <c r="R484" s="137"/>
      <c r="S484" s="137"/>
      <c r="T484" s="137">
        <v>1</v>
      </c>
      <c r="U484" s="137"/>
      <c r="V484" s="106">
        <v>1</v>
      </c>
    </row>
    <row r="485" spans="1:22" x14ac:dyDescent="0.25">
      <c r="A485" s="30" t="s">
        <v>976</v>
      </c>
      <c r="B485" s="43" t="s">
        <v>977</v>
      </c>
      <c r="C485" s="17"/>
      <c r="D485" s="17"/>
      <c r="G485" s="17">
        <v>1</v>
      </c>
      <c r="K485" s="17"/>
      <c r="L485" s="17"/>
      <c r="V485" s="104">
        <v>1</v>
      </c>
    </row>
    <row r="486" spans="1:22" x14ac:dyDescent="0.25">
      <c r="A486" s="29" t="s">
        <v>978</v>
      </c>
      <c r="B486" s="43" t="s">
        <v>979</v>
      </c>
      <c r="C486" s="17"/>
      <c r="D486" s="17"/>
      <c r="E486" s="137"/>
      <c r="F486" s="137"/>
      <c r="G486" s="137"/>
      <c r="H486" s="137"/>
      <c r="J486" s="137">
        <v>1</v>
      </c>
      <c r="K486" s="17"/>
      <c r="L486" s="17"/>
      <c r="M486" s="137"/>
      <c r="N486" s="137"/>
      <c r="O486" s="137"/>
      <c r="P486" s="137"/>
      <c r="Q486" s="137"/>
      <c r="R486" s="137"/>
      <c r="S486" s="137"/>
      <c r="T486" s="137"/>
      <c r="U486" s="137"/>
      <c r="V486" s="106">
        <v>1</v>
      </c>
    </row>
    <row r="487" spans="1:22" x14ac:dyDescent="0.25">
      <c r="A487" s="29" t="s">
        <v>980</v>
      </c>
      <c r="B487" s="22" t="s">
        <v>981</v>
      </c>
      <c r="C487" s="137"/>
      <c r="D487" s="137"/>
      <c r="E487" s="137"/>
      <c r="F487" s="137">
        <v>1</v>
      </c>
      <c r="G487" s="137"/>
      <c r="H487" s="137">
        <v>1</v>
      </c>
      <c r="J487" s="137"/>
      <c r="K487" s="137"/>
      <c r="L487" s="137"/>
      <c r="M487" s="137"/>
      <c r="N487" s="137"/>
      <c r="O487" s="137"/>
      <c r="P487" s="137"/>
      <c r="Q487" s="137"/>
      <c r="R487" s="137"/>
      <c r="S487" s="137"/>
      <c r="T487" s="137"/>
      <c r="U487" s="137"/>
      <c r="V487" s="106">
        <v>1</v>
      </c>
    </row>
    <row r="488" spans="1:22" x14ac:dyDescent="0.25">
      <c r="A488" s="29" t="s">
        <v>982</v>
      </c>
      <c r="B488" s="22" t="s">
        <v>983</v>
      </c>
      <c r="C488" s="137"/>
      <c r="D488" s="137"/>
      <c r="E488" s="137"/>
      <c r="F488" s="137"/>
      <c r="G488" s="137"/>
      <c r="H488" s="137"/>
      <c r="J488" s="137">
        <v>1</v>
      </c>
      <c r="K488" s="137"/>
      <c r="L488" s="137"/>
      <c r="M488" s="137"/>
      <c r="N488" s="137"/>
      <c r="O488" s="137"/>
      <c r="P488" s="137"/>
      <c r="Q488" s="137"/>
      <c r="R488" s="137"/>
      <c r="S488" s="137"/>
      <c r="T488" s="137"/>
      <c r="U488" s="137"/>
      <c r="V488" s="106">
        <v>1</v>
      </c>
    </row>
    <row r="489" spans="1:22" x14ac:dyDescent="0.25">
      <c r="A489" s="53" t="s">
        <v>984</v>
      </c>
      <c r="B489" s="22" t="s">
        <v>985</v>
      </c>
      <c r="C489" s="137"/>
      <c r="D489" s="137"/>
      <c r="E489" s="137"/>
      <c r="F489" s="137"/>
      <c r="G489" s="137">
        <v>1</v>
      </c>
      <c r="H489" s="137"/>
      <c r="J489" s="137"/>
      <c r="K489" s="137"/>
      <c r="L489" s="137"/>
      <c r="M489" s="137"/>
      <c r="N489" s="137"/>
      <c r="O489" s="137"/>
      <c r="P489" s="137"/>
      <c r="Q489" s="137"/>
      <c r="R489" s="137"/>
      <c r="S489" s="137"/>
      <c r="T489" s="137"/>
      <c r="U489" s="137"/>
      <c r="V489" s="106">
        <v>1</v>
      </c>
    </row>
    <row r="490" spans="1:22" x14ac:dyDescent="0.25">
      <c r="A490" s="29" t="s">
        <v>986</v>
      </c>
      <c r="B490" s="43" t="s">
        <v>987</v>
      </c>
      <c r="C490" s="17"/>
      <c r="D490" s="17"/>
      <c r="E490" s="143"/>
      <c r="F490" s="137"/>
      <c r="G490" s="137"/>
      <c r="H490" s="137"/>
      <c r="I490" s="165">
        <v>1</v>
      </c>
      <c r="J490" s="143"/>
      <c r="K490" s="17"/>
      <c r="L490" s="17"/>
      <c r="M490" s="137"/>
      <c r="N490" s="137"/>
      <c r="O490" s="137"/>
      <c r="P490" s="137"/>
      <c r="Q490" s="137"/>
      <c r="R490" s="137"/>
      <c r="S490" s="137"/>
      <c r="T490" s="137"/>
      <c r="U490" s="137"/>
      <c r="V490" s="106">
        <v>1</v>
      </c>
    </row>
    <row r="491" spans="1:22" x14ac:dyDescent="0.25">
      <c r="A491" s="29" t="s">
        <v>988</v>
      </c>
      <c r="B491" s="43" t="s">
        <v>989</v>
      </c>
      <c r="C491" s="17"/>
      <c r="D491" s="17"/>
      <c r="E491" s="137"/>
      <c r="F491" s="137"/>
      <c r="G491" s="137">
        <v>1</v>
      </c>
      <c r="H491" s="137"/>
      <c r="J491" s="137"/>
      <c r="K491" s="17"/>
      <c r="L491" s="17"/>
      <c r="M491" s="137"/>
      <c r="N491" s="137"/>
      <c r="O491" s="137"/>
      <c r="P491" s="137"/>
      <c r="Q491" s="137"/>
      <c r="R491" s="137"/>
      <c r="S491" s="137"/>
      <c r="T491" s="137"/>
      <c r="U491" s="137"/>
      <c r="V491" s="106">
        <v>1</v>
      </c>
    </row>
    <row r="492" spans="1:22" x14ac:dyDescent="0.25">
      <c r="A492" s="29" t="s">
        <v>990</v>
      </c>
      <c r="B492" s="43" t="s">
        <v>991</v>
      </c>
      <c r="C492" s="17"/>
      <c r="D492" s="17"/>
      <c r="E492" s="137"/>
      <c r="F492" s="137"/>
      <c r="G492" s="137"/>
      <c r="H492" s="137"/>
      <c r="J492" s="137"/>
      <c r="K492" s="17"/>
      <c r="L492" s="17"/>
      <c r="M492" s="137"/>
      <c r="N492" s="137"/>
      <c r="O492" s="137"/>
      <c r="P492" s="137"/>
      <c r="Q492" s="137"/>
      <c r="R492" s="137"/>
      <c r="S492" s="137"/>
      <c r="T492" s="137">
        <v>1</v>
      </c>
      <c r="U492" s="137"/>
      <c r="V492" s="106">
        <v>1</v>
      </c>
    </row>
    <row r="493" spans="1:22" x14ac:dyDescent="0.25">
      <c r="A493" s="29" t="s">
        <v>992</v>
      </c>
      <c r="B493" s="43" t="s">
        <v>993</v>
      </c>
      <c r="C493" s="17">
        <v>1</v>
      </c>
      <c r="D493" s="17"/>
      <c r="E493" s="137"/>
      <c r="F493" s="137"/>
      <c r="G493" s="137"/>
      <c r="H493" s="137"/>
      <c r="J493" s="137"/>
      <c r="K493" s="17"/>
      <c r="L493" s="17"/>
      <c r="M493" s="137"/>
      <c r="N493" s="137"/>
      <c r="O493" s="137"/>
      <c r="P493" s="137"/>
      <c r="Q493" s="137"/>
      <c r="R493" s="137"/>
      <c r="S493" s="137"/>
      <c r="T493" s="137"/>
      <c r="U493" s="137"/>
      <c r="V493" s="106">
        <v>1</v>
      </c>
    </row>
    <row r="494" spans="1:22" x14ac:dyDescent="0.25">
      <c r="A494" s="53" t="s">
        <v>994</v>
      </c>
      <c r="B494" s="52" t="s">
        <v>995</v>
      </c>
      <c r="C494" s="138"/>
      <c r="D494" s="138"/>
      <c r="E494" s="137"/>
      <c r="F494" s="137"/>
      <c r="G494" s="137"/>
      <c r="H494" s="137">
        <v>1</v>
      </c>
      <c r="J494" s="137"/>
      <c r="K494" s="17"/>
      <c r="L494" s="17"/>
      <c r="M494" s="137"/>
      <c r="N494" s="137"/>
      <c r="O494" s="137"/>
      <c r="P494" s="137"/>
      <c r="Q494" s="137"/>
      <c r="R494" s="137"/>
      <c r="S494" s="137"/>
      <c r="T494" s="137">
        <v>1</v>
      </c>
      <c r="U494" s="137"/>
      <c r="V494" s="106">
        <v>1</v>
      </c>
    </row>
    <row r="495" spans="1:22" x14ac:dyDescent="0.25">
      <c r="A495" s="53" t="s">
        <v>996</v>
      </c>
      <c r="B495" s="14" t="s">
        <v>997</v>
      </c>
      <c r="C495" s="17"/>
      <c r="D495" s="17"/>
      <c r="E495" s="137"/>
      <c r="F495" s="137"/>
      <c r="G495" s="137"/>
      <c r="H495" s="137"/>
      <c r="J495" s="137"/>
      <c r="K495" s="17"/>
      <c r="L495" s="17"/>
      <c r="M495" s="137"/>
      <c r="N495" s="137"/>
      <c r="O495" s="137"/>
      <c r="P495" s="137"/>
      <c r="Q495" s="137"/>
      <c r="R495" s="137"/>
      <c r="S495" s="137"/>
      <c r="T495" s="137">
        <v>1</v>
      </c>
      <c r="U495" s="137"/>
      <c r="V495" s="106">
        <v>1</v>
      </c>
    </row>
    <row r="496" spans="1:22" x14ac:dyDescent="0.25">
      <c r="A496" s="52" t="s">
        <v>998</v>
      </c>
      <c r="B496" s="14" t="s">
        <v>999</v>
      </c>
      <c r="C496" s="17"/>
      <c r="D496" s="17"/>
      <c r="E496" s="137"/>
      <c r="F496" s="137"/>
      <c r="G496" s="137"/>
      <c r="H496" s="137"/>
      <c r="J496" s="137">
        <v>1</v>
      </c>
      <c r="K496" s="137"/>
      <c r="L496" s="137"/>
      <c r="M496" s="137"/>
      <c r="N496" s="137"/>
      <c r="O496" s="137"/>
      <c r="P496" s="137"/>
      <c r="Q496" s="137"/>
      <c r="R496" s="137"/>
      <c r="S496" s="137"/>
      <c r="T496" s="137"/>
      <c r="U496" s="137"/>
      <c r="V496" s="106">
        <v>1</v>
      </c>
    </row>
    <row r="497" spans="1:252" x14ac:dyDescent="0.25">
      <c r="A497" s="52" t="s">
        <v>1000</v>
      </c>
      <c r="B497" s="60" t="s">
        <v>1001</v>
      </c>
      <c r="C497" s="138"/>
      <c r="D497" s="138"/>
      <c r="E497" s="137"/>
      <c r="F497" s="137"/>
      <c r="G497" s="137"/>
      <c r="H497" s="137"/>
      <c r="I497" s="165">
        <v>1</v>
      </c>
      <c r="J497" s="137">
        <v>1</v>
      </c>
      <c r="K497" s="137"/>
      <c r="L497" s="137"/>
      <c r="M497" s="137"/>
      <c r="N497" s="137"/>
      <c r="O497" s="137"/>
      <c r="P497" s="137"/>
      <c r="Q497" s="137"/>
      <c r="R497" s="137"/>
      <c r="S497" s="137"/>
      <c r="T497" s="137"/>
      <c r="U497" s="137"/>
      <c r="V497" s="106">
        <v>1</v>
      </c>
    </row>
    <row r="498" spans="1:252" x14ac:dyDescent="0.25">
      <c r="A498" s="30" t="s">
        <v>1002</v>
      </c>
      <c r="B498" s="43" t="s">
        <v>1003</v>
      </c>
      <c r="C498" s="17"/>
      <c r="D498" s="17"/>
      <c r="E498" s="17">
        <v>1</v>
      </c>
      <c r="K498" s="17"/>
      <c r="L498" s="17"/>
      <c r="V498" s="104">
        <v>1</v>
      </c>
    </row>
    <row r="499" spans="1:252" x14ac:dyDescent="0.25">
      <c r="A499" s="29" t="s">
        <v>1004</v>
      </c>
      <c r="B499" s="22" t="s">
        <v>1005</v>
      </c>
      <c r="C499" s="137"/>
      <c r="D499" s="137"/>
      <c r="E499" s="137"/>
      <c r="F499" s="137"/>
      <c r="G499" s="137">
        <v>1</v>
      </c>
      <c r="H499" s="137"/>
      <c r="J499" s="137"/>
      <c r="K499" s="137"/>
      <c r="L499" s="137"/>
      <c r="M499" s="137"/>
      <c r="N499" s="137"/>
      <c r="O499" s="137"/>
      <c r="P499" s="137"/>
      <c r="Q499" s="137"/>
      <c r="R499" s="137"/>
      <c r="S499" s="137"/>
      <c r="T499" s="137"/>
      <c r="U499" s="137"/>
      <c r="V499" s="106">
        <v>1</v>
      </c>
    </row>
    <row r="500" spans="1:252" x14ac:dyDescent="0.25">
      <c r="A500" s="29" t="s">
        <v>1006</v>
      </c>
      <c r="B500" s="22" t="s">
        <v>1007</v>
      </c>
      <c r="C500" s="137"/>
      <c r="D500" s="137"/>
      <c r="E500" s="137"/>
      <c r="F500" s="137"/>
      <c r="G500" s="137">
        <v>1</v>
      </c>
      <c r="H500" s="137"/>
      <c r="J500" s="137"/>
      <c r="K500" s="137"/>
      <c r="L500" s="137"/>
      <c r="M500" s="137"/>
      <c r="N500" s="137"/>
      <c r="O500" s="137"/>
      <c r="P500" s="137"/>
      <c r="Q500" s="137"/>
      <c r="R500" s="137"/>
      <c r="S500" s="137"/>
      <c r="T500" s="137"/>
      <c r="U500" s="137"/>
      <c r="V500" s="106">
        <v>1</v>
      </c>
    </row>
    <row r="501" spans="1:252" x14ac:dyDescent="0.25">
      <c r="A501" s="29" t="s">
        <v>1008</v>
      </c>
      <c r="B501" s="22" t="s">
        <v>1009</v>
      </c>
      <c r="C501" s="137"/>
      <c r="D501" s="137"/>
      <c r="E501" s="137">
        <v>1</v>
      </c>
      <c r="F501" s="137">
        <v>1</v>
      </c>
      <c r="G501" s="137"/>
      <c r="H501" s="143"/>
      <c r="J501" s="137"/>
      <c r="K501" s="137"/>
      <c r="L501" s="137"/>
      <c r="M501" s="137"/>
      <c r="N501" s="137"/>
      <c r="O501" s="137"/>
      <c r="P501" s="137"/>
      <c r="Q501" s="137"/>
      <c r="R501" s="137"/>
      <c r="S501" s="137"/>
      <c r="T501" s="137"/>
      <c r="U501" s="137"/>
      <c r="V501" s="106">
        <v>1</v>
      </c>
    </row>
    <row r="502" spans="1:252" s="12" customFormat="1" x14ac:dyDescent="0.25">
      <c r="A502" s="14" t="s">
        <v>1010</v>
      </c>
      <c r="B502" s="26" t="s">
        <v>1011</v>
      </c>
      <c r="C502" s="17"/>
      <c r="D502" s="17"/>
      <c r="E502" s="137"/>
      <c r="F502" s="137"/>
      <c r="G502" s="137"/>
      <c r="H502" s="143"/>
      <c r="I502" s="165"/>
      <c r="J502" s="137">
        <v>1</v>
      </c>
      <c r="K502" s="137"/>
      <c r="L502" s="137"/>
      <c r="M502" s="137"/>
      <c r="N502" s="137"/>
      <c r="O502" s="137"/>
      <c r="P502" s="137"/>
      <c r="Q502" s="137"/>
      <c r="R502" s="137"/>
      <c r="S502" s="137"/>
      <c r="T502" s="137"/>
      <c r="U502" s="137"/>
      <c r="V502" s="106">
        <v>1</v>
      </c>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c r="DP502" s="18"/>
      <c r="DQ502" s="18"/>
      <c r="DR502" s="18"/>
      <c r="DS502" s="18"/>
      <c r="DT502" s="18"/>
      <c r="DU502" s="18"/>
      <c r="DV502" s="18"/>
      <c r="DW502" s="18"/>
      <c r="DX502" s="18"/>
      <c r="DY502" s="18"/>
      <c r="DZ502" s="18"/>
      <c r="EA502" s="18"/>
      <c r="EB502" s="18"/>
      <c r="EC502" s="18"/>
      <c r="ED502" s="18"/>
      <c r="EE502" s="18"/>
      <c r="EF502" s="18"/>
      <c r="EG502" s="18"/>
      <c r="EH502" s="18"/>
      <c r="EI502" s="18"/>
      <c r="EJ502" s="18"/>
      <c r="EK502" s="18"/>
      <c r="EL502" s="18"/>
      <c r="EM502" s="18"/>
      <c r="EN502" s="18"/>
      <c r="EO502" s="18"/>
      <c r="EP502" s="18"/>
      <c r="EQ502" s="18"/>
      <c r="ER502" s="18"/>
      <c r="ES502" s="18"/>
      <c r="ET502" s="18"/>
      <c r="EU502" s="18"/>
      <c r="EV502" s="18"/>
      <c r="EW502" s="18"/>
      <c r="EX502" s="18"/>
      <c r="EY502" s="18"/>
      <c r="EZ502" s="18"/>
      <c r="FA502" s="18"/>
      <c r="FB502" s="18"/>
      <c r="FC502" s="18"/>
      <c r="FD502" s="18"/>
      <c r="FE502" s="18"/>
      <c r="FF502" s="18"/>
      <c r="FG502" s="18"/>
      <c r="FH502" s="18"/>
      <c r="FI502" s="18"/>
      <c r="FJ502" s="18"/>
      <c r="FK502" s="18"/>
      <c r="FL502" s="18"/>
      <c r="FM502" s="18"/>
      <c r="FN502" s="18"/>
      <c r="FO502" s="18"/>
      <c r="FP502" s="18"/>
      <c r="FQ502" s="18"/>
      <c r="FR502" s="18"/>
      <c r="FS502" s="18"/>
      <c r="FT502" s="18"/>
      <c r="FU502" s="18"/>
      <c r="FV502" s="18"/>
      <c r="FW502" s="18"/>
      <c r="FX502" s="18"/>
      <c r="FY502" s="18"/>
      <c r="FZ502" s="18"/>
      <c r="GA502" s="18"/>
      <c r="GB502" s="18"/>
      <c r="GC502" s="18"/>
      <c r="GD502" s="18"/>
      <c r="GE502" s="18"/>
      <c r="GF502" s="18"/>
      <c r="GG502" s="18"/>
      <c r="GH502" s="18"/>
      <c r="GI502" s="18"/>
      <c r="GJ502" s="18"/>
      <c r="GK502" s="18"/>
      <c r="GL502" s="18"/>
      <c r="GM502" s="18"/>
      <c r="GN502" s="18"/>
      <c r="GO502" s="18"/>
      <c r="GP502" s="18"/>
      <c r="GQ502" s="18"/>
      <c r="GR502" s="18"/>
      <c r="GS502" s="18"/>
      <c r="GT502" s="18"/>
      <c r="GU502" s="18"/>
      <c r="GV502" s="18"/>
      <c r="GW502" s="18"/>
      <c r="GX502" s="18"/>
      <c r="GY502" s="18"/>
      <c r="GZ502" s="18"/>
      <c r="HA502" s="18"/>
      <c r="HB502" s="18"/>
      <c r="HC502" s="18"/>
      <c r="HD502" s="18"/>
      <c r="HE502" s="18"/>
      <c r="HF502" s="18"/>
      <c r="HG502" s="18"/>
      <c r="HH502" s="18"/>
      <c r="HI502" s="18"/>
      <c r="HJ502" s="18"/>
      <c r="HK502" s="18"/>
      <c r="HL502" s="18"/>
      <c r="HM502" s="18"/>
      <c r="HN502" s="18"/>
      <c r="HO502" s="18"/>
      <c r="HP502" s="18"/>
      <c r="HQ502" s="18"/>
      <c r="HR502" s="18"/>
      <c r="HS502" s="18"/>
      <c r="HT502" s="18"/>
      <c r="HU502" s="18"/>
      <c r="HV502" s="18"/>
      <c r="HW502" s="18"/>
      <c r="HX502" s="18"/>
      <c r="HY502" s="18"/>
      <c r="HZ502" s="18"/>
      <c r="IA502" s="18"/>
      <c r="IB502" s="18"/>
      <c r="IC502" s="18"/>
      <c r="ID502" s="18"/>
      <c r="IE502" s="18"/>
      <c r="IF502" s="18"/>
      <c r="IG502" s="18"/>
      <c r="IH502" s="18"/>
      <c r="II502" s="18"/>
      <c r="IJ502" s="18"/>
      <c r="IK502" s="18"/>
      <c r="IL502" s="18"/>
      <c r="IM502" s="18"/>
      <c r="IN502" s="18"/>
      <c r="IO502" s="18"/>
      <c r="IP502" s="18"/>
      <c r="IQ502" s="18"/>
      <c r="IR502" s="18"/>
    </row>
    <row r="503" spans="1:252" s="12" customFormat="1" x14ac:dyDescent="0.25">
      <c r="A503" s="29" t="s">
        <v>1012</v>
      </c>
      <c r="B503" s="43" t="s">
        <v>1013</v>
      </c>
      <c r="C503" s="17"/>
      <c r="D503" s="17"/>
      <c r="E503" s="17"/>
      <c r="F503" s="17"/>
      <c r="G503" s="17"/>
      <c r="H503" s="17"/>
      <c r="I503" s="165"/>
      <c r="J503" s="17"/>
      <c r="K503" s="17"/>
      <c r="L503" s="17"/>
      <c r="M503" s="17"/>
      <c r="N503" s="17"/>
      <c r="O503" s="17"/>
      <c r="P503" s="17"/>
      <c r="Q503" s="17"/>
      <c r="R503" s="17"/>
      <c r="S503" s="17"/>
      <c r="T503" s="17">
        <v>1</v>
      </c>
      <c r="U503" s="17"/>
      <c r="V503" s="104">
        <v>1</v>
      </c>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c r="DP503" s="18"/>
      <c r="DQ503" s="18"/>
      <c r="DR503" s="18"/>
      <c r="DS503" s="18"/>
      <c r="DT503" s="18"/>
      <c r="DU503" s="18"/>
      <c r="DV503" s="18"/>
      <c r="DW503" s="18"/>
      <c r="DX503" s="18"/>
      <c r="DY503" s="18"/>
      <c r="DZ503" s="18"/>
      <c r="EA503" s="18"/>
      <c r="EB503" s="18"/>
      <c r="EC503" s="18"/>
      <c r="ED503" s="18"/>
      <c r="EE503" s="18"/>
      <c r="EF503" s="18"/>
      <c r="EG503" s="18"/>
      <c r="EH503" s="18"/>
      <c r="EI503" s="18"/>
      <c r="EJ503" s="18"/>
      <c r="EK503" s="18"/>
      <c r="EL503" s="18"/>
      <c r="EM503" s="18"/>
      <c r="EN503" s="18"/>
      <c r="EO503" s="18"/>
      <c r="EP503" s="18"/>
      <c r="EQ503" s="18"/>
      <c r="ER503" s="18"/>
      <c r="ES503" s="18"/>
      <c r="ET503" s="18"/>
      <c r="EU503" s="18"/>
      <c r="EV503" s="18"/>
      <c r="EW503" s="18"/>
      <c r="EX503" s="18"/>
      <c r="EY503" s="18"/>
      <c r="EZ503" s="18"/>
      <c r="FA503" s="18"/>
      <c r="FB503" s="18"/>
      <c r="FC503" s="18"/>
      <c r="FD503" s="18"/>
      <c r="FE503" s="18"/>
      <c r="FF503" s="18"/>
      <c r="FG503" s="18"/>
      <c r="FH503" s="18"/>
      <c r="FI503" s="18"/>
      <c r="FJ503" s="18"/>
      <c r="FK503" s="18"/>
      <c r="FL503" s="18"/>
      <c r="FM503" s="18"/>
      <c r="FN503" s="18"/>
      <c r="FO503" s="18"/>
      <c r="FP503" s="18"/>
      <c r="FQ503" s="18"/>
      <c r="FR503" s="18"/>
      <c r="FS503" s="18"/>
      <c r="FT503" s="18"/>
      <c r="FU503" s="18"/>
      <c r="FV503" s="18"/>
      <c r="FW503" s="18"/>
      <c r="FX503" s="18"/>
      <c r="FY503" s="18"/>
      <c r="FZ503" s="18"/>
      <c r="GA503" s="18"/>
      <c r="GB503" s="18"/>
      <c r="GC503" s="18"/>
      <c r="GD503" s="18"/>
      <c r="GE503" s="18"/>
      <c r="GF503" s="18"/>
      <c r="GG503" s="18"/>
      <c r="GH503" s="18"/>
      <c r="GI503" s="18"/>
      <c r="GJ503" s="18"/>
      <c r="GK503" s="18"/>
      <c r="GL503" s="18"/>
      <c r="GM503" s="18"/>
      <c r="GN503" s="18"/>
      <c r="GO503" s="18"/>
      <c r="GP503" s="18"/>
      <c r="GQ503" s="18"/>
      <c r="GR503" s="18"/>
      <c r="GS503" s="18"/>
      <c r="GT503" s="18"/>
      <c r="GU503" s="18"/>
      <c r="GV503" s="18"/>
      <c r="GW503" s="18"/>
      <c r="GX503" s="18"/>
      <c r="GY503" s="18"/>
      <c r="GZ503" s="18"/>
      <c r="HA503" s="18"/>
      <c r="HB503" s="18"/>
      <c r="HC503" s="18"/>
      <c r="HD503" s="18"/>
      <c r="HE503" s="18"/>
      <c r="HF503" s="18"/>
      <c r="HG503" s="18"/>
      <c r="HH503" s="18"/>
      <c r="HI503" s="18"/>
      <c r="HJ503" s="18"/>
      <c r="HK503" s="18"/>
      <c r="HL503" s="18"/>
      <c r="HM503" s="18"/>
      <c r="HN503" s="18"/>
      <c r="HO503" s="18"/>
      <c r="HP503" s="18"/>
      <c r="HQ503" s="18"/>
      <c r="HR503" s="18"/>
      <c r="HS503" s="18"/>
      <c r="HT503" s="18"/>
      <c r="HU503" s="18"/>
      <c r="HV503" s="18"/>
      <c r="HW503" s="18"/>
      <c r="HX503" s="18"/>
      <c r="HY503" s="18"/>
      <c r="HZ503" s="18"/>
      <c r="IA503" s="18"/>
      <c r="IB503" s="18"/>
      <c r="IC503" s="18"/>
      <c r="ID503" s="18"/>
      <c r="IE503" s="18"/>
      <c r="IF503" s="18"/>
      <c r="IG503" s="18"/>
      <c r="IH503" s="18"/>
      <c r="II503" s="18"/>
      <c r="IJ503" s="18"/>
      <c r="IK503" s="18"/>
      <c r="IL503" s="18"/>
      <c r="IM503" s="18"/>
      <c r="IN503" s="18"/>
      <c r="IO503" s="18"/>
      <c r="IP503" s="18"/>
      <c r="IQ503" s="18"/>
      <c r="IR503" s="18"/>
    </row>
    <row r="504" spans="1:252" s="12" customFormat="1" x14ac:dyDescent="0.25">
      <c r="A504" s="29" t="s">
        <v>1014</v>
      </c>
      <c r="B504" s="43" t="s">
        <v>1015</v>
      </c>
      <c r="C504" s="17"/>
      <c r="D504" s="17"/>
      <c r="E504" s="17"/>
      <c r="F504" s="17"/>
      <c r="G504" s="17"/>
      <c r="H504" s="17"/>
      <c r="I504" s="165"/>
      <c r="J504" s="17">
        <v>1</v>
      </c>
      <c r="K504" s="17"/>
      <c r="L504" s="17"/>
      <c r="M504" s="17"/>
      <c r="N504" s="17"/>
      <c r="O504" s="17"/>
      <c r="P504" s="17"/>
      <c r="Q504" s="17"/>
      <c r="R504" s="17"/>
      <c r="S504" s="17"/>
      <c r="T504" s="17"/>
      <c r="U504" s="17"/>
      <c r="V504" s="104">
        <v>1</v>
      </c>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c r="DP504" s="18"/>
      <c r="DQ504" s="18"/>
      <c r="DR504" s="18"/>
      <c r="DS504" s="18"/>
      <c r="DT504" s="18"/>
      <c r="DU504" s="18"/>
      <c r="DV504" s="18"/>
      <c r="DW504" s="18"/>
      <c r="DX504" s="18"/>
      <c r="DY504" s="18"/>
      <c r="DZ504" s="18"/>
      <c r="EA504" s="18"/>
      <c r="EB504" s="18"/>
      <c r="EC504" s="18"/>
      <c r="ED504" s="18"/>
      <c r="EE504" s="18"/>
      <c r="EF504" s="18"/>
      <c r="EG504" s="18"/>
      <c r="EH504" s="18"/>
      <c r="EI504" s="18"/>
      <c r="EJ504" s="18"/>
      <c r="EK504" s="18"/>
      <c r="EL504" s="18"/>
      <c r="EM504" s="18"/>
      <c r="EN504" s="18"/>
      <c r="EO504" s="18"/>
      <c r="EP504" s="18"/>
      <c r="EQ504" s="18"/>
      <c r="ER504" s="18"/>
      <c r="ES504" s="18"/>
      <c r="ET504" s="18"/>
      <c r="EU504" s="18"/>
      <c r="EV504" s="18"/>
      <c r="EW504" s="18"/>
      <c r="EX504" s="18"/>
      <c r="EY504" s="18"/>
      <c r="EZ504" s="18"/>
      <c r="FA504" s="18"/>
      <c r="FB504" s="18"/>
      <c r="FC504" s="18"/>
      <c r="FD504" s="18"/>
      <c r="FE504" s="18"/>
      <c r="FF504" s="18"/>
      <c r="FG504" s="18"/>
      <c r="FH504" s="18"/>
      <c r="FI504" s="18"/>
      <c r="FJ504" s="18"/>
      <c r="FK504" s="18"/>
      <c r="FL504" s="18"/>
      <c r="FM504" s="18"/>
      <c r="FN504" s="18"/>
      <c r="FO504" s="18"/>
      <c r="FP504" s="18"/>
      <c r="FQ504" s="18"/>
      <c r="FR504" s="18"/>
      <c r="FS504" s="18"/>
      <c r="FT504" s="18"/>
      <c r="FU504" s="18"/>
      <c r="FV504" s="18"/>
      <c r="FW504" s="18"/>
      <c r="FX504" s="18"/>
      <c r="FY504" s="18"/>
      <c r="FZ504" s="18"/>
      <c r="GA504" s="18"/>
      <c r="GB504" s="18"/>
      <c r="GC504" s="18"/>
      <c r="GD504" s="18"/>
      <c r="GE504" s="18"/>
      <c r="GF504" s="18"/>
      <c r="GG504" s="18"/>
      <c r="GH504" s="18"/>
      <c r="GI504" s="18"/>
      <c r="GJ504" s="18"/>
      <c r="GK504" s="18"/>
      <c r="GL504" s="18"/>
      <c r="GM504" s="18"/>
      <c r="GN504" s="18"/>
      <c r="GO504" s="18"/>
      <c r="GP504" s="18"/>
      <c r="GQ504" s="18"/>
      <c r="GR504" s="18"/>
      <c r="GS504" s="18"/>
      <c r="GT504" s="18"/>
      <c r="GU504" s="18"/>
      <c r="GV504" s="18"/>
      <c r="GW504" s="18"/>
      <c r="GX504" s="18"/>
      <c r="GY504" s="18"/>
      <c r="GZ504" s="18"/>
      <c r="HA504" s="18"/>
      <c r="HB504" s="18"/>
      <c r="HC504" s="18"/>
      <c r="HD504" s="18"/>
      <c r="HE504" s="18"/>
      <c r="HF504" s="18"/>
      <c r="HG504" s="18"/>
      <c r="HH504" s="18"/>
      <c r="HI504" s="18"/>
      <c r="HJ504" s="18"/>
      <c r="HK504" s="18"/>
      <c r="HL504" s="18"/>
      <c r="HM504" s="18"/>
      <c r="HN504" s="18"/>
      <c r="HO504" s="18"/>
      <c r="HP504" s="18"/>
      <c r="HQ504" s="18"/>
      <c r="HR504" s="18"/>
      <c r="HS504" s="18"/>
      <c r="HT504" s="18"/>
      <c r="HU504" s="18"/>
      <c r="HV504" s="18"/>
      <c r="HW504" s="18"/>
      <c r="HX504" s="18"/>
      <c r="HY504" s="18"/>
      <c r="HZ504" s="18"/>
      <c r="IA504" s="18"/>
      <c r="IB504" s="18"/>
      <c r="IC504" s="18"/>
      <c r="ID504" s="18"/>
      <c r="IE504" s="18"/>
      <c r="IF504" s="18"/>
      <c r="IG504" s="18"/>
      <c r="IH504" s="18"/>
      <c r="II504" s="18"/>
      <c r="IJ504" s="18"/>
      <c r="IK504" s="18"/>
      <c r="IL504" s="18"/>
      <c r="IM504" s="18"/>
      <c r="IN504" s="18"/>
      <c r="IO504" s="18"/>
      <c r="IP504" s="18"/>
      <c r="IQ504" s="18"/>
      <c r="IR504" s="18"/>
    </row>
    <row r="505" spans="1:252" s="12" customFormat="1" x14ac:dyDescent="0.25">
      <c r="A505" s="29" t="s">
        <v>1016</v>
      </c>
      <c r="B505" s="26" t="s">
        <v>1017</v>
      </c>
      <c r="C505" s="17">
        <v>1</v>
      </c>
      <c r="D505" s="17"/>
      <c r="E505" s="137"/>
      <c r="F505" s="137"/>
      <c r="G505" s="137"/>
      <c r="H505" s="137"/>
      <c r="I505" s="165"/>
      <c r="J505" s="137"/>
      <c r="K505" s="137"/>
      <c r="L505" s="137"/>
      <c r="M505" s="137"/>
      <c r="N505" s="137"/>
      <c r="O505" s="137"/>
      <c r="P505" s="137"/>
      <c r="Q505" s="137"/>
      <c r="R505" s="137"/>
      <c r="S505" s="137"/>
      <c r="T505" s="137"/>
      <c r="U505" s="137"/>
      <c r="V505" s="106">
        <v>1</v>
      </c>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c r="DP505" s="18"/>
      <c r="DQ505" s="18"/>
      <c r="DR505" s="18"/>
      <c r="DS505" s="18"/>
      <c r="DT505" s="18"/>
      <c r="DU505" s="18"/>
      <c r="DV505" s="18"/>
      <c r="DW505" s="18"/>
      <c r="DX505" s="18"/>
      <c r="DY505" s="18"/>
      <c r="DZ505" s="18"/>
      <c r="EA505" s="18"/>
      <c r="EB505" s="18"/>
      <c r="EC505" s="18"/>
      <c r="ED505" s="18"/>
      <c r="EE505" s="18"/>
      <c r="EF505" s="18"/>
      <c r="EG505" s="18"/>
      <c r="EH505" s="18"/>
      <c r="EI505" s="18"/>
      <c r="EJ505" s="18"/>
      <c r="EK505" s="18"/>
      <c r="EL505" s="18"/>
      <c r="EM505" s="18"/>
      <c r="EN505" s="18"/>
      <c r="EO505" s="18"/>
      <c r="EP505" s="18"/>
      <c r="EQ505" s="18"/>
      <c r="ER505" s="18"/>
      <c r="ES505" s="18"/>
      <c r="ET505" s="18"/>
      <c r="EU505" s="18"/>
      <c r="EV505" s="18"/>
      <c r="EW505" s="18"/>
      <c r="EX505" s="18"/>
      <c r="EY505" s="18"/>
      <c r="EZ505" s="18"/>
      <c r="FA505" s="18"/>
      <c r="FB505" s="18"/>
      <c r="FC505" s="18"/>
      <c r="FD505" s="18"/>
      <c r="FE505" s="18"/>
      <c r="FF505" s="18"/>
      <c r="FG505" s="18"/>
      <c r="FH505" s="18"/>
      <c r="FI505" s="18"/>
      <c r="FJ505" s="18"/>
      <c r="FK505" s="18"/>
      <c r="FL505" s="18"/>
      <c r="FM505" s="18"/>
      <c r="FN505" s="18"/>
      <c r="FO505" s="18"/>
      <c r="FP505" s="18"/>
      <c r="FQ505" s="18"/>
      <c r="FR505" s="18"/>
      <c r="FS505" s="18"/>
      <c r="FT505" s="18"/>
      <c r="FU505" s="18"/>
      <c r="FV505" s="18"/>
      <c r="FW505" s="18"/>
      <c r="FX505" s="18"/>
      <c r="FY505" s="18"/>
      <c r="FZ505" s="18"/>
      <c r="GA505" s="18"/>
      <c r="GB505" s="18"/>
      <c r="GC505" s="18"/>
      <c r="GD505" s="18"/>
      <c r="GE505" s="18"/>
      <c r="GF505" s="18"/>
      <c r="GG505" s="18"/>
      <c r="GH505" s="18"/>
      <c r="GI505" s="18"/>
      <c r="GJ505" s="18"/>
      <c r="GK505" s="18"/>
      <c r="GL505" s="18"/>
      <c r="GM505" s="18"/>
      <c r="GN505" s="18"/>
      <c r="GO505" s="18"/>
      <c r="GP505" s="18"/>
      <c r="GQ505" s="18"/>
      <c r="GR505" s="18"/>
      <c r="GS505" s="18"/>
      <c r="GT505" s="18"/>
      <c r="GU505" s="18"/>
      <c r="GV505" s="18"/>
      <c r="GW505" s="18"/>
      <c r="GX505" s="18"/>
      <c r="GY505" s="18"/>
      <c r="GZ505" s="18"/>
      <c r="HA505" s="18"/>
      <c r="HB505" s="18"/>
      <c r="HC505" s="18"/>
      <c r="HD505" s="18"/>
      <c r="HE505" s="18"/>
      <c r="HF505" s="18"/>
      <c r="HG505" s="18"/>
      <c r="HH505" s="18"/>
      <c r="HI505" s="18"/>
      <c r="HJ505" s="18"/>
      <c r="HK505" s="18"/>
      <c r="HL505" s="18"/>
      <c r="HM505" s="18"/>
      <c r="HN505" s="18"/>
      <c r="HO505" s="18"/>
      <c r="HP505" s="18"/>
      <c r="HQ505" s="18"/>
      <c r="HR505" s="18"/>
      <c r="HS505" s="18"/>
      <c r="HT505" s="18"/>
      <c r="HU505" s="18"/>
      <c r="HV505" s="18"/>
      <c r="HW505" s="18"/>
      <c r="HX505" s="18"/>
      <c r="HY505" s="18"/>
      <c r="HZ505" s="18"/>
      <c r="IA505" s="18"/>
      <c r="IB505" s="18"/>
      <c r="IC505" s="18"/>
      <c r="ID505" s="18"/>
      <c r="IE505" s="18"/>
      <c r="IF505" s="18"/>
      <c r="IG505" s="18"/>
      <c r="IH505" s="18"/>
      <c r="II505" s="18"/>
      <c r="IJ505" s="18"/>
      <c r="IK505" s="18"/>
      <c r="IL505" s="18"/>
      <c r="IM505" s="18"/>
      <c r="IN505" s="18"/>
      <c r="IO505" s="18"/>
      <c r="IP505" s="18"/>
      <c r="IQ505" s="18"/>
      <c r="IR505" s="18"/>
    </row>
    <row r="506" spans="1:252" s="12" customFormat="1" x14ac:dyDescent="0.25">
      <c r="A506" s="29" t="s">
        <v>1018</v>
      </c>
      <c r="B506" s="22" t="s">
        <v>1019</v>
      </c>
      <c r="C506" s="137"/>
      <c r="D506" s="137"/>
      <c r="E506" s="137">
        <v>1</v>
      </c>
      <c r="F506" s="17">
        <v>1</v>
      </c>
      <c r="G506" s="137">
        <v>1</v>
      </c>
      <c r="H506" s="137"/>
      <c r="I506" s="165">
        <v>1</v>
      </c>
      <c r="J506" s="137">
        <v>1</v>
      </c>
      <c r="K506" s="137"/>
      <c r="L506" s="137"/>
      <c r="M506" s="137"/>
      <c r="N506" s="137"/>
      <c r="O506" s="137"/>
      <c r="P506" s="137"/>
      <c r="Q506" s="137"/>
      <c r="R506" s="137"/>
      <c r="S506" s="137">
        <v>1</v>
      </c>
      <c r="T506" s="137"/>
      <c r="U506" s="137"/>
      <c r="V506" s="106">
        <v>1</v>
      </c>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c r="DP506" s="18"/>
      <c r="DQ506" s="18"/>
      <c r="DR506" s="18"/>
      <c r="DS506" s="18"/>
      <c r="DT506" s="18"/>
      <c r="DU506" s="18"/>
      <c r="DV506" s="18"/>
      <c r="DW506" s="18"/>
      <c r="DX506" s="18"/>
      <c r="DY506" s="18"/>
      <c r="DZ506" s="18"/>
      <c r="EA506" s="18"/>
      <c r="EB506" s="18"/>
      <c r="EC506" s="18"/>
      <c r="ED506" s="18"/>
      <c r="EE506" s="18"/>
      <c r="EF506" s="18"/>
      <c r="EG506" s="18"/>
      <c r="EH506" s="18"/>
      <c r="EI506" s="18"/>
      <c r="EJ506" s="18"/>
      <c r="EK506" s="18"/>
      <c r="EL506" s="18"/>
      <c r="EM506" s="18"/>
      <c r="EN506" s="18"/>
      <c r="EO506" s="18"/>
      <c r="EP506" s="18"/>
      <c r="EQ506" s="18"/>
      <c r="ER506" s="18"/>
      <c r="ES506" s="18"/>
      <c r="ET506" s="18"/>
      <c r="EU506" s="18"/>
      <c r="EV506" s="18"/>
      <c r="EW506" s="18"/>
      <c r="EX506" s="18"/>
      <c r="EY506" s="18"/>
      <c r="EZ506" s="18"/>
      <c r="FA506" s="18"/>
      <c r="FB506" s="18"/>
      <c r="FC506" s="18"/>
      <c r="FD506" s="18"/>
      <c r="FE506" s="18"/>
      <c r="FF506" s="18"/>
      <c r="FG506" s="18"/>
      <c r="FH506" s="18"/>
      <c r="FI506" s="18"/>
      <c r="FJ506" s="18"/>
      <c r="FK506" s="18"/>
      <c r="FL506" s="18"/>
      <c r="FM506" s="18"/>
      <c r="FN506" s="18"/>
      <c r="FO506" s="18"/>
      <c r="FP506" s="18"/>
      <c r="FQ506" s="18"/>
      <c r="FR506" s="18"/>
      <c r="FS506" s="18"/>
      <c r="FT506" s="18"/>
      <c r="FU506" s="18"/>
      <c r="FV506" s="18"/>
      <c r="FW506" s="18"/>
      <c r="FX506" s="18"/>
      <c r="FY506" s="18"/>
      <c r="FZ506" s="18"/>
      <c r="GA506" s="18"/>
      <c r="GB506" s="18"/>
      <c r="GC506" s="18"/>
      <c r="GD506" s="18"/>
      <c r="GE506" s="18"/>
      <c r="GF506" s="18"/>
      <c r="GG506" s="18"/>
      <c r="GH506" s="18"/>
      <c r="GI506" s="18"/>
      <c r="GJ506" s="18"/>
      <c r="GK506" s="18"/>
      <c r="GL506" s="18"/>
      <c r="GM506" s="18"/>
      <c r="GN506" s="18"/>
      <c r="GO506" s="18"/>
      <c r="GP506" s="18"/>
      <c r="GQ506" s="18"/>
      <c r="GR506" s="18"/>
      <c r="GS506" s="18"/>
      <c r="GT506" s="18"/>
      <c r="GU506" s="18"/>
      <c r="GV506" s="18"/>
      <c r="GW506" s="18"/>
      <c r="GX506" s="18"/>
      <c r="GY506" s="18"/>
      <c r="GZ506" s="18"/>
      <c r="HA506" s="18"/>
      <c r="HB506" s="18"/>
      <c r="HC506" s="18"/>
      <c r="HD506" s="18"/>
      <c r="HE506" s="18"/>
      <c r="HF506" s="18"/>
      <c r="HG506" s="18"/>
      <c r="HH506" s="18"/>
      <c r="HI506" s="18"/>
      <c r="HJ506" s="18"/>
      <c r="HK506" s="18"/>
      <c r="HL506" s="18"/>
      <c r="HM506" s="18"/>
      <c r="HN506" s="18"/>
      <c r="HO506" s="18"/>
      <c r="HP506" s="18"/>
      <c r="HQ506" s="18"/>
      <c r="HR506" s="18"/>
      <c r="HS506" s="18"/>
      <c r="HT506" s="18"/>
      <c r="HU506" s="18"/>
      <c r="HV506" s="18"/>
      <c r="HW506" s="18"/>
      <c r="HX506" s="18"/>
      <c r="HY506" s="18"/>
      <c r="HZ506" s="18"/>
      <c r="IA506" s="18"/>
      <c r="IB506" s="18"/>
      <c r="IC506" s="18"/>
      <c r="ID506" s="18"/>
      <c r="IE506" s="18"/>
      <c r="IF506" s="18"/>
      <c r="IG506" s="18"/>
      <c r="IH506" s="18"/>
      <c r="II506" s="18"/>
      <c r="IJ506" s="18"/>
      <c r="IK506" s="18"/>
      <c r="IL506" s="18"/>
      <c r="IM506" s="18"/>
      <c r="IN506" s="18"/>
      <c r="IO506" s="18"/>
      <c r="IP506" s="18"/>
    </row>
    <row r="507" spans="1:252" s="12" customFormat="1" x14ac:dyDescent="0.25">
      <c r="A507" s="53" t="s">
        <v>1020</v>
      </c>
      <c r="B507" s="22" t="s">
        <v>1021</v>
      </c>
      <c r="C507" s="137"/>
      <c r="D507" s="137"/>
      <c r="E507" s="137"/>
      <c r="F507" s="17"/>
      <c r="G507" s="137"/>
      <c r="H507" s="137"/>
      <c r="I507" s="165"/>
      <c r="J507" s="137"/>
      <c r="K507" s="137"/>
      <c r="L507" s="137"/>
      <c r="M507" s="137"/>
      <c r="N507" s="137"/>
      <c r="O507" s="137"/>
      <c r="P507" s="137"/>
      <c r="Q507" s="137"/>
      <c r="R507" s="137"/>
      <c r="S507" s="137"/>
      <c r="T507" s="137">
        <v>1</v>
      </c>
      <c r="U507" s="137"/>
      <c r="V507" s="106">
        <v>1</v>
      </c>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c r="DP507" s="18"/>
      <c r="DQ507" s="18"/>
      <c r="DR507" s="18"/>
      <c r="DS507" s="18"/>
      <c r="DT507" s="18"/>
      <c r="DU507" s="18"/>
      <c r="DV507" s="18"/>
      <c r="DW507" s="18"/>
      <c r="DX507" s="18"/>
      <c r="DY507" s="18"/>
      <c r="DZ507" s="18"/>
      <c r="EA507" s="18"/>
      <c r="EB507" s="18"/>
      <c r="EC507" s="18"/>
      <c r="ED507" s="18"/>
      <c r="EE507" s="18"/>
      <c r="EF507" s="18"/>
      <c r="EG507" s="18"/>
      <c r="EH507" s="18"/>
      <c r="EI507" s="18"/>
      <c r="EJ507" s="18"/>
      <c r="EK507" s="18"/>
      <c r="EL507" s="18"/>
      <c r="EM507" s="18"/>
      <c r="EN507" s="18"/>
      <c r="EO507" s="18"/>
      <c r="EP507" s="18"/>
      <c r="EQ507" s="18"/>
      <c r="ER507" s="18"/>
      <c r="ES507" s="18"/>
      <c r="ET507" s="18"/>
      <c r="EU507" s="18"/>
      <c r="EV507" s="18"/>
      <c r="EW507" s="18"/>
      <c r="EX507" s="18"/>
      <c r="EY507" s="18"/>
      <c r="EZ507" s="18"/>
      <c r="FA507" s="18"/>
      <c r="FB507" s="18"/>
      <c r="FC507" s="18"/>
      <c r="FD507" s="18"/>
      <c r="FE507" s="18"/>
      <c r="FF507" s="18"/>
      <c r="FG507" s="18"/>
      <c r="FH507" s="18"/>
      <c r="FI507" s="18"/>
      <c r="FJ507" s="18"/>
      <c r="FK507" s="18"/>
      <c r="FL507" s="18"/>
      <c r="FM507" s="18"/>
      <c r="FN507" s="18"/>
      <c r="FO507" s="18"/>
      <c r="FP507" s="18"/>
      <c r="FQ507" s="18"/>
      <c r="FR507" s="18"/>
      <c r="FS507" s="18"/>
      <c r="FT507" s="18"/>
      <c r="FU507" s="18"/>
      <c r="FV507" s="18"/>
      <c r="FW507" s="18"/>
      <c r="FX507" s="18"/>
      <c r="FY507" s="18"/>
      <c r="FZ507" s="18"/>
      <c r="GA507" s="18"/>
      <c r="GB507" s="18"/>
      <c r="GC507" s="18"/>
      <c r="GD507" s="18"/>
      <c r="GE507" s="18"/>
      <c r="GF507" s="18"/>
      <c r="GG507" s="18"/>
      <c r="GH507" s="18"/>
      <c r="GI507" s="18"/>
      <c r="GJ507" s="18"/>
      <c r="GK507" s="18"/>
      <c r="GL507" s="18"/>
      <c r="GM507" s="18"/>
      <c r="GN507" s="18"/>
      <c r="GO507" s="18"/>
      <c r="GP507" s="18"/>
      <c r="GQ507" s="18"/>
      <c r="GR507" s="18"/>
      <c r="GS507" s="18"/>
      <c r="GT507" s="18"/>
      <c r="GU507" s="18"/>
      <c r="GV507" s="18"/>
      <c r="GW507" s="18"/>
      <c r="GX507" s="18"/>
      <c r="GY507" s="18"/>
      <c r="GZ507" s="18"/>
      <c r="HA507" s="18"/>
      <c r="HB507" s="18"/>
      <c r="HC507" s="18"/>
      <c r="HD507" s="18"/>
      <c r="HE507" s="18"/>
      <c r="HF507" s="18"/>
      <c r="HG507" s="18"/>
      <c r="HH507" s="18"/>
      <c r="HI507" s="18"/>
      <c r="HJ507" s="18"/>
      <c r="HK507" s="18"/>
      <c r="HL507" s="18"/>
      <c r="HM507" s="18"/>
      <c r="HN507" s="18"/>
      <c r="HO507" s="18"/>
      <c r="HP507" s="18"/>
      <c r="HQ507" s="18"/>
      <c r="HR507" s="18"/>
      <c r="HS507" s="18"/>
      <c r="HT507" s="18"/>
      <c r="HU507" s="18"/>
      <c r="HV507" s="18"/>
      <c r="HW507" s="18"/>
      <c r="HX507" s="18"/>
      <c r="HY507" s="18"/>
      <c r="HZ507" s="18"/>
      <c r="IA507" s="18"/>
      <c r="IB507" s="18"/>
      <c r="IC507" s="18"/>
      <c r="ID507" s="18"/>
      <c r="IE507" s="18"/>
      <c r="IF507" s="18"/>
      <c r="IG507" s="18"/>
      <c r="IH507" s="18"/>
      <c r="II507" s="18"/>
      <c r="IJ507" s="18"/>
      <c r="IK507" s="18"/>
      <c r="IL507" s="18"/>
      <c r="IM507" s="18"/>
      <c r="IN507" s="18"/>
      <c r="IO507" s="18"/>
      <c r="IP507" s="18"/>
    </row>
    <row r="508" spans="1:252" x14ac:dyDescent="0.25">
      <c r="A508" s="29" t="s">
        <v>1022</v>
      </c>
      <c r="B508" s="22" t="s">
        <v>1023</v>
      </c>
      <c r="C508" s="137"/>
      <c r="D508" s="137"/>
      <c r="E508" s="137"/>
      <c r="G508" s="137"/>
      <c r="H508" s="137"/>
      <c r="I508" s="165">
        <v>1</v>
      </c>
      <c r="J508" s="137"/>
      <c r="K508" s="137"/>
      <c r="L508" s="137"/>
      <c r="M508" s="137"/>
      <c r="N508" s="137"/>
      <c r="O508" s="137"/>
      <c r="P508" s="137"/>
      <c r="Q508" s="137"/>
      <c r="R508" s="137"/>
      <c r="S508" s="137"/>
      <c r="T508" s="137"/>
      <c r="U508" s="137"/>
      <c r="V508" s="106">
        <v>1</v>
      </c>
      <c r="IQ508" s="12"/>
      <c r="IR508" s="12"/>
    </row>
    <row r="509" spans="1:252" x14ac:dyDescent="0.25">
      <c r="A509" s="31" t="s">
        <v>1024</v>
      </c>
      <c r="B509" s="22" t="s">
        <v>1025</v>
      </c>
      <c r="C509" s="137"/>
      <c r="D509" s="137"/>
      <c r="E509" s="137"/>
      <c r="F509" s="137"/>
      <c r="G509" s="137"/>
      <c r="H509" s="137"/>
      <c r="J509" s="137"/>
      <c r="K509" s="137">
        <v>1</v>
      </c>
      <c r="L509" s="137"/>
      <c r="M509" s="137"/>
      <c r="N509" s="137"/>
      <c r="O509" s="137"/>
      <c r="P509" s="137"/>
      <c r="Q509" s="137"/>
      <c r="R509" s="137"/>
      <c r="S509" s="137"/>
      <c r="T509" s="137"/>
      <c r="U509" s="137"/>
      <c r="V509" s="106">
        <v>1</v>
      </c>
      <c r="IQ509" s="12"/>
      <c r="IR509" s="12"/>
    </row>
    <row r="510" spans="1:252" x14ac:dyDescent="0.25">
      <c r="A510" s="29" t="s">
        <v>1026</v>
      </c>
      <c r="B510" s="22" t="s">
        <v>1027</v>
      </c>
      <c r="C510" s="137"/>
      <c r="D510" s="137"/>
      <c r="E510" s="137"/>
      <c r="F510" s="137"/>
      <c r="G510" s="137"/>
      <c r="H510" s="137"/>
      <c r="J510" s="137"/>
      <c r="K510" s="137"/>
      <c r="L510" s="137"/>
      <c r="M510" s="137"/>
      <c r="N510" s="137"/>
      <c r="O510" s="137"/>
      <c r="P510" s="137"/>
      <c r="Q510" s="137"/>
      <c r="R510" s="137"/>
      <c r="S510" s="137"/>
      <c r="T510" s="137">
        <v>1</v>
      </c>
      <c r="U510" s="137"/>
      <c r="V510" s="106">
        <v>1</v>
      </c>
    </row>
    <row r="511" spans="1:252" x14ac:dyDescent="0.25">
      <c r="A511" s="29" t="s">
        <v>1028</v>
      </c>
      <c r="B511" s="22" t="s">
        <v>1029</v>
      </c>
      <c r="C511" s="137"/>
      <c r="D511" s="137"/>
      <c r="E511" s="137"/>
      <c r="F511" s="137"/>
      <c r="G511" s="137"/>
      <c r="H511" s="137"/>
      <c r="J511" s="137"/>
      <c r="K511" s="137"/>
      <c r="L511" s="137"/>
      <c r="M511" s="137"/>
      <c r="N511" s="137"/>
      <c r="O511" s="137"/>
      <c r="P511" s="137"/>
      <c r="Q511" s="137"/>
      <c r="R511" s="137"/>
      <c r="S511" s="137"/>
      <c r="T511" s="137">
        <v>1</v>
      </c>
      <c r="U511" s="137"/>
      <c r="V511" s="106">
        <v>1</v>
      </c>
    </row>
    <row r="512" spans="1:252" x14ac:dyDescent="0.25">
      <c r="A512" s="29" t="s">
        <v>1030</v>
      </c>
      <c r="B512" s="22" t="s">
        <v>1031</v>
      </c>
      <c r="C512" s="137"/>
      <c r="D512" s="137"/>
      <c r="E512" s="137"/>
      <c r="F512" s="137"/>
      <c r="G512" s="137"/>
      <c r="H512" s="137"/>
      <c r="J512" s="137"/>
      <c r="K512" s="137"/>
      <c r="L512" s="137"/>
      <c r="M512" s="137"/>
      <c r="N512" s="137"/>
      <c r="O512" s="137"/>
      <c r="P512" s="137"/>
      <c r="Q512" s="137"/>
      <c r="R512" s="137"/>
      <c r="S512" s="137"/>
      <c r="T512" s="137">
        <v>1</v>
      </c>
      <c r="U512" s="137"/>
      <c r="V512" s="106">
        <v>1</v>
      </c>
    </row>
    <row r="513" spans="1:252" x14ac:dyDescent="0.25">
      <c r="A513" s="29" t="s">
        <v>1032</v>
      </c>
      <c r="B513" s="22" t="s">
        <v>1033</v>
      </c>
      <c r="C513" s="137"/>
      <c r="D513" s="137"/>
      <c r="E513" s="137">
        <v>1</v>
      </c>
      <c r="F513" s="137">
        <v>1</v>
      </c>
      <c r="G513" s="137"/>
      <c r="H513" s="137"/>
      <c r="I513" s="165">
        <v>1</v>
      </c>
      <c r="J513" s="137">
        <v>1</v>
      </c>
      <c r="K513" s="137"/>
      <c r="L513" s="137"/>
      <c r="M513" s="137"/>
      <c r="N513" s="137"/>
      <c r="O513" s="137"/>
      <c r="P513" s="137"/>
      <c r="Q513" s="137"/>
      <c r="R513" s="137"/>
      <c r="S513" s="137"/>
      <c r="T513" s="137"/>
      <c r="U513" s="137"/>
      <c r="V513" s="106">
        <v>1</v>
      </c>
      <c r="IQ513" s="12"/>
      <c r="IR513" s="12"/>
    </row>
    <row r="514" spans="1:252" x14ac:dyDescent="0.25">
      <c r="A514" s="29" t="s">
        <v>1034</v>
      </c>
      <c r="B514" s="22" t="s">
        <v>1035</v>
      </c>
      <c r="C514" s="137"/>
      <c r="D514" s="137"/>
      <c r="E514" s="137"/>
      <c r="F514" s="137"/>
      <c r="G514" s="137"/>
      <c r="H514" s="137"/>
      <c r="J514" s="137"/>
      <c r="K514" s="137"/>
      <c r="L514" s="137"/>
      <c r="M514" s="137"/>
      <c r="N514" s="137"/>
      <c r="O514" s="137"/>
      <c r="P514" s="137"/>
      <c r="Q514" s="137"/>
      <c r="R514" s="137"/>
      <c r="S514" s="137"/>
      <c r="T514" s="137">
        <v>1</v>
      </c>
      <c r="U514" s="137"/>
      <c r="V514" s="106">
        <v>1</v>
      </c>
    </row>
    <row r="515" spans="1:252" x14ac:dyDescent="0.25">
      <c r="A515" s="29" t="s">
        <v>1036</v>
      </c>
      <c r="B515" s="43" t="s">
        <v>1037</v>
      </c>
      <c r="C515" s="17"/>
      <c r="D515" s="17"/>
      <c r="E515" s="137"/>
      <c r="F515" s="137">
        <v>1</v>
      </c>
      <c r="G515" s="137"/>
      <c r="H515" s="137"/>
      <c r="J515" s="137"/>
      <c r="K515" s="17"/>
      <c r="L515" s="17"/>
      <c r="M515" s="137"/>
      <c r="N515" s="137"/>
      <c r="O515" s="137"/>
      <c r="P515" s="137"/>
      <c r="Q515" s="137"/>
      <c r="R515" s="137"/>
      <c r="S515" s="137"/>
      <c r="T515" s="137"/>
      <c r="U515" s="137"/>
      <c r="V515" s="106">
        <v>1</v>
      </c>
    </row>
    <row r="516" spans="1:252" x14ac:dyDescent="0.25">
      <c r="A516" s="29" t="s">
        <v>1038</v>
      </c>
      <c r="B516" s="22" t="s">
        <v>1039</v>
      </c>
      <c r="C516" s="137"/>
      <c r="D516" s="137"/>
      <c r="E516" s="137"/>
      <c r="F516" s="137"/>
      <c r="G516" s="137">
        <v>1</v>
      </c>
      <c r="H516" s="137"/>
      <c r="J516" s="137"/>
      <c r="K516" s="137"/>
      <c r="L516" s="137"/>
      <c r="M516" s="137"/>
      <c r="N516" s="137"/>
      <c r="O516" s="137"/>
      <c r="P516" s="137"/>
      <c r="Q516" s="137"/>
      <c r="R516" s="137"/>
      <c r="S516" s="137"/>
      <c r="T516" s="137"/>
      <c r="U516" s="137"/>
      <c r="V516" s="106">
        <v>1</v>
      </c>
    </row>
    <row r="517" spans="1:252" x14ac:dyDescent="0.25">
      <c r="A517" s="29" t="s">
        <v>1040</v>
      </c>
      <c r="B517" s="22" t="s">
        <v>1041</v>
      </c>
      <c r="C517" s="137"/>
      <c r="D517" s="137"/>
      <c r="E517" s="137"/>
      <c r="F517" s="137"/>
      <c r="G517" s="137"/>
      <c r="H517" s="137"/>
      <c r="J517" s="137">
        <v>1</v>
      </c>
      <c r="K517" s="137"/>
      <c r="L517" s="137"/>
      <c r="M517" s="137"/>
      <c r="N517" s="137"/>
      <c r="O517" s="137"/>
      <c r="P517" s="137"/>
      <c r="Q517" s="137"/>
      <c r="R517" s="137"/>
      <c r="S517" s="137"/>
      <c r="T517" s="137"/>
      <c r="U517" s="137"/>
      <c r="V517" s="106">
        <v>1</v>
      </c>
    </row>
    <row r="518" spans="1:252" x14ac:dyDescent="0.25">
      <c r="A518" s="29" t="s">
        <v>1042</v>
      </c>
      <c r="B518" s="22" t="s">
        <v>1043</v>
      </c>
      <c r="C518" s="137"/>
      <c r="D518" s="137"/>
      <c r="E518" s="137"/>
      <c r="F518" s="137"/>
      <c r="G518" s="137"/>
      <c r="H518" s="137"/>
      <c r="J518" s="137"/>
      <c r="K518" s="137"/>
      <c r="L518" s="137"/>
      <c r="M518" s="137"/>
      <c r="N518" s="137"/>
      <c r="O518" s="137"/>
      <c r="P518" s="137"/>
      <c r="Q518" s="137"/>
      <c r="R518" s="137"/>
      <c r="S518" s="137"/>
      <c r="T518" s="137">
        <v>1</v>
      </c>
      <c r="U518" s="137"/>
      <c r="V518" s="106">
        <v>1</v>
      </c>
    </row>
    <row r="519" spans="1:252" x14ac:dyDescent="0.25">
      <c r="A519" s="29" t="s">
        <v>1044</v>
      </c>
      <c r="B519" s="22" t="s">
        <v>1045</v>
      </c>
      <c r="C519" s="137"/>
      <c r="D519" s="137"/>
      <c r="E519" s="137"/>
      <c r="F519" s="137"/>
      <c r="G519" s="137">
        <v>1</v>
      </c>
      <c r="H519" s="137"/>
      <c r="J519" s="137">
        <v>1</v>
      </c>
      <c r="K519" s="137"/>
      <c r="L519" s="137"/>
      <c r="M519" s="137"/>
      <c r="N519" s="137"/>
      <c r="O519" s="137"/>
      <c r="P519" s="137"/>
      <c r="Q519" s="137"/>
      <c r="R519" s="137"/>
      <c r="S519" s="137"/>
      <c r="T519" s="137"/>
      <c r="U519" s="137"/>
      <c r="V519" s="106">
        <v>1</v>
      </c>
    </row>
    <row r="520" spans="1:252" x14ac:dyDescent="0.25">
      <c r="A520" s="29" t="s">
        <v>1046</v>
      </c>
      <c r="B520" s="22" t="s">
        <v>1047</v>
      </c>
      <c r="C520" s="137"/>
      <c r="D520" s="137"/>
      <c r="E520" s="137"/>
      <c r="F520" s="137"/>
      <c r="G520" s="137"/>
      <c r="H520" s="137"/>
      <c r="J520" s="137">
        <v>1</v>
      </c>
      <c r="K520" s="137"/>
      <c r="L520" s="137"/>
      <c r="M520" s="137"/>
      <c r="N520" s="137"/>
      <c r="O520" s="137"/>
      <c r="P520" s="137"/>
      <c r="Q520" s="137"/>
      <c r="R520" s="137"/>
      <c r="S520" s="137"/>
      <c r="T520" s="137"/>
      <c r="U520" s="137"/>
      <c r="V520" s="106">
        <v>1</v>
      </c>
    </row>
    <row r="521" spans="1:252" x14ac:dyDescent="0.25">
      <c r="A521" s="53" t="s">
        <v>1048</v>
      </c>
      <c r="B521" s="52" t="s">
        <v>1049</v>
      </c>
      <c r="C521" s="137"/>
      <c r="D521" s="137"/>
      <c r="E521" s="137"/>
      <c r="F521" s="137"/>
      <c r="G521" s="137"/>
      <c r="H521" s="137"/>
      <c r="J521" s="137"/>
      <c r="K521" s="137"/>
      <c r="L521" s="137"/>
      <c r="M521" s="137"/>
      <c r="N521" s="137"/>
      <c r="O521" s="137"/>
      <c r="P521" s="137"/>
      <c r="Q521" s="137"/>
      <c r="R521" s="137"/>
      <c r="S521" s="137"/>
      <c r="T521" s="137">
        <v>1</v>
      </c>
      <c r="U521" s="137"/>
      <c r="V521" s="106">
        <v>1</v>
      </c>
    </row>
    <row r="522" spans="1:252" x14ac:dyDescent="0.25">
      <c r="A522" s="53" t="s">
        <v>1050</v>
      </c>
      <c r="B522" s="14" t="s">
        <v>1051</v>
      </c>
      <c r="C522" s="17"/>
      <c r="D522" s="17"/>
      <c r="K522" s="17"/>
      <c r="L522" s="17"/>
      <c r="T522" s="17">
        <v>1</v>
      </c>
      <c r="V522" s="104">
        <v>1</v>
      </c>
    </row>
    <row r="523" spans="1:252" x14ac:dyDescent="0.25">
      <c r="A523" s="30" t="s">
        <v>1052</v>
      </c>
      <c r="B523" s="43" t="s">
        <v>1053</v>
      </c>
      <c r="C523" s="17"/>
      <c r="D523" s="17"/>
      <c r="K523" s="17"/>
      <c r="L523" s="17"/>
      <c r="T523" s="17">
        <v>1</v>
      </c>
      <c r="V523" s="104">
        <v>1</v>
      </c>
    </row>
    <row r="524" spans="1:252" x14ac:dyDescent="0.25">
      <c r="A524" s="14" t="s">
        <v>1054</v>
      </c>
      <c r="B524" s="26" t="s">
        <v>1055</v>
      </c>
      <c r="C524" s="17"/>
      <c r="D524" s="17"/>
      <c r="G524" s="17">
        <v>1</v>
      </c>
      <c r="K524" s="17"/>
      <c r="L524" s="17"/>
      <c r="V524" s="104">
        <v>1</v>
      </c>
    </row>
    <row r="525" spans="1:252" x14ac:dyDescent="0.25">
      <c r="A525" s="53" t="s">
        <v>1056</v>
      </c>
      <c r="B525" s="52" t="s">
        <v>1057</v>
      </c>
      <c r="C525" s="138"/>
      <c r="D525" s="138"/>
      <c r="G525" s="17">
        <v>1</v>
      </c>
      <c r="K525" s="17"/>
      <c r="L525" s="17"/>
      <c r="V525" s="104">
        <v>1</v>
      </c>
    </row>
    <row r="526" spans="1:252" x14ac:dyDescent="0.25">
      <c r="A526" s="53" t="s">
        <v>1058</v>
      </c>
      <c r="B526" s="52" t="s">
        <v>1059</v>
      </c>
      <c r="C526" s="138"/>
      <c r="D526" s="138"/>
      <c r="K526" s="17"/>
      <c r="L526" s="17"/>
      <c r="T526" s="17">
        <v>1</v>
      </c>
      <c r="V526" s="104">
        <v>1</v>
      </c>
    </row>
    <row r="527" spans="1:252" x14ac:dyDescent="0.25">
      <c r="A527" s="29" t="s">
        <v>1060</v>
      </c>
      <c r="B527" s="43" t="s">
        <v>1061</v>
      </c>
      <c r="C527" s="17"/>
      <c r="D527" s="17"/>
      <c r="G527" s="17">
        <v>1</v>
      </c>
      <c r="K527" s="17"/>
      <c r="L527" s="17"/>
      <c r="V527" s="104">
        <v>1</v>
      </c>
    </row>
    <row r="528" spans="1:252" x14ac:dyDescent="0.25">
      <c r="A528" s="29" t="s">
        <v>1062</v>
      </c>
      <c r="B528" s="43" t="s">
        <v>1063</v>
      </c>
      <c r="C528" s="17"/>
      <c r="D528" s="17"/>
      <c r="I528" s="165">
        <v>1</v>
      </c>
      <c r="K528" s="17"/>
      <c r="L528" s="17"/>
      <c r="V528" s="104">
        <v>1</v>
      </c>
    </row>
    <row r="529" spans="1:252" x14ac:dyDescent="0.25">
      <c r="A529" s="29" t="s">
        <v>1064</v>
      </c>
      <c r="B529" s="43" t="s">
        <v>1065</v>
      </c>
      <c r="C529" s="17"/>
      <c r="D529" s="17"/>
      <c r="K529" s="17"/>
      <c r="L529" s="17"/>
      <c r="T529" s="17">
        <v>1</v>
      </c>
      <c r="V529" s="104">
        <v>1</v>
      </c>
    </row>
    <row r="530" spans="1:252" x14ac:dyDescent="0.25">
      <c r="A530" s="29" t="s">
        <v>1066</v>
      </c>
      <c r="B530" s="22" t="s">
        <v>1067</v>
      </c>
      <c r="C530" s="137"/>
      <c r="D530" s="137"/>
      <c r="E530" s="137"/>
      <c r="F530" s="137"/>
      <c r="G530" s="137"/>
      <c r="H530" s="137"/>
      <c r="J530" s="137"/>
      <c r="K530" s="137"/>
      <c r="L530" s="137"/>
      <c r="M530" s="137"/>
      <c r="N530" s="137"/>
      <c r="O530" s="137"/>
      <c r="P530" s="137"/>
      <c r="Q530" s="137"/>
      <c r="R530" s="137"/>
      <c r="S530" s="137"/>
      <c r="T530" s="137">
        <v>1</v>
      </c>
      <c r="U530" s="137"/>
      <c r="V530" s="106">
        <v>1</v>
      </c>
    </row>
    <row r="531" spans="1:252" x14ac:dyDescent="0.25">
      <c r="A531" s="29" t="s">
        <v>1068</v>
      </c>
      <c r="B531" s="22" t="s">
        <v>1069</v>
      </c>
      <c r="C531" s="137"/>
      <c r="D531" s="137"/>
      <c r="E531" s="137">
        <v>1</v>
      </c>
      <c r="F531" s="137"/>
      <c r="G531" s="137"/>
      <c r="H531" s="137"/>
      <c r="J531" s="137">
        <v>1</v>
      </c>
      <c r="K531" s="137"/>
      <c r="L531" s="137"/>
      <c r="M531" s="137"/>
      <c r="N531" s="137"/>
      <c r="O531" s="137"/>
      <c r="P531" s="137"/>
      <c r="Q531" s="137"/>
      <c r="R531" s="137"/>
      <c r="S531" s="137"/>
      <c r="T531" s="137"/>
      <c r="U531" s="137"/>
      <c r="V531" s="106">
        <v>1</v>
      </c>
    </row>
    <row r="532" spans="1:252" x14ac:dyDescent="0.25">
      <c r="A532" s="29" t="s">
        <v>1070</v>
      </c>
      <c r="B532" s="22" t="s">
        <v>1071</v>
      </c>
      <c r="C532" s="137"/>
      <c r="D532" s="137"/>
      <c r="E532" s="143"/>
      <c r="F532" s="137"/>
      <c r="G532" s="143"/>
      <c r="H532" s="137"/>
      <c r="I532" s="165">
        <v>1</v>
      </c>
      <c r="J532" s="143"/>
      <c r="K532" s="137"/>
      <c r="L532" s="137"/>
      <c r="M532" s="137"/>
      <c r="N532" s="137"/>
      <c r="O532" s="137"/>
      <c r="P532" s="137"/>
      <c r="Q532" s="137"/>
      <c r="R532" s="137"/>
      <c r="S532" s="137"/>
      <c r="T532" s="137"/>
      <c r="U532" s="137"/>
      <c r="V532" s="106">
        <v>1</v>
      </c>
    </row>
    <row r="533" spans="1:252" x14ac:dyDescent="0.25">
      <c r="A533" s="29" t="s">
        <v>1072</v>
      </c>
      <c r="B533" s="22" t="s">
        <v>1073</v>
      </c>
      <c r="C533" s="137"/>
      <c r="D533" s="137"/>
      <c r="E533" s="137"/>
      <c r="F533" s="137"/>
      <c r="G533" s="137">
        <v>1</v>
      </c>
      <c r="H533" s="137"/>
      <c r="J533" s="137"/>
      <c r="K533" s="137"/>
      <c r="L533" s="137"/>
      <c r="M533" s="137"/>
      <c r="N533" s="137"/>
      <c r="O533" s="137"/>
      <c r="P533" s="137"/>
      <c r="Q533" s="137"/>
      <c r="R533" s="137"/>
      <c r="S533" s="137"/>
      <c r="T533" s="137"/>
      <c r="U533" s="137"/>
      <c r="V533" s="106">
        <v>1</v>
      </c>
    </row>
    <row r="534" spans="1:252" x14ac:dyDescent="0.25">
      <c r="A534" s="29" t="s">
        <v>1074</v>
      </c>
      <c r="B534" s="22" t="s">
        <v>1075</v>
      </c>
      <c r="C534" s="137"/>
      <c r="D534" s="137"/>
      <c r="E534" s="137"/>
      <c r="F534" s="137"/>
      <c r="G534" s="137"/>
      <c r="H534" s="137">
        <v>1</v>
      </c>
      <c r="J534" s="137"/>
      <c r="K534" s="137"/>
      <c r="L534" s="137"/>
      <c r="M534" s="137"/>
      <c r="N534" s="137"/>
      <c r="O534" s="137"/>
      <c r="P534" s="137"/>
      <c r="Q534" s="137"/>
      <c r="R534" s="137"/>
      <c r="S534" s="137"/>
      <c r="T534" s="137"/>
      <c r="U534" s="137"/>
      <c r="V534" s="106">
        <v>1</v>
      </c>
    </row>
    <row r="535" spans="1:252" x14ac:dyDescent="0.25">
      <c r="A535" s="29" t="s">
        <v>1076</v>
      </c>
      <c r="B535" s="22" t="s">
        <v>1077</v>
      </c>
      <c r="C535" s="137"/>
      <c r="D535" s="137"/>
      <c r="E535" s="137"/>
      <c r="F535" s="137"/>
      <c r="G535" s="137"/>
      <c r="H535" s="137"/>
      <c r="J535" s="137"/>
      <c r="K535" s="137">
        <v>1</v>
      </c>
      <c r="L535" s="137"/>
      <c r="M535" s="137"/>
      <c r="N535" s="137">
        <v>1</v>
      </c>
      <c r="O535" s="137">
        <v>1</v>
      </c>
      <c r="P535" s="137"/>
      <c r="Q535" s="137">
        <v>1</v>
      </c>
      <c r="R535" s="137">
        <v>1</v>
      </c>
      <c r="S535" s="137"/>
      <c r="T535" s="137"/>
      <c r="U535" s="137"/>
      <c r="V535" s="106">
        <v>1</v>
      </c>
    </row>
    <row r="536" spans="1:252" x14ac:dyDescent="0.25">
      <c r="A536" s="53" t="s">
        <v>1078</v>
      </c>
      <c r="B536" s="52" t="s">
        <v>1079</v>
      </c>
      <c r="C536" s="137"/>
      <c r="D536" s="137"/>
      <c r="E536" s="137"/>
      <c r="F536" s="137"/>
      <c r="G536" s="137"/>
      <c r="H536" s="137"/>
      <c r="J536" s="137"/>
      <c r="K536" s="137"/>
      <c r="L536" s="137"/>
      <c r="M536" s="137"/>
      <c r="N536" s="137"/>
      <c r="O536" s="137"/>
      <c r="P536" s="137"/>
      <c r="Q536" s="137"/>
      <c r="R536" s="137"/>
      <c r="S536" s="137"/>
      <c r="T536" s="137">
        <v>1</v>
      </c>
      <c r="U536" s="137"/>
      <c r="V536" s="106">
        <v>1</v>
      </c>
    </row>
    <row r="537" spans="1:252" x14ac:dyDescent="0.25">
      <c r="A537" s="29" t="s">
        <v>1080</v>
      </c>
      <c r="B537" s="22" t="s">
        <v>1081</v>
      </c>
      <c r="C537" s="137"/>
      <c r="D537" s="137"/>
      <c r="E537" s="137"/>
      <c r="F537" s="137"/>
      <c r="G537" s="137">
        <v>1</v>
      </c>
      <c r="H537" s="137"/>
      <c r="I537" s="165">
        <v>1</v>
      </c>
      <c r="J537" s="137"/>
      <c r="K537" s="137"/>
      <c r="L537" s="137"/>
      <c r="M537" s="137"/>
      <c r="N537" s="137"/>
      <c r="O537" s="137"/>
      <c r="P537" s="137"/>
      <c r="Q537" s="137"/>
      <c r="R537" s="137"/>
      <c r="S537" s="137"/>
      <c r="T537" s="137"/>
      <c r="U537" s="137"/>
      <c r="V537" s="106">
        <v>1</v>
      </c>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c r="CT537" s="12"/>
      <c r="CU537" s="12"/>
      <c r="CV537" s="12"/>
      <c r="CW537" s="12"/>
      <c r="CX537" s="12"/>
      <c r="CY537" s="12"/>
      <c r="CZ537" s="12"/>
      <c r="DA537" s="12"/>
      <c r="DB537" s="12"/>
      <c r="DC537" s="12"/>
      <c r="DD537" s="12"/>
      <c r="DE537" s="12"/>
      <c r="DF537" s="12"/>
      <c r="DG537" s="12"/>
      <c r="DH537" s="12"/>
      <c r="DI537" s="12"/>
      <c r="DJ537" s="12"/>
      <c r="DK537" s="12"/>
      <c r="DL537" s="12"/>
      <c r="DM537" s="12"/>
      <c r="DN537" s="12"/>
      <c r="DO537" s="12"/>
      <c r="DP537" s="12"/>
      <c r="DQ537" s="12"/>
      <c r="DR537" s="12"/>
      <c r="DS537" s="12"/>
      <c r="DT537" s="12"/>
      <c r="DU537" s="12"/>
      <c r="DV537" s="12"/>
      <c r="DW537" s="12"/>
      <c r="DX537" s="12"/>
      <c r="DY537" s="12"/>
      <c r="DZ537" s="12"/>
      <c r="EA537" s="12"/>
      <c r="EB537" s="12"/>
      <c r="EC537" s="12"/>
      <c r="ED537" s="12"/>
      <c r="EE537" s="12"/>
      <c r="EF537" s="12"/>
      <c r="EG537" s="12"/>
      <c r="EH537" s="12"/>
      <c r="EI537" s="12"/>
      <c r="EJ537" s="12"/>
      <c r="EK537" s="12"/>
      <c r="EL537" s="12"/>
      <c r="EM537" s="12"/>
      <c r="EN537" s="12"/>
      <c r="EO537" s="12"/>
      <c r="EP537" s="12"/>
      <c r="EQ537" s="12"/>
      <c r="ER537" s="12"/>
      <c r="ES537" s="12"/>
      <c r="ET537" s="12"/>
      <c r="EU537" s="12"/>
      <c r="EV537" s="12"/>
      <c r="EW537" s="12"/>
      <c r="EX537" s="12"/>
      <c r="EY537" s="12"/>
      <c r="EZ537" s="12"/>
      <c r="FA537" s="12"/>
      <c r="FB537" s="12"/>
      <c r="FC537" s="12"/>
      <c r="FD537" s="12"/>
      <c r="FE537" s="12"/>
      <c r="FF537" s="12"/>
      <c r="FG537" s="12"/>
      <c r="FH537" s="12"/>
      <c r="FI537" s="12"/>
      <c r="FJ537" s="12"/>
      <c r="FK537" s="12"/>
      <c r="FL537" s="12"/>
      <c r="FM537" s="12"/>
      <c r="FN537" s="12"/>
      <c r="FO537" s="12"/>
      <c r="FP537" s="12"/>
      <c r="FQ537" s="12"/>
      <c r="FR537" s="12"/>
      <c r="FS537" s="12"/>
      <c r="FT537" s="12"/>
      <c r="FU537" s="12"/>
      <c r="FV537" s="12"/>
      <c r="FW537" s="12"/>
      <c r="FX537" s="12"/>
      <c r="FY537" s="12"/>
      <c r="FZ537" s="12"/>
      <c r="GA537" s="12"/>
      <c r="GB537" s="12"/>
      <c r="GC537" s="12"/>
      <c r="GD537" s="12"/>
      <c r="GE537" s="12"/>
      <c r="GF537" s="12"/>
      <c r="GG537" s="12"/>
      <c r="GH537" s="12"/>
      <c r="GI537" s="12"/>
      <c r="GJ537" s="12"/>
      <c r="GK537" s="12"/>
      <c r="GL537" s="12"/>
      <c r="GM537" s="12"/>
      <c r="GN537" s="12"/>
      <c r="GO537" s="12"/>
      <c r="GP537" s="12"/>
      <c r="GQ537" s="12"/>
      <c r="GR537" s="12"/>
      <c r="GS537" s="12"/>
      <c r="GT537" s="12"/>
      <c r="GU537" s="12"/>
      <c r="GV537" s="12"/>
      <c r="GW537" s="12"/>
      <c r="GX537" s="12"/>
      <c r="GY537" s="12"/>
      <c r="GZ537" s="12"/>
      <c r="HA537" s="12"/>
      <c r="HB537" s="12"/>
      <c r="HC537" s="12"/>
      <c r="HD537" s="12"/>
      <c r="HE537" s="12"/>
      <c r="HF537" s="12"/>
      <c r="HG537" s="12"/>
      <c r="HH537" s="12"/>
      <c r="HI537" s="12"/>
      <c r="HJ537" s="12"/>
      <c r="HK537" s="12"/>
      <c r="HL537" s="12"/>
      <c r="HM537" s="12"/>
      <c r="HN537" s="12"/>
      <c r="HO537" s="12"/>
      <c r="HP537" s="12"/>
      <c r="HQ537" s="12"/>
      <c r="HR537" s="12"/>
      <c r="HS537" s="12"/>
      <c r="HT537" s="12"/>
      <c r="HU537" s="12"/>
      <c r="HV537" s="12"/>
      <c r="HW537" s="12"/>
      <c r="HX537" s="12"/>
      <c r="HY537" s="12"/>
      <c r="HZ537" s="12"/>
      <c r="IA537" s="12"/>
      <c r="IB537" s="12"/>
      <c r="IC537" s="12"/>
      <c r="ID537" s="12"/>
      <c r="IE537" s="12"/>
      <c r="IF537" s="12"/>
      <c r="IG537" s="12"/>
      <c r="IH537" s="12"/>
      <c r="II537" s="12"/>
      <c r="IJ537" s="12"/>
      <c r="IK537" s="12"/>
      <c r="IL537" s="12"/>
      <c r="IM537" s="12"/>
      <c r="IN537" s="12"/>
      <c r="IO537" s="12"/>
      <c r="IP537" s="12"/>
    </row>
    <row r="538" spans="1:252" x14ac:dyDescent="0.25">
      <c r="A538" s="52" t="s">
        <v>1082</v>
      </c>
      <c r="B538" s="52" t="s">
        <v>1083</v>
      </c>
      <c r="C538" s="137"/>
      <c r="D538" s="137"/>
      <c r="E538" s="137"/>
      <c r="F538" s="137"/>
      <c r="G538" s="137"/>
      <c r="H538" s="137"/>
      <c r="J538" s="137">
        <v>1</v>
      </c>
      <c r="K538" s="137"/>
      <c r="L538" s="137"/>
      <c r="M538" s="137"/>
      <c r="N538" s="137"/>
      <c r="O538" s="137"/>
      <c r="P538" s="137"/>
      <c r="Q538" s="137"/>
      <c r="R538" s="137"/>
      <c r="S538" s="137"/>
      <c r="T538" s="137"/>
      <c r="U538" s="137"/>
      <c r="V538" s="106">
        <v>1</v>
      </c>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c r="CT538" s="12"/>
      <c r="CU538" s="12"/>
      <c r="CV538" s="12"/>
      <c r="CW538" s="12"/>
      <c r="CX538" s="12"/>
      <c r="CY538" s="12"/>
      <c r="CZ538" s="12"/>
      <c r="DA538" s="12"/>
      <c r="DB538" s="12"/>
      <c r="DC538" s="12"/>
      <c r="DD538" s="12"/>
      <c r="DE538" s="12"/>
      <c r="DF538" s="12"/>
      <c r="DG538" s="12"/>
      <c r="DH538" s="12"/>
      <c r="DI538" s="12"/>
      <c r="DJ538" s="12"/>
      <c r="DK538" s="12"/>
      <c r="DL538" s="12"/>
      <c r="DM538" s="12"/>
      <c r="DN538" s="12"/>
      <c r="DO538" s="12"/>
      <c r="DP538" s="12"/>
      <c r="DQ538" s="12"/>
      <c r="DR538" s="12"/>
      <c r="DS538" s="12"/>
      <c r="DT538" s="12"/>
      <c r="DU538" s="12"/>
      <c r="DV538" s="12"/>
      <c r="DW538" s="12"/>
      <c r="DX538" s="12"/>
      <c r="DY538" s="12"/>
      <c r="DZ538" s="12"/>
      <c r="EA538" s="12"/>
      <c r="EB538" s="12"/>
      <c r="EC538" s="12"/>
      <c r="ED538" s="12"/>
      <c r="EE538" s="12"/>
      <c r="EF538" s="12"/>
      <c r="EG538" s="12"/>
      <c r="EH538" s="12"/>
      <c r="EI538" s="12"/>
      <c r="EJ538" s="12"/>
      <c r="EK538" s="12"/>
      <c r="EL538" s="12"/>
      <c r="EM538" s="12"/>
      <c r="EN538" s="12"/>
      <c r="EO538" s="12"/>
      <c r="EP538" s="12"/>
      <c r="EQ538" s="12"/>
      <c r="ER538" s="12"/>
      <c r="ES538" s="12"/>
      <c r="ET538" s="12"/>
      <c r="EU538" s="12"/>
      <c r="EV538" s="12"/>
      <c r="EW538" s="12"/>
      <c r="EX538" s="12"/>
      <c r="EY538" s="12"/>
      <c r="EZ538" s="12"/>
      <c r="FA538" s="12"/>
      <c r="FB538" s="12"/>
      <c r="FC538" s="12"/>
      <c r="FD538" s="12"/>
      <c r="FE538" s="12"/>
      <c r="FF538" s="12"/>
      <c r="FG538" s="12"/>
      <c r="FH538" s="12"/>
      <c r="FI538" s="12"/>
      <c r="FJ538" s="12"/>
      <c r="FK538" s="12"/>
      <c r="FL538" s="12"/>
      <c r="FM538" s="12"/>
      <c r="FN538" s="12"/>
      <c r="FO538" s="12"/>
      <c r="FP538" s="12"/>
      <c r="FQ538" s="12"/>
      <c r="FR538" s="12"/>
      <c r="FS538" s="12"/>
      <c r="FT538" s="12"/>
      <c r="FU538" s="12"/>
      <c r="FV538" s="12"/>
      <c r="FW538" s="12"/>
      <c r="FX538" s="12"/>
      <c r="FY538" s="12"/>
      <c r="FZ538" s="12"/>
      <c r="GA538" s="12"/>
      <c r="GB538" s="12"/>
      <c r="GC538" s="12"/>
      <c r="GD538" s="12"/>
      <c r="GE538" s="12"/>
      <c r="GF538" s="12"/>
      <c r="GG538" s="12"/>
      <c r="GH538" s="12"/>
      <c r="GI538" s="12"/>
      <c r="GJ538" s="12"/>
      <c r="GK538" s="12"/>
      <c r="GL538" s="12"/>
      <c r="GM538" s="12"/>
      <c r="GN538" s="12"/>
      <c r="GO538" s="12"/>
      <c r="GP538" s="12"/>
      <c r="GQ538" s="12"/>
      <c r="GR538" s="12"/>
      <c r="GS538" s="12"/>
      <c r="GT538" s="12"/>
      <c r="GU538" s="12"/>
      <c r="GV538" s="12"/>
      <c r="GW538" s="12"/>
      <c r="GX538" s="12"/>
      <c r="GY538" s="12"/>
      <c r="GZ538" s="12"/>
      <c r="HA538" s="12"/>
      <c r="HB538" s="12"/>
      <c r="HC538" s="12"/>
      <c r="HD538" s="12"/>
      <c r="HE538" s="12"/>
      <c r="HF538" s="12"/>
      <c r="HG538" s="12"/>
      <c r="HH538" s="12"/>
      <c r="HI538" s="12"/>
      <c r="HJ538" s="12"/>
      <c r="HK538" s="12"/>
      <c r="HL538" s="12"/>
      <c r="HM538" s="12"/>
      <c r="HN538" s="12"/>
      <c r="HO538" s="12"/>
      <c r="HP538" s="12"/>
      <c r="HQ538" s="12"/>
      <c r="HR538" s="12"/>
      <c r="HS538" s="12"/>
      <c r="HT538" s="12"/>
      <c r="HU538" s="12"/>
      <c r="HV538" s="12"/>
      <c r="HW538" s="12"/>
      <c r="HX538" s="12"/>
      <c r="HY538" s="12"/>
      <c r="HZ538" s="12"/>
      <c r="IA538" s="12"/>
      <c r="IB538" s="12"/>
      <c r="IC538" s="12"/>
      <c r="ID538" s="12"/>
      <c r="IE538" s="12"/>
      <c r="IF538" s="12"/>
      <c r="IG538" s="12"/>
      <c r="IH538" s="12"/>
      <c r="II538" s="12"/>
      <c r="IJ538" s="12"/>
      <c r="IK538" s="12"/>
      <c r="IL538" s="12"/>
      <c r="IM538" s="12"/>
      <c r="IN538" s="12"/>
      <c r="IO538" s="12"/>
      <c r="IP538" s="12"/>
    </row>
    <row r="539" spans="1:252" x14ac:dyDescent="0.25">
      <c r="A539" s="30" t="s">
        <v>1084</v>
      </c>
      <c r="B539" s="43" t="s">
        <v>1085</v>
      </c>
      <c r="C539" s="17"/>
      <c r="D539" s="17"/>
      <c r="K539" s="17"/>
      <c r="L539" s="17"/>
      <c r="T539" s="17">
        <v>1</v>
      </c>
      <c r="V539" s="104">
        <v>1</v>
      </c>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c r="CT539" s="12"/>
      <c r="CU539" s="12"/>
      <c r="CV539" s="12"/>
      <c r="CW539" s="12"/>
      <c r="CX539" s="12"/>
      <c r="CY539" s="12"/>
      <c r="CZ539" s="12"/>
      <c r="DA539" s="12"/>
      <c r="DB539" s="12"/>
      <c r="DC539" s="12"/>
      <c r="DD539" s="12"/>
      <c r="DE539" s="12"/>
      <c r="DF539" s="12"/>
      <c r="DG539" s="12"/>
      <c r="DH539" s="12"/>
      <c r="DI539" s="12"/>
      <c r="DJ539" s="12"/>
      <c r="DK539" s="12"/>
      <c r="DL539" s="12"/>
      <c r="DM539" s="12"/>
      <c r="DN539" s="12"/>
      <c r="DO539" s="12"/>
      <c r="DP539" s="12"/>
      <c r="DQ539" s="12"/>
      <c r="DR539" s="12"/>
      <c r="DS539" s="12"/>
      <c r="DT539" s="12"/>
      <c r="DU539" s="12"/>
      <c r="DV539" s="12"/>
      <c r="DW539" s="12"/>
      <c r="DX539" s="12"/>
      <c r="DY539" s="12"/>
      <c r="DZ539" s="12"/>
      <c r="EA539" s="12"/>
      <c r="EB539" s="12"/>
      <c r="EC539" s="12"/>
      <c r="ED539" s="12"/>
      <c r="EE539" s="12"/>
      <c r="EF539" s="12"/>
      <c r="EG539" s="12"/>
      <c r="EH539" s="12"/>
      <c r="EI539" s="12"/>
      <c r="EJ539" s="12"/>
      <c r="EK539" s="12"/>
      <c r="EL539" s="12"/>
      <c r="EM539" s="12"/>
      <c r="EN539" s="12"/>
      <c r="EO539" s="12"/>
      <c r="EP539" s="12"/>
      <c r="EQ539" s="12"/>
      <c r="ER539" s="12"/>
      <c r="ES539" s="12"/>
      <c r="ET539" s="12"/>
      <c r="EU539" s="12"/>
      <c r="EV539" s="12"/>
      <c r="EW539" s="12"/>
      <c r="EX539" s="12"/>
      <c r="EY539" s="12"/>
      <c r="EZ539" s="12"/>
      <c r="FA539" s="12"/>
      <c r="FB539" s="12"/>
      <c r="FC539" s="12"/>
      <c r="FD539" s="12"/>
      <c r="FE539" s="12"/>
      <c r="FF539" s="12"/>
      <c r="FG539" s="12"/>
      <c r="FH539" s="12"/>
      <c r="FI539" s="12"/>
      <c r="FJ539" s="12"/>
      <c r="FK539" s="12"/>
      <c r="FL539" s="12"/>
      <c r="FM539" s="12"/>
      <c r="FN539" s="12"/>
      <c r="FO539" s="12"/>
      <c r="FP539" s="12"/>
      <c r="FQ539" s="12"/>
      <c r="FR539" s="12"/>
      <c r="FS539" s="12"/>
      <c r="FT539" s="12"/>
      <c r="FU539" s="12"/>
      <c r="FV539" s="12"/>
      <c r="FW539" s="12"/>
      <c r="FX539" s="12"/>
      <c r="FY539" s="12"/>
      <c r="FZ539" s="12"/>
      <c r="GA539" s="12"/>
      <c r="GB539" s="12"/>
      <c r="GC539" s="12"/>
      <c r="GD539" s="12"/>
      <c r="GE539" s="12"/>
      <c r="GF539" s="12"/>
      <c r="GG539" s="12"/>
      <c r="GH539" s="12"/>
      <c r="GI539" s="12"/>
      <c r="GJ539" s="12"/>
      <c r="GK539" s="12"/>
      <c r="GL539" s="12"/>
      <c r="GM539" s="12"/>
      <c r="GN539" s="12"/>
      <c r="GO539" s="12"/>
      <c r="GP539" s="12"/>
      <c r="GQ539" s="12"/>
      <c r="GR539" s="12"/>
      <c r="GS539" s="12"/>
      <c r="GT539" s="12"/>
      <c r="GU539" s="12"/>
      <c r="GV539" s="12"/>
      <c r="GW539" s="12"/>
      <c r="GX539" s="12"/>
      <c r="GY539" s="12"/>
      <c r="GZ539" s="12"/>
      <c r="HA539" s="12"/>
      <c r="HB539" s="12"/>
      <c r="HC539" s="12"/>
      <c r="HD539" s="12"/>
      <c r="HE539" s="12"/>
      <c r="HF539" s="12"/>
      <c r="HG539" s="12"/>
      <c r="HH539" s="12"/>
      <c r="HI539" s="12"/>
      <c r="HJ539" s="12"/>
      <c r="HK539" s="12"/>
      <c r="HL539" s="12"/>
      <c r="HM539" s="12"/>
      <c r="HN539" s="12"/>
      <c r="HO539" s="12"/>
      <c r="HP539" s="12"/>
      <c r="HQ539" s="12"/>
      <c r="HR539" s="12"/>
      <c r="HS539" s="12"/>
      <c r="HT539" s="12"/>
      <c r="HU539" s="12"/>
      <c r="HV539" s="12"/>
      <c r="HW539" s="12"/>
      <c r="HX539" s="12"/>
      <c r="HY539" s="12"/>
      <c r="HZ539" s="12"/>
      <c r="IA539" s="12"/>
      <c r="IB539" s="12"/>
      <c r="IC539" s="12"/>
      <c r="ID539" s="12"/>
      <c r="IE539" s="12"/>
      <c r="IF539" s="12"/>
      <c r="IG539" s="12"/>
      <c r="IH539" s="12"/>
      <c r="II539" s="12"/>
      <c r="IJ539" s="12"/>
      <c r="IK539" s="12"/>
      <c r="IL539" s="12"/>
      <c r="IM539" s="12"/>
      <c r="IN539" s="12"/>
      <c r="IO539" s="12"/>
      <c r="IP539" s="12"/>
    </row>
    <row r="540" spans="1:252" x14ac:dyDescent="0.25">
      <c r="A540" s="30" t="s">
        <v>4558</v>
      </c>
      <c r="B540" s="43" t="s">
        <v>4559</v>
      </c>
      <c r="C540" s="17"/>
      <c r="D540" s="17"/>
      <c r="J540" s="17">
        <v>1</v>
      </c>
      <c r="K540" s="17"/>
      <c r="L540" s="17"/>
      <c r="V540" s="104">
        <v>1</v>
      </c>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c r="DQ540" s="12"/>
      <c r="DR540" s="12"/>
      <c r="DS540" s="12"/>
      <c r="DT540" s="12"/>
      <c r="DU540" s="12"/>
      <c r="DV540" s="12"/>
      <c r="DW540" s="12"/>
      <c r="DX540" s="12"/>
      <c r="DY540" s="12"/>
      <c r="DZ540" s="12"/>
      <c r="EA540" s="12"/>
      <c r="EB540" s="12"/>
      <c r="EC540" s="12"/>
      <c r="ED540" s="12"/>
      <c r="EE540" s="12"/>
      <c r="EF540" s="12"/>
      <c r="EG540" s="12"/>
      <c r="EH540" s="12"/>
      <c r="EI540" s="12"/>
      <c r="EJ540" s="12"/>
      <c r="EK540" s="12"/>
      <c r="EL540" s="12"/>
      <c r="EM540" s="12"/>
      <c r="EN540" s="12"/>
      <c r="EO540" s="12"/>
      <c r="EP540" s="12"/>
      <c r="EQ540" s="12"/>
      <c r="ER540" s="12"/>
      <c r="ES540" s="12"/>
      <c r="ET540" s="12"/>
      <c r="EU540" s="12"/>
      <c r="EV540" s="12"/>
      <c r="EW540" s="12"/>
      <c r="EX540" s="12"/>
      <c r="EY540" s="12"/>
      <c r="EZ540" s="12"/>
      <c r="FA540" s="12"/>
      <c r="FB540" s="12"/>
      <c r="FC540" s="12"/>
      <c r="FD540" s="12"/>
      <c r="FE540" s="12"/>
      <c r="FF540" s="12"/>
      <c r="FG540" s="12"/>
      <c r="FH540" s="12"/>
      <c r="FI540" s="12"/>
      <c r="FJ540" s="12"/>
      <c r="FK540" s="12"/>
      <c r="FL540" s="12"/>
      <c r="FM540" s="12"/>
      <c r="FN540" s="12"/>
      <c r="FO540" s="12"/>
      <c r="FP540" s="12"/>
      <c r="FQ540" s="12"/>
      <c r="FR540" s="12"/>
      <c r="FS540" s="12"/>
      <c r="FT540" s="12"/>
      <c r="FU540" s="12"/>
      <c r="FV540" s="12"/>
      <c r="FW540" s="12"/>
      <c r="FX540" s="12"/>
      <c r="FY540" s="12"/>
      <c r="FZ540" s="12"/>
      <c r="GA540" s="12"/>
      <c r="GB540" s="12"/>
      <c r="GC540" s="12"/>
      <c r="GD540" s="12"/>
      <c r="GE540" s="12"/>
      <c r="GF540" s="12"/>
      <c r="GG540" s="12"/>
      <c r="GH540" s="12"/>
      <c r="GI540" s="12"/>
      <c r="GJ540" s="12"/>
      <c r="GK540" s="12"/>
      <c r="GL540" s="12"/>
      <c r="GM540" s="12"/>
      <c r="GN540" s="12"/>
      <c r="GO540" s="12"/>
      <c r="GP540" s="12"/>
      <c r="GQ540" s="12"/>
      <c r="GR540" s="12"/>
      <c r="GS540" s="12"/>
      <c r="GT540" s="12"/>
      <c r="GU540" s="12"/>
      <c r="GV540" s="12"/>
      <c r="GW540" s="12"/>
      <c r="GX540" s="12"/>
      <c r="GY540" s="12"/>
      <c r="GZ540" s="12"/>
      <c r="HA540" s="12"/>
      <c r="HB540" s="12"/>
      <c r="HC540" s="12"/>
      <c r="HD540" s="12"/>
      <c r="HE540" s="12"/>
      <c r="HF540" s="12"/>
      <c r="HG540" s="12"/>
      <c r="HH540" s="12"/>
      <c r="HI540" s="12"/>
      <c r="HJ540" s="12"/>
      <c r="HK540" s="12"/>
      <c r="HL540" s="12"/>
      <c r="HM540" s="12"/>
      <c r="HN540" s="12"/>
      <c r="HO540" s="12"/>
      <c r="HP540" s="12"/>
      <c r="HQ540" s="12"/>
      <c r="HR540" s="12"/>
      <c r="HS540" s="12"/>
      <c r="HT540" s="12"/>
      <c r="HU540" s="12"/>
      <c r="HV540" s="12"/>
      <c r="HW540" s="12"/>
      <c r="HX540" s="12"/>
      <c r="HY540" s="12"/>
      <c r="HZ540" s="12"/>
      <c r="IA540" s="12"/>
      <c r="IB540" s="12"/>
      <c r="IC540" s="12"/>
      <c r="ID540" s="12"/>
      <c r="IE540" s="12"/>
      <c r="IF540" s="12"/>
      <c r="IG540" s="12"/>
      <c r="IH540" s="12"/>
      <c r="II540" s="12"/>
      <c r="IJ540" s="12"/>
      <c r="IK540" s="12"/>
      <c r="IL540" s="12"/>
      <c r="IM540" s="12"/>
      <c r="IN540" s="12"/>
      <c r="IO540" s="12"/>
      <c r="IP540" s="12"/>
    </row>
    <row r="541" spans="1:252" x14ac:dyDescent="0.25">
      <c r="A541" s="30" t="s">
        <v>1086</v>
      </c>
      <c r="B541" s="43" t="s">
        <v>1087</v>
      </c>
      <c r="C541" s="17"/>
      <c r="D541" s="17"/>
      <c r="G541" s="17">
        <v>1</v>
      </c>
      <c r="K541" s="17"/>
      <c r="L541" s="17"/>
      <c r="V541" s="104">
        <v>1</v>
      </c>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c r="CT541" s="12"/>
      <c r="CU541" s="12"/>
      <c r="CV541" s="12"/>
      <c r="CW541" s="12"/>
      <c r="CX541" s="12"/>
      <c r="CY541" s="12"/>
      <c r="CZ541" s="12"/>
      <c r="DA541" s="12"/>
      <c r="DB541" s="12"/>
      <c r="DC541" s="12"/>
      <c r="DD541" s="12"/>
      <c r="DE541" s="12"/>
      <c r="DF541" s="12"/>
      <c r="DG541" s="12"/>
      <c r="DH541" s="12"/>
      <c r="DI541" s="12"/>
      <c r="DJ541" s="12"/>
      <c r="DK541" s="12"/>
      <c r="DL541" s="12"/>
      <c r="DM541" s="12"/>
      <c r="DN541" s="12"/>
      <c r="DO541" s="12"/>
      <c r="DP541" s="12"/>
      <c r="DQ541" s="12"/>
      <c r="DR541" s="12"/>
      <c r="DS541" s="12"/>
      <c r="DT541" s="12"/>
      <c r="DU541" s="12"/>
      <c r="DV541" s="12"/>
      <c r="DW541" s="12"/>
      <c r="DX541" s="12"/>
      <c r="DY541" s="12"/>
      <c r="DZ541" s="12"/>
      <c r="EA541" s="12"/>
      <c r="EB541" s="12"/>
      <c r="EC541" s="12"/>
      <c r="ED541" s="12"/>
      <c r="EE541" s="12"/>
      <c r="EF541" s="12"/>
      <c r="EG541" s="12"/>
      <c r="EH541" s="12"/>
      <c r="EI541" s="12"/>
      <c r="EJ541" s="12"/>
      <c r="EK541" s="12"/>
      <c r="EL541" s="12"/>
      <c r="EM541" s="12"/>
      <c r="EN541" s="12"/>
      <c r="EO541" s="12"/>
      <c r="EP541" s="12"/>
      <c r="EQ541" s="12"/>
      <c r="ER541" s="12"/>
      <c r="ES541" s="12"/>
      <c r="ET541" s="12"/>
      <c r="EU541" s="12"/>
      <c r="EV541" s="12"/>
      <c r="EW541" s="12"/>
      <c r="EX541" s="12"/>
      <c r="EY541" s="12"/>
      <c r="EZ541" s="12"/>
      <c r="FA541" s="12"/>
      <c r="FB541" s="12"/>
      <c r="FC541" s="12"/>
      <c r="FD541" s="12"/>
      <c r="FE541" s="12"/>
      <c r="FF541" s="12"/>
      <c r="FG541" s="12"/>
      <c r="FH541" s="12"/>
      <c r="FI541" s="12"/>
      <c r="FJ541" s="12"/>
      <c r="FK541" s="12"/>
      <c r="FL541" s="12"/>
      <c r="FM541" s="12"/>
      <c r="FN541" s="12"/>
      <c r="FO541" s="12"/>
      <c r="FP541" s="12"/>
      <c r="FQ541" s="12"/>
      <c r="FR541" s="12"/>
      <c r="FS541" s="12"/>
      <c r="FT541" s="12"/>
      <c r="FU541" s="12"/>
      <c r="FV541" s="12"/>
      <c r="FW541" s="12"/>
      <c r="FX541" s="12"/>
      <c r="FY541" s="12"/>
      <c r="FZ541" s="12"/>
      <c r="GA541" s="12"/>
      <c r="GB541" s="12"/>
      <c r="GC541" s="12"/>
      <c r="GD541" s="12"/>
      <c r="GE541" s="12"/>
      <c r="GF541" s="12"/>
      <c r="GG541" s="12"/>
      <c r="GH541" s="12"/>
      <c r="GI541" s="12"/>
      <c r="GJ541" s="12"/>
      <c r="GK541" s="12"/>
      <c r="GL541" s="12"/>
      <c r="GM541" s="12"/>
      <c r="GN541" s="12"/>
      <c r="GO541" s="12"/>
      <c r="GP541" s="12"/>
      <c r="GQ541" s="12"/>
      <c r="GR541" s="12"/>
      <c r="GS541" s="12"/>
      <c r="GT541" s="12"/>
      <c r="GU541" s="12"/>
      <c r="GV541" s="12"/>
      <c r="GW541" s="12"/>
      <c r="GX541" s="12"/>
      <c r="GY541" s="12"/>
      <c r="GZ541" s="12"/>
      <c r="HA541" s="12"/>
      <c r="HB541" s="12"/>
      <c r="HC541" s="12"/>
      <c r="HD541" s="12"/>
      <c r="HE541" s="12"/>
      <c r="HF541" s="12"/>
      <c r="HG541" s="12"/>
      <c r="HH541" s="12"/>
      <c r="HI541" s="12"/>
      <c r="HJ541" s="12"/>
      <c r="HK541" s="12"/>
      <c r="HL541" s="12"/>
      <c r="HM541" s="12"/>
      <c r="HN541" s="12"/>
      <c r="HO541" s="12"/>
      <c r="HP541" s="12"/>
      <c r="HQ541" s="12"/>
      <c r="HR541" s="12"/>
      <c r="HS541" s="12"/>
      <c r="HT541" s="12"/>
      <c r="HU541" s="12"/>
      <c r="HV541" s="12"/>
      <c r="HW541" s="12"/>
      <c r="HX541" s="12"/>
      <c r="HY541" s="12"/>
      <c r="HZ541" s="12"/>
      <c r="IA541" s="12"/>
      <c r="IB541" s="12"/>
      <c r="IC541" s="12"/>
      <c r="ID541" s="12"/>
      <c r="IE541" s="12"/>
      <c r="IF541" s="12"/>
      <c r="IG541" s="12"/>
      <c r="IH541" s="12"/>
      <c r="II541" s="12"/>
      <c r="IJ541" s="12"/>
      <c r="IK541" s="12"/>
      <c r="IL541" s="12"/>
      <c r="IM541" s="12"/>
      <c r="IN541" s="12"/>
      <c r="IO541" s="12"/>
      <c r="IP541" s="12"/>
    </row>
    <row r="542" spans="1:252" x14ac:dyDescent="0.25">
      <c r="A542" s="30" t="s">
        <v>1088</v>
      </c>
      <c r="B542" s="43" t="s">
        <v>1089</v>
      </c>
      <c r="C542" s="17"/>
      <c r="D542" s="17"/>
      <c r="G542" s="17">
        <v>1</v>
      </c>
      <c r="K542" s="17"/>
      <c r="L542" s="17"/>
      <c r="V542" s="104">
        <v>1</v>
      </c>
    </row>
    <row r="543" spans="1:252" x14ac:dyDescent="0.25">
      <c r="A543" s="29" t="s">
        <v>1090</v>
      </c>
      <c r="B543" s="22" t="s">
        <v>1091</v>
      </c>
      <c r="C543" s="137"/>
      <c r="D543" s="137"/>
      <c r="E543" s="137"/>
      <c r="F543" s="137"/>
      <c r="G543" s="137"/>
      <c r="H543" s="137"/>
      <c r="J543" s="137"/>
      <c r="K543" s="137"/>
      <c r="L543" s="137"/>
      <c r="M543" s="137"/>
      <c r="N543" s="137"/>
      <c r="O543" s="137"/>
      <c r="P543" s="137"/>
      <c r="Q543" s="137"/>
      <c r="R543" s="137"/>
      <c r="S543" s="137">
        <v>1</v>
      </c>
      <c r="T543" s="137"/>
      <c r="U543" s="137"/>
      <c r="V543" s="106">
        <v>1</v>
      </c>
    </row>
    <row r="544" spans="1:252" s="14" customFormat="1" x14ac:dyDescent="0.25">
      <c r="A544" s="29" t="s">
        <v>1092</v>
      </c>
      <c r="B544" s="14" t="s">
        <v>1093</v>
      </c>
      <c r="C544" s="137"/>
      <c r="D544" s="137"/>
      <c r="E544" s="137"/>
      <c r="F544" s="137"/>
      <c r="G544" s="137"/>
      <c r="H544" s="137"/>
      <c r="I544" s="165"/>
      <c r="J544" s="137"/>
      <c r="K544" s="137"/>
      <c r="L544" s="137"/>
      <c r="M544" s="137"/>
      <c r="N544" s="137"/>
      <c r="O544" s="137"/>
      <c r="P544" s="137"/>
      <c r="Q544" s="137"/>
      <c r="R544" s="137"/>
      <c r="S544" s="137"/>
      <c r="T544" s="137">
        <v>1</v>
      </c>
      <c r="U544" s="137"/>
      <c r="V544" s="106">
        <v>1</v>
      </c>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c r="DP544" s="18"/>
      <c r="DQ544" s="18"/>
      <c r="DR544" s="18"/>
      <c r="DS544" s="18"/>
      <c r="DT544" s="18"/>
      <c r="DU544" s="18"/>
      <c r="DV544" s="18"/>
      <c r="DW544" s="18"/>
      <c r="DX544" s="18"/>
      <c r="DY544" s="18"/>
      <c r="DZ544" s="18"/>
      <c r="EA544" s="18"/>
      <c r="EB544" s="18"/>
      <c r="EC544" s="18"/>
      <c r="ED544" s="18"/>
      <c r="EE544" s="18"/>
      <c r="EF544" s="18"/>
      <c r="EG544" s="18"/>
      <c r="EH544" s="18"/>
      <c r="EI544" s="18"/>
      <c r="EJ544" s="18"/>
      <c r="EK544" s="18"/>
      <c r="EL544" s="18"/>
      <c r="EM544" s="18"/>
      <c r="EN544" s="18"/>
      <c r="EO544" s="18"/>
      <c r="EP544" s="18"/>
      <c r="EQ544" s="18"/>
      <c r="ER544" s="18"/>
      <c r="ES544" s="18"/>
      <c r="ET544" s="18"/>
      <c r="EU544" s="18"/>
      <c r="EV544" s="18"/>
      <c r="EW544" s="18"/>
      <c r="EX544" s="18"/>
      <c r="EY544" s="18"/>
      <c r="EZ544" s="18"/>
      <c r="FA544" s="18"/>
      <c r="FB544" s="18"/>
      <c r="FC544" s="18"/>
      <c r="FD544" s="18"/>
      <c r="FE544" s="18"/>
      <c r="FF544" s="18"/>
      <c r="FG544" s="18"/>
      <c r="FH544" s="18"/>
      <c r="FI544" s="18"/>
      <c r="FJ544" s="18"/>
      <c r="FK544" s="18"/>
      <c r="FL544" s="18"/>
      <c r="FM544" s="18"/>
      <c r="FN544" s="18"/>
      <c r="FO544" s="18"/>
      <c r="FP544" s="18"/>
      <c r="FQ544" s="18"/>
      <c r="FR544" s="18"/>
      <c r="FS544" s="18"/>
      <c r="FT544" s="18"/>
      <c r="FU544" s="18"/>
      <c r="FV544" s="18"/>
      <c r="FW544" s="18"/>
      <c r="FX544" s="18"/>
      <c r="FY544" s="18"/>
      <c r="FZ544" s="18"/>
      <c r="GA544" s="18"/>
      <c r="GB544" s="18"/>
      <c r="GC544" s="18"/>
      <c r="GD544" s="18"/>
      <c r="GE544" s="18"/>
      <c r="GF544" s="18"/>
      <c r="GG544" s="18"/>
      <c r="GH544" s="18"/>
      <c r="GI544" s="18"/>
      <c r="GJ544" s="18"/>
      <c r="GK544" s="18"/>
      <c r="GL544" s="18"/>
      <c r="GM544" s="18"/>
      <c r="GN544" s="18"/>
      <c r="GO544" s="18"/>
      <c r="GP544" s="18"/>
      <c r="GQ544" s="18"/>
      <c r="GR544" s="18"/>
      <c r="GS544" s="18"/>
      <c r="GT544" s="18"/>
      <c r="GU544" s="18"/>
      <c r="GV544" s="18"/>
      <c r="GW544" s="18"/>
      <c r="GX544" s="18"/>
      <c r="GY544" s="18"/>
      <c r="GZ544" s="18"/>
      <c r="HA544" s="18"/>
      <c r="HB544" s="18"/>
      <c r="HC544" s="18"/>
      <c r="HD544" s="18"/>
      <c r="HE544" s="18"/>
      <c r="HF544" s="18"/>
      <c r="HG544" s="18"/>
      <c r="HH544" s="18"/>
      <c r="HI544" s="18"/>
      <c r="HJ544" s="18"/>
      <c r="HK544" s="18"/>
      <c r="HL544" s="18"/>
      <c r="HM544" s="18"/>
      <c r="HN544" s="18"/>
      <c r="HO544" s="18"/>
      <c r="HP544" s="18"/>
      <c r="HQ544" s="18"/>
      <c r="HR544" s="18"/>
      <c r="HS544" s="18"/>
      <c r="HT544" s="18"/>
      <c r="HU544" s="18"/>
      <c r="HV544" s="18"/>
      <c r="HW544" s="18"/>
      <c r="HX544" s="18"/>
      <c r="HY544" s="18"/>
      <c r="HZ544" s="18"/>
      <c r="IA544" s="18"/>
      <c r="IB544" s="18"/>
      <c r="IC544" s="18"/>
      <c r="ID544" s="18"/>
      <c r="IE544" s="18"/>
      <c r="IF544" s="18"/>
      <c r="IG544" s="18"/>
      <c r="IH544" s="18"/>
      <c r="II544" s="18"/>
      <c r="IJ544" s="18"/>
      <c r="IK544" s="18"/>
      <c r="IL544" s="18"/>
      <c r="IM544" s="18"/>
      <c r="IN544" s="18"/>
      <c r="IO544" s="18"/>
      <c r="IP544" s="18"/>
      <c r="IQ544" s="18"/>
      <c r="IR544" s="18"/>
    </row>
    <row r="545" spans="1:252" x14ac:dyDescent="0.25">
      <c r="A545" s="18" t="s">
        <v>1094</v>
      </c>
      <c r="B545" s="14" t="s">
        <v>1095</v>
      </c>
      <c r="C545" s="17"/>
      <c r="D545" s="17"/>
      <c r="E545" s="137"/>
      <c r="F545" s="137"/>
      <c r="G545" s="137"/>
      <c r="H545" s="137"/>
      <c r="J545" s="137"/>
      <c r="K545" s="137"/>
      <c r="L545" s="137"/>
      <c r="M545" s="137"/>
      <c r="N545" s="137"/>
      <c r="O545" s="137"/>
      <c r="P545" s="137"/>
      <c r="Q545" s="137"/>
      <c r="R545" s="137"/>
      <c r="S545" s="137"/>
      <c r="T545" s="137">
        <v>1</v>
      </c>
      <c r="U545" s="137"/>
      <c r="V545" s="106">
        <v>1</v>
      </c>
    </row>
    <row r="546" spans="1:252" x14ac:dyDescent="0.25">
      <c r="A546" s="29" t="s">
        <v>1096</v>
      </c>
      <c r="B546" s="22" t="s">
        <v>1097</v>
      </c>
      <c r="C546" s="137"/>
      <c r="D546" s="137"/>
      <c r="E546" s="137"/>
      <c r="F546" s="137"/>
      <c r="G546" s="137"/>
      <c r="H546" s="137"/>
      <c r="J546" s="137"/>
      <c r="K546" s="137"/>
      <c r="L546" s="137"/>
      <c r="M546" s="137"/>
      <c r="N546" s="137"/>
      <c r="O546" s="137"/>
      <c r="P546" s="137"/>
      <c r="Q546" s="137"/>
      <c r="R546" s="137"/>
      <c r="S546" s="137"/>
      <c r="T546" s="137">
        <v>1</v>
      </c>
      <c r="U546" s="137"/>
      <c r="V546" s="106">
        <v>1</v>
      </c>
    </row>
    <row r="547" spans="1:252" x14ac:dyDescent="0.25">
      <c r="A547" s="14" t="s">
        <v>1098</v>
      </c>
      <c r="B547" s="26" t="s">
        <v>1099</v>
      </c>
      <c r="C547" s="17"/>
      <c r="D547" s="17"/>
      <c r="E547" s="137"/>
      <c r="F547" s="137"/>
      <c r="G547" s="137"/>
      <c r="H547" s="137"/>
      <c r="I547" s="165">
        <v>1</v>
      </c>
      <c r="J547" s="137"/>
      <c r="K547" s="137"/>
      <c r="L547" s="137"/>
      <c r="M547" s="137"/>
      <c r="N547" s="137"/>
      <c r="O547" s="137"/>
      <c r="P547" s="137"/>
      <c r="Q547" s="137"/>
      <c r="R547" s="137"/>
      <c r="S547" s="137"/>
      <c r="T547" s="137"/>
      <c r="U547" s="137"/>
      <c r="V547" s="106">
        <v>1</v>
      </c>
    </row>
    <row r="548" spans="1:252" x14ac:dyDescent="0.25">
      <c r="A548" s="29" t="s">
        <v>1100</v>
      </c>
      <c r="B548" s="22" t="s">
        <v>1101</v>
      </c>
      <c r="C548" s="137"/>
      <c r="D548" s="137"/>
      <c r="E548" s="137"/>
      <c r="F548" s="137"/>
      <c r="G548" s="137"/>
      <c r="H548" s="137"/>
      <c r="J548" s="137">
        <v>1</v>
      </c>
      <c r="K548" s="137"/>
      <c r="L548" s="137"/>
      <c r="M548" s="137"/>
      <c r="N548" s="137"/>
      <c r="O548" s="137"/>
      <c r="P548" s="137"/>
      <c r="Q548" s="137"/>
      <c r="R548" s="137"/>
      <c r="S548" s="137"/>
      <c r="T548" s="137"/>
      <c r="U548" s="137"/>
      <c r="V548" s="106">
        <v>1</v>
      </c>
    </row>
    <row r="549" spans="1:252" x14ac:dyDescent="0.25">
      <c r="A549" s="29" t="s">
        <v>1102</v>
      </c>
      <c r="B549" s="22" t="s">
        <v>1103</v>
      </c>
      <c r="C549" s="137"/>
      <c r="D549" s="137"/>
      <c r="E549" s="137"/>
      <c r="F549" s="137">
        <v>1</v>
      </c>
      <c r="G549" s="137"/>
      <c r="H549" s="137"/>
      <c r="J549" s="137"/>
      <c r="K549" s="137"/>
      <c r="L549" s="137"/>
      <c r="M549" s="137"/>
      <c r="N549" s="137"/>
      <c r="O549" s="137"/>
      <c r="P549" s="137"/>
      <c r="Q549" s="137"/>
      <c r="R549" s="137"/>
      <c r="S549" s="137"/>
      <c r="T549" s="137"/>
      <c r="U549" s="137"/>
      <c r="V549" s="106">
        <v>1</v>
      </c>
      <c r="IQ549" s="14"/>
      <c r="IR549" s="14"/>
    </row>
    <row r="550" spans="1:252" x14ac:dyDescent="0.25">
      <c r="A550" s="29" t="s">
        <v>1104</v>
      </c>
      <c r="B550" s="22" t="s">
        <v>1105</v>
      </c>
      <c r="C550" s="137"/>
      <c r="D550" s="137"/>
      <c r="E550" s="137"/>
      <c r="F550" s="137"/>
      <c r="G550" s="137"/>
      <c r="H550" s="137"/>
      <c r="J550" s="137"/>
      <c r="K550" s="137"/>
      <c r="L550" s="137"/>
      <c r="M550" s="137"/>
      <c r="N550" s="137"/>
      <c r="O550" s="137"/>
      <c r="P550" s="137"/>
      <c r="Q550" s="137"/>
      <c r="R550" s="137"/>
      <c r="S550" s="137">
        <v>1</v>
      </c>
      <c r="T550" s="137"/>
      <c r="U550" s="137"/>
      <c r="V550" s="106">
        <v>1</v>
      </c>
    </row>
    <row r="551" spans="1:252" x14ac:dyDescent="0.25">
      <c r="A551" s="29" t="s">
        <v>1106</v>
      </c>
      <c r="B551" s="22" t="s">
        <v>1107</v>
      </c>
      <c r="C551" s="137"/>
      <c r="D551" s="137"/>
      <c r="E551" s="137"/>
      <c r="F551" s="137"/>
      <c r="G551" s="137"/>
      <c r="H551" s="137"/>
      <c r="J551" s="137">
        <v>1</v>
      </c>
      <c r="K551" s="137"/>
      <c r="L551" s="137"/>
      <c r="M551" s="137"/>
      <c r="N551" s="137"/>
      <c r="O551" s="137"/>
      <c r="P551" s="137"/>
      <c r="Q551" s="137"/>
      <c r="R551" s="137"/>
      <c r="S551" s="137"/>
      <c r="T551" s="137"/>
      <c r="U551" s="137"/>
      <c r="V551" s="106">
        <v>1</v>
      </c>
    </row>
    <row r="552" spans="1:252" x14ac:dyDescent="0.25">
      <c r="A552" s="29" t="s">
        <v>1108</v>
      </c>
      <c r="B552" s="26" t="s">
        <v>1109</v>
      </c>
      <c r="C552" s="17"/>
      <c r="D552" s="17"/>
      <c r="E552" s="137"/>
      <c r="F552" s="137"/>
      <c r="G552" s="137"/>
      <c r="H552" s="137"/>
      <c r="J552" s="137"/>
      <c r="K552" s="17"/>
      <c r="L552" s="17"/>
      <c r="M552" s="137"/>
      <c r="N552" s="137">
        <v>1</v>
      </c>
      <c r="O552" s="137"/>
      <c r="P552" s="137"/>
      <c r="Q552" s="137"/>
      <c r="R552" s="137"/>
      <c r="S552" s="137"/>
      <c r="T552" s="137"/>
      <c r="U552" s="137"/>
      <c r="V552" s="106">
        <v>1</v>
      </c>
    </row>
    <row r="553" spans="1:252" x14ac:dyDescent="0.25">
      <c r="A553" s="29" t="s">
        <v>1110</v>
      </c>
      <c r="B553" s="22" t="s">
        <v>1111</v>
      </c>
      <c r="C553" s="137"/>
      <c r="D553" s="137"/>
      <c r="E553" s="137"/>
      <c r="F553" s="137"/>
      <c r="G553" s="137"/>
      <c r="H553" s="137"/>
      <c r="J553" s="137"/>
      <c r="K553" s="137"/>
      <c r="L553" s="137"/>
      <c r="M553" s="137"/>
      <c r="N553" s="137">
        <v>1</v>
      </c>
      <c r="O553" s="137"/>
      <c r="P553" s="137"/>
      <c r="Q553" s="137"/>
      <c r="R553" s="137"/>
      <c r="S553" s="137"/>
      <c r="T553" s="137"/>
      <c r="U553" s="137"/>
      <c r="V553" s="106">
        <v>1</v>
      </c>
    </row>
    <row r="554" spans="1:252" x14ac:dyDescent="0.25">
      <c r="A554" s="53" t="s">
        <v>1112</v>
      </c>
      <c r="B554" s="14" t="s">
        <v>1113</v>
      </c>
      <c r="C554" s="17"/>
      <c r="D554" s="17"/>
      <c r="E554" s="137"/>
      <c r="F554" s="137"/>
      <c r="G554" s="137"/>
      <c r="H554" s="137"/>
      <c r="J554" s="137"/>
      <c r="K554" s="137"/>
      <c r="L554" s="137"/>
      <c r="M554" s="137"/>
      <c r="N554" s="137"/>
      <c r="O554" s="137"/>
      <c r="P554" s="137"/>
      <c r="Q554" s="137"/>
      <c r="R554" s="137"/>
      <c r="S554" s="137"/>
      <c r="T554" s="137">
        <v>1</v>
      </c>
      <c r="U554" s="137"/>
      <c r="V554" s="106">
        <v>1</v>
      </c>
    </row>
    <row r="555" spans="1:252" x14ac:dyDescent="0.25">
      <c r="A555" s="53" t="s">
        <v>1114</v>
      </c>
      <c r="B555" s="14" t="s">
        <v>1115</v>
      </c>
      <c r="C555" s="17"/>
      <c r="D555" s="17"/>
      <c r="E555" s="137"/>
      <c r="F555" s="137"/>
      <c r="G555" s="137"/>
      <c r="H555" s="137"/>
      <c r="J555" s="137"/>
      <c r="K555" s="137"/>
      <c r="L555" s="137"/>
      <c r="M555" s="137"/>
      <c r="N555" s="137"/>
      <c r="O555" s="137"/>
      <c r="P555" s="137"/>
      <c r="Q555" s="137"/>
      <c r="R555" s="137"/>
      <c r="S555" s="137"/>
      <c r="T555" s="137">
        <v>1</v>
      </c>
      <c r="U555" s="137"/>
      <c r="V555" s="106">
        <v>1</v>
      </c>
    </row>
    <row r="556" spans="1:252" x14ac:dyDescent="0.25">
      <c r="A556" s="29" t="s">
        <v>1116</v>
      </c>
      <c r="B556" s="22" t="s">
        <v>1117</v>
      </c>
      <c r="C556" s="137"/>
      <c r="D556" s="137"/>
      <c r="E556" s="137"/>
      <c r="F556" s="137"/>
      <c r="G556" s="137"/>
      <c r="H556" s="137"/>
      <c r="J556" s="137"/>
      <c r="K556" s="137">
        <v>1</v>
      </c>
      <c r="L556" s="137"/>
      <c r="M556" s="137"/>
      <c r="N556" s="137"/>
      <c r="O556" s="137">
        <v>1</v>
      </c>
      <c r="P556" s="137"/>
      <c r="Q556" s="137"/>
      <c r="R556" s="137">
        <v>1</v>
      </c>
      <c r="S556" s="137"/>
      <c r="T556" s="137"/>
      <c r="U556" s="137"/>
      <c r="V556" s="106">
        <v>1</v>
      </c>
    </row>
    <row r="557" spans="1:252" x14ac:dyDescent="0.25">
      <c r="A557" s="29" t="s">
        <v>1118</v>
      </c>
      <c r="B557" s="22" t="s">
        <v>1119</v>
      </c>
      <c r="C557" s="137"/>
      <c r="D557" s="137"/>
      <c r="E557" s="137"/>
      <c r="F557" s="137"/>
      <c r="G557" s="137"/>
      <c r="H557" s="137"/>
      <c r="J557" s="137">
        <v>1</v>
      </c>
      <c r="K557" s="137"/>
      <c r="L557" s="137"/>
      <c r="M557" s="137"/>
      <c r="N557" s="137"/>
      <c r="O557" s="137"/>
      <c r="P557" s="137"/>
      <c r="Q557" s="137"/>
      <c r="R557" s="137"/>
      <c r="S557" s="137"/>
      <c r="T557" s="137"/>
      <c r="U557" s="137"/>
      <c r="V557" s="106">
        <v>1</v>
      </c>
    </row>
    <row r="558" spans="1:252" x14ac:dyDescent="0.25">
      <c r="A558" s="29" t="s">
        <v>1120</v>
      </c>
      <c r="B558" s="22" t="s">
        <v>1121</v>
      </c>
      <c r="C558" s="137"/>
      <c r="D558" s="137"/>
      <c r="E558" s="137"/>
      <c r="F558" s="137"/>
      <c r="G558" s="137"/>
      <c r="H558" s="137"/>
      <c r="J558" s="137"/>
      <c r="K558" s="137"/>
      <c r="L558" s="137"/>
      <c r="M558" s="137"/>
      <c r="N558" s="137"/>
      <c r="O558" s="137"/>
      <c r="P558" s="137"/>
      <c r="Q558" s="137"/>
      <c r="R558" s="137"/>
      <c r="S558" s="137"/>
      <c r="T558" s="137">
        <v>1</v>
      </c>
      <c r="U558" s="137"/>
      <c r="V558" s="106">
        <v>1</v>
      </c>
    </row>
    <row r="559" spans="1:252" x14ac:dyDescent="0.25">
      <c r="A559" s="29" t="s">
        <v>1122</v>
      </c>
      <c r="B559" s="22" t="s">
        <v>1123</v>
      </c>
      <c r="C559" s="137"/>
      <c r="D559" s="137"/>
      <c r="E559" s="137"/>
      <c r="F559" s="137"/>
      <c r="G559" s="137"/>
      <c r="H559" s="137"/>
      <c r="I559" s="165">
        <v>1</v>
      </c>
      <c r="J559" s="137"/>
      <c r="K559" s="137"/>
      <c r="L559" s="137"/>
      <c r="M559" s="137"/>
      <c r="N559" s="137"/>
      <c r="O559" s="137"/>
      <c r="P559" s="137"/>
      <c r="Q559" s="137"/>
      <c r="R559" s="137"/>
      <c r="S559" s="137"/>
      <c r="T559" s="137"/>
      <c r="U559" s="137"/>
      <c r="V559" s="106">
        <v>1</v>
      </c>
    </row>
    <row r="560" spans="1:252" x14ac:dyDescent="0.25">
      <c r="A560" s="29" t="s">
        <v>1124</v>
      </c>
      <c r="B560" s="22" t="s">
        <v>1125</v>
      </c>
      <c r="C560" s="137"/>
      <c r="D560" s="137"/>
      <c r="E560" s="137"/>
      <c r="F560" s="137"/>
      <c r="G560" s="137">
        <v>1</v>
      </c>
      <c r="H560" s="137"/>
      <c r="J560" s="137"/>
      <c r="K560" s="137"/>
      <c r="L560" s="137"/>
      <c r="M560" s="137"/>
      <c r="N560" s="137"/>
      <c r="O560" s="137"/>
      <c r="P560" s="137"/>
      <c r="Q560" s="137"/>
      <c r="R560" s="137"/>
      <c r="S560" s="137"/>
      <c r="T560" s="137"/>
      <c r="U560" s="137"/>
      <c r="V560" s="106">
        <v>1</v>
      </c>
    </row>
    <row r="561" spans="1:22" x14ac:dyDescent="0.25">
      <c r="A561" s="29" t="s">
        <v>1126</v>
      </c>
      <c r="B561" s="22" t="s">
        <v>1127</v>
      </c>
      <c r="C561" s="137"/>
      <c r="D561" s="137"/>
      <c r="E561" s="137"/>
      <c r="F561" s="137"/>
      <c r="G561" s="137"/>
      <c r="H561" s="137"/>
      <c r="J561" s="137"/>
      <c r="K561" s="137"/>
      <c r="L561" s="137"/>
      <c r="M561" s="137"/>
      <c r="N561" s="137"/>
      <c r="O561" s="137"/>
      <c r="P561" s="137"/>
      <c r="Q561" s="137"/>
      <c r="R561" s="137"/>
      <c r="S561" s="137"/>
      <c r="T561" s="137">
        <v>1</v>
      </c>
      <c r="U561" s="137"/>
      <c r="V561" s="106">
        <v>1</v>
      </c>
    </row>
    <row r="562" spans="1:22" x14ac:dyDescent="0.25">
      <c r="A562" s="29" t="s">
        <v>1128</v>
      </c>
      <c r="B562" s="22" t="s">
        <v>1129</v>
      </c>
      <c r="C562" s="137"/>
      <c r="D562" s="137"/>
      <c r="E562" s="137"/>
      <c r="F562" s="137">
        <v>1</v>
      </c>
      <c r="G562" s="137"/>
      <c r="H562" s="137"/>
      <c r="J562" s="137"/>
      <c r="K562" s="137"/>
      <c r="L562" s="137"/>
      <c r="M562" s="137"/>
      <c r="N562" s="137"/>
      <c r="O562" s="137"/>
      <c r="P562" s="137"/>
      <c r="Q562" s="137"/>
      <c r="R562" s="137"/>
      <c r="S562" s="137"/>
      <c r="T562" s="137"/>
      <c r="U562" s="137"/>
      <c r="V562" s="106">
        <v>1</v>
      </c>
    </row>
    <row r="563" spans="1:22" x14ac:dyDescent="0.25">
      <c r="A563" s="18" t="s">
        <v>1130</v>
      </c>
      <c r="B563" s="26" t="s">
        <v>1131</v>
      </c>
      <c r="C563" s="17"/>
      <c r="D563" s="17"/>
      <c r="E563" s="137">
        <v>1</v>
      </c>
      <c r="F563" s="137"/>
      <c r="G563" s="137"/>
      <c r="H563" s="137"/>
      <c r="J563" s="137">
        <v>1</v>
      </c>
      <c r="K563" s="137"/>
      <c r="L563" s="137"/>
      <c r="M563" s="137"/>
      <c r="N563" s="137"/>
      <c r="O563" s="137"/>
      <c r="P563" s="137"/>
      <c r="Q563" s="137"/>
      <c r="R563" s="137"/>
      <c r="S563" s="137"/>
      <c r="T563" s="137"/>
      <c r="U563" s="137"/>
      <c r="V563" s="106">
        <v>1</v>
      </c>
    </row>
    <row r="564" spans="1:22" x14ac:dyDescent="0.25">
      <c r="A564" s="52" t="s">
        <v>1132</v>
      </c>
      <c r="B564" s="52" t="s">
        <v>1133</v>
      </c>
      <c r="C564" s="17">
        <v>1</v>
      </c>
      <c r="D564" s="17"/>
      <c r="E564" s="137"/>
      <c r="F564" s="137"/>
      <c r="G564" s="137"/>
      <c r="H564" s="137"/>
      <c r="J564" s="137"/>
      <c r="K564" s="137"/>
      <c r="L564" s="137"/>
      <c r="M564" s="137"/>
      <c r="N564" s="137"/>
      <c r="O564" s="137"/>
      <c r="P564" s="137"/>
      <c r="Q564" s="137"/>
      <c r="R564" s="137"/>
      <c r="S564" s="137"/>
      <c r="T564" s="137"/>
      <c r="U564" s="137"/>
      <c r="V564" s="106">
        <v>1</v>
      </c>
    </row>
    <row r="565" spans="1:22" x14ac:dyDescent="0.25">
      <c r="A565" s="29" t="s">
        <v>1134</v>
      </c>
      <c r="B565" s="43" t="s">
        <v>1135</v>
      </c>
      <c r="C565" s="17"/>
      <c r="D565" s="17"/>
      <c r="K565" s="17"/>
      <c r="L565" s="17"/>
      <c r="S565" s="17">
        <v>1</v>
      </c>
      <c r="U565" s="17">
        <v>1</v>
      </c>
      <c r="V565" s="104">
        <v>1</v>
      </c>
    </row>
    <row r="566" spans="1:22" x14ac:dyDescent="0.25">
      <c r="A566" s="29" t="s">
        <v>1136</v>
      </c>
      <c r="B566" s="43" t="s">
        <v>1137</v>
      </c>
      <c r="C566" s="17"/>
      <c r="D566" s="17"/>
      <c r="K566" s="17"/>
      <c r="L566" s="17"/>
      <c r="T566" s="17">
        <v>1</v>
      </c>
      <c r="V566" s="104">
        <v>1</v>
      </c>
    </row>
    <row r="567" spans="1:22" x14ac:dyDescent="0.25">
      <c r="A567" s="14" t="s">
        <v>1138</v>
      </c>
      <c r="B567" s="52" t="s">
        <v>1139</v>
      </c>
      <c r="C567" s="17"/>
      <c r="D567" s="17"/>
      <c r="K567" s="17">
        <v>1</v>
      </c>
      <c r="L567" s="17"/>
      <c r="V567" s="104">
        <v>1</v>
      </c>
    </row>
    <row r="568" spans="1:22" x14ac:dyDescent="0.25">
      <c r="A568" s="53" t="s">
        <v>1140</v>
      </c>
      <c r="B568" s="52" t="s">
        <v>1141</v>
      </c>
      <c r="C568" s="137"/>
      <c r="D568" s="137"/>
      <c r="E568" s="137"/>
      <c r="F568" s="137">
        <v>1</v>
      </c>
      <c r="G568" s="137"/>
      <c r="H568" s="137"/>
      <c r="J568" s="137"/>
      <c r="K568" s="137"/>
      <c r="L568" s="137"/>
      <c r="M568" s="137"/>
      <c r="N568" s="137"/>
      <c r="O568" s="137"/>
      <c r="P568" s="137"/>
      <c r="Q568" s="137"/>
      <c r="R568" s="137"/>
      <c r="S568" s="137"/>
      <c r="T568" s="137"/>
      <c r="U568" s="137"/>
      <c r="V568" s="104">
        <v>1</v>
      </c>
    </row>
    <row r="569" spans="1:22" x14ac:dyDescent="0.25">
      <c r="A569" s="29" t="s">
        <v>1142</v>
      </c>
      <c r="B569" s="43" t="s">
        <v>1143</v>
      </c>
      <c r="C569" s="17"/>
      <c r="D569" s="17"/>
      <c r="G569" s="17">
        <v>1</v>
      </c>
      <c r="K569" s="17"/>
      <c r="L569" s="17"/>
      <c r="V569" s="104">
        <v>1</v>
      </c>
    </row>
    <row r="570" spans="1:22" x14ac:dyDescent="0.25">
      <c r="A570" s="30" t="s">
        <v>1144</v>
      </c>
      <c r="B570" s="43" t="s">
        <v>1145</v>
      </c>
      <c r="C570" s="17"/>
      <c r="D570" s="17"/>
      <c r="K570" s="17"/>
      <c r="L570" s="17"/>
      <c r="T570" s="17">
        <v>1</v>
      </c>
      <c r="V570" s="104">
        <v>1</v>
      </c>
    </row>
    <row r="571" spans="1:22" x14ac:dyDescent="0.25">
      <c r="A571" s="30" t="s">
        <v>1146</v>
      </c>
      <c r="B571" s="43" t="s">
        <v>1147</v>
      </c>
      <c r="C571" s="17"/>
      <c r="D571" s="17"/>
      <c r="G571" s="17">
        <v>1</v>
      </c>
      <c r="K571" s="17"/>
      <c r="L571" s="17"/>
      <c r="V571" s="104">
        <v>1</v>
      </c>
    </row>
    <row r="572" spans="1:22" x14ac:dyDescent="0.25">
      <c r="A572" s="29" t="s">
        <v>1148</v>
      </c>
      <c r="B572" s="22" t="s">
        <v>1149</v>
      </c>
      <c r="C572" s="137"/>
      <c r="D572" s="137"/>
      <c r="E572" s="137"/>
      <c r="F572" s="137"/>
      <c r="G572" s="137"/>
      <c r="H572" s="137"/>
      <c r="J572" s="137"/>
      <c r="K572" s="137"/>
      <c r="L572" s="137"/>
      <c r="M572" s="137"/>
      <c r="N572" s="137"/>
      <c r="O572" s="137"/>
      <c r="P572" s="137"/>
      <c r="Q572" s="137"/>
      <c r="R572" s="137"/>
      <c r="S572" s="137"/>
      <c r="T572" s="137">
        <v>1</v>
      </c>
      <c r="U572" s="137"/>
      <c r="V572" s="106">
        <v>1</v>
      </c>
    </row>
    <row r="573" spans="1:22" x14ac:dyDescent="0.25">
      <c r="A573" s="29" t="s">
        <v>1150</v>
      </c>
      <c r="B573" s="22" t="s">
        <v>1151</v>
      </c>
      <c r="C573" s="137"/>
      <c r="D573" s="137"/>
      <c r="E573" s="137"/>
      <c r="F573" s="137"/>
      <c r="G573" s="137">
        <v>1</v>
      </c>
      <c r="H573" s="137"/>
      <c r="J573" s="137"/>
      <c r="K573" s="137"/>
      <c r="L573" s="137"/>
      <c r="M573" s="137"/>
      <c r="N573" s="137"/>
      <c r="O573" s="137"/>
      <c r="P573" s="137"/>
      <c r="Q573" s="137"/>
      <c r="R573" s="137"/>
      <c r="S573" s="137"/>
      <c r="T573" s="137"/>
      <c r="U573" s="137"/>
      <c r="V573" s="106">
        <v>1</v>
      </c>
    </row>
    <row r="574" spans="1:22" x14ac:dyDescent="0.25">
      <c r="A574" s="29" t="s">
        <v>1152</v>
      </c>
      <c r="B574" s="22" t="s">
        <v>1153</v>
      </c>
      <c r="C574" s="137"/>
      <c r="D574" s="137"/>
      <c r="E574" s="137"/>
      <c r="F574" s="137"/>
      <c r="G574" s="137"/>
      <c r="H574" s="137"/>
      <c r="J574" s="137"/>
      <c r="K574" s="137"/>
      <c r="L574" s="137"/>
      <c r="M574" s="137"/>
      <c r="N574" s="137"/>
      <c r="O574" s="137"/>
      <c r="P574" s="137"/>
      <c r="Q574" s="137"/>
      <c r="R574" s="137"/>
      <c r="S574" s="137"/>
      <c r="T574" s="137">
        <v>1</v>
      </c>
      <c r="U574" s="137"/>
      <c r="V574" s="106">
        <v>1</v>
      </c>
    </row>
    <row r="575" spans="1:22" x14ac:dyDescent="0.25">
      <c r="A575" s="29" t="s">
        <v>1245</v>
      </c>
      <c r="B575" s="22" t="s">
        <v>4187</v>
      </c>
      <c r="C575" s="137"/>
      <c r="D575" s="137"/>
      <c r="E575" s="137"/>
      <c r="F575" s="137"/>
      <c r="G575" s="137">
        <v>1</v>
      </c>
      <c r="H575" s="137"/>
      <c r="J575" s="137"/>
      <c r="K575" s="137"/>
      <c r="L575" s="137"/>
      <c r="M575" s="137"/>
      <c r="N575" s="137"/>
      <c r="O575" s="137"/>
      <c r="P575" s="137"/>
      <c r="Q575" s="137"/>
      <c r="R575" s="137"/>
      <c r="S575" s="137"/>
      <c r="T575" s="137"/>
      <c r="U575" s="137"/>
      <c r="V575" s="106">
        <v>1</v>
      </c>
    </row>
    <row r="576" spans="1:22" x14ac:dyDescent="0.25">
      <c r="A576" s="29" t="s">
        <v>1154</v>
      </c>
      <c r="B576" s="22" t="s">
        <v>1155</v>
      </c>
      <c r="C576" s="137"/>
      <c r="D576" s="137"/>
      <c r="E576" s="137"/>
      <c r="F576" s="137"/>
      <c r="G576" s="137">
        <v>1</v>
      </c>
      <c r="H576" s="137"/>
      <c r="J576" s="137"/>
      <c r="K576" s="137"/>
      <c r="L576" s="137"/>
      <c r="M576" s="137"/>
      <c r="N576" s="137"/>
      <c r="O576" s="137"/>
      <c r="P576" s="137"/>
      <c r="Q576" s="137"/>
      <c r="R576" s="137"/>
      <c r="S576" s="137"/>
      <c r="T576" s="137"/>
      <c r="U576" s="137"/>
      <c r="V576" s="106">
        <v>1</v>
      </c>
    </row>
    <row r="577" spans="1:250" x14ac:dyDescent="0.25">
      <c r="A577" s="29" t="s">
        <v>1156</v>
      </c>
      <c r="B577" s="14" t="s">
        <v>1157</v>
      </c>
      <c r="C577" s="137"/>
      <c r="D577" s="137"/>
      <c r="E577" s="137"/>
      <c r="F577" s="137"/>
      <c r="G577" s="137"/>
      <c r="H577" s="137"/>
      <c r="J577" s="137"/>
      <c r="K577" s="137"/>
      <c r="L577" s="137"/>
      <c r="M577" s="137"/>
      <c r="N577" s="137"/>
      <c r="O577" s="137"/>
      <c r="P577" s="137"/>
      <c r="Q577" s="137"/>
      <c r="R577" s="137"/>
      <c r="S577" s="137"/>
      <c r="T577" s="137">
        <v>1</v>
      </c>
      <c r="U577" s="137"/>
      <c r="V577" s="106">
        <v>1</v>
      </c>
    </row>
    <row r="578" spans="1:250" x14ac:dyDescent="0.25">
      <c r="A578" s="29" t="s">
        <v>1158</v>
      </c>
      <c r="B578" s="14" t="s">
        <v>1159</v>
      </c>
      <c r="C578" s="137"/>
      <c r="D578" s="137"/>
      <c r="E578" s="137"/>
      <c r="F578" s="137"/>
      <c r="G578" s="137">
        <v>1</v>
      </c>
      <c r="H578" s="137"/>
      <c r="J578" s="137"/>
      <c r="K578" s="137"/>
      <c r="L578" s="137"/>
      <c r="M578" s="137"/>
      <c r="N578" s="137"/>
      <c r="O578" s="137"/>
      <c r="P578" s="137"/>
      <c r="Q578" s="137"/>
      <c r="R578" s="137"/>
      <c r="S578" s="137"/>
      <c r="T578" s="137"/>
      <c r="U578" s="137"/>
      <c r="V578" s="106">
        <v>1</v>
      </c>
    </row>
    <row r="579" spans="1:250" x14ac:dyDescent="0.25">
      <c r="A579" s="29" t="s">
        <v>1284</v>
      </c>
      <c r="B579" s="14" t="s">
        <v>4489</v>
      </c>
      <c r="C579" s="137"/>
      <c r="D579" s="137"/>
      <c r="E579" s="162"/>
      <c r="F579" s="162"/>
      <c r="G579" s="162"/>
      <c r="H579" s="162"/>
      <c r="I579" s="165">
        <v>1</v>
      </c>
      <c r="J579" s="162"/>
      <c r="K579" s="137"/>
      <c r="L579" s="137"/>
      <c r="M579" s="137"/>
      <c r="N579" s="137"/>
      <c r="O579" s="137"/>
      <c r="P579" s="137"/>
      <c r="Q579" s="137"/>
      <c r="R579" s="137"/>
      <c r="S579" s="137"/>
      <c r="T579" s="137"/>
      <c r="U579" s="137"/>
      <c r="V579" s="106">
        <v>1</v>
      </c>
    </row>
    <row r="580" spans="1:250" x14ac:dyDescent="0.25">
      <c r="A580" s="53" t="s">
        <v>1160</v>
      </c>
      <c r="B580" s="52" t="s">
        <v>1161</v>
      </c>
      <c r="C580" s="137"/>
      <c r="D580" s="137"/>
      <c r="E580" s="137"/>
      <c r="F580" s="137"/>
      <c r="G580" s="137">
        <v>1</v>
      </c>
      <c r="H580" s="137"/>
      <c r="J580" s="137"/>
      <c r="K580" s="137"/>
      <c r="L580" s="137"/>
      <c r="M580" s="137"/>
      <c r="N580" s="137"/>
      <c r="O580" s="137"/>
      <c r="P580" s="137"/>
      <c r="Q580" s="137"/>
      <c r="R580" s="137"/>
      <c r="S580" s="137"/>
      <c r="T580" s="137"/>
      <c r="U580" s="137"/>
      <c r="V580" s="106">
        <v>1</v>
      </c>
    </row>
    <row r="581" spans="1:250" x14ac:dyDescent="0.25">
      <c r="A581" s="30" t="s">
        <v>1162</v>
      </c>
      <c r="B581" s="43" t="s">
        <v>1163</v>
      </c>
      <c r="C581" s="17"/>
      <c r="D581" s="17"/>
      <c r="K581" s="17"/>
      <c r="L581" s="17"/>
      <c r="T581" s="17">
        <v>1</v>
      </c>
      <c r="V581" s="104">
        <v>1</v>
      </c>
    </row>
    <row r="582" spans="1:250" ht="25" x14ac:dyDescent="0.25">
      <c r="A582" s="29" t="s">
        <v>1164</v>
      </c>
      <c r="B582" s="26" t="s">
        <v>1165</v>
      </c>
      <c r="C582" s="17"/>
      <c r="D582" s="17"/>
      <c r="K582" s="17"/>
      <c r="L582" s="17"/>
      <c r="T582" s="17">
        <v>1</v>
      </c>
      <c r="V582" s="104">
        <v>1</v>
      </c>
    </row>
    <row r="583" spans="1:250" x14ac:dyDescent="0.25">
      <c r="A583" s="29" t="s">
        <v>1166</v>
      </c>
      <c r="B583" s="22" t="s">
        <v>1167</v>
      </c>
      <c r="C583" s="137"/>
      <c r="D583" s="137"/>
      <c r="E583" s="137"/>
      <c r="F583" s="137"/>
      <c r="G583" s="137"/>
      <c r="H583" s="137"/>
      <c r="J583" s="137"/>
      <c r="K583" s="137"/>
      <c r="L583" s="137"/>
      <c r="M583" s="137"/>
      <c r="N583" s="137"/>
      <c r="O583" s="137"/>
      <c r="P583" s="137"/>
      <c r="Q583" s="137"/>
      <c r="R583" s="137"/>
      <c r="S583" s="137"/>
      <c r="T583" s="137">
        <v>1</v>
      </c>
      <c r="U583" s="137"/>
      <c r="V583" s="104">
        <v>1</v>
      </c>
    </row>
    <row r="584" spans="1:250" x14ac:dyDescent="0.25">
      <c r="A584" s="30" t="s">
        <v>1168</v>
      </c>
      <c r="B584" s="43" t="s">
        <v>1169</v>
      </c>
      <c r="C584" s="17"/>
      <c r="D584" s="17"/>
      <c r="G584" s="17">
        <v>1</v>
      </c>
      <c r="K584" s="17"/>
      <c r="L584" s="17"/>
      <c r="V584" s="104">
        <v>1</v>
      </c>
    </row>
    <row r="585" spans="1:250" x14ac:dyDescent="0.25">
      <c r="A585" s="18" t="s">
        <v>1170</v>
      </c>
      <c r="B585" s="26" t="s">
        <v>1171</v>
      </c>
      <c r="C585" s="17"/>
      <c r="D585" s="17"/>
      <c r="K585" s="17"/>
      <c r="L585" s="17"/>
      <c r="T585" s="17">
        <v>1</v>
      </c>
      <c r="V585" s="104">
        <v>1</v>
      </c>
    </row>
    <row r="586" spans="1:250" x14ac:dyDescent="0.25">
      <c r="A586" s="29" t="s">
        <v>1172</v>
      </c>
      <c r="B586" s="22" t="s">
        <v>1173</v>
      </c>
      <c r="C586" s="137"/>
      <c r="D586" s="137"/>
      <c r="E586" s="137"/>
      <c r="F586" s="137"/>
      <c r="G586" s="137">
        <v>1</v>
      </c>
      <c r="H586" s="137"/>
      <c r="J586" s="137"/>
      <c r="K586" s="137"/>
      <c r="L586" s="137"/>
      <c r="M586" s="137"/>
      <c r="N586" s="137"/>
      <c r="O586" s="137"/>
      <c r="P586" s="137"/>
      <c r="Q586" s="137"/>
      <c r="R586" s="137"/>
      <c r="S586" s="137"/>
      <c r="T586" s="137"/>
      <c r="U586" s="137"/>
      <c r="V586" s="104">
        <v>1</v>
      </c>
    </row>
    <row r="587" spans="1:250" x14ac:dyDescent="0.25">
      <c r="A587" s="29" t="s">
        <v>1174</v>
      </c>
      <c r="B587" s="22" t="s">
        <v>1175</v>
      </c>
      <c r="C587" s="137"/>
      <c r="D587" s="137"/>
      <c r="E587" s="137"/>
      <c r="F587" s="137"/>
      <c r="G587" s="137">
        <v>1</v>
      </c>
      <c r="H587" s="137"/>
      <c r="J587" s="137"/>
      <c r="K587" s="137"/>
      <c r="L587" s="137"/>
      <c r="M587" s="137"/>
      <c r="N587" s="137"/>
      <c r="O587" s="137"/>
      <c r="P587" s="137"/>
      <c r="Q587" s="137"/>
      <c r="R587" s="137"/>
      <c r="S587" s="137"/>
      <c r="T587" s="137"/>
      <c r="U587" s="137"/>
      <c r="V587" s="104">
        <v>1</v>
      </c>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c r="CT587" s="14"/>
      <c r="CU587" s="14"/>
      <c r="CV587" s="14"/>
      <c r="CW587" s="14"/>
      <c r="CX587" s="14"/>
      <c r="CY587" s="14"/>
      <c r="CZ587" s="14"/>
      <c r="DA587" s="14"/>
      <c r="DB587" s="14"/>
      <c r="DC587" s="14"/>
      <c r="DD587" s="14"/>
      <c r="DE587" s="14"/>
      <c r="DF587" s="14"/>
      <c r="DG587" s="14"/>
      <c r="DH587" s="14"/>
      <c r="DI587" s="14"/>
      <c r="DJ587" s="14"/>
      <c r="DK587" s="14"/>
      <c r="DL587" s="14"/>
      <c r="DM587" s="14"/>
      <c r="DN587" s="14"/>
      <c r="DO587" s="14"/>
      <c r="DP587" s="14"/>
      <c r="DQ587" s="14"/>
      <c r="DR587" s="14"/>
      <c r="DS587" s="14"/>
      <c r="DT587" s="14"/>
      <c r="DU587" s="14"/>
      <c r="DV587" s="14"/>
      <c r="DW587" s="14"/>
      <c r="DX587" s="14"/>
      <c r="DY587" s="14"/>
      <c r="DZ587" s="14"/>
      <c r="EA587" s="14"/>
      <c r="EB587" s="14"/>
      <c r="EC587" s="14"/>
      <c r="ED587" s="14"/>
      <c r="EE587" s="14"/>
      <c r="EF587" s="14"/>
      <c r="EG587" s="14"/>
      <c r="EH587" s="14"/>
      <c r="EI587" s="14"/>
      <c r="EJ587" s="14"/>
      <c r="EK587" s="14"/>
      <c r="EL587" s="14"/>
      <c r="EM587" s="14"/>
      <c r="EN587" s="14"/>
      <c r="EO587" s="14"/>
      <c r="EP587" s="14"/>
      <c r="EQ587" s="14"/>
      <c r="ER587" s="14"/>
      <c r="ES587" s="14"/>
      <c r="ET587" s="14"/>
      <c r="EU587" s="14"/>
      <c r="EV587" s="14"/>
      <c r="EW587" s="14"/>
      <c r="EX587" s="14"/>
      <c r="EY587" s="14"/>
      <c r="EZ587" s="14"/>
      <c r="FA587" s="14"/>
      <c r="FB587" s="14"/>
      <c r="FC587" s="14"/>
      <c r="FD587" s="14"/>
      <c r="FE587" s="14"/>
      <c r="FF587" s="14"/>
      <c r="FG587" s="14"/>
      <c r="FH587" s="14"/>
      <c r="FI587" s="14"/>
      <c r="FJ587" s="14"/>
      <c r="FK587" s="14"/>
      <c r="FL587" s="14"/>
      <c r="FM587" s="14"/>
      <c r="FN587" s="14"/>
      <c r="FO587" s="14"/>
      <c r="FP587" s="14"/>
      <c r="FQ587" s="14"/>
      <c r="FR587" s="14"/>
      <c r="FS587" s="14"/>
      <c r="FT587" s="14"/>
      <c r="FU587" s="14"/>
      <c r="FV587" s="14"/>
      <c r="FW587" s="14"/>
      <c r="FX587" s="14"/>
      <c r="FY587" s="14"/>
      <c r="FZ587" s="14"/>
      <c r="GA587" s="14"/>
      <c r="GB587" s="14"/>
      <c r="GC587" s="14"/>
      <c r="GD587" s="14"/>
      <c r="GE587" s="14"/>
      <c r="GF587" s="14"/>
      <c r="GG587" s="14"/>
      <c r="GH587" s="14"/>
      <c r="GI587" s="14"/>
      <c r="GJ587" s="14"/>
      <c r="GK587" s="14"/>
      <c r="GL587" s="14"/>
      <c r="GM587" s="14"/>
      <c r="GN587" s="14"/>
      <c r="GO587" s="14"/>
      <c r="GP587" s="14"/>
      <c r="GQ587" s="14"/>
      <c r="GR587" s="14"/>
      <c r="GS587" s="14"/>
      <c r="GT587" s="14"/>
      <c r="GU587" s="14"/>
      <c r="GV587" s="14"/>
      <c r="GW587" s="14"/>
      <c r="GX587" s="14"/>
      <c r="GY587" s="14"/>
      <c r="GZ587" s="14"/>
      <c r="HA587" s="14"/>
      <c r="HB587" s="14"/>
      <c r="HC587" s="14"/>
      <c r="HD587" s="14"/>
      <c r="HE587" s="14"/>
      <c r="HF587" s="14"/>
      <c r="HG587" s="14"/>
      <c r="HH587" s="14"/>
      <c r="HI587" s="14"/>
      <c r="HJ587" s="14"/>
      <c r="HK587" s="14"/>
      <c r="HL587" s="14"/>
      <c r="HM587" s="14"/>
      <c r="HN587" s="14"/>
      <c r="HO587" s="14"/>
      <c r="HP587" s="14"/>
      <c r="HQ587" s="14"/>
      <c r="HR587" s="14"/>
      <c r="HS587" s="14"/>
      <c r="HT587" s="14"/>
      <c r="HU587" s="14"/>
      <c r="HV587" s="14"/>
      <c r="HW587" s="14"/>
      <c r="HX587" s="14"/>
      <c r="HY587" s="14"/>
      <c r="HZ587" s="14"/>
      <c r="IA587" s="14"/>
      <c r="IB587" s="14"/>
      <c r="IC587" s="14"/>
      <c r="ID587" s="14"/>
      <c r="IE587" s="14"/>
      <c r="IF587" s="14"/>
      <c r="IG587" s="14"/>
      <c r="IH587" s="14"/>
      <c r="II587" s="14"/>
      <c r="IJ587" s="14"/>
      <c r="IK587" s="14"/>
      <c r="IL587" s="14"/>
      <c r="IM587" s="14"/>
      <c r="IN587" s="14"/>
      <c r="IO587" s="14"/>
      <c r="IP587" s="14"/>
    </row>
    <row r="588" spans="1:250" x14ac:dyDescent="0.25">
      <c r="A588" s="29" t="s">
        <v>1176</v>
      </c>
      <c r="B588" s="22" t="s">
        <v>1177</v>
      </c>
      <c r="C588" s="137"/>
      <c r="D588" s="137"/>
      <c r="E588" s="137"/>
      <c r="F588" s="137"/>
      <c r="G588" s="137"/>
      <c r="H588" s="137"/>
      <c r="J588" s="137"/>
      <c r="K588" s="137"/>
      <c r="L588" s="137"/>
      <c r="M588" s="137"/>
      <c r="N588" s="137"/>
      <c r="O588" s="137"/>
      <c r="P588" s="137"/>
      <c r="Q588" s="137"/>
      <c r="R588" s="137"/>
      <c r="S588" s="137"/>
      <c r="T588" s="137">
        <v>1</v>
      </c>
      <c r="U588" s="137"/>
      <c r="V588" s="104">
        <v>1</v>
      </c>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c r="CT588" s="14"/>
      <c r="CU588" s="14"/>
      <c r="CV588" s="14"/>
      <c r="CW588" s="14"/>
      <c r="CX588" s="14"/>
      <c r="CY588" s="14"/>
      <c r="CZ588" s="14"/>
      <c r="DA588" s="14"/>
      <c r="DB588" s="14"/>
      <c r="DC588" s="14"/>
      <c r="DD588" s="14"/>
      <c r="DE588" s="14"/>
      <c r="DF588" s="14"/>
      <c r="DG588" s="14"/>
      <c r="DH588" s="14"/>
      <c r="DI588" s="14"/>
      <c r="DJ588" s="14"/>
      <c r="DK588" s="14"/>
      <c r="DL588" s="14"/>
      <c r="DM588" s="14"/>
      <c r="DN588" s="14"/>
      <c r="DO588" s="14"/>
      <c r="DP588" s="14"/>
      <c r="DQ588" s="14"/>
      <c r="DR588" s="14"/>
      <c r="DS588" s="14"/>
      <c r="DT588" s="14"/>
      <c r="DU588" s="14"/>
      <c r="DV588" s="14"/>
      <c r="DW588" s="14"/>
      <c r="DX588" s="14"/>
      <c r="DY588" s="14"/>
      <c r="DZ588" s="14"/>
      <c r="EA588" s="14"/>
      <c r="EB588" s="14"/>
      <c r="EC588" s="14"/>
      <c r="ED588" s="14"/>
      <c r="EE588" s="14"/>
      <c r="EF588" s="14"/>
      <c r="EG588" s="14"/>
      <c r="EH588" s="14"/>
      <c r="EI588" s="14"/>
      <c r="EJ588" s="14"/>
      <c r="EK588" s="14"/>
      <c r="EL588" s="14"/>
      <c r="EM588" s="14"/>
      <c r="EN588" s="14"/>
      <c r="EO588" s="14"/>
      <c r="EP588" s="14"/>
      <c r="EQ588" s="14"/>
      <c r="ER588" s="14"/>
      <c r="ES588" s="14"/>
      <c r="ET588" s="14"/>
      <c r="EU588" s="14"/>
      <c r="EV588" s="14"/>
      <c r="EW588" s="14"/>
      <c r="EX588" s="14"/>
      <c r="EY588" s="14"/>
      <c r="EZ588" s="14"/>
      <c r="FA588" s="14"/>
      <c r="FB588" s="14"/>
      <c r="FC588" s="14"/>
      <c r="FD588" s="14"/>
      <c r="FE588" s="14"/>
      <c r="FF588" s="14"/>
      <c r="FG588" s="14"/>
      <c r="FH588" s="14"/>
      <c r="FI588" s="14"/>
      <c r="FJ588" s="14"/>
      <c r="FK588" s="14"/>
      <c r="FL588" s="14"/>
      <c r="FM588" s="14"/>
      <c r="FN588" s="14"/>
      <c r="FO588" s="14"/>
      <c r="FP588" s="14"/>
      <c r="FQ588" s="14"/>
      <c r="FR588" s="14"/>
      <c r="FS588" s="14"/>
      <c r="FT588" s="14"/>
      <c r="FU588" s="14"/>
      <c r="FV588" s="14"/>
      <c r="FW588" s="14"/>
      <c r="FX588" s="14"/>
      <c r="FY588" s="14"/>
      <c r="FZ588" s="14"/>
      <c r="GA588" s="14"/>
      <c r="GB588" s="14"/>
      <c r="GC588" s="14"/>
      <c r="GD588" s="14"/>
      <c r="GE588" s="14"/>
      <c r="GF588" s="14"/>
      <c r="GG588" s="14"/>
      <c r="GH588" s="14"/>
      <c r="GI588" s="14"/>
      <c r="GJ588" s="14"/>
      <c r="GK588" s="14"/>
      <c r="GL588" s="14"/>
      <c r="GM588" s="14"/>
      <c r="GN588" s="14"/>
      <c r="GO588" s="14"/>
      <c r="GP588" s="14"/>
      <c r="GQ588" s="14"/>
      <c r="GR588" s="14"/>
      <c r="GS588" s="14"/>
      <c r="GT588" s="14"/>
      <c r="GU588" s="14"/>
      <c r="GV588" s="14"/>
      <c r="GW588" s="14"/>
      <c r="GX588" s="14"/>
      <c r="GY588" s="14"/>
      <c r="GZ588" s="14"/>
      <c r="HA588" s="14"/>
      <c r="HB588" s="14"/>
      <c r="HC588" s="14"/>
      <c r="HD588" s="14"/>
      <c r="HE588" s="14"/>
      <c r="HF588" s="14"/>
      <c r="HG588" s="14"/>
      <c r="HH588" s="14"/>
      <c r="HI588" s="14"/>
      <c r="HJ588" s="14"/>
      <c r="HK588" s="14"/>
      <c r="HL588" s="14"/>
      <c r="HM588" s="14"/>
      <c r="HN588" s="14"/>
      <c r="HO588" s="14"/>
      <c r="HP588" s="14"/>
      <c r="HQ588" s="14"/>
      <c r="HR588" s="14"/>
      <c r="HS588" s="14"/>
      <c r="HT588" s="14"/>
      <c r="HU588" s="14"/>
      <c r="HV588" s="14"/>
      <c r="HW588" s="14"/>
      <c r="HX588" s="14"/>
      <c r="HY588" s="14"/>
      <c r="HZ588" s="14"/>
      <c r="IA588" s="14"/>
      <c r="IB588" s="14"/>
      <c r="IC588" s="14"/>
      <c r="ID588" s="14"/>
      <c r="IE588" s="14"/>
      <c r="IF588" s="14"/>
      <c r="IG588" s="14"/>
      <c r="IH588" s="14"/>
      <c r="II588" s="14"/>
      <c r="IJ588" s="14"/>
      <c r="IK588" s="14"/>
      <c r="IL588" s="14"/>
      <c r="IM588" s="14"/>
      <c r="IN588" s="14"/>
      <c r="IO588" s="14"/>
      <c r="IP588" s="14"/>
    </row>
    <row r="589" spans="1:250" x14ac:dyDescent="0.25">
      <c r="A589" s="29" t="s">
        <v>1178</v>
      </c>
      <c r="B589" s="22" t="s">
        <v>1179</v>
      </c>
      <c r="C589" s="137"/>
      <c r="D589" s="137"/>
      <c r="E589" s="137"/>
      <c r="F589" s="137"/>
      <c r="G589" s="137">
        <v>1</v>
      </c>
      <c r="H589" s="137"/>
      <c r="J589" s="137"/>
      <c r="K589" s="137"/>
      <c r="L589" s="137"/>
      <c r="M589" s="137"/>
      <c r="N589" s="137"/>
      <c r="O589" s="137"/>
      <c r="P589" s="137"/>
      <c r="Q589" s="137"/>
      <c r="R589" s="137"/>
      <c r="S589" s="137"/>
      <c r="T589" s="137"/>
      <c r="U589" s="137"/>
      <c r="V589" s="104">
        <v>1</v>
      </c>
    </row>
    <row r="590" spans="1:250" x14ac:dyDescent="0.25">
      <c r="A590" s="29" t="s">
        <v>1180</v>
      </c>
      <c r="B590" s="22" t="s">
        <v>1181</v>
      </c>
      <c r="C590" s="137"/>
      <c r="D590" s="137"/>
      <c r="E590" s="137"/>
      <c r="F590" s="137"/>
      <c r="G590" s="137"/>
      <c r="H590" s="137">
        <v>1</v>
      </c>
      <c r="J590" s="137"/>
      <c r="K590" s="137"/>
      <c r="L590" s="137"/>
      <c r="M590" s="137"/>
      <c r="N590" s="137"/>
      <c r="O590" s="137"/>
      <c r="P590" s="137"/>
      <c r="Q590" s="137"/>
      <c r="R590" s="137"/>
      <c r="S590" s="137"/>
      <c r="T590" s="137"/>
      <c r="U590" s="137"/>
      <c r="V590" s="106">
        <v>1</v>
      </c>
    </row>
    <row r="591" spans="1:250" x14ac:dyDescent="0.25">
      <c r="A591" s="29" t="s">
        <v>1182</v>
      </c>
      <c r="B591" s="43" t="s">
        <v>1183</v>
      </c>
      <c r="C591" s="17"/>
      <c r="D591" s="17"/>
      <c r="E591" s="144"/>
      <c r="J591" s="17">
        <v>1</v>
      </c>
      <c r="K591" s="17"/>
      <c r="L591" s="17"/>
      <c r="V591" s="104">
        <v>1</v>
      </c>
    </row>
    <row r="592" spans="1:250" x14ac:dyDescent="0.25">
      <c r="A592" s="53" t="s">
        <v>1184</v>
      </c>
      <c r="B592" s="14" t="s">
        <v>1185</v>
      </c>
      <c r="C592" s="17"/>
      <c r="D592" s="17"/>
      <c r="E592" s="137"/>
      <c r="F592" s="137"/>
      <c r="G592" s="137"/>
      <c r="H592" s="137"/>
      <c r="J592" s="137"/>
      <c r="K592" s="137"/>
      <c r="L592" s="137"/>
      <c r="M592" s="137"/>
      <c r="N592" s="137"/>
      <c r="O592" s="137"/>
      <c r="P592" s="137"/>
      <c r="Q592" s="137"/>
      <c r="R592" s="137"/>
      <c r="S592" s="137"/>
      <c r="T592" s="137">
        <v>1</v>
      </c>
      <c r="U592" s="137"/>
      <c r="V592" s="106">
        <v>1</v>
      </c>
    </row>
    <row r="593" spans="1:22" x14ac:dyDescent="0.25">
      <c r="A593" s="29" t="s">
        <v>1186</v>
      </c>
      <c r="B593" s="43" t="s">
        <v>1187</v>
      </c>
      <c r="C593" s="17"/>
      <c r="D593" s="17"/>
      <c r="E593" s="144"/>
      <c r="F593" s="17">
        <v>1</v>
      </c>
      <c r="K593" s="17"/>
      <c r="L593" s="17"/>
      <c r="V593" s="104">
        <v>1</v>
      </c>
    </row>
    <row r="594" spans="1:22" x14ac:dyDescent="0.25">
      <c r="A594" s="53" t="s">
        <v>1188</v>
      </c>
      <c r="B594" s="14" t="s">
        <v>1189</v>
      </c>
      <c r="C594" s="17"/>
      <c r="D594" s="17"/>
      <c r="E594" s="144"/>
      <c r="K594" s="17"/>
      <c r="L594" s="17"/>
      <c r="T594" s="17">
        <v>1</v>
      </c>
      <c r="V594" s="104">
        <v>1</v>
      </c>
    </row>
    <row r="595" spans="1:22" x14ac:dyDescent="0.25">
      <c r="A595" s="53" t="s">
        <v>1190</v>
      </c>
      <c r="B595" s="14" t="s">
        <v>1191</v>
      </c>
      <c r="C595" s="17"/>
      <c r="D595" s="17"/>
      <c r="E595" s="144"/>
      <c r="G595" s="17">
        <v>1</v>
      </c>
      <c r="K595" s="17"/>
      <c r="L595" s="17"/>
      <c r="V595" s="104">
        <v>1</v>
      </c>
    </row>
    <row r="596" spans="1:22" x14ac:dyDescent="0.25">
      <c r="A596" s="53" t="s">
        <v>1192</v>
      </c>
      <c r="B596" s="26" t="s">
        <v>1193</v>
      </c>
      <c r="C596" s="17"/>
      <c r="D596" s="17"/>
      <c r="E596" s="137"/>
      <c r="F596" s="137"/>
      <c r="G596" s="137">
        <v>1</v>
      </c>
      <c r="H596" s="137"/>
      <c r="J596" s="137"/>
      <c r="K596" s="17"/>
      <c r="L596" s="17"/>
      <c r="M596" s="137"/>
      <c r="N596" s="137"/>
      <c r="O596" s="137"/>
      <c r="P596" s="137"/>
      <c r="Q596" s="137"/>
      <c r="R596" s="137"/>
      <c r="S596" s="137"/>
      <c r="T596" s="137"/>
      <c r="U596" s="137"/>
      <c r="V596" s="106">
        <v>1</v>
      </c>
    </row>
    <row r="597" spans="1:22" x14ac:dyDescent="0.25">
      <c r="A597" s="29" t="s">
        <v>1194</v>
      </c>
      <c r="B597" s="43" t="s">
        <v>1195</v>
      </c>
      <c r="C597" s="17"/>
      <c r="D597" s="17"/>
      <c r="K597" s="17"/>
      <c r="L597" s="17"/>
      <c r="T597" s="17">
        <v>1</v>
      </c>
      <c r="V597" s="104">
        <v>1</v>
      </c>
    </row>
    <row r="598" spans="1:22" x14ac:dyDescent="0.25">
      <c r="A598" s="30" t="s">
        <v>1196</v>
      </c>
      <c r="B598" s="43" t="s">
        <v>1197</v>
      </c>
      <c r="C598" s="17"/>
      <c r="D598" s="17"/>
      <c r="K598" s="17"/>
      <c r="L598" s="17"/>
      <c r="T598" s="17">
        <v>1</v>
      </c>
      <c r="V598" s="104">
        <v>1</v>
      </c>
    </row>
    <row r="599" spans="1:22" x14ac:dyDescent="0.25">
      <c r="A599" s="29" t="s">
        <v>1198</v>
      </c>
      <c r="B599" s="43" t="s">
        <v>1199</v>
      </c>
      <c r="C599" s="17"/>
      <c r="D599" s="17"/>
      <c r="G599" s="17">
        <v>1</v>
      </c>
      <c r="K599" s="17"/>
      <c r="L599" s="17"/>
      <c r="V599" s="104">
        <v>1</v>
      </c>
    </row>
    <row r="600" spans="1:22" x14ac:dyDescent="0.25">
      <c r="A600" s="30" t="s">
        <v>1200</v>
      </c>
      <c r="B600" s="43" t="s">
        <v>1201</v>
      </c>
      <c r="C600" s="17"/>
      <c r="D600" s="17"/>
      <c r="G600" s="17">
        <v>1</v>
      </c>
      <c r="K600" s="17"/>
      <c r="L600" s="17"/>
      <c r="V600" s="104">
        <v>1</v>
      </c>
    </row>
    <row r="601" spans="1:22" x14ac:dyDescent="0.25">
      <c r="A601" s="29" t="s">
        <v>1202</v>
      </c>
      <c r="B601" s="43" t="s">
        <v>1203</v>
      </c>
      <c r="C601" s="17"/>
      <c r="D601" s="17"/>
      <c r="K601" s="17"/>
      <c r="L601" s="17"/>
      <c r="T601" s="17">
        <v>1</v>
      </c>
      <c r="V601" s="104">
        <v>1</v>
      </c>
    </row>
    <row r="602" spans="1:22" x14ac:dyDescent="0.25">
      <c r="A602" s="29" t="s">
        <v>1204</v>
      </c>
      <c r="B602" s="43" t="s">
        <v>1205</v>
      </c>
      <c r="C602" s="17"/>
      <c r="D602" s="17"/>
      <c r="G602" s="17">
        <v>1</v>
      </c>
      <c r="K602" s="17"/>
      <c r="L602" s="17"/>
      <c r="V602" s="104">
        <v>1</v>
      </c>
    </row>
    <row r="603" spans="1:22" x14ac:dyDescent="0.25">
      <c r="A603" s="29" t="s">
        <v>1206</v>
      </c>
      <c r="B603" s="43" t="s">
        <v>1207</v>
      </c>
      <c r="C603" s="17"/>
      <c r="D603" s="17"/>
      <c r="K603" s="17"/>
      <c r="L603" s="17"/>
      <c r="T603" s="17">
        <v>1</v>
      </c>
      <c r="V603" s="104">
        <v>1</v>
      </c>
    </row>
    <row r="604" spans="1:22" x14ac:dyDescent="0.25">
      <c r="A604" s="29" t="s">
        <v>1208</v>
      </c>
      <c r="B604" s="43" t="s">
        <v>1209</v>
      </c>
      <c r="C604" s="17"/>
      <c r="D604" s="17"/>
      <c r="G604" s="17">
        <v>1</v>
      </c>
      <c r="K604" s="17"/>
      <c r="L604" s="17"/>
      <c r="V604" s="104">
        <v>1</v>
      </c>
    </row>
    <row r="605" spans="1:22" x14ac:dyDescent="0.25">
      <c r="A605" s="29" t="s">
        <v>1210</v>
      </c>
      <c r="B605" s="43" t="s">
        <v>1211</v>
      </c>
      <c r="C605" s="17"/>
      <c r="D605" s="17"/>
      <c r="I605" s="165">
        <v>1</v>
      </c>
      <c r="J605" s="17">
        <v>1</v>
      </c>
      <c r="K605" s="17"/>
      <c r="L605" s="17"/>
      <c r="V605" s="104">
        <v>1</v>
      </c>
    </row>
    <row r="606" spans="1:22" x14ac:dyDescent="0.25">
      <c r="A606" s="29" t="s">
        <v>1212</v>
      </c>
      <c r="B606" s="43" t="s">
        <v>1213</v>
      </c>
      <c r="C606" s="17"/>
      <c r="D606" s="17"/>
      <c r="I606" s="165">
        <v>1</v>
      </c>
      <c r="K606" s="17"/>
      <c r="L606" s="17"/>
      <c r="V606" s="104">
        <v>1</v>
      </c>
    </row>
    <row r="607" spans="1:22" x14ac:dyDescent="0.25">
      <c r="A607" s="29" t="s">
        <v>1214</v>
      </c>
      <c r="B607" s="43" t="s">
        <v>1215</v>
      </c>
      <c r="C607" s="17"/>
      <c r="D607" s="17"/>
      <c r="K607" s="17"/>
      <c r="L607" s="17"/>
      <c r="T607" s="17">
        <v>1</v>
      </c>
      <c r="V607" s="104">
        <v>1</v>
      </c>
    </row>
    <row r="608" spans="1:22" x14ac:dyDescent="0.25">
      <c r="A608" s="29" t="s">
        <v>1216</v>
      </c>
      <c r="B608" s="43" t="s">
        <v>1217</v>
      </c>
      <c r="C608" s="17"/>
      <c r="D608" s="17"/>
      <c r="G608" s="17">
        <v>1</v>
      </c>
      <c r="K608" s="17"/>
      <c r="L608" s="17"/>
      <c r="V608" s="104">
        <v>1</v>
      </c>
    </row>
    <row r="609" spans="1:22" x14ac:dyDescent="0.25">
      <c r="A609" s="18" t="s">
        <v>1218</v>
      </c>
      <c r="B609" s="26" t="s">
        <v>1219</v>
      </c>
      <c r="C609" s="17"/>
      <c r="D609" s="17"/>
      <c r="G609" s="17">
        <v>1</v>
      </c>
      <c r="K609" s="17"/>
      <c r="L609" s="17"/>
      <c r="V609" s="104">
        <v>1</v>
      </c>
    </row>
    <row r="610" spans="1:22" x14ac:dyDescent="0.25">
      <c r="A610" s="29" t="s">
        <v>1220</v>
      </c>
      <c r="B610" s="43" t="s">
        <v>1221</v>
      </c>
      <c r="C610" s="17"/>
      <c r="D610" s="17"/>
      <c r="J610" s="17">
        <v>1</v>
      </c>
      <c r="K610" s="17"/>
      <c r="L610" s="17"/>
      <c r="V610" s="104">
        <v>1</v>
      </c>
    </row>
  </sheetData>
  <autoFilter ref="A1:IR610" xr:uid="{00000000-0001-0000-0100-000000000000}"/>
  <sortState xmlns:xlrd2="http://schemas.microsoft.com/office/spreadsheetml/2017/richdata2" ref="A3:IR610">
    <sortCondition ref="A3:A610"/>
    <sortCondition ref="B3:B610"/>
  </sortState>
  <conditionalFormatting sqref="A285">
    <cfRule type="expression" dxfId="2" priority="2">
      <formula>AO285&lt;&gt;0</formula>
    </cfRule>
  </conditionalFormatting>
  <conditionalFormatting sqref="A287">
    <cfRule type="expression" dxfId="1" priority="1">
      <formula>AO287&lt;&gt;0</formula>
    </cfRule>
  </conditionalFormatting>
  <printOptions gridLines="1"/>
  <pageMargins left="0.74803149606299213" right="0.74803149606299213" top="0.98425196850393704" bottom="0.98425196850393704" header="0.51181102362204722" footer="0.51181102362204722"/>
  <pageSetup paperSize="9" scale="42" fitToHeight="10" orientation="landscape" horizontalDpi="1200" verticalDpi="1200" r:id="rId1"/>
  <headerFooter alignWithMargins="0">
    <oddHeader>&amp;L&amp;"Arial,Bold"&amp;11REGISTRATION LIST: INCLUDES REGISTERED PARTICIPANTS AND APPLICANTS</oddHeader>
    <oddFooter>&amp;LAEMO Date of Issue: &amp;D&amp;R&amp;P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56"/>
  <sheetViews>
    <sheetView tabSelected="1" zoomScaleNormal="100" workbookViewId="0">
      <pane ySplit="1" topLeftCell="A4" activePane="bottomLeft" state="frozen"/>
      <selection pane="bottomLeft" activeCell="A9" sqref="A9"/>
    </sheetView>
  </sheetViews>
  <sheetFormatPr defaultColWidth="9.36328125" defaultRowHeight="12.5" x14ac:dyDescent="0.25"/>
  <cols>
    <col min="1" max="1" width="91.26953125" style="63" bestFit="1" customWidth="1"/>
    <col min="2" max="2" width="18.7265625" style="86" customWidth="1"/>
    <col min="3" max="3" width="38.6328125" style="57" bestFit="1" customWidth="1"/>
    <col min="4" max="4" width="7.36328125" style="57" bestFit="1" customWidth="1"/>
    <col min="5" max="5" width="33.26953125" style="26" bestFit="1" customWidth="1"/>
    <col min="6" max="6" width="59.36328125" style="26" bestFit="1" customWidth="1"/>
    <col min="7" max="7" width="26.36328125" style="57" bestFit="1" customWidth="1"/>
    <col min="8" max="8" width="33.36328125" style="57" bestFit="1" customWidth="1"/>
    <col min="9" max="9" width="23.08984375" style="57" bestFit="1" customWidth="1"/>
    <col min="10" max="10" width="19.6328125" style="57" bestFit="1" customWidth="1"/>
  </cols>
  <sheetData>
    <row r="1" spans="1:10" s="54" customFormat="1" ht="26.5" thickBot="1" x14ac:dyDescent="0.35">
      <c r="A1" s="61" t="s">
        <v>1222</v>
      </c>
      <c r="B1" s="85" t="s">
        <v>1223</v>
      </c>
      <c r="C1" s="62" t="s">
        <v>1224</v>
      </c>
      <c r="D1" s="62" t="s">
        <v>1225</v>
      </c>
      <c r="E1" s="62" t="s">
        <v>4549</v>
      </c>
      <c r="F1" s="62" t="s">
        <v>1227</v>
      </c>
      <c r="G1" s="62" t="s">
        <v>1228</v>
      </c>
      <c r="H1" s="62" t="s">
        <v>1229</v>
      </c>
      <c r="I1" s="96" t="s">
        <v>4548</v>
      </c>
      <c r="J1" s="97" t="s">
        <v>4547</v>
      </c>
    </row>
    <row r="2" spans="1:10" x14ac:dyDescent="0.25">
      <c r="A2" s="63" t="s">
        <v>76</v>
      </c>
      <c r="B2" s="86">
        <v>44600</v>
      </c>
      <c r="C2" s="57" t="s">
        <v>1231</v>
      </c>
      <c r="D2" s="57" t="s">
        <v>1232</v>
      </c>
      <c r="E2" s="26" t="s">
        <v>1233</v>
      </c>
      <c r="F2" s="26" t="s">
        <v>4535</v>
      </c>
      <c r="G2" s="57" t="s">
        <v>1235</v>
      </c>
      <c r="H2" s="57" t="s">
        <v>1235</v>
      </c>
      <c r="I2" s="57">
        <v>53.76</v>
      </c>
      <c r="J2" s="57">
        <v>20</v>
      </c>
    </row>
    <row r="3" spans="1:10" x14ac:dyDescent="0.25">
      <c r="A3" s="63" t="s">
        <v>1032</v>
      </c>
      <c r="B3" s="86">
        <v>44879</v>
      </c>
      <c r="C3" s="57" t="s">
        <v>1236</v>
      </c>
      <c r="D3" s="57" t="s">
        <v>1237</v>
      </c>
      <c r="E3" s="26" t="s">
        <v>1233</v>
      </c>
      <c r="F3" s="26" t="s">
        <v>1234</v>
      </c>
      <c r="G3" s="57" t="s">
        <v>1238</v>
      </c>
      <c r="H3" s="57" t="s">
        <v>1238</v>
      </c>
      <c r="I3" s="57">
        <v>4.5</v>
      </c>
    </row>
    <row r="4" spans="1:10" x14ac:dyDescent="0.25">
      <c r="A4" s="63" t="s">
        <v>1196</v>
      </c>
      <c r="B4" s="86">
        <v>44904</v>
      </c>
      <c r="C4" s="57" t="s">
        <v>1239</v>
      </c>
      <c r="D4" s="57" t="s">
        <v>1232</v>
      </c>
      <c r="E4" s="26" t="s">
        <v>1233</v>
      </c>
      <c r="F4" s="26" t="s">
        <v>1234</v>
      </c>
      <c r="G4" s="57" t="s">
        <v>1235</v>
      </c>
      <c r="H4" s="57" t="s">
        <v>1235</v>
      </c>
      <c r="I4" s="57">
        <v>324</v>
      </c>
      <c r="J4" s="57">
        <v>56</v>
      </c>
    </row>
    <row r="5" spans="1:10" x14ac:dyDescent="0.25">
      <c r="A5" s="63" t="s">
        <v>1240</v>
      </c>
      <c r="B5" s="86">
        <v>44924</v>
      </c>
      <c r="C5" s="57" t="s">
        <v>1241</v>
      </c>
      <c r="D5" s="57" t="s">
        <v>1237</v>
      </c>
      <c r="E5" s="26" t="s">
        <v>1233</v>
      </c>
      <c r="F5" s="26" t="s">
        <v>1234</v>
      </c>
      <c r="G5" s="57" t="s">
        <v>1235</v>
      </c>
      <c r="H5" s="57" t="s">
        <v>1235</v>
      </c>
      <c r="I5" s="57">
        <v>47.56</v>
      </c>
      <c r="J5" s="57">
        <v>8</v>
      </c>
    </row>
    <row r="6" spans="1:10" x14ac:dyDescent="0.25">
      <c r="A6" s="63" t="s">
        <v>1242</v>
      </c>
      <c r="B6" s="86">
        <v>45065</v>
      </c>
      <c r="E6" s="26" t="s">
        <v>1243</v>
      </c>
      <c r="F6" s="26" t="s">
        <v>29</v>
      </c>
    </row>
    <row r="7" spans="1:10" x14ac:dyDescent="0.25">
      <c r="A7" s="63" t="s">
        <v>1048</v>
      </c>
      <c r="B7" s="86">
        <v>45096</v>
      </c>
      <c r="C7" s="57" t="s">
        <v>1247</v>
      </c>
      <c r="D7" s="57" t="s">
        <v>1248</v>
      </c>
      <c r="E7" s="26" t="s">
        <v>1233</v>
      </c>
      <c r="F7" s="26" t="s">
        <v>1234</v>
      </c>
      <c r="G7" s="57" t="s">
        <v>1235</v>
      </c>
      <c r="H7" s="57" t="s">
        <v>1235</v>
      </c>
      <c r="I7" s="57" t="s">
        <v>1249</v>
      </c>
      <c r="J7" s="57">
        <v>15</v>
      </c>
    </row>
    <row r="8" spans="1:10" x14ac:dyDescent="0.25">
      <c r="A8" s="63" t="s">
        <v>420</v>
      </c>
      <c r="B8" s="86">
        <v>45096</v>
      </c>
      <c r="C8" s="57" t="s">
        <v>1250</v>
      </c>
      <c r="D8" s="57" t="s">
        <v>1248</v>
      </c>
      <c r="E8" s="26" t="s">
        <v>1233</v>
      </c>
      <c r="F8" s="26" t="s">
        <v>1234</v>
      </c>
      <c r="G8" s="57" t="s">
        <v>1235</v>
      </c>
      <c r="H8" s="57" t="s">
        <v>1235</v>
      </c>
      <c r="I8" s="57" t="s">
        <v>1251</v>
      </c>
      <c r="J8" s="57">
        <v>15</v>
      </c>
    </row>
    <row r="9" spans="1:10" x14ac:dyDescent="0.25">
      <c r="A9" s="63" t="s">
        <v>1256</v>
      </c>
      <c r="B9" s="86">
        <v>45166</v>
      </c>
      <c r="E9" s="26" t="s">
        <v>1243</v>
      </c>
      <c r="F9" s="26" t="s">
        <v>29</v>
      </c>
    </row>
    <row r="10" spans="1:10" x14ac:dyDescent="0.25">
      <c r="A10" s="63" t="s">
        <v>1260</v>
      </c>
      <c r="B10" s="86">
        <v>45211</v>
      </c>
      <c r="C10" s="57" t="s">
        <v>1261</v>
      </c>
      <c r="D10" s="57" t="s">
        <v>1248</v>
      </c>
      <c r="E10" s="26" t="s">
        <v>1233</v>
      </c>
      <c r="F10" s="26" t="s">
        <v>1234</v>
      </c>
      <c r="G10" s="57" t="s">
        <v>1235</v>
      </c>
      <c r="H10" s="57" t="s">
        <v>1235</v>
      </c>
      <c r="I10" s="57">
        <v>104</v>
      </c>
      <c r="J10" s="57">
        <v>90</v>
      </c>
    </row>
    <row r="11" spans="1:10" x14ac:dyDescent="0.25">
      <c r="A11" s="63" t="s">
        <v>1264</v>
      </c>
      <c r="B11" s="86">
        <v>45233</v>
      </c>
      <c r="C11" s="57" t="s">
        <v>1265</v>
      </c>
      <c r="D11" s="57" t="s">
        <v>1248</v>
      </c>
      <c r="E11" s="26" t="s">
        <v>1233</v>
      </c>
      <c r="F11" s="26" t="s">
        <v>1234</v>
      </c>
      <c r="G11" s="26" t="s">
        <v>1238</v>
      </c>
      <c r="H11" s="26" t="s">
        <v>1238</v>
      </c>
      <c r="I11" s="57">
        <v>218.4</v>
      </c>
      <c r="J11" s="57">
        <v>205</v>
      </c>
    </row>
    <row r="12" spans="1:10" x14ac:dyDescent="0.25">
      <c r="A12" s="63" t="s">
        <v>318</v>
      </c>
      <c r="B12" s="86">
        <v>45251</v>
      </c>
      <c r="C12" s="57" t="s">
        <v>1266</v>
      </c>
      <c r="D12" s="57" t="s">
        <v>1237</v>
      </c>
      <c r="E12" s="26" t="s">
        <v>1243</v>
      </c>
      <c r="F12" s="26" t="s">
        <v>4534</v>
      </c>
      <c r="G12" s="57" t="s">
        <v>1267</v>
      </c>
      <c r="H12" s="57" t="s">
        <v>1268</v>
      </c>
      <c r="I12" s="57">
        <v>134</v>
      </c>
      <c r="J12" s="57">
        <v>240</v>
      </c>
    </row>
    <row r="13" spans="1:10" x14ac:dyDescent="0.25">
      <c r="A13" s="63" t="s">
        <v>318</v>
      </c>
      <c r="B13" s="86">
        <v>45251</v>
      </c>
      <c r="C13" s="57" t="s">
        <v>1266</v>
      </c>
      <c r="D13" s="57" t="s">
        <v>1237</v>
      </c>
      <c r="E13" s="26" t="s">
        <v>1233</v>
      </c>
      <c r="F13" s="26" t="s">
        <v>4534</v>
      </c>
      <c r="G13" s="57" t="s">
        <v>1267</v>
      </c>
      <c r="H13" s="57" t="s">
        <v>1268</v>
      </c>
      <c r="I13" s="57">
        <v>134</v>
      </c>
      <c r="J13" s="57">
        <v>80</v>
      </c>
    </row>
    <row r="14" spans="1:10" x14ac:dyDescent="0.25">
      <c r="A14" s="63" t="s">
        <v>1270</v>
      </c>
      <c r="B14" s="86">
        <v>45260</v>
      </c>
      <c r="C14" s="57" t="s">
        <v>1271</v>
      </c>
      <c r="D14" s="57" t="s">
        <v>1232</v>
      </c>
      <c r="E14" s="26" t="s">
        <v>1233</v>
      </c>
      <c r="F14" s="26" t="s">
        <v>1234</v>
      </c>
      <c r="G14" s="57" t="s">
        <v>1235</v>
      </c>
      <c r="H14" s="57" t="s">
        <v>1235</v>
      </c>
      <c r="I14" s="57">
        <v>201.6</v>
      </c>
      <c r="J14" s="57">
        <v>30</v>
      </c>
    </row>
    <row r="15" spans="1:10" x14ac:dyDescent="0.25">
      <c r="A15" s="63" t="s">
        <v>1270</v>
      </c>
      <c r="B15" s="86">
        <v>45260</v>
      </c>
      <c r="C15" s="57" t="s">
        <v>1272</v>
      </c>
      <c r="D15" s="57" t="s">
        <v>1232</v>
      </c>
      <c r="E15" s="26" t="s">
        <v>1233</v>
      </c>
      <c r="F15" s="26" t="s">
        <v>1234</v>
      </c>
      <c r="G15" s="57" t="s">
        <v>1235</v>
      </c>
      <c r="H15" s="57" t="s">
        <v>1235</v>
      </c>
      <c r="I15" s="57">
        <v>201.6</v>
      </c>
      <c r="J15" s="57">
        <v>30</v>
      </c>
    </row>
    <row r="16" spans="1:10" x14ac:dyDescent="0.25">
      <c r="A16" s="63" t="s">
        <v>986</v>
      </c>
      <c r="B16" s="86">
        <v>45267</v>
      </c>
      <c r="C16" s="57" t="s">
        <v>1273</v>
      </c>
      <c r="D16" s="57" t="s">
        <v>1248</v>
      </c>
      <c r="E16" s="26" t="s">
        <v>1243</v>
      </c>
      <c r="F16" s="26" t="s">
        <v>29</v>
      </c>
      <c r="G16" s="57" t="s">
        <v>1267</v>
      </c>
      <c r="H16" s="57" t="s">
        <v>1268</v>
      </c>
      <c r="I16" s="57">
        <v>260.8</v>
      </c>
      <c r="J16" s="57">
        <v>40</v>
      </c>
    </row>
    <row r="17" spans="1:10" x14ac:dyDescent="0.25">
      <c r="A17" s="63" t="s">
        <v>986</v>
      </c>
      <c r="B17" s="86">
        <v>45267</v>
      </c>
      <c r="C17" s="57" t="s">
        <v>1273</v>
      </c>
      <c r="D17" s="57" t="s">
        <v>1248</v>
      </c>
      <c r="E17" s="26" t="s">
        <v>1233</v>
      </c>
      <c r="F17" s="26" t="s">
        <v>1274</v>
      </c>
      <c r="G17" s="57" t="s">
        <v>1267</v>
      </c>
      <c r="H17" s="57" t="s">
        <v>1268</v>
      </c>
      <c r="I17" s="57">
        <v>260.8</v>
      </c>
      <c r="J17" s="57">
        <v>40</v>
      </c>
    </row>
    <row r="18" spans="1:10" x14ac:dyDescent="0.25">
      <c r="A18" s="63" t="s">
        <v>1257</v>
      </c>
      <c r="B18" s="86">
        <v>45269</v>
      </c>
      <c r="C18" s="57" t="s">
        <v>1258</v>
      </c>
      <c r="D18" s="57" t="s">
        <v>1232</v>
      </c>
      <c r="E18" s="26" t="s">
        <v>1233</v>
      </c>
      <c r="F18" s="26" t="s">
        <v>1234</v>
      </c>
      <c r="G18" s="57" t="s">
        <v>1235</v>
      </c>
      <c r="H18" s="57" t="s">
        <v>1235</v>
      </c>
      <c r="I18" s="57">
        <v>504</v>
      </c>
    </row>
    <row r="19" spans="1:10" x14ac:dyDescent="0.25">
      <c r="A19" s="63" t="s">
        <v>663</v>
      </c>
      <c r="B19" s="86">
        <v>45275</v>
      </c>
      <c r="C19" s="57" t="s">
        <v>1275</v>
      </c>
      <c r="D19" s="57" t="s">
        <v>1276</v>
      </c>
      <c r="E19" s="26" t="s">
        <v>1243</v>
      </c>
      <c r="F19" s="26" t="s">
        <v>29</v>
      </c>
      <c r="G19" s="57" t="s">
        <v>1267</v>
      </c>
      <c r="H19" s="57" t="s">
        <v>1268</v>
      </c>
      <c r="I19" s="57">
        <v>10</v>
      </c>
      <c r="J19" s="57">
        <v>10</v>
      </c>
    </row>
    <row r="20" spans="1:10" x14ac:dyDescent="0.25">
      <c r="A20" s="63" t="s">
        <v>663</v>
      </c>
      <c r="B20" s="86">
        <v>45275</v>
      </c>
      <c r="C20" s="57" t="s">
        <v>1275</v>
      </c>
      <c r="D20" s="57" t="s">
        <v>1276</v>
      </c>
      <c r="E20" s="26" t="s">
        <v>1233</v>
      </c>
      <c r="F20" s="26" t="s">
        <v>1274</v>
      </c>
      <c r="G20" s="57" t="s">
        <v>1267</v>
      </c>
      <c r="H20" s="57" t="s">
        <v>1268</v>
      </c>
      <c r="I20" s="57">
        <v>10</v>
      </c>
      <c r="J20" s="57">
        <v>10</v>
      </c>
    </row>
    <row r="21" spans="1:10" x14ac:dyDescent="0.25">
      <c r="A21" s="63" t="s">
        <v>1277</v>
      </c>
      <c r="B21" s="86">
        <v>45282</v>
      </c>
      <c r="C21" s="57" t="s">
        <v>1278</v>
      </c>
      <c r="D21" s="57" t="s">
        <v>1276</v>
      </c>
      <c r="E21" s="26" t="s">
        <v>1243</v>
      </c>
      <c r="F21" s="26" t="s">
        <v>29</v>
      </c>
      <c r="G21" s="57" t="s">
        <v>1267</v>
      </c>
      <c r="H21" s="57" t="s">
        <v>1268</v>
      </c>
      <c r="I21" s="57">
        <v>41</v>
      </c>
      <c r="J21" s="57">
        <v>9</v>
      </c>
    </row>
    <row r="22" spans="1:10" x14ac:dyDescent="0.25">
      <c r="A22" s="63" t="s">
        <v>1277</v>
      </c>
      <c r="B22" s="86">
        <v>45282</v>
      </c>
      <c r="C22" s="57" t="s">
        <v>1278</v>
      </c>
      <c r="D22" s="57" t="s">
        <v>1276</v>
      </c>
      <c r="E22" s="26" t="s">
        <v>1233</v>
      </c>
      <c r="F22" s="26" t="s">
        <v>1274</v>
      </c>
      <c r="G22" s="57" t="s">
        <v>1267</v>
      </c>
      <c r="H22" s="57" t="s">
        <v>1268</v>
      </c>
      <c r="I22" s="57">
        <v>41</v>
      </c>
      <c r="J22" s="57">
        <v>9</v>
      </c>
    </row>
    <row r="23" spans="1:10" x14ac:dyDescent="0.25">
      <c r="A23" s="63" t="s">
        <v>1279</v>
      </c>
      <c r="B23" s="86">
        <v>45293</v>
      </c>
      <c r="C23" s="57" t="s">
        <v>1280</v>
      </c>
      <c r="D23" s="57" t="s">
        <v>1237</v>
      </c>
      <c r="E23" s="26" t="s">
        <v>1233</v>
      </c>
      <c r="F23" s="26" t="s">
        <v>1274</v>
      </c>
      <c r="G23" s="57" t="s">
        <v>1238</v>
      </c>
      <c r="H23" s="57" t="s">
        <v>1238</v>
      </c>
      <c r="I23" s="57">
        <v>923.4</v>
      </c>
      <c r="J23" s="57">
        <v>178</v>
      </c>
    </row>
    <row r="24" spans="1:10" x14ac:dyDescent="0.25">
      <c r="A24" s="63" t="s">
        <v>752</v>
      </c>
      <c r="B24" s="86">
        <v>45307</v>
      </c>
      <c r="C24" s="57" t="s">
        <v>1281</v>
      </c>
      <c r="D24" s="57" t="s">
        <v>1248</v>
      </c>
      <c r="E24" s="26" t="s">
        <v>1233</v>
      </c>
      <c r="F24" s="26" t="s">
        <v>4534</v>
      </c>
    </row>
    <row r="25" spans="1:10" x14ac:dyDescent="0.25">
      <c r="A25" s="63" t="s">
        <v>1282</v>
      </c>
      <c r="B25" s="86">
        <v>45322</v>
      </c>
      <c r="C25" s="57" t="s">
        <v>1283</v>
      </c>
      <c r="D25" s="57" t="s">
        <v>1248</v>
      </c>
      <c r="E25" s="26" t="s">
        <v>1233</v>
      </c>
      <c r="F25" s="26" t="s">
        <v>1234</v>
      </c>
      <c r="G25" s="57" t="s">
        <v>1238</v>
      </c>
      <c r="H25" s="57" t="s">
        <v>1238</v>
      </c>
      <c r="I25" s="57">
        <v>756.4</v>
      </c>
      <c r="J25" s="57">
        <v>733</v>
      </c>
    </row>
    <row r="26" spans="1:10" x14ac:dyDescent="0.25">
      <c r="A26" s="63" t="s">
        <v>629</v>
      </c>
      <c r="B26" s="86">
        <v>45344</v>
      </c>
      <c r="C26" s="57" t="s">
        <v>1289</v>
      </c>
      <c r="D26" s="57" t="s">
        <v>1248</v>
      </c>
      <c r="E26" s="26" t="s">
        <v>1233</v>
      </c>
      <c r="F26" s="26" t="s">
        <v>1234</v>
      </c>
      <c r="G26" s="57" t="s">
        <v>1235</v>
      </c>
      <c r="H26" s="57" t="s">
        <v>1235</v>
      </c>
      <c r="I26" s="57">
        <v>37.799999999999997</v>
      </c>
      <c r="J26" s="57">
        <v>6</v>
      </c>
    </row>
    <row r="27" spans="1:10" x14ac:dyDescent="0.25">
      <c r="A27" s="63" t="s">
        <v>434</v>
      </c>
      <c r="B27" s="86">
        <v>45355</v>
      </c>
      <c r="C27" s="57" t="s">
        <v>1290</v>
      </c>
      <c r="D27" s="57" t="s">
        <v>1232</v>
      </c>
      <c r="E27" s="26" t="s">
        <v>4525</v>
      </c>
      <c r="F27" s="26" t="s">
        <v>1292</v>
      </c>
      <c r="G27" s="57" t="s">
        <v>1267</v>
      </c>
      <c r="H27" s="57" t="s">
        <v>1268</v>
      </c>
      <c r="I27" s="57">
        <v>65</v>
      </c>
    </row>
    <row r="28" spans="1:10" x14ac:dyDescent="0.25">
      <c r="A28" s="63" t="s">
        <v>434</v>
      </c>
      <c r="B28" s="86">
        <v>45355</v>
      </c>
      <c r="C28" s="57" t="s">
        <v>1293</v>
      </c>
      <c r="D28" s="57" t="s">
        <v>1248</v>
      </c>
      <c r="E28" s="26" t="s">
        <v>4525</v>
      </c>
      <c r="F28" s="26" t="s">
        <v>1292</v>
      </c>
      <c r="G28" s="57" t="s">
        <v>1267</v>
      </c>
      <c r="H28" s="57" t="s">
        <v>1268</v>
      </c>
      <c r="I28" s="57">
        <v>30</v>
      </c>
    </row>
    <row r="29" spans="1:10" x14ac:dyDescent="0.25">
      <c r="A29" s="63" t="s">
        <v>434</v>
      </c>
      <c r="B29" s="86">
        <v>45355</v>
      </c>
      <c r="C29" s="57" t="s">
        <v>1294</v>
      </c>
      <c r="D29" s="57" t="s">
        <v>1248</v>
      </c>
      <c r="E29" s="26" t="s">
        <v>4525</v>
      </c>
      <c r="F29" s="26" t="s">
        <v>1292</v>
      </c>
      <c r="G29" s="57" t="s">
        <v>1267</v>
      </c>
      <c r="H29" s="57" t="s">
        <v>1268</v>
      </c>
      <c r="I29" s="57">
        <v>30</v>
      </c>
    </row>
    <row r="30" spans="1:10" x14ac:dyDescent="0.25">
      <c r="A30" s="63" t="s">
        <v>434</v>
      </c>
      <c r="B30" s="86">
        <v>45355</v>
      </c>
      <c r="C30" s="57" t="s">
        <v>1295</v>
      </c>
      <c r="D30" s="57" t="s">
        <v>1232</v>
      </c>
      <c r="E30" s="26" t="s">
        <v>4525</v>
      </c>
      <c r="F30" s="26" t="s">
        <v>1292</v>
      </c>
      <c r="G30" s="57" t="s">
        <v>1267</v>
      </c>
      <c r="H30" s="57" t="s">
        <v>1268</v>
      </c>
      <c r="I30" s="57">
        <v>25</v>
      </c>
    </row>
    <row r="31" spans="1:10" x14ac:dyDescent="0.25">
      <c r="A31" s="89" t="s">
        <v>836</v>
      </c>
      <c r="B31" s="86">
        <v>45358</v>
      </c>
      <c r="C31" s="26" t="s">
        <v>1296</v>
      </c>
      <c r="D31" s="57" t="s">
        <v>1232</v>
      </c>
      <c r="E31" s="26" t="s">
        <v>4525</v>
      </c>
      <c r="F31" s="26" t="s">
        <v>1297</v>
      </c>
      <c r="G31" s="63" t="s">
        <v>1298</v>
      </c>
      <c r="H31" s="63" t="s">
        <v>1299</v>
      </c>
      <c r="I31" s="63" t="s">
        <v>1303</v>
      </c>
      <c r="J31" s="63">
        <v>247</v>
      </c>
    </row>
    <row r="32" spans="1:10" x14ac:dyDescent="0.25">
      <c r="A32" s="89" t="s">
        <v>1130</v>
      </c>
      <c r="B32" s="86">
        <v>45363</v>
      </c>
      <c r="C32" s="26" t="s">
        <v>1300</v>
      </c>
      <c r="D32" s="57" t="s">
        <v>1248</v>
      </c>
      <c r="E32" s="26" t="s">
        <v>4525</v>
      </c>
      <c r="F32" s="26" t="s">
        <v>1292</v>
      </c>
      <c r="G32" s="57" t="s">
        <v>1267</v>
      </c>
      <c r="H32" s="57" t="s">
        <v>1268</v>
      </c>
      <c r="I32" s="57">
        <v>360</v>
      </c>
    </row>
    <row r="33" spans="1:10" s="14" customFormat="1" x14ac:dyDescent="0.25">
      <c r="A33" s="89" t="s">
        <v>230</v>
      </c>
      <c r="B33" s="86">
        <v>45363</v>
      </c>
      <c r="C33" s="26" t="s">
        <v>1301</v>
      </c>
      <c r="D33" s="57" t="s">
        <v>1248</v>
      </c>
      <c r="E33" s="26" t="s">
        <v>4525</v>
      </c>
      <c r="F33" s="26" t="s">
        <v>1292</v>
      </c>
      <c r="G33" s="57" t="s">
        <v>1267</v>
      </c>
      <c r="H33" s="57" t="s">
        <v>1268</v>
      </c>
      <c r="I33" s="57">
        <v>24</v>
      </c>
      <c r="J33" s="57"/>
    </row>
    <row r="34" spans="1:10" x14ac:dyDescent="0.25">
      <c r="A34" s="89" t="s">
        <v>571</v>
      </c>
      <c r="B34" s="86">
        <v>45363</v>
      </c>
      <c r="C34" s="26" t="s">
        <v>1302</v>
      </c>
      <c r="D34" s="57" t="s">
        <v>1276</v>
      </c>
      <c r="E34" s="26" t="s">
        <v>4525</v>
      </c>
      <c r="F34" s="26" t="s">
        <v>1292</v>
      </c>
      <c r="G34" s="57" t="s">
        <v>1267</v>
      </c>
      <c r="H34" s="57" t="s">
        <v>1268</v>
      </c>
      <c r="I34" s="57">
        <v>150</v>
      </c>
    </row>
    <row r="35" spans="1:10" x14ac:dyDescent="0.25">
      <c r="A35" s="63" t="s">
        <v>1307</v>
      </c>
      <c r="B35" s="86">
        <v>45364</v>
      </c>
      <c r="C35" s="57" t="s">
        <v>1308</v>
      </c>
      <c r="D35" s="57" t="s">
        <v>1276</v>
      </c>
      <c r="E35" s="26" t="s">
        <v>4525</v>
      </c>
      <c r="F35" s="26" t="s">
        <v>1292</v>
      </c>
      <c r="G35" s="57" t="s">
        <v>1267</v>
      </c>
      <c r="H35" s="89" t="s">
        <v>1306</v>
      </c>
      <c r="I35" s="63">
        <v>250</v>
      </c>
      <c r="J35" s="63">
        <v>250</v>
      </c>
    </row>
    <row r="36" spans="1:10" x14ac:dyDescent="0.25">
      <c r="A36" s="63" t="s">
        <v>1313</v>
      </c>
      <c r="B36" s="86">
        <v>45364</v>
      </c>
      <c r="D36" s="57" t="s">
        <v>1248</v>
      </c>
      <c r="E36" s="26" t="s">
        <v>1314</v>
      </c>
      <c r="F36" s="26" t="s">
        <v>1315</v>
      </c>
    </row>
    <row r="37" spans="1:10" x14ac:dyDescent="0.25">
      <c r="A37" s="63" t="s">
        <v>986</v>
      </c>
      <c r="B37" s="86">
        <v>45365</v>
      </c>
      <c r="C37" s="57" t="s">
        <v>1309</v>
      </c>
      <c r="D37" s="57" t="s">
        <v>1232</v>
      </c>
      <c r="E37" s="26" t="s">
        <v>1310</v>
      </c>
      <c r="F37" s="26" t="s">
        <v>4534</v>
      </c>
    </row>
    <row r="38" spans="1:10" x14ac:dyDescent="0.25">
      <c r="A38" s="63" t="s">
        <v>790</v>
      </c>
      <c r="B38" s="86">
        <v>45366</v>
      </c>
      <c r="C38" s="57" t="s">
        <v>1312</v>
      </c>
      <c r="D38" s="57" t="s">
        <v>1232</v>
      </c>
      <c r="E38" s="26" t="s">
        <v>1243</v>
      </c>
      <c r="F38" s="26" t="s">
        <v>29</v>
      </c>
      <c r="G38" s="57" t="s">
        <v>1267</v>
      </c>
      <c r="H38" s="57" t="s">
        <v>1267</v>
      </c>
      <c r="I38" s="57">
        <v>850</v>
      </c>
      <c r="J38" s="57">
        <v>170</v>
      </c>
    </row>
    <row r="39" spans="1:10" x14ac:dyDescent="0.25">
      <c r="A39" s="63" t="s">
        <v>641</v>
      </c>
      <c r="B39" s="86">
        <v>45366</v>
      </c>
      <c r="C39" s="57" t="s">
        <v>1311</v>
      </c>
      <c r="D39" s="57" t="s">
        <v>1276</v>
      </c>
      <c r="E39" s="26" t="s">
        <v>1291</v>
      </c>
      <c r="F39" s="26" t="s">
        <v>1292</v>
      </c>
      <c r="G39" s="57" t="s">
        <v>1267</v>
      </c>
      <c r="H39" s="63" t="s">
        <v>1306</v>
      </c>
      <c r="I39" s="63">
        <v>25</v>
      </c>
      <c r="J39" s="63">
        <v>25</v>
      </c>
    </row>
    <row r="40" spans="1:10" x14ac:dyDescent="0.25">
      <c r="A40" s="63" t="s">
        <v>790</v>
      </c>
      <c r="B40" s="86">
        <v>45366</v>
      </c>
      <c r="C40" s="57" t="s">
        <v>1312</v>
      </c>
      <c r="D40" s="57" t="s">
        <v>1232</v>
      </c>
      <c r="E40" s="26" t="s">
        <v>1233</v>
      </c>
      <c r="F40" s="26" t="s">
        <v>1274</v>
      </c>
      <c r="G40" s="57" t="s">
        <v>1267</v>
      </c>
      <c r="H40" s="57" t="s">
        <v>1267</v>
      </c>
      <c r="I40" s="57">
        <v>850</v>
      </c>
      <c r="J40" s="57">
        <v>170</v>
      </c>
    </row>
    <row r="41" spans="1:10" x14ac:dyDescent="0.25">
      <c r="A41" s="63" t="s">
        <v>318</v>
      </c>
      <c r="B41" s="86">
        <v>45371</v>
      </c>
      <c r="C41" s="57" t="s">
        <v>1266</v>
      </c>
      <c r="D41" s="57" t="s">
        <v>1237</v>
      </c>
      <c r="E41" s="26" t="s">
        <v>1291</v>
      </c>
      <c r="F41" s="26" t="s">
        <v>1292</v>
      </c>
      <c r="G41" s="57" t="s">
        <v>1267</v>
      </c>
      <c r="H41" s="63" t="s">
        <v>1306</v>
      </c>
      <c r="I41" s="63">
        <v>134</v>
      </c>
      <c r="J41" s="63">
        <v>100</v>
      </c>
    </row>
    <row r="42" spans="1:10" x14ac:dyDescent="0.25">
      <c r="A42" s="63" t="s">
        <v>1316</v>
      </c>
      <c r="B42" s="86">
        <v>45385</v>
      </c>
      <c r="C42" s="57" t="s">
        <v>1317</v>
      </c>
      <c r="D42" s="57" t="s">
        <v>1318</v>
      </c>
      <c r="E42" s="26" t="s">
        <v>1233</v>
      </c>
      <c r="F42" s="26" t="s">
        <v>4534</v>
      </c>
    </row>
    <row r="43" spans="1:10" x14ac:dyDescent="0.25">
      <c r="A43" s="63" t="s">
        <v>1319</v>
      </c>
      <c r="B43" s="86">
        <v>45387</v>
      </c>
      <c r="E43" s="26" t="s">
        <v>1291</v>
      </c>
      <c r="F43" s="14" t="s">
        <v>4503</v>
      </c>
    </row>
    <row r="44" spans="1:10" x14ac:dyDescent="0.25">
      <c r="A44" s="63" t="s">
        <v>986</v>
      </c>
      <c r="B44" s="86">
        <v>45393</v>
      </c>
      <c r="C44" s="57" t="s">
        <v>1320</v>
      </c>
      <c r="D44" s="57" t="s">
        <v>1232</v>
      </c>
      <c r="E44" s="26" t="s">
        <v>1291</v>
      </c>
      <c r="F44" s="26" t="s">
        <v>1292</v>
      </c>
      <c r="G44" s="57" t="s">
        <v>1267</v>
      </c>
      <c r="H44" s="89" t="s">
        <v>1306</v>
      </c>
      <c r="I44" s="63">
        <v>80</v>
      </c>
      <c r="J44" s="63">
        <v>60</v>
      </c>
    </row>
    <row r="45" spans="1:10" x14ac:dyDescent="0.25">
      <c r="A45" s="63" t="s">
        <v>1008</v>
      </c>
      <c r="B45" s="86">
        <v>45406</v>
      </c>
      <c r="C45" s="57" t="s">
        <v>4464</v>
      </c>
      <c r="D45" s="57" t="s">
        <v>1232</v>
      </c>
      <c r="E45" s="26" t="s">
        <v>1233</v>
      </c>
      <c r="F45" s="26" t="s">
        <v>1274</v>
      </c>
      <c r="G45" s="57" t="s">
        <v>1254</v>
      </c>
      <c r="H45" s="57" t="s">
        <v>4465</v>
      </c>
      <c r="I45" s="57">
        <v>750</v>
      </c>
      <c r="J45" s="57">
        <v>660</v>
      </c>
    </row>
    <row r="46" spans="1:10" x14ac:dyDescent="0.25">
      <c r="A46" s="63" t="s">
        <v>290</v>
      </c>
      <c r="B46" s="86">
        <v>45420</v>
      </c>
      <c r="C46" s="57" t="s">
        <v>2044</v>
      </c>
      <c r="D46" s="57" t="s">
        <v>1232</v>
      </c>
      <c r="E46" s="26" t="s">
        <v>1233</v>
      </c>
      <c r="F46" s="26" t="s">
        <v>4534</v>
      </c>
      <c r="G46" s="57" t="s">
        <v>1235</v>
      </c>
      <c r="H46" s="57" t="s">
        <v>1235</v>
      </c>
      <c r="I46" s="57">
        <v>180</v>
      </c>
      <c r="J46" s="57">
        <v>30</v>
      </c>
    </row>
    <row r="47" spans="1:10" x14ac:dyDescent="0.25">
      <c r="A47" s="63" t="s">
        <v>4487</v>
      </c>
      <c r="B47" s="86">
        <v>45426</v>
      </c>
      <c r="F47" s="26" t="s">
        <v>29</v>
      </c>
    </row>
    <row r="48" spans="1:10" x14ac:dyDescent="0.25">
      <c r="A48" s="63" t="s">
        <v>4495</v>
      </c>
      <c r="B48" s="86">
        <v>45429</v>
      </c>
      <c r="C48" s="26" t="s">
        <v>1231</v>
      </c>
      <c r="D48" s="57" t="s">
        <v>1232</v>
      </c>
      <c r="E48" s="26" t="s">
        <v>4496</v>
      </c>
      <c r="F48" s="26" t="s">
        <v>1234</v>
      </c>
      <c r="G48" s="57" t="s">
        <v>1235</v>
      </c>
      <c r="H48" s="57" t="s">
        <v>1235</v>
      </c>
      <c r="I48" s="57">
        <v>53.76</v>
      </c>
      <c r="J48" s="57">
        <v>53</v>
      </c>
    </row>
    <row r="49" spans="1:10" x14ac:dyDescent="0.25">
      <c r="A49" s="63" t="s">
        <v>4495</v>
      </c>
      <c r="B49" s="86">
        <v>45429</v>
      </c>
      <c r="C49" s="26" t="s">
        <v>2595</v>
      </c>
      <c r="D49" s="57" t="s">
        <v>1232</v>
      </c>
      <c r="E49" s="26" t="s">
        <v>4496</v>
      </c>
      <c r="F49" s="26" t="s">
        <v>1234</v>
      </c>
      <c r="G49" s="57" t="s">
        <v>1235</v>
      </c>
      <c r="H49" s="57" t="s">
        <v>1235</v>
      </c>
      <c r="I49" s="57">
        <v>102.14100000000001</v>
      </c>
      <c r="J49" s="57">
        <v>102</v>
      </c>
    </row>
    <row r="50" spans="1:10" x14ac:dyDescent="0.25">
      <c r="A50" s="89" t="s">
        <v>4504</v>
      </c>
      <c r="B50" s="86">
        <v>45434</v>
      </c>
      <c r="C50" s="26" t="s">
        <v>4505</v>
      </c>
      <c r="D50" s="26" t="s">
        <v>1276</v>
      </c>
      <c r="E50" s="26" t="s">
        <v>1291</v>
      </c>
      <c r="F50" s="26" t="s">
        <v>4506</v>
      </c>
      <c r="G50" s="57" t="s">
        <v>1267</v>
      </c>
      <c r="H50" s="57" t="s">
        <v>1268</v>
      </c>
      <c r="I50" s="57">
        <v>280.95999999999998</v>
      </c>
      <c r="J50" s="57">
        <v>200</v>
      </c>
    </row>
    <row r="51" spans="1:10" x14ac:dyDescent="0.25">
      <c r="A51" s="63" t="s">
        <v>4517</v>
      </c>
      <c r="B51" s="86">
        <v>45439</v>
      </c>
      <c r="C51" s="57" t="s">
        <v>4371</v>
      </c>
      <c r="D51" s="57" t="s">
        <v>1232</v>
      </c>
      <c r="E51" s="26" t="s">
        <v>1310</v>
      </c>
      <c r="F51" s="26" t="s">
        <v>4550</v>
      </c>
    </row>
    <row r="52" spans="1:10" x14ac:dyDescent="0.25">
      <c r="A52" s="63" t="s">
        <v>66</v>
      </c>
      <c r="B52" s="86">
        <v>45442</v>
      </c>
      <c r="C52" s="57" t="s">
        <v>4518</v>
      </c>
      <c r="D52" s="57" t="s">
        <v>1276</v>
      </c>
      <c r="E52" s="26" t="s">
        <v>4525</v>
      </c>
      <c r="F52" s="26" t="s">
        <v>1292</v>
      </c>
      <c r="G52" s="57" t="s">
        <v>1267</v>
      </c>
      <c r="H52" s="57" t="s">
        <v>1268</v>
      </c>
      <c r="I52" s="57">
        <v>30</v>
      </c>
      <c r="J52" s="57">
        <v>30</v>
      </c>
    </row>
    <row r="53" spans="1:10" x14ac:dyDescent="0.25">
      <c r="A53" s="63" t="s">
        <v>84</v>
      </c>
      <c r="B53" s="86">
        <v>45442</v>
      </c>
      <c r="C53" s="57" t="s">
        <v>4519</v>
      </c>
      <c r="D53" s="57" t="s">
        <v>1237</v>
      </c>
      <c r="E53" s="26" t="s">
        <v>4525</v>
      </c>
      <c r="F53" s="26" t="s">
        <v>1292</v>
      </c>
      <c r="G53" s="57" t="s">
        <v>1267</v>
      </c>
      <c r="H53" s="57" t="s">
        <v>1268</v>
      </c>
      <c r="I53" s="57">
        <v>123</v>
      </c>
      <c r="J53" s="57">
        <v>123</v>
      </c>
    </row>
    <row r="54" spans="1:10" x14ac:dyDescent="0.25">
      <c r="A54" s="63" t="s">
        <v>74</v>
      </c>
      <c r="B54" s="86">
        <v>45442</v>
      </c>
      <c r="C54" s="57" t="s">
        <v>4520</v>
      </c>
      <c r="D54" s="57" t="s">
        <v>1232</v>
      </c>
      <c r="E54" s="26" t="s">
        <v>4525</v>
      </c>
      <c r="F54" s="26" t="s">
        <v>1292</v>
      </c>
      <c r="G54" s="57" t="s">
        <v>1267</v>
      </c>
      <c r="H54" s="57" t="s">
        <v>1268</v>
      </c>
      <c r="I54" s="57">
        <v>66</v>
      </c>
      <c r="J54" s="57">
        <v>66</v>
      </c>
    </row>
    <row r="55" spans="1:10" x14ac:dyDescent="0.25">
      <c r="A55" s="63" t="s">
        <v>4522</v>
      </c>
      <c r="B55" s="86">
        <v>45442</v>
      </c>
      <c r="C55" s="57" t="s">
        <v>4523</v>
      </c>
      <c r="D55" s="57" t="s">
        <v>1237</v>
      </c>
      <c r="E55" s="26" t="s">
        <v>1233</v>
      </c>
      <c r="F55" s="26" t="s">
        <v>1234</v>
      </c>
      <c r="G55" s="57" t="s">
        <v>1235</v>
      </c>
      <c r="H55" s="57" t="s">
        <v>1235</v>
      </c>
      <c r="I55" s="57">
        <v>154</v>
      </c>
      <c r="J55" s="57">
        <v>24</v>
      </c>
    </row>
    <row r="56" spans="1:10" x14ac:dyDescent="0.25">
      <c r="A56" s="63" t="s">
        <v>4556</v>
      </c>
      <c r="B56" s="86">
        <v>45453</v>
      </c>
      <c r="C56" s="57" t="s">
        <v>2072</v>
      </c>
      <c r="D56" s="57" t="s">
        <v>1237</v>
      </c>
      <c r="E56" s="26" t="s">
        <v>4496</v>
      </c>
      <c r="F56" s="26" t="s">
        <v>1234</v>
      </c>
      <c r="G56" s="57" t="s">
        <v>1238</v>
      </c>
      <c r="H56" t="s">
        <v>1238</v>
      </c>
      <c r="I56" s="57">
        <v>452</v>
      </c>
      <c r="J56" s="57">
        <v>100</v>
      </c>
    </row>
  </sheetData>
  <autoFilter ref="A1:J1" xr:uid="{00000000-0001-0000-0200-000000000000}">
    <sortState xmlns:xlrd2="http://schemas.microsoft.com/office/spreadsheetml/2017/richdata2" ref="A2:J56">
      <sortCondition ref="B1"/>
    </sortState>
  </autoFilter>
  <sortState xmlns:xlrd2="http://schemas.microsoft.com/office/spreadsheetml/2017/richdata2" ref="A2:J44">
    <sortCondition ref="B2:B44"/>
  </sortState>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O232"/>
  <sheetViews>
    <sheetView zoomScaleNormal="100" zoomScaleSheetLayoutView="70" workbookViewId="0">
      <pane ySplit="1" topLeftCell="A2" activePane="bottomLeft" state="frozen"/>
      <selection pane="bottomLeft"/>
    </sheetView>
  </sheetViews>
  <sheetFormatPr defaultColWidth="9.36328125" defaultRowHeight="12.5" x14ac:dyDescent="0.25"/>
  <cols>
    <col min="1" max="1" width="56.7265625" style="36" customWidth="1"/>
    <col min="2" max="2" width="14.36328125" style="36" bestFit="1" customWidth="1"/>
    <col min="3" max="3" width="33" style="36" customWidth="1"/>
    <col min="4" max="4" width="47.36328125" style="36" customWidth="1"/>
    <col min="5" max="5" width="8.6328125" style="77" bestFit="1" customWidth="1"/>
    <col min="6" max="6" width="7.36328125" style="36" bestFit="1" customWidth="1"/>
    <col min="7" max="7" width="31" style="36" customWidth="1"/>
    <col min="8" max="8" width="8.6328125" style="36" bestFit="1" customWidth="1"/>
    <col min="9" max="9" width="13.08984375" style="120" customWidth="1"/>
    <col min="10" max="10" width="21.6328125" style="70" bestFit="1" customWidth="1"/>
    <col min="11" max="16384" width="9.36328125" style="36"/>
  </cols>
  <sheetData>
    <row r="1" spans="1:15" s="67" customFormat="1" ht="26" x14ac:dyDescent="0.25">
      <c r="A1" s="107" t="s">
        <v>1321</v>
      </c>
      <c r="B1" s="108" t="s">
        <v>1322</v>
      </c>
      <c r="C1" s="107" t="s">
        <v>1323</v>
      </c>
      <c r="D1" s="107" t="s">
        <v>1324</v>
      </c>
      <c r="E1" s="109" t="s">
        <v>1325</v>
      </c>
      <c r="F1" s="107" t="s">
        <v>1225</v>
      </c>
      <c r="G1" s="107" t="s">
        <v>1326</v>
      </c>
      <c r="H1" s="107" t="s">
        <v>1327</v>
      </c>
      <c r="I1" s="121" t="s">
        <v>1328</v>
      </c>
      <c r="J1" s="123" t="s">
        <v>1329</v>
      </c>
    </row>
    <row r="2" spans="1:15" s="67" customFormat="1" ht="13" x14ac:dyDescent="0.25">
      <c r="A2" s="52" t="s">
        <v>1330</v>
      </c>
      <c r="B2" s="14" t="s">
        <v>1331</v>
      </c>
      <c r="C2" s="68" t="s">
        <v>1332</v>
      </c>
      <c r="D2" s="78"/>
      <c r="E2" s="94"/>
      <c r="F2" s="78"/>
      <c r="G2" s="78"/>
      <c r="H2" s="78"/>
      <c r="I2" s="119">
        <v>44607</v>
      </c>
      <c r="J2" s="124"/>
      <c r="K2" s="36"/>
      <c r="L2" s="36"/>
      <c r="M2" s="36"/>
      <c r="N2" s="36"/>
      <c r="O2" s="36"/>
    </row>
    <row r="3" spans="1:15" s="67" customFormat="1" ht="13" x14ac:dyDescent="0.25">
      <c r="A3" s="38" t="s">
        <v>1333</v>
      </c>
      <c r="B3" s="26" t="s">
        <v>1334</v>
      </c>
      <c r="C3" s="26" t="s">
        <v>39</v>
      </c>
      <c r="D3" s="26"/>
      <c r="E3" s="65"/>
      <c r="F3" s="26"/>
      <c r="G3" s="26"/>
      <c r="H3" s="26"/>
      <c r="I3" s="118">
        <v>43945</v>
      </c>
      <c r="J3" s="66"/>
      <c r="K3" s="36"/>
      <c r="L3" s="36"/>
      <c r="M3" s="36"/>
      <c r="N3" s="36"/>
      <c r="O3" s="36"/>
    </row>
    <row r="4" spans="1:15" s="67" customFormat="1" ht="13" x14ac:dyDescent="0.25">
      <c r="A4" s="26" t="s">
        <v>1335</v>
      </c>
      <c r="B4" s="26" t="s">
        <v>1336</v>
      </c>
      <c r="C4" s="26" t="s">
        <v>39</v>
      </c>
      <c r="D4" s="78"/>
      <c r="E4" s="94"/>
      <c r="F4" s="78"/>
      <c r="G4" s="78"/>
      <c r="H4" s="78"/>
      <c r="I4" s="118">
        <v>42769</v>
      </c>
      <c r="J4" s="66"/>
      <c r="K4" s="36"/>
      <c r="L4" s="36"/>
      <c r="M4" s="36"/>
      <c r="N4" s="36"/>
      <c r="O4" s="36"/>
    </row>
    <row r="5" spans="1:15" s="67" customFormat="1" ht="25" x14ac:dyDescent="0.25">
      <c r="A5" s="26" t="s">
        <v>1337</v>
      </c>
      <c r="B5" s="26" t="s">
        <v>63</v>
      </c>
      <c r="C5" s="26" t="s">
        <v>1338</v>
      </c>
      <c r="D5" s="39" t="s">
        <v>1339</v>
      </c>
      <c r="E5" s="126" t="s">
        <v>1340</v>
      </c>
      <c r="F5" s="39" t="s">
        <v>1318</v>
      </c>
      <c r="G5" s="26" t="s">
        <v>1341</v>
      </c>
      <c r="H5" s="68">
        <v>205</v>
      </c>
      <c r="I5" s="118">
        <v>43748</v>
      </c>
      <c r="J5" s="66"/>
      <c r="K5" s="36"/>
      <c r="L5" s="36"/>
      <c r="M5" s="36"/>
      <c r="N5" s="36"/>
      <c r="O5" s="36"/>
    </row>
    <row r="6" spans="1:15" s="67" customFormat="1" ht="13" x14ac:dyDescent="0.25">
      <c r="A6" s="26" t="s">
        <v>1337</v>
      </c>
      <c r="B6" s="26" t="s">
        <v>63</v>
      </c>
      <c r="C6" s="26" t="s">
        <v>1338</v>
      </c>
      <c r="D6" s="39" t="s">
        <v>1342</v>
      </c>
      <c r="E6" s="127" t="s">
        <v>1343</v>
      </c>
      <c r="F6" s="39" t="s">
        <v>1318</v>
      </c>
      <c r="G6" s="26" t="s">
        <v>1341</v>
      </c>
      <c r="H6" s="68">
        <v>208</v>
      </c>
      <c r="I6" s="118">
        <v>43748</v>
      </c>
      <c r="J6" s="66"/>
      <c r="K6" s="36"/>
      <c r="L6" s="36"/>
      <c r="M6" s="36"/>
      <c r="N6" s="36"/>
      <c r="O6" s="36"/>
    </row>
    <row r="7" spans="1:15" x14ac:dyDescent="0.25">
      <c r="A7" s="26" t="s">
        <v>1344</v>
      </c>
      <c r="B7" s="26" t="s">
        <v>1345</v>
      </c>
      <c r="C7" s="26" t="s">
        <v>1233</v>
      </c>
      <c r="D7" s="26" t="s">
        <v>1346</v>
      </c>
      <c r="E7" s="65"/>
      <c r="F7" s="26" t="s">
        <v>1237</v>
      </c>
      <c r="G7" s="26" t="s">
        <v>1253</v>
      </c>
      <c r="H7" s="26"/>
      <c r="I7" s="118">
        <v>40298</v>
      </c>
      <c r="J7" s="66"/>
    </row>
    <row r="8" spans="1:15" x14ac:dyDescent="0.25">
      <c r="A8" s="68" t="s">
        <v>70</v>
      </c>
      <c r="B8" s="38" t="s">
        <v>71</v>
      </c>
      <c r="C8" s="26" t="s">
        <v>1233</v>
      </c>
      <c r="D8" s="26" t="s">
        <v>1347</v>
      </c>
      <c r="E8" s="65" t="s">
        <v>1343</v>
      </c>
      <c r="F8" s="26" t="s">
        <v>1237</v>
      </c>
      <c r="G8" s="26" t="s">
        <v>1341</v>
      </c>
      <c r="H8" s="26"/>
      <c r="I8" s="118">
        <v>42005</v>
      </c>
      <c r="J8" s="66"/>
      <c r="K8" s="43"/>
      <c r="L8" s="43"/>
    </row>
    <row r="9" spans="1:15" x14ac:dyDescent="0.25">
      <c r="A9" s="43" t="s">
        <v>70</v>
      </c>
      <c r="B9" s="43" t="s">
        <v>71</v>
      </c>
      <c r="C9" s="43" t="s">
        <v>1233</v>
      </c>
      <c r="D9" s="36" t="s">
        <v>1348</v>
      </c>
      <c r="E9" s="77" t="s">
        <v>1349</v>
      </c>
      <c r="F9" s="36" t="s">
        <v>1237</v>
      </c>
      <c r="G9" s="36" t="s">
        <v>1253</v>
      </c>
      <c r="H9" s="36">
        <v>1</v>
      </c>
      <c r="I9" s="117">
        <v>42384</v>
      </c>
    </row>
    <row r="10" spans="1:15" x14ac:dyDescent="0.25">
      <c r="A10" s="43" t="s">
        <v>70</v>
      </c>
      <c r="B10" s="43" t="s">
        <v>71</v>
      </c>
      <c r="C10" s="43" t="s">
        <v>1233</v>
      </c>
      <c r="D10" s="43" t="s">
        <v>1350</v>
      </c>
      <c r="E10" s="74" t="s">
        <v>1349</v>
      </c>
      <c r="F10" s="43" t="s">
        <v>1232</v>
      </c>
      <c r="G10" s="43" t="s">
        <v>1253</v>
      </c>
      <c r="H10" s="36">
        <v>1</v>
      </c>
      <c r="I10" s="117">
        <v>44630</v>
      </c>
      <c r="J10" s="70">
        <v>44630</v>
      </c>
    </row>
    <row r="11" spans="1:15" x14ac:dyDescent="0.25">
      <c r="A11" s="26" t="s">
        <v>1351</v>
      </c>
      <c r="B11" s="26" t="s">
        <v>71</v>
      </c>
      <c r="C11" s="26" t="s">
        <v>1233</v>
      </c>
      <c r="D11" s="43" t="s">
        <v>1352</v>
      </c>
      <c r="E11" s="74" t="s">
        <v>1349</v>
      </c>
      <c r="F11" s="26" t="s">
        <v>1232</v>
      </c>
      <c r="G11" s="43" t="s">
        <v>1253</v>
      </c>
      <c r="H11" s="36">
        <v>1</v>
      </c>
      <c r="I11" s="118">
        <v>44561</v>
      </c>
      <c r="J11" s="66">
        <v>44561</v>
      </c>
    </row>
    <row r="12" spans="1:15" x14ac:dyDescent="0.25">
      <c r="A12" s="26" t="s">
        <v>1351</v>
      </c>
      <c r="B12" s="26" t="s">
        <v>71</v>
      </c>
      <c r="C12" s="26" t="s">
        <v>1233</v>
      </c>
      <c r="D12" s="43" t="s">
        <v>1353</v>
      </c>
      <c r="E12" s="74" t="s">
        <v>1349</v>
      </c>
      <c r="F12" s="26" t="s">
        <v>1232</v>
      </c>
      <c r="G12" s="43" t="s">
        <v>1253</v>
      </c>
      <c r="H12" s="36">
        <v>1</v>
      </c>
      <c r="I12" s="118">
        <v>44561</v>
      </c>
      <c r="J12" s="66">
        <v>44561</v>
      </c>
    </row>
    <row r="13" spans="1:15" x14ac:dyDescent="0.25">
      <c r="A13" s="26" t="s">
        <v>1351</v>
      </c>
      <c r="B13" s="26" t="s">
        <v>71</v>
      </c>
      <c r="C13" s="26" t="s">
        <v>1233</v>
      </c>
      <c r="D13" s="14" t="s">
        <v>1350</v>
      </c>
      <c r="E13" s="74" t="s">
        <v>1349</v>
      </c>
      <c r="F13" s="26" t="s">
        <v>1232</v>
      </c>
      <c r="G13" s="43" t="s">
        <v>1253</v>
      </c>
      <c r="H13" s="36">
        <v>1</v>
      </c>
      <c r="I13" s="118">
        <v>44630</v>
      </c>
      <c r="J13" s="66">
        <v>44630</v>
      </c>
    </row>
    <row r="14" spans="1:15" x14ac:dyDescent="0.25">
      <c r="A14" s="26" t="s">
        <v>1351</v>
      </c>
      <c r="B14" s="26" t="s">
        <v>71</v>
      </c>
      <c r="C14" s="26" t="s">
        <v>1233</v>
      </c>
      <c r="D14" s="43" t="s">
        <v>1354</v>
      </c>
      <c r="E14" s="74" t="s">
        <v>1343</v>
      </c>
      <c r="F14" s="26" t="s">
        <v>1232</v>
      </c>
      <c r="G14" s="43" t="s">
        <v>1253</v>
      </c>
      <c r="H14" s="36">
        <v>1</v>
      </c>
      <c r="I14" s="117">
        <v>44722</v>
      </c>
      <c r="J14" s="66">
        <v>44722</v>
      </c>
    </row>
    <row r="15" spans="1:15" x14ac:dyDescent="0.25">
      <c r="A15" s="36" t="s">
        <v>72</v>
      </c>
      <c r="B15" s="36" t="s">
        <v>73</v>
      </c>
      <c r="C15" s="26" t="s">
        <v>1233</v>
      </c>
      <c r="D15" s="36" t="s">
        <v>1355</v>
      </c>
      <c r="E15" s="77" t="s">
        <v>1356</v>
      </c>
      <c r="F15" s="63" t="s">
        <v>1248</v>
      </c>
      <c r="G15" s="26" t="s">
        <v>1341</v>
      </c>
      <c r="H15" s="36">
        <v>560</v>
      </c>
      <c r="J15" s="70">
        <v>49490</v>
      </c>
    </row>
    <row r="16" spans="1:15" x14ac:dyDescent="0.25">
      <c r="A16" s="68" t="s">
        <v>74</v>
      </c>
      <c r="B16" s="38" t="s">
        <v>75</v>
      </c>
      <c r="C16" s="26" t="s">
        <v>1233</v>
      </c>
      <c r="D16" s="26" t="s">
        <v>1357</v>
      </c>
      <c r="E16" s="65" t="s">
        <v>1343</v>
      </c>
      <c r="F16" s="26" t="s">
        <v>1232</v>
      </c>
      <c r="G16" s="26" t="s">
        <v>1341</v>
      </c>
      <c r="H16" s="26">
        <v>25</v>
      </c>
      <c r="I16" s="118">
        <v>44635</v>
      </c>
      <c r="J16" s="66">
        <v>44635</v>
      </c>
    </row>
    <row r="17" spans="1:12" x14ac:dyDescent="0.25">
      <c r="A17" s="68" t="s">
        <v>74</v>
      </c>
      <c r="B17" s="38" t="s">
        <v>75</v>
      </c>
      <c r="C17" s="26" t="s">
        <v>1233</v>
      </c>
      <c r="D17" s="26" t="s">
        <v>1358</v>
      </c>
      <c r="E17" s="26">
        <v>3</v>
      </c>
      <c r="F17" s="26" t="s">
        <v>1232</v>
      </c>
      <c r="G17" s="26" t="s">
        <v>1341</v>
      </c>
      <c r="H17" s="26">
        <v>500</v>
      </c>
      <c r="I17" s="118">
        <v>44653</v>
      </c>
      <c r="J17" s="66">
        <v>44653</v>
      </c>
    </row>
    <row r="18" spans="1:12" x14ac:dyDescent="0.25">
      <c r="A18" s="68" t="s">
        <v>74</v>
      </c>
      <c r="B18" s="38" t="s">
        <v>75</v>
      </c>
      <c r="C18" s="26" t="s">
        <v>1233</v>
      </c>
      <c r="D18" s="26" t="s">
        <v>1358</v>
      </c>
      <c r="E18" s="26">
        <v>1</v>
      </c>
      <c r="F18" s="26" t="s">
        <v>1232</v>
      </c>
      <c r="G18" s="26" t="s">
        <v>1341</v>
      </c>
      <c r="H18" s="26">
        <v>500</v>
      </c>
      <c r="I18" s="118">
        <v>45047</v>
      </c>
      <c r="J18" s="66">
        <v>45047</v>
      </c>
    </row>
    <row r="19" spans="1:12" x14ac:dyDescent="0.25">
      <c r="A19" s="68" t="s">
        <v>74</v>
      </c>
      <c r="B19" s="38" t="s">
        <v>75</v>
      </c>
      <c r="C19" s="26" t="s">
        <v>1233</v>
      </c>
      <c r="D19" s="26" t="s">
        <v>1358</v>
      </c>
      <c r="E19" s="26">
        <v>2</v>
      </c>
      <c r="F19" s="26" t="s">
        <v>1232</v>
      </c>
      <c r="G19" s="26" t="s">
        <v>1341</v>
      </c>
      <c r="H19" s="26">
        <v>500</v>
      </c>
      <c r="I19" s="118">
        <v>45047</v>
      </c>
      <c r="J19" s="66">
        <v>45047</v>
      </c>
    </row>
    <row r="20" spans="1:12" x14ac:dyDescent="0.25">
      <c r="A20" s="68" t="s">
        <v>74</v>
      </c>
      <c r="B20" s="38" t="s">
        <v>75</v>
      </c>
      <c r="C20" s="26" t="s">
        <v>1233</v>
      </c>
      <c r="D20" s="26" t="s">
        <v>1358</v>
      </c>
      <c r="E20" s="26">
        <v>4</v>
      </c>
      <c r="F20" s="26" t="s">
        <v>1232</v>
      </c>
      <c r="G20" s="26" t="s">
        <v>1341</v>
      </c>
      <c r="H20" s="26">
        <v>500</v>
      </c>
      <c r="I20" s="118">
        <v>45047</v>
      </c>
      <c r="J20" s="66">
        <v>45047</v>
      </c>
    </row>
    <row r="21" spans="1:12" x14ac:dyDescent="0.25">
      <c r="A21" s="68" t="s">
        <v>82</v>
      </c>
      <c r="B21" s="38" t="s">
        <v>1359</v>
      </c>
      <c r="C21" s="26" t="s">
        <v>1233</v>
      </c>
      <c r="D21" s="26" t="s">
        <v>1360</v>
      </c>
      <c r="E21" s="26">
        <v>2</v>
      </c>
      <c r="F21" s="26" t="s">
        <v>1276</v>
      </c>
      <c r="G21" s="26" t="s">
        <v>1341</v>
      </c>
      <c r="H21" s="26">
        <v>120</v>
      </c>
      <c r="I21" s="118">
        <v>44104</v>
      </c>
      <c r="J21" s="66">
        <v>44104</v>
      </c>
    </row>
    <row r="22" spans="1:12" x14ac:dyDescent="0.25">
      <c r="A22" s="68" t="s">
        <v>82</v>
      </c>
      <c r="B22" s="38" t="s">
        <v>1359</v>
      </c>
      <c r="C22" s="26" t="s">
        <v>1233</v>
      </c>
      <c r="D22" s="26" t="s">
        <v>1360</v>
      </c>
      <c r="E22" s="26">
        <v>4</v>
      </c>
      <c r="F22" s="26" t="s">
        <v>1276</v>
      </c>
      <c r="G22" s="26" t="s">
        <v>1341</v>
      </c>
      <c r="H22" s="26">
        <v>120</v>
      </c>
      <c r="I22" s="118">
        <v>44104</v>
      </c>
      <c r="J22" s="66">
        <v>44104</v>
      </c>
    </row>
    <row r="23" spans="1:12" x14ac:dyDescent="0.25">
      <c r="A23" s="68" t="s">
        <v>82</v>
      </c>
      <c r="B23" s="38" t="s">
        <v>1359</v>
      </c>
      <c r="C23" s="26" t="s">
        <v>1233</v>
      </c>
      <c r="D23" s="26" t="s">
        <v>1360</v>
      </c>
      <c r="E23" s="26">
        <v>1</v>
      </c>
      <c r="F23" s="26" t="s">
        <v>1276</v>
      </c>
      <c r="G23" s="26" t="s">
        <v>1341</v>
      </c>
      <c r="H23" s="26">
        <v>120</v>
      </c>
      <c r="I23" s="118">
        <v>44469</v>
      </c>
      <c r="J23" s="66">
        <v>44469</v>
      </c>
    </row>
    <row r="24" spans="1:12" x14ac:dyDescent="0.25">
      <c r="A24" s="68" t="s">
        <v>82</v>
      </c>
      <c r="B24" s="38" t="s">
        <v>1359</v>
      </c>
      <c r="C24" s="26" t="s">
        <v>1233</v>
      </c>
      <c r="D24" s="26" t="s">
        <v>1360</v>
      </c>
      <c r="E24" s="26">
        <v>3</v>
      </c>
      <c r="F24" s="26" t="s">
        <v>1276</v>
      </c>
      <c r="G24" s="26" t="s">
        <v>1341</v>
      </c>
      <c r="H24" s="26">
        <v>120</v>
      </c>
      <c r="I24" s="118">
        <v>44834</v>
      </c>
      <c r="J24" s="66">
        <v>44834</v>
      </c>
    </row>
    <row r="25" spans="1:12" x14ac:dyDescent="0.25">
      <c r="A25" s="68" t="s">
        <v>82</v>
      </c>
      <c r="B25" s="38" t="s">
        <v>1359</v>
      </c>
      <c r="C25" s="26" t="s">
        <v>1233</v>
      </c>
      <c r="D25" s="26" t="s">
        <v>1361</v>
      </c>
      <c r="E25" s="26">
        <v>4</v>
      </c>
      <c r="F25" s="26" t="s">
        <v>1276</v>
      </c>
      <c r="G25" s="26" t="s">
        <v>1341</v>
      </c>
      <c r="H25" s="26">
        <v>200</v>
      </c>
      <c r="I25" s="118"/>
      <c r="J25" s="66">
        <v>46203</v>
      </c>
    </row>
    <row r="26" spans="1:12" x14ac:dyDescent="0.25">
      <c r="A26" s="43" t="s">
        <v>84</v>
      </c>
      <c r="B26" s="43" t="s">
        <v>1362</v>
      </c>
      <c r="C26" s="26" t="s">
        <v>1233</v>
      </c>
      <c r="D26" s="25" t="s">
        <v>1363</v>
      </c>
      <c r="F26" s="43" t="s">
        <v>1232</v>
      </c>
      <c r="G26" s="36" t="s">
        <v>1253</v>
      </c>
      <c r="I26" s="117">
        <v>39367</v>
      </c>
    </row>
    <row r="27" spans="1:12" x14ac:dyDescent="0.25">
      <c r="A27" s="68" t="s">
        <v>84</v>
      </c>
      <c r="B27" s="26" t="s">
        <v>85</v>
      </c>
      <c r="C27" s="26" t="s">
        <v>1233</v>
      </c>
      <c r="D27" s="26" t="s">
        <v>1364</v>
      </c>
      <c r="E27" s="65" t="s">
        <v>1365</v>
      </c>
      <c r="F27" s="26" t="s">
        <v>1237</v>
      </c>
      <c r="G27" s="26" t="s">
        <v>1253</v>
      </c>
      <c r="H27" s="26"/>
      <c r="I27" s="118">
        <v>41257</v>
      </c>
      <c r="J27" s="66"/>
    </row>
    <row r="28" spans="1:12" x14ac:dyDescent="0.25">
      <c r="A28" s="26" t="s">
        <v>84</v>
      </c>
      <c r="B28" s="26" t="s">
        <v>85</v>
      </c>
      <c r="C28" s="26" t="s">
        <v>1233</v>
      </c>
      <c r="D28" s="26" t="s">
        <v>1366</v>
      </c>
      <c r="E28" s="65" t="s">
        <v>1367</v>
      </c>
      <c r="F28" s="26" t="s">
        <v>1237</v>
      </c>
      <c r="G28" s="26" t="s">
        <v>1253</v>
      </c>
      <c r="H28" s="26"/>
      <c r="I28" s="118">
        <v>41275</v>
      </c>
      <c r="J28" s="66"/>
    </row>
    <row r="29" spans="1:12" x14ac:dyDescent="0.25">
      <c r="A29" s="68" t="s">
        <v>84</v>
      </c>
      <c r="B29" s="26" t="s">
        <v>85</v>
      </c>
      <c r="C29" s="26" t="s">
        <v>1233</v>
      </c>
      <c r="D29" s="68" t="s">
        <v>1368</v>
      </c>
      <c r="E29" s="91" t="s">
        <v>1349</v>
      </c>
      <c r="F29" s="26" t="s">
        <v>1232</v>
      </c>
      <c r="G29" s="26" t="s">
        <v>1253</v>
      </c>
      <c r="H29" s="26">
        <v>2</v>
      </c>
      <c r="I29" s="118">
        <v>41487</v>
      </c>
      <c r="J29" s="66"/>
      <c r="K29" s="43"/>
      <c r="L29" s="43"/>
    </row>
    <row r="30" spans="1:12" x14ac:dyDescent="0.25">
      <c r="A30" s="26" t="s">
        <v>84</v>
      </c>
      <c r="B30" s="26" t="s">
        <v>85</v>
      </c>
      <c r="C30" s="26" t="s">
        <v>1233</v>
      </c>
      <c r="D30" s="68" t="s">
        <v>1369</v>
      </c>
      <c r="E30" s="91" t="s">
        <v>1343</v>
      </c>
      <c r="F30" s="26" t="s">
        <v>1232</v>
      </c>
      <c r="G30" s="26" t="s">
        <v>1253</v>
      </c>
      <c r="H30" s="26"/>
      <c r="I30" s="118">
        <v>41487</v>
      </c>
      <c r="J30" s="66"/>
    </row>
    <row r="31" spans="1:12" x14ac:dyDescent="0.25">
      <c r="A31" s="26" t="s">
        <v>84</v>
      </c>
      <c r="B31" s="26" t="s">
        <v>85</v>
      </c>
      <c r="C31" s="26" t="s">
        <v>1233</v>
      </c>
      <c r="D31" s="89" t="s">
        <v>1370</v>
      </c>
      <c r="E31" s="65" t="s">
        <v>1365</v>
      </c>
      <c r="F31" s="26" t="s">
        <v>1248</v>
      </c>
      <c r="G31" s="26" t="s">
        <v>1253</v>
      </c>
      <c r="H31" s="26"/>
      <c r="I31" s="118">
        <v>41586</v>
      </c>
      <c r="J31" s="66"/>
    </row>
    <row r="32" spans="1:12" x14ac:dyDescent="0.25">
      <c r="A32" s="43" t="s">
        <v>84</v>
      </c>
      <c r="B32" s="43" t="s">
        <v>85</v>
      </c>
      <c r="C32" s="26" t="s">
        <v>1233</v>
      </c>
      <c r="D32" s="43" t="s">
        <v>1371</v>
      </c>
      <c r="E32" s="74" t="s">
        <v>1356</v>
      </c>
      <c r="F32" s="43" t="s">
        <v>1232</v>
      </c>
      <c r="G32" s="36" t="s">
        <v>1253</v>
      </c>
      <c r="I32" s="117">
        <v>41685</v>
      </c>
    </row>
    <row r="33" spans="1:15" ht="13" x14ac:dyDescent="0.25">
      <c r="A33" s="26" t="s">
        <v>1372</v>
      </c>
      <c r="B33" s="43" t="s">
        <v>619</v>
      </c>
      <c r="C33" s="43" t="s">
        <v>1233</v>
      </c>
      <c r="D33" s="36" t="s">
        <v>1373</v>
      </c>
      <c r="E33" s="77" t="s">
        <v>1349</v>
      </c>
      <c r="F33" s="36" t="s">
        <v>1232</v>
      </c>
      <c r="G33" s="36" t="s">
        <v>1253</v>
      </c>
      <c r="H33" s="36">
        <v>1</v>
      </c>
      <c r="I33" s="117">
        <v>38777</v>
      </c>
      <c r="K33" s="67"/>
      <c r="L33" s="67"/>
      <c r="M33" s="67"/>
      <c r="N33" s="67"/>
      <c r="O33" s="67"/>
    </row>
    <row r="34" spans="1:15" x14ac:dyDescent="0.25">
      <c r="A34" s="26" t="s">
        <v>1374</v>
      </c>
      <c r="B34" s="26" t="s">
        <v>1375</v>
      </c>
      <c r="C34" s="26" t="s">
        <v>1233</v>
      </c>
      <c r="D34" s="26" t="s">
        <v>1376</v>
      </c>
      <c r="E34" s="65" t="s">
        <v>1343</v>
      </c>
      <c r="F34" s="26" t="s">
        <v>1248</v>
      </c>
      <c r="G34" s="26" t="s">
        <v>1377</v>
      </c>
      <c r="H34" s="26"/>
      <c r="I34" s="118">
        <v>41456</v>
      </c>
      <c r="J34" s="66"/>
    </row>
    <row r="35" spans="1:15" x14ac:dyDescent="0.25">
      <c r="A35" s="26" t="s">
        <v>90</v>
      </c>
      <c r="B35" s="26" t="s">
        <v>1378</v>
      </c>
      <c r="C35" s="26" t="s">
        <v>1233</v>
      </c>
      <c r="D35" s="26" t="s">
        <v>1379</v>
      </c>
      <c r="E35" s="26">
        <v>4</v>
      </c>
      <c r="F35" s="26"/>
      <c r="G35" s="26" t="s">
        <v>1341</v>
      </c>
      <c r="H35" s="26"/>
      <c r="I35" s="118">
        <v>42248</v>
      </c>
      <c r="J35" s="66"/>
    </row>
    <row r="36" spans="1:15" x14ac:dyDescent="0.25">
      <c r="A36" s="26" t="s">
        <v>1380</v>
      </c>
      <c r="B36" s="38" t="s">
        <v>1381</v>
      </c>
      <c r="C36" s="26" t="s">
        <v>1382</v>
      </c>
      <c r="D36" s="26"/>
      <c r="E36" s="65"/>
      <c r="F36" s="26"/>
      <c r="G36" s="26"/>
      <c r="H36" s="26"/>
      <c r="I36" s="118">
        <v>40188</v>
      </c>
      <c r="J36" s="66"/>
    </row>
    <row r="37" spans="1:15" x14ac:dyDescent="0.25">
      <c r="A37" s="26" t="s">
        <v>1383</v>
      </c>
      <c r="B37" s="26" t="s">
        <v>1384</v>
      </c>
      <c r="C37" s="26" t="s">
        <v>39</v>
      </c>
      <c r="D37" s="26"/>
      <c r="E37" s="65"/>
      <c r="F37" s="26"/>
      <c r="G37" s="26"/>
      <c r="H37" s="26"/>
      <c r="I37" s="118">
        <v>42769</v>
      </c>
      <c r="J37" s="66"/>
    </row>
    <row r="38" spans="1:15" x14ac:dyDescent="0.25">
      <c r="A38" s="26" t="s">
        <v>128</v>
      </c>
      <c r="B38" s="26" t="s">
        <v>129</v>
      </c>
      <c r="C38" s="26" t="s">
        <v>1233</v>
      </c>
      <c r="D38" s="26" t="s">
        <v>1385</v>
      </c>
      <c r="E38" s="65" t="s">
        <v>1386</v>
      </c>
      <c r="F38" s="26" t="s">
        <v>1237</v>
      </c>
      <c r="G38" s="36" t="s">
        <v>1253</v>
      </c>
      <c r="H38" s="26">
        <v>33</v>
      </c>
      <c r="I38" s="118">
        <v>44668</v>
      </c>
      <c r="J38" s="66"/>
    </row>
    <row r="39" spans="1:15" x14ac:dyDescent="0.25">
      <c r="A39" s="26" t="s">
        <v>136</v>
      </c>
      <c r="B39" s="26" t="s">
        <v>137</v>
      </c>
      <c r="C39" s="26" t="s">
        <v>1314</v>
      </c>
      <c r="D39" s="26" t="s">
        <v>1076</v>
      </c>
      <c r="E39" s="65"/>
      <c r="F39" s="26" t="s">
        <v>1318</v>
      </c>
      <c r="G39" s="26" t="s">
        <v>1387</v>
      </c>
      <c r="H39" s="26"/>
      <c r="I39" s="118">
        <v>41821</v>
      </c>
      <c r="J39" s="66"/>
    </row>
    <row r="40" spans="1:15" x14ac:dyDescent="0.25">
      <c r="A40" s="26" t="s">
        <v>1388</v>
      </c>
      <c r="B40" s="26" t="s">
        <v>1389</v>
      </c>
      <c r="C40" s="26" t="s">
        <v>1233</v>
      </c>
      <c r="D40" s="26" t="s">
        <v>1390</v>
      </c>
      <c r="E40" s="26">
        <v>1</v>
      </c>
      <c r="F40" s="26" t="s">
        <v>1248</v>
      </c>
      <c r="G40" s="26" t="s">
        <v>1253</v>
      </c>
      <c r="H40" s="26"/>
      <c r="I40" s="118">
        <v>40725</v>
      </c>
      <c r="J40" s="66"/>
    </row>
    <row r="41" spans="1:15" x14ac:dyDescent="0.25">
      <c r="A41" s="26" t="s">
        <v>1388</v>
      </c>
      <c r="B41" s="26" t="s">
        <v>1389</v>
      </c>
      <c r="C41" s="26" t="s">
        <v>1233</v>
      </c>
      <c r="D41" s="26" t="s">
        <v>1391</v>
      </c>
      <c r="E41" s="65" t="s">
        <v>1392</v>
      </c>
      <c r="F41" s="26" t="s">
        <v>1232</v>
      </c>
      <c r="G41" s="26" t="s">
        <v>1253</v>
      </c>
      <c r="H41" s="26"/>
      <c r="I41" s="118">
        <v>40725</v>
      </c>
      <c r="J41" s="66"/>
    </row>
    <row r="42" spans="1:15" x14ac:dyDescent="0.25">
      <c r="A42" s="26" t="s">
        <v>1388</v>
      </c>
      <c r="B42" s="26" t="s">
        <v>1389</v>
      </c>
      <c r="C42" s="26" t="s">
        <v>1233</v>
      </c>
      <c r="D42" s="26" t="s">
        <v>1393</v>
      </c>
      <c r="E42" s="26">
        <v>1</v>
      </c>
      <c r="F42" s="26" t="s">
        <v>1248</v>
      </c>
      <c r="G42" s="26" t="s">
        <v>1253</v>
      </c>
      <c r="H42" s="26"/>
      <c r="I42" s="118">
        <v>40725</v>
      </c>
      <c r="J42" s="66"/>
    </row>
    <row r="43" spans="1:15" x14ac:dyDescent="0.25">
      <c r="A43" s="26" t="s">
        <v>1394</v>
      </c>
      <c r="B43" s="38" t="s">
        <v>1395</v>
      </c>
      <c r="C43" s="26" t="s">
        <v>1243</v>
      </c>
      <c r="D43" s="26"/>
      <c r="E43" s="65"/>
      <c r="F43" s="26"/>
      <c r="G43" s="26"/>
      <c r="H43" s="26"/>
      <c r="I43" s="118">
        <v>41045</v>
      </c>
      <c r="J43" s="66"/>
    </row>
    <row r="44" spans="1:15" x14ac:dyDescent="0.25">
      <c r="A44" s="38" t="s">
        <v>1396</v>
      </c>
      <c r="B44" s="38" t="s">
        <v>65</v>
      </c>
      <c r="C44" s="26" t="s">
        <v>29</v>
      </c>
      <c r="D44" s="26"/>
      <c r="E44" s="65"/>
      <c r="F44" s="26"/>
      <c r="G44" s="26"/>
      <c r="H44" s="26"/>
      <c r="I44" s="118">
        <v>42390</v>
      </c>
      <c r="J44" s="66"/>
    </row>
    <row r="45" spans="1:15" x14ac:dyDescent="0.25">
      <c r="A45" s="38" t="s">
        <v>1397</v>
      </c>
      <c r="B45" s="26" t="s">
        <v>1398</v>
      </c>
      <c r="C45" s="26" t="s">
        <v>39</v>
      </c>
      <c r="D45" s="26"/>
      <c r="E45" s="65"/>
      <c r="F45" s="26"/>
      <c r="G45" s="26"/>
      <c r="H45" s="26"/>
      <c r="I45" s="118">
        <v>43833</v>
      </c>
      <c r="J45" s="66"/>
    </row>
    <row r="46" spans="1:15" x14ac:dyDescent="0.25">
      <c r="A46" s="26" t="s">
        <v>1399</v>
      </c>
      <c r="B46" s="26" t="s">
        <v>1400</v>
      </c>
      <c r="C46" s="26" t="s">
        <v>39</v>
      </c>
      <c r="D46" s="26"/>
      <c r="E46" s="65"/>
      <c r="F46" s="26"/>
      <c r="G46" s="26"/>
      <c r="H46" s="26"/>
      <c r="I46" s="118">
        <v>43973</v>
      </c>
      <c r="J46" s="66"/>
    </row>
    <row r="47" spans="1:15" x14ac:dyDescent="0.25">
      <c r="A47" s="26" t="s">
        <v>1401</v>
      </c>
      <c r="B47" s="26" t="s">
        <v>1402</v>
      </c>
      <c r="C47" s="26" t="s">
        <v>39</v>
      </c>
      <c r="D47" s="26"/>
      <c r="E47" s="65"/>
      <c r="F47" s="26"/>
      <c r="G47" s="26"/>
      <c r="H47" s="26"/>
      <c r="I47" s="118">
        <v>42769</v>
      </c>
      <c r="J47" s="66"/>
    </row>
    <row r="48" spans="1:15" x14ac:dyDescent="0.25">
      <c r="A48" s="38" t="s">
        <v>1403</v>
      </c>
      <c r="B48" s="26" t="s">
        <v>1404</v>
      </c>
      <c r="C48" s="26" t="s">
        <v>38</v>
      </c>
      <c r="D48" s="26"/>
      <c r="E48" s="65"/>
      <c r="F48" s="26"/>
      <c r="G48" s="26"/>
      <c r="H48" s="26"/>
      <c r="I48" s="118">
        <v>41716</v>
      </c>
      <c r="J48" s="66"/>
    </row>
    <row r="49" spans="1:15" x14ac:dyDescent="0.25">
      <c r="A49" s="26" t="s">
        <v>1405</v>
      </c>
      <c r="B49" s="26" t="s">
        <v>1406</v>
      </c>
      <c r="C49" s="26" t="s">
        <v>39</v>
      </c>
      <c r="D49" s="26"/>
      <c r="E49" s="26"/>
      <c r="F49" s="26"/>
      <c r="G49" s="26"/>
      <c r="H49" s="26"/>
      <c r="I49" s="118">
        <v>43732</v>
      </c>
      <c r="J49" s="66"/>
    </row>
    <row r="50" spans="1:15" x14ac:dyDescent="0.25">
      <c r="A50" s="26" t="s">
        <v>1407</v>
      </c>
      <c r="B50" s="26" t="s">
        <v>1408</v>
      </c>
      <c r="C50" s="26" t="s">
        <v>1233</v>
      </c>
      <c r="D50" s="43"/>
      <c r="E50" s="65"/>
      <c r="F50" s="26"/>
      <c r="G50" s="26"/>
      <c r="H50" s="26"/>
      <c r="I50" s="118">
        <v>40131</v>
      </c>
      <c r="J50" s="66"/>
    </row>
    <row r="51" spans="1:15" x14ac:dyDescent="0.25">
      <c r="A51" s="26" t="s">
        <v>1409</v>
      </c>
      <c r="B51" s="26" t="s">
        <v>1410</v>
      </c>
      <c r="C51" s="26" t="s">
        <v>39</v>
      </c>
      <c r="D51" s="26"/>
      <c r="E51" s="26"/>
      <c r="F51" s="26"/>
      <c r="G51" s="26"/>
      <c r="H51" s="26"/>
      <c r="I51" s="118">
        <v>42769</v>
      </c>
      <c r="J51" s="66"/>
    </row>
    <row r="52" spans="1:15" ht="13" x14ac:dyDescent="0.25">
      <c r="A52" s="26" t="s">
        <v>1411</v>
      </c>
      <c r="B52" s="26" t="s">
        <v>217</v>
      </c>
      <c r="C52" s="26" t="s">
        <v>38</v>
      </c>
      <c r="D52" s="26"/>
      <c r="E52" s="65"/>
      <c r="F52" s="26"/>
      <c r="G52" s="26"/>
      <c r="H52" s="26"/>
      <c r="I52" s="118">
        <v>41368</v>
      </c>
      <c r="J52" s="66"/>
      <c r="K52" s="67"/>
      <c r="L52" s="67"/>
    </row>
    <row r="53" spans="1:15" x14ac:dyDescent="0.25">
      <c r="A53" s="26" t="s">
        <v>1412</v>
      </c>
      <c r="B53" s="26" t="s">
        <v>1413</v>
      </c>
      <c r="C53" s="26" t="s">
        <v>39</v>
      </c>
      <c r="D53" s="26"/>
      <c r="E53" s="65"/>
      <c r="F53" s="26"/>
      <c r="G53" s="26"/>
      <c r="H53" s="26"/>
      <c r="I53" s="118">
        <v>41352</v>
      </c>
      <c r="J53" s="66"/>
    </row>
    <row r="54" spans="1:15" ht="13" x14ac:dyDescent="0.25">
      <c r="A54" s="26" t="s">
        <v>1414</v>
      </c>
      <c r="B54" s="26" t="s">
        <v>1415</v>
      </c>
      <c r="C54" s="26" t="s">
        <v>29</v>
      </c>
      <c r="D54" s="26"/>
      <c r="E54" s="65"/>
      <c r="F54" s="26"/>
      <c r="G54" s="26"/>
      <c r="H54" s="26"/>
      <c r="I54" s="118">
        <v>44772</v>
      </c>
      <c r="J54" s="66"/>
      <c r="M54" s="67"/>
      <c r="N54" s="67"/>
      <c r="O54" s="67"/>
    </row>
    <row r="55" spans="1:15" x14ac:dyDescent="0.25">
      <c r="A55" s="26" t="s">
        <v>1416</v>
      </c>
      <c r="B55" s="26" t="s">
        <v>319</v>
      </c>
      <c r="C55" s="26" t="s">
        <v>1233</v>
      </c>
      <c r="D55" s="26" t="s">
        <v>1417</v>
      </c>
      <c r="E55" s="26">
        <v>2</v>
      </c>
      <c r="F55" s="26" t="s">
        <v>1237</v>
      </c>
      <c r="G55" s="26" t="s">
        <v>1341</v>
      </c>
      <c r="H55" s="26"/>
      <c r="I55" s="118">
        <v>40680</v>
      </c>
      <c r="J55" s="66"/>
    </row>
    <row r="56" spans="1:15" x14ac:dyDescent="0.25">
      <c r="A56" s="38" t="s">
        <v>1416</v>
      </c>
      <c r="B56" s="26" t="s">
        <v>319</v>
      </c>
      <c r="C56" s="26" t="s">
        <v>1233</v>
      </c>
      <c r="D56" s="26" t="s">
        <v>1418</v>
      </c>
      <c r="E56" s="26">
        <v>1</v>
      </c>
      <c r="F56" s="26" t="s">
        <v>1237</v>
      </c>
      <c r="G56" s="26" t="s">
        <v>1341</v>
      </c>
      <c r="H56" s="26"/>
      <c r="I56" s="118">
        <v>40725</v>
      </c>
      <c r="J56" s="66"/>
    </row>
    <row r="57" spans="1:15" x14ac:dyDescent="0.25">
      <c r="A57" s="26" t="s">
        <v>1416</v>
      </c>
      <c r="B57" s="26" t="s">
        <v>319</v>
      </c>
      <c r="C57" s="26" t="s">
        <v>1233</v>
      </c>
      <c r="D57" s="26" t="s">
        <v>1419</v>
      </c>
      <c r="E57" s="65" t="s">
        <v>1420</v>
      </c>
      <c r="F57" s="26" t="s">
        <v>1237</v>
      </c>
      <c r="G57" s="26" t="s">
        <v>1341</v>
      </c>
      <c r="H57" s="26"/>
      <c r="I57" s="118">
        <v>40725</v>
      </c>
      <c r="J57" s="66"/>
    </row>
    <row r="58" spans="1:15" x14ac:dyDescent="0.25">
      <c r="A58" s="26" t="s">
        <v>1416</v>
      </c>
      <c r="B58" s="26" t="s">
        <v>319</v>
      </c>
      <c r="C58" s="26" t="s">
        <v>1233</v>
      </c>
      <c r="D58" s="26" t="s">
        <v>1419</v>
      </c>
      <c r="E58" s="65" t="s">
        <v>1421</v>
      </c>
      <c r="F58" s="26" t="s">
        <v>1237</v>
      </c>
      <c r="G58" s="26" t="s">
        <v>1341</v>
      </c>
      <c r="H58" s="26"/>
      <c r="I58" s="118">
        <v>40725</v>
      </c>
      <c r="J58" s="66"/>
    </row>
    <row r="59" spans="1:15" x14ac:dyDescent="0.25">
      <c r="A59" s="38" t="s">
        <v>1416</v>
      </c>
      <c r="B59" s="26" t="s">
        <v>319</v>
      </c>
      <c r="C59" s="26" t="s">
        <v>1233</v>
      </c>
      <c r="D59" s="26" t="s">
        <v>1422</v>
      </c>
      <c r="E59" s="26">
        <v>1</v>
      </c>
      <c r="F59" s="26" t="s">
        <v>1237</v>
      </c>
      <c r="G59" s="26">
        <v>4</v>
      </c>
      <c r="H59" s="26"/>
      <c r="I59" s="118">
        <v>40725</v>
      </c>
      <c r="J59" s="66"/>
    </row>
    <row r="60" spans="1:15" x14ac:dyDescent="0.25">
      <c r="A60" s="36" t="s">
        <v>1416</v>
      </c>
      <c r="B60" s="36" t="s">
        <v>319</v>
      </c>
      <c r="C60" s="36" t="s">
        <v>1233</v>
      </c>
      <c r="D60" s="36" t="s">
        <v>1423</v>
      </c>
      <c r="E60" s="36" t="s">
        <v>1424</v>
      </c>
      <c r="F60" s="36" t="s">
        <v>1237</v>
      </c>
      <c r="G60" s="36" t="s">
        <v>1253</v>
      </c>
      <c r="H60" s="36">
        <v>60</v>
      </c>
      <c r="I60" s="117">
        <v>44652</v>
      </c>
      <c r="J60" s="70">
        <v>44681</v>
      </c>
    </row>
    <row r="61" spans="1:15" x14ac:dyDescent="0.25">
      <c r="A61" s="26" t="s">
        <v>1425</v>
      </c>
      <c r="B61" s="26" t="s">
        <v>1426</v>
      </c>
      <c r="C61" s="26" t="s">
        <v>39</v>
      </c>
      <c r="D61" s="26"/>
      <c r="E61" s="65"/>
      <c r="F61" s="26"/>
      <c r="G61" s="26"/>
      <c r="H61" s="26"/>
      <c r="I61" s="118">
        <v>41974</v>
      </c>
      <c r="J61" s="66"/>
    </row>
    <row r="62" spans="1:15" x14ac:dyDescent="0.25">
      <c r="A62" s="26" t="s">
        <v>1427</v>
      </c>
      <c r="B62" s="26" t="s">
        <v>267</v>
      </c>
      <c r="C62" s="26" t="s">
        <v>1243</v>
      </c>
      <c r="D62" s="26"/>
      <c r="E62" s="65"/>
      <c r="F62" s="26"/>
      <c r="G62" s="26"/>
      <c r="H62" s="26"/>
      <c r="I62" s="118">
        <v>40637</v>
      </c>
      <c r="J62" s="66"/>
    </row>
    <row r="63" spans="1:15" x14ac:dyDescent="0.25">
      <c r="A63" s="26" t="s">
        <v>1428</v>
      </c>
      <c r="B63" s="14" t="s">
        <v>1429</v>
      </c>
      <c r="C63" s="26" t="s">
        <v>1243</v>
      </c>
      <c r="D63" s="26"/>
      <c r="E63" s="65"/>
      <c r="F63" s="26"/>
      <c r="G63" s="26"/>
      <c r="H63" s="26"/>
      <c r="I63" s="118">
        <v>44802</v>
      </c>
      <c r="J63" s="66"/>
    </row>
    <row r="64" spans="1:15" x14ac:dyDescent="0.25">
      <c r="A64" s="14" t="s">
        <v>1430</v>
      </c>
      <c r="B64" s="14" t="s">
        <v>1431</v>
      </c>
      <c r="C64" s="26" t="s">
        <v>39</v>
      </c>
      <c r="D64" s="26" t="s">
        <v>1432</v>
      </c>
      <c r="E64" s="65"/>
      <c r="F64" s="26"/>
      <c r="G64" s="26"/>
      <c r="H64" s="26"/>
      <c r="I64" s="118">
        <v>44501</v>
      </c>
      <c r="J64" s="66"/>
    </row>
    <row r="65" spans="1:15" x14ac:dyDescent="0.25">
      <c r="A65" s="26" t="s">
        <v>1433</v>
      </c>
      <c r="B65" s="26" t="s">
        <v>1434</v>
      </c>
      <c r="C65" s="26" t="s">
        <v>1233</v>
      </c>
      <c r="D65" s="26" t="s">
        <v>1435</v>
      </c>
      <c r="E65" s="65"/>
      <c r="F65" s="26" t="s">
        <v>1237</v>
      </c>
      <c r="G65" s="26" t="s">
        <v>1253</v>
      </c>
      <c r="H65" s="26"/>
      <c r="I65" s="118">
        <v>41410</v>
      </c>
      <c r="J65" s="66"/>
    </row>
    <row r="66" spans="1:15" x14ac:dyDescent="0.25">
      <c r="A66" s="26" t="s">
        <v>324</v>
      </c>
      <c r="B66" s="26" t="s">
        <v>325</v>
      </c>
      <c r="C66" s="26" t="s">
        <v>39</v>
      </c>
      <c r="D66" s="26"/>
      <c r="E66" s="65"/>
      <c r="F66" s="26"/>
      <c r="G66" s="26"/>
      <c r="H66" s="26"/>
      <c r="I66" s="118">
        <v>40774</v>
      </c>
      <c r="J66" s="66"/>
    </row>
    <row r="67" spans="1:15" x14ac:dyDescent="0.25">
      <c r="A67" s="26" t="s">
        <v>342</v>
      </c>
      <c r="B67" s="26" t="s">
        <v>1436</v>
      </c>
      <c r="C67" s="26" t="s">
        <v>1233</v>
      </c>
      <c r="D67" s="26" t="s">
        <v>1437</v>
      </c>
      <c r="E67" s="65" t="s">
        <v>1343</v>
      </c>
      <c r="F67" s="26" t="s">
        <v>1232</v>
      </c>
      <c r="G67" s="26" t="s">
        <v>1253</v>
      </c>
      <c r="H67" s="26"/>
      <c r="I67" s="118">
        <v>41586</v>
      </c>
      <c r="J67" s="66"/>
    </row>
    <row r="68" spans="1:15" x14ac:dyDescent="0.25">
      <c r="A68" s="26" t="s">
        <v>342</v>
      </c>
      <c r="B68" s="26" t="s">
        <v>1436</v>
      </c>
      <c r="C68" s="26" t="s">
        <v>1233</v>
      </c>
      <c r="D68" s="26" t="s">
        <v>1438</v>
      </c>
      <c r="E68" s="26">
        <v>1</v>
      </c>
      <c r="F68" s="26" t="s">
        <v>1232</v>
      </c>
      <c r="G68" s="26" t="s">
        <v>1253</v>
      </c>
      <c r="H68" s="26"/>
      <c r="I68" s="118">
        <v>41586</v>
      </c>
      <c r="J68" s="66"/>
      <c r="M68" s="43"/>
      <c r="N68" s="43"/>
      <c r="O68" s="43"/>
    </row>
    <row r="69" spans="1:15" x14ac:dyDescent="0.25">
      <c r="A69" s="26" t="s">
        <v>342</v>
      </c>
      <c r="B69" s="26" t="s">
        <v>1436</v>
      </c>
      <c r="C69" s="26" t="s">
        <v>1233</v>
      </c>
      <c r="D69" s="26" t="s">
        <v>1439</v>
      </c>
      <c r="E69" s="26">
        <v>4</v>
      </c>
      <c r="F69" s="26" t="s">
        <v>1232</v>
      </c>
      <c r="G69" s="26" t="s">
        <v>1341</v>
      </c>
      <c r="H69" s="26"/>
      <c r="I69" s="118">
        <v>41788</v>
      </c>
      <c r="J69" s="66"/>
    </row>
    <row r="70" spans="1:15" x14ac:dyDescent="0.25">
      <c r="A70" s="26" t="s">
        <v>342</v>
      </c>
      <c r="B70" s="26" t="s">
        <v>1436</v>
      </c>
      <c r="C70" s="26" t="s">
        <v>1233</v>
      </c>
      <c r="D70" s="26" t="s">
        <v>1439</v>
      </c>
      <c r="E70" s="26">
        <v>3</v>
      </c>
      <c r="F70" s="26" t="s">
        <v>1232</v>
      </c>
      <c r="G70" s="26" t="s">
        <v>1341</v>
      </c>
      <c r="H70" s="26"/>
      <c r="I70" s="118">
        <v>41788</v>
      </c>
      <c r="J70" s="66"/>
    </row>
    <row r="71" spans="1:15" x14ac:dyDescent="0.25">
      <c r="A71" s="26" t="s">
        <v>378</v>
      </c>
      <c r="B71" s="26" t="s">
        <v>379</v>
      </c>
      <c r="C71" s="26" t="s">
        <v>1233</v>
      </c>
      <c r="D71" s="26" t="s">
        <v>1440</v>
      </c>
      <c r="E71" s="65" t="s">
        <v>1441</v>
      </c>
      <c r="F71" s="26" t="s">
        <v>1232</v>
      </c>
      <c r="G71" s="26" t="s">
        <v>1253</v>
      </c>
      <c r="H71" s="26"/>
      <c r="I71" s="118">
        <v>44518</v>
      </c>
      <c r="J71" s="66"/>
      <c r="M71" s="43"/>
      <c r="N71" s="43"/>
      <c r="O71" s="43"/>
    </row>
    <row r="72" spans="1:15" x14ac:dyDescent="0.25">
      <c r="A72" s="26" t="s">
        <v>382</v>
      </c>
      <c r="B72" s="26" t="s">
        <v>383</v>
      </c>
      <c r="C72" s="26" t="s">
        <v>1233</v>
      </c>
      <c r="D72" s="89" t="s">
        <v>1442</v>
      </c>
      <c r="E72" s="65" t="s">
        <v>1443</v>
      </c>
      <c r="F72" s="26" t="s">
        <v>1248</v>
      </c>
      <c r="G72" s="26" t="s">
        <v>1253</v>
      </c>
      <c r="H72" s="26"/>
      <c r="I72" s="118">
        <v>41586</v>
      </c>
      <c r="J72" s="66"/>
    </row>
    <row r="73" spans="1:15" x14ac:dyDescent="0.25">
      <c r="A73" s="26" t="s">
        <v>382</v>
      </c>
      <c r="B73" s="26" t="s">
        <v>1444</v>
      </c>
      <c r="C73" s="26" t="s">
        <v>1233</v>
      </c>
      <c r="D73" s="26" t="s">
        <v>1445</v>
      </c>
      <c r="E73" s="65" t="s">
        <v>1349</v>
      </c>
      <c r="F73" s="26" t="s">
        <v>1248</v>
      </c>
      <c r="G73" s="26" t="s">
        <v>1446</v>
      </c>
      <c r="H73" s="26"/>
      <c r="I73" s="118">
        <v>45055</v>
      </c>
      <c r="J73" s="66">
        <v>45017</v>
      </c>
    </row>
    <row r="74" spans="1:15" x14ac:dyDescent="0.25">
      <c r="A74" s="58" t="s">
        <v>386</v>
      </c>
      <c r="B74" s="22" t="s">
        <v>387</v>
      </c>
      <c r="C74" s="36" t="s">
        <v>1233</v>
      </c>
      <c r="D74" s="36" t="s">
        <v>1447</v>
      </c>
      <c r="E74" s="69">
        <v>1</v>
      </c>
      <c r="F74" s="36" t="s">
        <v>1237</v>
      </c>
      <c r="G74" s="36" t="s">
        <v>1253</v>
      </c>
      <c r="I74" s="117">
        <v>43672</v>
      </c>
    </row>
    <row r="75" spans="1:15" x14ac:dyDescent="0.25">
      <c r="A75" s="26" t="s">
        <v>1448</v>
      </c>
      <c r="B75" s="26" t="s">
        <v>389</v>
      </c>
      <c r="C75" s="26" t="s">
        <v>1338</v>
      </c>
      <c r="D75" s="68" t="s">
        <v>1449</v>
      </c>
      <c r="E75" s="65" t="s">
        <v>1365</v>
      </c>
      <c r="F75" s="26" t="s">
        <v>1276</v>
      </c>
      <c r="G75" s="26" t="s">
        <v>1253</v>
      </c>
      <c r="H75" s="26"/>
      <c r="I75" s="118">
        <v>42941</v>
      </c>
      <c r="J75" s="66"/>
    </row>
    <row r="76" spans="1:15" x14ac:dyDescent="0.25">
      <c r="A76" s="26" t="s">
        <v>388</v>
      </c>
      <c r="B76" s="26" t="s">
        <v>389</v>
      </c>
      <c r="C76" s="26" t="s">
        <v>1233</v>
      </c>
      <c r="D76" s="68" t="s">
        <v>1450</v>
      </c>
      <c r="E76" s="26">
        <v>1</v>
      </c>
      <c r="F76" s="26" t="s">
        <v>1276</v>
      </c>
      <c r="G76" s="26" t="s">
        <v>1253</v>
      </c>
      <c r="H76" s="26"/>
      <c r="I76" s="118">
        <v>42540</v>
      </c>
      <c r="J76" s="66"/>
    </row>
    <row r="77" spans="1:15" x14ac:dyDescent="0.25">
      <c r="A77" s="26" t="s">
        <v>388</v>
      </c>
      <c r="B77" s="26" t="s">
        <v>389</v>
      </c>
      <c r="C77" s="26" t="s">
        <v>1233</v>
      </c>
      <c r="D77" s="68" t="s">
        <v>1451</v>
      </c>
      <c r="E77" s="26">
        <v>1</v>
      </c>
      <c r="F77" s="26" t="s">
        <v>1276</v>
      </c>
      <c r="G77" s="26" t="s">
        <v>1253</v>
      </c>
      <c r="H77" s="26"/>
      <c r="I77" s="118">
        <v>42540</v>
      </c>
      <c r="J77" s="66"/>
    </row>
    <row r="78" spans="1:15" x14ac:dyDescent="0.25">
      <c r="A78" s="26" t="s">
        <v>1452</v>
      </c>
      <c r="B78" s="26" t="s">
        <v>391</v>
      </c>
      <c r="C78" s="26" t="s">
        <v>1233</v>
      </c>
      <c r="D78" s="68" t="s">
        <v>1453</v>
      </c>
      <c r="E78" s="26">
        <v>1</v>
      </c>
      <c r="F78" s="26" t="s">
        <v>1248</v>
      </c>
      <c r="G78" s="26" t="s">
        <v>1253</v>
      </c>
      <c r="H78" s="26"/>
      <c r="I78" s="118">
        <v>45055</v>
      </c>
      <c r="J78" s="66">
        <v>45055</v>
      </c>
    </row>
    <row r="79" spans="1:15" x14ac:dyDescent="0.25">
      <c r="A79" s="26" t="s">
        <v>1452</v>
      </c>
      <c r="B79" s="26" t="s">
        <v>391</v>
      </c>
      <c r="C79" s="26" t="s">
        <v>1233</v>
      </c>
      <c r="D79" s="68" t="s">
        <v>1454</v>
      </c>
      <c r="E79" s="65" t="s">
        <v>1356</v>
      </c>
      <c r="F79" s="26" t="s">
        <v>1248</v>
      </c>
      <c r="G79" s="26" t="s">
        <v>1253</v>
      </c>
      <c r="H79" s="26">
        <v>5</v>
      </c>
      <c r="I79" s="118">
        <v>45254</v>
      </c>
      <c r="J79" s="66">
        <v>45254</v>
      </c>
    </row>
    <row r="80" spans="1:15" x14ac:dyDescent="0.25">
      <c r="A80" s="26" t="s">
        <v>1452</v>
      </c>
      <c r="B80" s="26" t="s">
        <v>391</v>
      </c>
      <c r="C80" s="26" t="s">
        <v>1233</v>
      </c>
      <c r="D80" s="68" t="s">
        <v>1455</v>
      </c>
      <c r="E80" s="65" t="s">
        <v>1456</v>
      </c>
      <c r="F80" s="26" t="s">
        <v>1248</v>
      </c>
      <c r="G80" s="26" t="s">
        <v>1253</v>
      </c>
      <c r="H80" s="26">
        <v>5</v>
      </c>
      <c r="I80" s="118">
        <v>45461</v>
      </c>
      <c r="J80" s="177">
        <v>45461</v>
      </c>
    </row>
    <row r="81" spans="1:15" x14ac:dyDescent="0.25">
      <c r="A81" s="26" t="s">
        <v>1457</v>
      </c>
      <c r="B81" s="26" t="s">
        <v>1458</v>
      </c>
      <c r="C81" s="26" t="s">
        <v>39</v>
      </c>
      <c r="D81" s="68"/>
      <c r="E81" s="26"/>
      <c r="F81" s="26"/>
      <c r="G81" s="26"/>
      <c r="H81" s="26"/>
      <c r="I81" s="118">
        <v>43735</v>
      </c>
      <c r="J81" s="66"/>
    </row>
    <row r="82" spans="1:15" x14ac:dyDescent="0.25">
      <c r="A82" s="26" t="s">
        <v>1459</v>
      </c>
      <c r="B82" s="26" t="s">
        <v>1460</v>
      </c>
      <c r="C82" s="26" t="s">
        <v>39</v>
      </c>
      <c r="D82" s="68" t="s">
        <v>1461</v>
      </c>
      <c r="E82" s="71" t="s">
        <v>1461</v>
      </c>
      <c r="F82" s="26" t="s">
        <v>1461</v>
      </c>
      <c r="G82" s="26" t="s">
        <v>1461</v>
      </c>
      <c r="H82" s="26" t="s">
        <v>1461</v>
      </c>
      <c r="I82" s="118">
        <v>43973</v>
      </c>
      <c r="J82" s="66"/>
    </row>
    <row r="83" spans="1:15" x14ac:dyDescent="0.25">
      <c r="A83" s="26" t="s">
        <v>1462</v>
      </c>
      <c r="B83" s="26" t="s">
        <v>1463</v>
      </c>
      <c r="C83" s="26" t="s">
        <v>38</v>
      </c>
      <c r="D83" s="26"/>
      <c r="E83" s="65"/>
      <c r="F83" s="26"/>
      <c r="G83" s="26"/>
      <c r="H83" s="26"/>
      <c r="I83" s="118">
        <v>41222</v>
      </c>
      <c r="J83" s="66"/>
    </row>
    <row r="84" spans="1:15" x14ac:dyDescent="0.25">
      <c r="A84" s="26" t="s">
        <v>422</v>
      </c>
      <c r="B84" t="s">
        <v>423</v>
      </c>
      <c r="C84" s="26" t="s">
        <v>1233</v>
      </c>
      <c r="D84" s="26" t="s">
        <v>1464</v>
      </c>
      <c r="E84" s="65" t="s">
        <v>1349</v>
      </c>
      <c r="F84" s="26" t="s">
        <v>1232</v>
      </c>
      <c r="G84" s="26" t="s">
        <v>1253</v>
      </c>
      <c r="H84" s="26"/>
      <c r="I84" s="118">
        <v>44284</v>
      </c>
      <c r="J84" s="66"/>
    </row>
    <row r="85" spans="1:15" x14ac:dyDescent="0.25">
      <c r="A85" s="68" t="s">
        <v>1465</v>
      </c>
      <c r="B85" s="26" t="s">
        <v>1466</v>
      </c>
      <c r="C85" s="26" t="s">
        <v>1467</v>
      </c>
      <c r="D85" s="26" t="s">
        <v>1468</v>
      </c>
      <c r="E85" s="65" t="s">
        <v>1365</v>
      </c>
      <c r="F85" s="26" t="s">
        <v>1248</v>
      </c>
      <c r="G85" s="26" t="s">
        <v>1341</v>
      </c>
      <c r="H85" s="26"/>
      <c r="I85" s="118">
        <v>42443</v>
      </c>
      <c r="J85" s="66"/>
    </row>
    <row r="86" spans="1:15" x14ac:dyDescent="0.25">
      <c r="A86" s="68" t="s">
        <v>1304</v>
      </c>
      <c r="B86" s="26" t="s">
        <v>435</v>
      </c>
      <c r="C86" s="26" t="s">
        <v>1233</v>
      </c>
      <c r="D86" s="26" t="s">
        <v>1469</v>
      </c>
      <c r="E86" s="92">
        <v>1</v>
      </c>
      <c r="F86" s="26" t="s">
        <v>1276</v>
      </c>
      <c r="G86" s="26" t="s">
        <v>1234</v>
      </c>
      <c r="H86" s="26"/>
      <c r="I86" s="118">
        <v>41215</v>
      </c>
      <c r="J86" s="66"/>
    </row>
    <row r="87" spans="1:15" x14ac:dyDescent="0.25">
      <c r="A87" s="68" t="s">
        <v>1304</v>
      </c>
      <c r="B87" s="26" t="s">
        <v>435</v>
      </c>
      <c r="C87" s="26" t="s">
        <v>1233</v>
      </c>
      <c r="D87" s="26" t="s">
        <v>1470</v>
      </c>
      <c r="E87" s="26">
        <v>7</v>
      </c>
      <c r="F87" s="26" t="s">
        <v>1232</v>
      </c>
      <c r="G87" s="26" t="s">
        <v>1341</v>
      </c>
      <c r="H87" s="26"/>
      <c r="I87" s="118">
        <v>41810</v>
      </c>
      <c r="J87" s="66"/>
    </row>
    <row r="88" spans="1:15" x14ac:dyDescent="0.25">
      <c r="A88" s="68" t="s">
        <v>1304</v>
      </c>
      <c r="B88" s="26" t="s">
        <v>435</v>
      </c>
      <c r="C88" s="26" t="s">
        <v>1233</v>
      </c>
      <c r="D88" s="26" t="s">
        <v>1470</v>
      </c>
      <c r="E88" s="26">
        <v>8</v>
      </c>
      <c r="F88" s="26" t="s">
        <v>1232</v>
      </c>
      <c r="G88" s="26" t="s">
        <v>1341</v>
      </c>
      <c r="H88" s="26"/>
      <c r="I88" s="118">
        <v>42003</v>
      </c>
      <c r="J88" s="66"/>
      <c r="M88" s="43"/>
      <c r="N88" s="43"/>
      <c r="O88" s="43"/>
    </row>
    <row r="89" spans="1:15" x14ac:dyDescent="0.25">
      <c r="A89" s="26" t="s">
        <v>1471</v>
      </c>
      <c r="B89" s="26" t="s">
        <v>1472</v>
      </c>
      <c r="C89" s="26" t="s">
        <v>1233</v>
      </c>
      <c r="D89" s="26" t="s">
        <v>1473</v>
      </c>
      <c r="E89" s="26">
        <v>1</v>
      </c>
      <c r="F89" s="26" t="s">
        <v>1248</v>
      </c>
      <c r="G89" s="26" t="s">
        <v>1253</v>
      </c>
      <c r="H89" s="26"/>
      <c r="I89" s="118">
        <v>41243</v>
      </c>
      <c r="J89" s="66"/>
    </row>
    <row r="90" spans="1:15" x14ac:dyDescent="0.25">
      <c r="A90" s="68" t="s">
        <v>1471</v>
      </c>
      <c r="B90" s="26" t="s">
        <v>423</v>
      </c>
      <c r="C90" s="26" t="s">
        <v>1233</v>
      </c>
      <c r="D90" s="68" t="s">
        <v>1474</v>
      </c>
      <c r="E90" s="72" t="s">
        <v>1365</v>
      </c>
      <c r="F90" s="73" t="s">
        <v>1276</v>
      </c>
      <c r="G90" s="26" t="s">
        <v>1253</v>
      </c>
      <c r="H90" s="26"/>
      <c r="I90" s="118">
        <v>42369</v>
      </c>
      <c r="J90" s="66"/>
    </row>
    <row r="91" spans="1:15" x14ac:dyDescent="0.25">
      <c r="A91" s="26" t="s">
        <v>1471</v>
      </c>
      <c r="B91" s="26" t="s">
        <v>423</v>
      </c>
      <c r="C91" s="26" t="s">
        <v>1233</v>
      </c>
      <c r="D91" s="26" t="s">
        <v>1475</v>
      </c>
      <c r="E91" s="65" t="s">
        <v>1343</v>
      </c>
      <c r="F91" s="26" t="s">
        <v>1232</v>
      </c>
      <c r="G91" s="26" t="s">
        <v>1253</v>
      </c>
      <c r="H91" s="26">
        <v>2</v>
      </c>
      <c r="I91" s="118">
        <v>43171</v>
      </c>
      <c r="J91" s="66"/>
    </row>
    <row r="92" spans="1:15" x14ac:dyDescent="0.25">
      <c r="A92" s="26" t="s">
        <v>1471</v>
      </c>
      <c r="B92" s="26" t="s">
        <v>423</v>
      </c>
      <c r="C92" s="26" t="s">
        <v>1233</v>
      </c>
      <c r="D92" s="26" t="s">
        <v>1476</v>
      </c>
      <c r="E92" s="26">
        <v>1</v>
      </c>
      <c r="F92" s="26" t="s">
        <v>1276</v>
      </c>
      <c r="G92" s="26" t="s">
        <v>1253</v>
      </c>
      <c r="H92" s="26">
        <v>0.5</v>
      </c>
      <c r="I92" s="118">
        <v>43171</v>
      </c>
      <c r="J92" s="66"/>
    </row>
    <row r="93" spans="1:15" x14ac:dyDescent="0.25">
      <c r="A93" s="68" t="s">
        <v>1477</v>
      </c>
      <c r="B93" s="26" t="s">
        <v>1478</v>
      </c>
      <c r="C93" s="26" t="s">
        <v>1233</v>
      </c>
      <c r="D93" s="68" t="s">
        <v>1479</v>
      </c>
      <c r="E93" s="26">
        <v>1</v>
      </c>
      <c r="F93" s="26" t="s">
        <v>1232</v>
      </c>
      <c r="G93" s="26" t="s">
        <v>1253</v>
      </c>
      <c r="H93" s="26"/>
      <c r="I93" s="118">
        <v>41474</v>
      </c>
      <c r="J93" s="66"/>
    </row>
    <row r="94" spans="1:15" x14ac:dyDescent="0.25">
      <c r="A94" s="26" t="s">
        <v>1477</v>
      </c>
      <c r="B94" s="26" t="s">
        <v>1478</v>
      </c>
      <c r="C94" s="26" t="s">
        <v>1233</v>
      </c>
      <c r="D94" s="26" t="s">
        <v>1480</v>
      </c>
      <c r="E94" s="91" t="s">
        <v>1392</v>
      </c>
      <c r="F94" s="26" t="s">
        <v>1232</v>
      </c>
      <c r="G94" s="26" t="s">
        <v>1253</v>
      </c>
      <c r="H94" s="26"/>
      <c r="I94" s="118">
        <v>41488</v>
      </c>
      <c r="J94" s="66"/>
    </row>
    <row r="95" spans="1:15" x14ac:dyDescent="0.25">
      <c r="A95" s="26" t="s">
        <v>1477</v>
      </c>
      <c r="B95" s="26" t="s">
        <v>1478</v>
      </c>
      <c r="C95" s="26" t="s">
        <v>1233</v>
      </c>
      <c r="D95" s="26" t="s">
        <v>1481</v>
      </c>
      <c r="E95" s="91" t="s">
        <v>1482</v>
      </c>
      <c r="F95" s="26" t="s">
        <v>1232</v>
      </c>
      <c r="G95" s="26" t="s">
        <v>1253</v>
      </c>
      <c r="H95" s="26"/>
      <c r="I95" s="118">
        <v>41488</v>
      </c>
      <c r="J95" s="66"/>
    </row>
    <row r="96" spans="1:15" x14ac:dyDescent="0.25">
      <c r="A96" s="26" t="s">
        <v>1477</v>
      </c>
      <c r="B96" s="26" t="s">
        <v>1478</v>
      </c>
      <c r="C96" s="26" t="s">
        <v>1233</v>
      </c>
      <c r="D96" s="26" t="s">
        <v>1483</v>
      </c>
      <c r="E96" s="91" t="s">
        <v>1343</v>
      </c>
      <c r="F96" s="26" t="s">
        <v>1232</v>
      </c>
      <c r="G96" s="26" t="s">
        <v>1341</v>
      </c>
      <c r="H96" s="26"/>
      <c r="I96" s="118">
        <v>41488</v>
      </c>
      <c r="J96" s="66"/>
    </row>
    <row r="97" spans="1:10" x14ac:dyDescent="0.25">
      <c r="A97" s="26" t="s">
        <v>1477</v>
      </c>
      <c r="B97" s="26" t="s">
        <v>1478</v>
      </c>
      <c r="C97" s="26" t="s">
        <v>1233</v>
      </c>
      <c r="D97" s="26" t="s">
        <v>1484</v>
      </c>
      <c r="E97" s="91" t="s">
        <v>1343</v>
      </c>
      <c r="F97" s="26" t="s">
        <v>1248</v>
      </c>
      <c r="G97" s="26" t="s">
        <v>1253</v>
      </c>
      <c r="H97" s="26"/>
      <c r="I97" s="118">
        <v>41488</v>
      </c>
      <c r="J97" s="66"/>
    </row>
    <row r="98" spans="1:10" x14ac:dyDescent="0.25">
      <c r="A98" s="26" t="s">
        <v>1477</v>
      </c>
      <c r="B98" s="26" t="s">
        <v>1478</v>
      </c>
      <c r="C98" s="26" t="s">
        <v>1233</v>
      </c>
      <c r="D98" s="26" t="s">
        <v>1485</v>
      </c>
      <c r="E98" s="92">
        <v>1</v>
      </c>
      <c r="F98" s="26" t="s">
        <v>1232</v>
      </c>
      <c r="G98" s="26" t="s">
        <v>1253</v>
      </c>
      <c r="H98" s="26"/>
      <c r="I98" s="118">
        <v>41488</v>
      </c>
      <c r="J98" s="66"/>
    </row>
    <row r="99" spans="1:10" x14ac:dyDescent="0.25">
      <c r="A99" s="26" t="s">
        <v>1486</v>
      </c>
      <c r="B99" s="26" t="s">
        <v>1487</v>
      </c>
      <c r="C99" s="26" t="s">
        <v>39</v>
      </c>
      <c r="D99" s="26"/>
      <c r="E99" s="65"/>
      <c r="F99" s="26"/>
      <c r="G99" s="26"/>
      <c r="H99" s="26"/>
      <c r="I99" s="118">
        <v>40064</v>
      </c>
      <c r="J99" s="66"/>
    </row>
    <row r="100" spans="1:10" x14ac:dyDescent="0.25">
      <c r="A100" s="26" t="s">
        <v>460</v>
      </c>
      <c r="B100" s="26" t="s">
        <v>461</v>
      </c>
      <c r="C100" s="26" t="s">
        <v>1233</v>
      </c>
      <c r="D100" s="26" t="s">
        <v>1488</v>
      </c>
      <c r="E100" s="65" t="s">
        <v>1356</v>
      </c>
      <c r="F100" s="26" t="s">
        <v>1237</v>
      </c>
      <c r="G100" s="26" t="s">
        <v>1253</v>
      </c>
      <c r="H100" s="26"/>
      <c r="I100" s="118">
        <v>40809</v>
      </c>
      <c r="J100" s="66"/>
    </row>
    <row r="101" spans="1:10" x14ac:dyDescent="0.25">
      <c r="A101" s="26" t="s">
        <v>460</v>
      </c>
      <c r="B101" s="26" t="s">
        <v>461</v>
      </c>
      <c r="C101" s="26" t="s">
        <v>1233</v>
      </c>
      <c r="D101" s="26" t="s">
        <v>1489</v>
      </c>
      <c r="E101" s="26">
        <v>1</v>
      </c>
      <c r="F101" s="26" t="s">
        <v>1237</v>
      </c>
      <c r="G101" s="26" t="s">
        <v>1253</v>
      </c>
      <c r="H101" s="26"/>
      <c r="I101" s="118">
        <v>40809</v>
      </c>
      <c r="J101" s="66"/>
    </row>
    <row r="102" spans="1:10" x14ac:dyDescent="0.25">
      <c r="A102" s="26" t="s">
        <v>460</v>
      </c>
      <c r="B102" s="26" t="s">
        <v>461</v>
      </c>
      <c r="C102" s="26" t="s">
        <v>1233</v>
      </c>
      <c r="D102" s="68" t="s">
        <v>1490</v>
      </c>
      <c r="E102" s="65" t="s">
        <v>1491</v>
      </c>
      <c r="F102" s="26" t="s">
        <v>1276</v>
      </c>
      <c r="G102" s="26" t="s">
        <v>1253</v>
      </c>
      <c r="H102" s="26"/>
      <c r="I102" s="118">
        <v>41039</v>
      </c>
      <c r="J102" s="66"/>
    </row>
    <row r="103" spans="1:10" x14ac:dyDescent="0.25">
      <c r="A103" s="26" t="s">
        <v>460</v>
      </c>
      <c r="B103" s="26" t="s">
        <v>461</v>
      </c>
      <c r="C103" s="26" t="s">
        <v>1233</v>
      </c>
      <c r="D103" s="68" t="s">
        <v>1492</v>
      </c>
      <c r="E103" s="65" t="s">
        <v>1356</v>
      </c>
      <c r="F103" s="26" t="s">
        <v>1232</v>
      </c>
      <c r="G103" s="26" t="s">
        <v>1253</v>
      </c>
      <c r="H103" s="26"/>
      <c r="I103" s="118">
        <v>41039</v>
      </c>
      <c r="J103" s="66"/>
    </row>
    <row r="104" spans="1:10" x14ac:dyDescent="0.25">
      <c r="A104" s="26" t="s">
        <v>460</v>
      </c>
      <c r="B104" s="26" t="s">
        <v>461</v>
      </c>
      <c r="C104" s="26" t="s">
        <v>1233</v>
      </c>
      <c r="D104" s="26" t="s">
        <v>1493</v>
      </c>
      <c r="E104" s="65" t="s">
        <v>1392</v>
      </c>
      <c r="F104" s="26" t="s">
        <v>1248</v>
      </c>
      <c r="G104" s="26" t="s">
        <v>1253</v>
      </c>
      <c r="H104" s="26"/>
      <c r="I104" s="118">
        <v>41039</v>
      </c>
      <c r="J104" s="66"/>
    </row>
    <row r="105" spans="1:10" x14ac:dyDescent="0.25">
      <c r="A105" s="26" t="s">
        <v>460</v>
      </c>
      <c r="B105" s="26" t="s">
        <v>461</v>
      </c>
      <c r="C105" s="26" t="s">
        <v>1233</v>
      </c>
      <c r="D105" s="26" t="s">
        <v>1385</v>
      </c>
      <c r="E105" s="65" t="s">
        <v>1443</v>
      </c>
      <c r="F105" s="26" t="s">
        <v>1237</v>
      </c>
      <c r="G105" s="26" t="s">
        <v>1253</v>
      </c>
      <c r="H105" s="26"/>
      <c r="I105" s="118">
        <v>41551</v>
      </c>
      <c r="J105" s="66"/>
    </row>
    <row r="106" spans="1:10" x14ac:dyDescent="0.25">
      <c r="A106" s="26" t="s">
        <v>460</v>
      </c>
      <c r="B106" s="26" t="s">
        <v>461</v>
      </c>
      <c r="C106" s="26" t="s">
        <v>1233</v>
      </c>
      <c r="D106" s="26" t="s">
        <v>1494</v>
      </c>
      <c r="E106" s="65" t="s">
        <v>1367</v>
      </c>
      <c r="F106" s="26" t="s">
        <v>1237</v>
      </c>
      <c r="G106" s="26" t="s">
        <v>1253</v>
      </c>
      <c r="H106" s="26"/>
      <c r="I106" s="118">
        <v>41551</v>
      </c>
      <c r="J106" s="66"/>
    </row>
    <row r="107" spans="1:10" x14ac:dyDescent="0.25">
      <c r="A107" s="36" t="s">
        <v>460</v>
      </c>
      <c r="B107" s="36" t="s">
        <v>461</v>
      </c>
      <c r="C107" s="36" t="s">
        <v>1233</v>
      </c>
      <c r="D107" s="36" t="s">
        <v>1495</v>
      </c>
      <c r="E107" s="77" t="s">
        <v>1343</v>
      </c>
      <c r="F107" s="36" t="s">
        <v>1232</v>
      </c>
      <c r="G107" s="36" t="s">
        <v>1253</v>
      </c>
      <c r="H107" s="36">
        <v>50</v>
      </c>
      <c r="I107" s="117">
        <v>44726</v>
      </c>
    </row>
    <row r="108" spans="1:10" x14ac:dyDescent="0.25">
      <c r="A108" s="36" t="s">
        <v>1496</v>
      </c>
      <c r="B108" s="36" t="s">
        <v>1497</v>
      </c>
      <c r="C108" s="36" t="s">
        <v>1498</v>
      </c>
      <c r="E108" s="36"/>
      <c r="F108" s="36" t="s">
        <v>1318</v>
      </c>
      <c r="G108" s="36" t="s">
        <v>1269</v>
      </c>
      <c r="H108" s="36">
        <v>2</v>
      </c>
      <c r="I108" s="117">
        <v>44627</v>
      </c>
      <c r="J108" s="70">
        <v>44642</v>
      </c>
    </row>
    <row r="109" spans="1:10" x14ac:dyDescent="0.25">
      <c r="A109" s="36" t="s">
        <v>1496</v>
      </c>
      <c r="B109" s="36" t="s">
        <v>1497</v>
      </c>
      <c r="C109" s="43" t="s">
        <v>1499</v>
      </c>
      <c r="D109" s="36" t="s">
        <v>1500</v>
      </c>
      <c r="E109" s="36">
        <v>1</v>
      </c>
      <c r="F109" s="36" t="s">
        <v>1318</v>
      </c>
      <c r="G109" s="36" t="s">
        <v>1269</v>
      </c>
      <c r="H109" s="36">
        <v>20</v>
      </c>
      <c r="I109" s="117">
        <v>44964</v>
      </c>
      <c r="J109" s="70">
        <v>44964</v>
      </c>
    </row>
    <row r="110" spans="1:10" x14ac:dyDescent="0.25">
      <c r="A110" s="43" t="s">
        <v>475</v>
      </c>
      <c r="B110" s="43" t="s">
        <v>476</v>
      </c>
      <c r="C110" s="43" t="s">
        <v>39</v>
      </c>
      <c r="D110" s="39"/>
      <c r="E110" s="74"/>
      <c r="F110" s="43"/>
      <c r="G110" s="43"/>
      <c r="I110" s="117">
        <v>43566</v>
      </c>
    </row>
    <row r="111" spans="1:10" x14ac:dyDescent="0.25">
      <c r="A111" s="68" t="s">
        <v>477</v>
      </c>
      <c r="B111" s="38" t="s">
        <v>478</v>
      </c>
      <c r="C111" s="26" t="s">
        <v>1233</v>
      </c>
      <c r="D111" s="68" t="s">
        <v>1501</v>
      </c>
      <c r="E111" s="65" t="s">
        <v>1343</v>
      </c>
      <c r="F111" s="26" t="s">
        <v>1276</v>
      </c>
      <c r="G111" s="26" t="s">
        <v>1341</v>
      </c>
      <c r="H111" s="26"/>
      <c r="I111" s="118">
        <v>42614</v>
      </c>
      <c r="J111" s="66"/>
    </row>
    <row r="112" spans="1:10" x14ac:dyDescent="0.25">
      <c r="A112" s="68" t="s">
        <v>477</v>
      </c>
      <c r="B112" s="38" t="s">
        <v>478</v>
      </c>
      <c r="C112" s="26" t="s">
        <v>1233</v>
      </c>
      <c r="D112" s="68" t="s">
        <v>1502</v>
      </c>
      <c r="E112" s="65" t="s">
        <v>1356</v>
      </c>
      <c r="F112" s="26" t="s">
        <v>1276</v>
      </c>
      <c r="G112" s="26" t="s">
        <v>1341</v>
      </c>
      <c r="H112" s="26"/>
      <c r="I112" s="118">
        <v>42614</v>
      </c>
      <c r="J112" s="66"/>
    </row>
    <row r="113" spans="1:12" x14ac:dyDescent="0.25">
      <c r="A113" s="38" t="s">
        <v>1503</v>
      </c>
      <c r="B113" s="26" t="s">
        <v>486</v>
      </c>
      <c r="C113" s="26" t="s">
        <v>39</v>
      </c>
      <c r="D113" s="26"/>
      <c r="E113" s="65"/>
      <c r="F113" s="26"/>
      <c r="G113" s="26"/>
      <c r="H113" s="26"/>
      <c r="I113" s="118">
        <v>43833</v>
      </c>
      <c r="J113" s="66"/>
    </row>
    <row r="114" spans="1:12" x14ac:dyDescent="0.25">
      <c r="A114" s="26" t="s">
        <v>1504</v>
      </c>
      <c r="B114" s="26" t="s">
        <v>494</v>
      </c>
      <c r="C114" s="26" t="s">
        <v>39</v>
      </c>
      <c r="D114" s="26" t="s">
        <v>1505</v>
      </c>
      <c r="E114" s="65" t="s">
        <v>1506</v>
      </c>
      <c r="F114" s="26" t="s">
        <v>1248</v>
      </c>
      <c r="G114" s="26"/>
      <c r="H114" s="26"/>
      <c r="I114" s="118">
        <v>43179</v>
      </c>
      <c r="J114" s="66"/>
    </row>
    <row r="115" spans="1:12" x14ac:dyDescent="0.25">
      <c r="A115" s="26" t="s">
        <v>1507</v>
      </c>
      <c r="B115" s="26" t="s">
        <v>1508</v>
      </c>
      <c r="C115" s="26" t="s">
        <v>39</v>
      </c>
      <c r="D115" s="26"/>
      <c r="E115" s="65"/>
      <c r="F115" s="26"/>
      <c r="G115" s="26"/>
      <c r="H115" s="26"/>
      <c r="I115" s="118">
        <v>41352</v>
      </c>
      <c r="J115" s="66"/>
    </row>
    <row r="116" spans="1:12" x14ac:dyDescent="0.25">
      <c r="A116" s="26" t="s">
        <v>1507</v>
      </c>
      <c r="B116" s="26" t="s">
        <v>1509</v>
      </c>
      <c r="C116" s="26" t="s">
        <v>1233</v>
      </c>
      <c r="D116" s="26" t="s">
        <v>1510</v>
      </c>
      <c r="E116" s="65" t="s">
        <v>1511</v>
      </c>
      <c r="F116" s="26" t="s">
        <v>1232</v>
      </c>
      <c r="G116" s="26" t="s">
        <v>1253</v>
      </c>
      <c r="H116" s="26"/>
      <c r="I116" s="118">
        <v>41838</v>
      </c>
      <c r="J116" s="66"/>
    </row>
    <row r="117" spans="1:12" x14ac:dyDescent="0.25">
      <c r="A117" s="26" t="s">
        <v>1507</v>
      </c>
      <c r="B117" s="26" t="s">
        <v>1509</v>
      </c>
      <c r="C117" s="26" t="s">
        <v>1233</v>
      </c>
      <c r="D117" s="26" t="s">
        <v>1483</v>
      </c>
      <c r="E117" s="65" t="s">
        <v>1343</v>
      </c>
      <c r="F117" s="26" t="s">
        <v>1232</v>
      </c>
      <c r="G117" s="26" t="s">
        <v>1341</v>
      </c>
      <c r="H117" s="26"/>
      <c r="I117" s="118">
        <v>41838</v>
      </c>
      <c r="J117" s="66"/>
    </row>
    <row r="118" spans="1:12" x14ac:dyDescent="0.25">
      <c r="A118" s="26" t="s">
        <v>1507</v>
      </c>
      <c r="B118" s="26" t="s">
        <v>1509</v>
      </c>
      <c r="C118" s="26" t="s">
        <v>1233</v>
      </c>
      <c r="D118" s="26" t="s">
        <v>1484</v>
      </c>
      <c r="E118" s="65" t="s">
        <v>1343</v>
      </c>
      <c r="F118" s="26" t="s">
        <v>1248</v>
      </c>
      <c r="G118" s="26" t="s">
        <v>1341</v>
      </c>
      <c r="H118" s="26"/>
      <c r="I118" s="118">
        <v>41838</v>
      </c>
      <c r="J118" s="66"/>
    </row>
    <row r="119" spans="1:12" x14ac:dyDescent="0.25">
      <c r="A119" s="26" t="s">
        <v>1507</v>
      </c>
      <c r="B119" s="26" t="s">
        <v>1509</v>
      </c>
      <c r="C119" s="26" t="s">
        <v>1233</v>
      </c>
      <c r="D119" s="26" t="s">
        <v>1485</v>
      </c>
      <c r="E119" s="26">
        <v>1</v>
      </c>
      <c r="F119" s="26" t="s">
        <v>1232</v>
      </c>
      <c r="G119" s="26" t="s">
        <v>1253</v>
      </c>
      <c r="H119" s="26"/>
      <c r="I119" s="118">
        <v>41838</v>
      </c>
      <c r="J119" s="66"/>
    </row>
    <row r="120" spans="1:12" x14ac:dyDescent="0.25">
      <c r="A120" s="26" t="s">
        <v>1507</v>
      </c>
      <c r="B120" s="26" t="s">
        <v>1509</v>
      </c>
      <c r="C120" s="26" t="s">
        <v>1233</v>
      </c>
      <c r="D120" s="26" t="s">
        <v>1480</v>
      </c>
      <c r="E120" s="65"/>
      <c r="F120" s="26" t="s">
        <v>1232</v>
      </c>
      <c r="G120" s="26" t="s">
        <v>1253</v>
      </c>
      <c r="H120" s="26"/>
      <c r="I120" s="118">
        <v>41981</v>
      </c>
      <c r="J120" s="66"/>
    </row>
    <row r="121" spans="1:12" x14ac:dyDescent="0.25">
      <c r="A121" s="26" t="s">
        <v>1512</v>
      </c>
      <c r="B121" s="26" t="s">
        <v>1513</v>
      </c>
      <c r="C121" s="26" t="s">
        <v>1314</v>
      </c>
      <c r="D121" s="26" t="s">
        <v>1514</v>
      </c>
      <c r="E121" s="65" t="s">
        <v>1515</v>
      </c>
      <c r="F121" s="26" t="s">
        <v>1232</v>
      </c>
      <c r="G121" s="26" t="s">
        <v>1234</v>
      </c>
      <c r="H121" s="26"/>
      <c r="I121" s="118">
        <v>41831</v>
      </c>
      <c r="J121" s="66"/>
    </row>
    <row r="122" spans="1:12" x14ac:dyDescent="0.25">
      <c r="A122" s="26" t="s">
        <v>1516</v>
      </c>
      <c r="B122" s="26" t="s">
        <v>568</v>
      </c>
      <c r="C122" s="26" t="s">
        <v>1233</v>
      </c>
      <c r="D122" s="26" t="s">
        <v>1517</v>
      </c>
      <c r="E122" s="65" t="s">
        <v>1518</v>
      </c>
      <c r="F122" s="26" t="s">
        <v>1248</v>
      </c>
      <c r="G122" s="26" t="s">
        <v>1341</v>
      </c>
      <c r="H122" s="26"/>
      <c r="I122" s="118">
        <v>42826</v>
      </c>
      <c r="J122" s="66"/>
      <c r="K122" s="43"/>
      <c r="L122" s="43"/>
    </row>
    <row r="123" spans="1:12" x14ac:dyDescent="0.25">
      <c r="A123" s="38" t="s">
        <v>571</v>
      </c>
      <c r="B123" s="26" t="s">
        <v>1519</v>
      </c>
      <c r="C123" s="26" t="s">
        <v>39</v>
      </c>
      <c r="D123" s="26"/>
      <c r="E123" s="65"/>
      <c r="F123" s="26"/>
      <c r="G123" s="26"/>
      <c r="H123" s="26"/>
      <c r="I123" s="118">
        <v>43833</v>
      </c>
      <c r="J123" s="66"/>
    </row>
    <row r="124" spans="1:12" x14ac:dyDescent="0.25">
      <c r="A124" s="38" t="s">
        <v>1520</v>
      </c>
      <c r="B124" s="26" t="s">
        <v>1521</v>
      </c>
      <c r="C124" s="26" t="s">
        <v>39</v>
      </c>
      <c r="D124" s="26"/>
      <c r="E124" s="65"/>
      <c r="F124" s="26"/>
      <c r="G124" s="26"/>
      <c r="H124" s="26"/>
      <c r="I124" s="118">
        <v>43833</v>
      </c>
      <c r="J124" s="66"/>
    </row>
    <row r="125" spans="1:12" x14ac:dyDescent="0.25">
      <c r="A125" s="38" t="s">
        <v>1522</v>
      </c>
      <c r="B125" s="26" t="s">
        <v>582</v>
      </c>
      <c r="C125" s="26" t="s">
        <v>39</v>
      </c>
      <c r="D125" s="26"/>
      <c r="E125" s="65"/>
      <c r="F125" s="26"/>
      <c r="G125" s="26"/>
      <c r="H125" s="26"/>
      <c r="I125" s="118">
        <v>43833</v>
      </c>
      <c r="J125" s="66"/>
    </row>
    <row r="126" spans="1:12" x14ac:dyDescent="0.25">
      <c r="A126" s="26" t="s">
        <v>1316</v>
      </c>
      <c r="B126" s="66" t="s">
        <v>586</v>
      </c>
      <c r="C126" s="26" t="s">
        <v>1233</v>
      </c>
      <c r="D126" s="89" t="s">
        <v>1523</v>
      </c>
      <c r="E126" s="90"/>
      <c r="F126" s="26" t="s">
        <v>1318</v>
      </c>
      <c r="G126" s="26" t="s">
        <v>1253</v>
      </c>
      <c r="H126" s="26"/>
      <c r="I126" s="118">
        <v>42605</v>
      </c>
      <c r="J126" s="66"/>
    </row>
    <row r="127" spans="1:12" x14ac:dyDescent="0.25">
      <c r="A127" s="38" t="s">
        <v>585</v>
      </c>
      <c r="B127" s="26" t="s">
        <v>586</v>
      </c>
      <c r="C127" s="26" t="s">
        <v>1233</v>
      </c>
      <c r="D127" s="68" t="s">
        <v>1524</v>
      </c>
      <c r="E127" s="26">
        <v>1</v>
      </c>
      <c r="F127" s="26" t="s">
        <v>1276</v>
      </c>
      <c r="G127" s="26" t="s">
        <v>1253</v>
      </c>
      <c r="H127" s="26"/>
      <c r="I127" s="118">
        <v>42992</v>
      </c>
      <c r="J127" s="66"/>
    </row>
    <row r="128" spans="1:12" x14ac:dyDescent="0.25">
      <c r="A128" s="36" t="s">
        <v>593</v>
      </c>
      <c r="B128" s="36" t="s">
        <v>594</v>
      </c>
      <c r="C128" s="36" t="s">
        <v>1233</v>
      </c>
      <c r="D128" s="36" t="s">
        <v>1525</v>
      </c>
      <c r="E128" s="77" t="s">
        <v>1356</v>
      </c>
      <c r="F128" s="36" t="s">
        <v>1276</v>
      </c>
      <c r="G128" s="36" t="s">
        <v>1341</v>
      </c>
      <c r="H128" s="36">
        <v>123</v>
      </c>
      <c r="I128" s="117">
        <v>44601</v>
      </c>
      <c r="J128" s="70">
        <v>44682</v>
      </c>
    </row>
    <row r="129" spans="1:10" x14ac:dyDescent="0.25">
      <c r="A129" s="26" t="s">
        <v>1526</v>
      </c>
      <c r="B129" s="26" t="s">
        <v>1527</v>
      </c>
      <c r="C129" s="26" t="s">
        <v>38</v>
      </c>
      <c r="D129" s="26"/>
      <c r="E129" s="65"/>
      <c r="F129" s="26"/>
      <c r="G129" s="26"/>
      <c r="H129" s="26"/>
      <c r="I129" s="118">
        <v>40624</v>
      </c>
      <c r="J129" s="66"/>
    </row>
    <row r="130" spans="1:10" x14ac:dyDescent="0.25">
      <c r="A130" s="26" t="s">
        <v>1528</v>
      </c>
      <c r="B130" s="26" t="s">
        <v>1529</v>
      </c>
      <c r="C130" s="26" t="s">
        <v>1243</v>
      </c>
      <c r="D130" s="26"/>
      <c r="E130" s="65"/>
      <c r="F130" s="26"/>
      <c r="G130" s="26"/>
      <c r="H130" s="26"/>
      <c r="I130" s="118">
        <v>40761</v>
      </c>
      <c r="J130" s="66"/>
    </row>
    <row r="131" spans="1:10" x14ac:dyDescent="0.25">
      <c r="A131" s="26" t="s">
        <v>1530</v>
      </c>
      <c r="B131" s="26" t="s">
        <v>1531</v>
      </c>
      <c r="C131" s="26" t="s">
        <v>39</v>
      </c>
      <c r="D131" s="26"/>
      <c r="E131" s="65"/>
      <c r="F131" s="26"/>
      <c r="G131" s="26"/>
      <c r="H131" s="26"/>
      <c r="I131" s="118">
        <v>43973</v>
      </c>
      <c r="J131" s="66"/>
    </row>
    <row r="132" spans="1:10" x14ac:dyDescent="0.25">
      <c r="A132" s="38" t="s">
        <v>1532</v>
      </c>
      <c r="B132" s="26" t="s">
        <v>1533</v>
      </c>
      <c r="C132" s="26" t="s">
        <v>39</v>
      </c>
      <c r="D132" s="26"/>
      <c r="E132" s="65"/>
      <c r="F132" s="26"/>
      <c r="G132" s="26"/>
      <c r="H132" s="26"/>
      <c r="I132" s="118">
        <v>43833</v>
      </c>
      <c r="J132" s="66"/>
    </row>
    <row r="133" spans="1:10" x14ac:dyDescent="0.25">
      <c r="A133" s="38" t="s">
        <v>1532</v>
      </c>
      <c r="B133" s="26" t="s">
        <v>1533</v>
      </c>
      <c r="C133" s="26" t="s">
        <v>1233</v>
      </c>
      <c r="D133" s="52" t="s">
        <v>1534</v>
      </c>
      <c r="E133" s="65" t="s">
        <v>1535</v>
      </c>
      <c r="F133" s="26" t="s">
        <v>1248</v>
      </c>
      <c r="G133" s="26" t="s">
        <v>1234</v>
      </c>
      <c r="H133" s="26"/>
      <c r="I133" s="118">
        <v>44852</v>
      </c>
      <c r="J133" s="66"/>
    </row>
    <row r="134" spans="1:10" x14ac:dyDescent="0.25">
      <c r="A134" s="26" t="s">
        <v>1536</v>
      </c>
      <c r="B134" s="26" t="s">
        <v>1537</v>
      </c>
      <c r="C134" s="26" t="s">
        <v>39</v>
      </c>
      <c r="D134" s="26"/>
      <c r="E134" s="65"/>
      <c r="F134" s="26"/>
      <c r="G134" s="26"/>
      <c r="H134" s="26"/>
      <c r="I134" s="118">
        <v>43973</v>
      </c>
      <c r="J134" s="66"/>
    </row>
    <row r="135" spans="1:10" x14ac:dyDescent="0.25">
      <c r="A135" s="14" t="s">
        <v>651</v>
      </c>
      <c r="B135" s="14" t="s">
        <v>652</v>
      </c>
      <c r="C135" s="26" t="s">
        <v>39</v>
      </c>
      <c r="D135" s="26" t="s">
        <v>1538</v>
      </c>
      <c r="E135" s="65"/>
      <c r="F135" s="26"/>
      <c r="G135" s="26"/>
      <c r="H135" s="26"/>
      <c r="I135" s="118">
        <v>44434</v>
      </c>
      <c r="J135" s="66"/>
    </row>
    <row r="136" spans="1:10" x14ac:dyDescent="0.25">
      <c r="A136" s="26" t="s">
        <v>661</v>
      </c>
      <c r="B136" s="26" t="s">
        <v>1539</v>
      </c>
      <c r="C136" s="26" t="s">
        <v>39</v>
      </c>
      <c r="D136" s="26"/>
      <c r="E136" s="65"/>
      <c r="F136" s="26"/>
      <c r="G136" s="26"/>
      <c r="H136" s="26"/>
      <c r="I136" s="118">
        <v>43823</v>
      </c>
      <c r="J136" s="66"/>
    </row>
    <row r="137" spans="1:10" x14ac:dyDescent="0.25">
      <c r="A137" s="38" t="s">
        <v>1540</v>
      </c>
      <c r="B137" s="26" t="s">
        <v>1541</v>
      </c>
      <c r="C137" s="26" t="s">
        <v>39</v>
      </c>
      <c r="D137" s="26"/>
      <c r="E137" s="65"/>
      <c r="F137" s="26"/>
      <c r="G137" s="26"/>
      <c r="H137" s="26"/>
      <c r="I137" s="118">
        <v>43833</v>
      </c>
      <c r="J137" s="66"/>
    </row>
    <row r="138" spans="1:10" x14ac:dyDescent="0.25">
      <c r="A138" s="26" t="s">
        <v>669</v>
      </c>
      <c r="B138" s="26" t="s">
        <v>670</v>
      </c>
      <c r="C138" s="26" t="s">
        <v>1233</v>
      </c>
      <c r="D138" s="26" t="s">
        <v>1542</v>
      </c>
      <c r="E138" s="65" t="s">
        <v>1543</v>
      </c>
      <c r="F138" s="26" t="s">
        <v>1248</v>
      </c>
      <c r="G138" s="26" t="s">
        <v>1253</v>
      </c>
      <c r="H138" s="26"/>
      <c r="I138" s="118">
        <v>41437</v>
      </c>
      <c r="J138" s="66"/>
    </row>
    <row r="139" spans="1:10" x14ac:dyDescent="0.25">
      <c r="A139" s="14" t="s">
        <v>669</v>
      </c>
      <c r="B139" s="14" t="s">
        <v>670</v>
      </c>
      <c r="C139" s="26" t="s">
        <v>1233</v>
      </c>
      <c r="D139" s="26" t="s">
        <v>1544</v>
      </c>
      <c r="E139" s="65" t="s">
        <v>1343</v>
      </c>
      <c r="F139" s="26" t="s">
        <v>1318</v>
      </c>
      <c r="G139" s="26" t="s">
        <v>1253</v>
      </c>
      <c r="H139" s="26"/>
      <c r="I139" s="118">
        <v>44196</v>
      </c>
      <c r="J139" s="66"/>
    </row>
    <row r="140" spans="1:10" x14ac:dyDescent="0.25">
      <c r="A140" s="36" t="s">
        <v>669</v>
      </c>
      <c r="B140" s="36" t="s">
        <v>670</v>
      </c>
      <c r="C140" s="36" t="s">
        <v>1233</v>
      </c>
      <c r="D140" s="36" t="s">
        <v>1545</v>
      </c>
      <c r="E140" s="77" t="s">
        <v>1546</v>
      </c>
      <c r="F140" s="36" t="s">
        <v>1232</v>
      </c>
      <c r="G140" s="36" t="s">
        <v>1253</v>
      </c>
      <c r="H140" s="36">
        <v>1</v>
      </c>
      <c r="J140" s="70">
        <v>45201</v>
      </c>
    </row>
    <row r="141" spans="1:10" x14ac:dyDescent="0.25">
      <c r="A141" s="26" t="s">
        <v>687</v>
      </c>
      <c r="B141" s="26" t="s">
        <v>688</v>
      </c>
      <c r="C141" s="26" t="s">
        <v>1233</v>
      </c>
      <c r="D141" s="68" t="s">
        <v>1547</v>
      </c>
      <c r="E141" s="75" t="s">
        <v>1367</v>
      </c>
      <c r="F141" s="73" t="s">
        <v>1232</v>
      </c>
      <c r="G141" s="26" t="s">
        <v>1548</v>
      </c>
      <c r="H141" s="26"/>
      <c r="I141" s="118">
        <v>42671</v>
      </c>
      <c r="J141" s="66"/>
    </row>
    <row r="142" spans="1:10" x14ac:dyDescent="0.25">
      <c r="A142" s="26" t="s">
        <v>689</v>
      </c>
      <c r="B142" s="26" t="s">
        <v>690</v>
      </c>
      <c r="C142" s="26" t="s">
        <v>1338</v>
      </c>
      <c r="D142" s="26" t="s">
        <v>1542</v>
      </c>
      <c r="E142" s="65" t="s">
        <v>1518</v>
      </c>
      <c r="F142" s="26" t="s">
        <v>1248</v>
      </c>
      <c r="G142" s="26" t="s">
        <v>1253</v>
      </c>
      <c r="H142" s="26"/>
      <c r="I142" s="118" t="s">
        <v>1549</v>
      </c>
      <c r="J142" s="66"/>
    </row>
    <row r="143" spans="1:10" x14ac:dyDescent="0.25">
      <c r="A143" s="26" t="s">
        <v>689</v>
      </c>
      <c r="B143" s="26" t="s">
        <v>690</v>
      </c>
      <c r="C143" s="26" t="s">
        <v>1233</v>
      </c>
      <c r="D143" s="26" t="s">
        <v>1550</v>
      </c>
      <c r="E143" s="65" t="s">
        <v>1551</v>
      </c>
      <c r="F143" s="26" t="s">
        <v>1248</v>
      </c>
      <c r="G143" s="26" t="s">
        <v>1253</v>
      </c>
      <c r="H143" s="26"/>
      <c r="I143" s="118" t="s">
        <v>1549</v>
      </c>
      <c r="J143" s="66"/>
    </row>
    <row r="144" spans="1:10" x14ac:dyDescent="0.25">
      <c r="A144" s="26" t="s">
        <v>1552</v>
      </c>
      <c r="B144" s="26" t="s">
        <v>1553</v>
      </c>
      <c r="C144" s="26" t="s">
        <v>1233</v>
      </c>
      <c r="D144" s="26" t="s">
        <v>1554</v>
      </c>
      <c r="E144" s="65"/>
      <c r="F144" s="26" t="s">
        <v>1232</v>
      </c>
      <c r="G144" s="26" t="s">
        <v>1253</v>
      </c>
      <c r="H144" s="26"/>
      <c r="I144" s="118">
        <v>44001</v>
      </c>
      <c r="J144" s="66"/>
    </row>
    <row r="145" spans="1:15" x14ac:dyDescent="0.25">
      <c r="A145" s="26" t="s">
        <v>1552</v>
      </c>
      <c r="B145" s="26" t="s">
        <v>1553</v>
      </c>
      <c r="C145" s="26" t="s">
        <v>1338</v>
      </c>
      <c r="D145" s="26" t="s">
        <v>1554</v>
      </c>
      <c r="E145" s="65"/>
      <c r="F145" s="26" t="s">
        <v>1232</v>
      </c>
      <c r="G145" s="26" t="s">
        <v>1253</v>
      </c>
      <c r="H145" s="26"/>
      <c r="I145" s="118" t="s">
        <v>1549</v>
      </c>
      <c r="J145" s="66"/>
    </row>
    <row r="146" spans="1:15" x14ac:dyDescent="0.25">
      <c r="A146" s="26" t="s">
        <v>1552</v>
      </c>
      <c r="B146" s="26" t="s">
        <v>1553</v>
      </c>
      <c r="C146" s="26" t="s">
        <v>1338</v>
      </c>
      <c r="D146" s="26" t="s">
        <v>1555</v>
      </c>
      <c r="E146" s="65" t="s">
        <v>1343</v>
      </c>
      <c r="F146" s="26" t="s">
        <v>1318</v>
      </c>
      <c r="G146" s="26" t="s">
        <v>1253</v>
      </c>
      <c r="H146" s="26"/>
      <c r="I146" s="118" t="s">
        <v>1549</v>
      </c>
      <c r="J146" s="66"/>
    </row>
    <row r="147" spans="1:15" x14ac:dyDescent="0.25">
      <c r="A147" s="26" t="s">
        <v>1556</v>
      </c>
      <c r="B147" s="26" t="s">
        <v>1557</v>
      </c>
      <c r="C147" s="26" t="s">
        <v>39</v>
      </c>
      <c r="D147" s="26"/>
      <c r="E147" s="26"/>
      <c r="F147" s="26"/>
      <c r="G147" s="26"/>
      <c r="H147" s="26"/>
      <c r="I147" s="118">
        <v>43635</v>
      </c>
      <c r="J147" s="66"/>
    </row>
    <row r="148" spans="1:15" x14ac:dyDescent="0.25">
      <c r="A148" s="36" t="s">
        <v>699</v>
      </c>
      <c r="B148" s="36" t="s">
        <v>700</v>
      </c>
      <c r="C148" s="36" t="s">
        <v>29</v>
      </c>
      <c r="G148" s="36" t="s">
        <v>1558</v>
      </c>
      <c r="I148" s="117">
        <v>44834</v>
      </c>
    </row>
    <row r="149" spans="1:15" x14ac:dyDescent="0.25">
      <c r="A149" s="26" t="s">
        <v>1559</v>
      </c>
      <c r="B149" s="26" t="s">
        <v>1560</v>
      </c>
      <c r="C149" s="26" t="s">
        <v>1233</v>
      </c>
      <c r="D149" s="26" t="s">
        <v>1561</v>
      </c>
      <c r="E149" s="65"/>
      <c r="F149" s="26" t="s">
        <v>1232</v>
      </c>
      <c r="G149" s="26" t="s">
        <v>1341</v>
      </c>
      <c r="H149" s="26"/>
      <c r="I149" s="118">
        <v>41885</v>
      </c>
      <c r="J149" s="66"/>
    </row>
    <row r="150" spans="1:15" x14ac:dyDescent="0.25">
      <c r="A150" s="26" t="s">
        <v>1559</v>
      </c>
      <c r="B150" s="26" t="s">
        <v>1560</v>
      </c>
      <c r="C150" s="26" t="s">
        <v>1233</v>
      </c>
      <c r="D150" s="26" t="s">
        <v>1357</v>
      </c>
      <c r="E150" s="65"/>
      <c r="F150" s="26" t="s">
        <v>1232</v>
      </c>
      <c r="G150" s="26" t="s">
        <v>1341</v>
      </c>
      <c r="H150" s="26"/>
      <c r="I150" s="118">
        <v>41885</v>
      </c>
      <c r="J150" s="66"/>
    </row>
    <row r="151" spans="1:15" x14ac:dyDescent="0.25">
      <c r="A151" s="26" t="s">
        <v>1559</v>
      </c>
      <c r="B151" s="26" t="s">
        <v>1560</v>
      </c>
      <c r="C151" s="26" t="s">
        <v>1233</v>
      </c>
      <c r="D151" s="26" t="s">
        <v>1358</v>
      </c>
      <c r="E151" s="65"/>
      <c r="F151" s="26" t="s">
        <v>1232</v>
      </c>
      <c r="G151" s="26" t="s">
        <v>1341</v>
      </c>
      <c r="H151" s="26"/>
      <c r="I151" s="118">
        <v>41885</v>
      </c>
      <c r="J151" s="66"/>
    </row>
    <row r="152" spans="1:15" x14ac:dyDescent="0.25">
      <c r="A152" s="26" t="s">
        <v>1559</v>
      </c>
      <c r="B152" s="26" t="s">
        <v>1560</v>
      </c>
      <c r="C152" s="26" t="s">
        <v>29</v>
      </c>
      <c r="D152" s="26"/>
      <c r="E152" s="65"/>
      <c r="F152" s="26" t="s">
        <v>1232</v>
      </c>
      <c r="G152" s="26"/>
      <c r="H152" s="26"/>
      <c r="I152" s="118">
        <v>41885</v>
      </c>
      <c r="J152" s="66"/>
    </row>
    <row r="153" spans="1:15" x14ac:dyDescent="0.25">
      <c r="A153" s="26" t="s">
        <v>1562</v>
      </c>
      <c r="B153" s="26" t="s">
        <v>1563</v>
      </c>
      <c r="C153" s="26" t="s">
        <v>38</v>
      </c>
      <c r="D153" s="26"/>
      <c r="E153" s="65"/>
      <c r="F153" s="26"/>
      <c r="G153" s="26"/>
      <c r="H153" s="26"/>
      <c r="I153" s="118">
        <v>40753</v>
      </c>
      <c r="J153" s="66"/>
    </row>
    <row r="154" spans="1:15" x14ac:dyDescent="0.25">
      <c r="A154" s="43" t="s">
        <v>1564</v>
      </c>
      <c r="B154" s="43" t="s">
        <v>1565</v>
      </c>
      <c r="C154" s="26" t="s">
        <v>39</v>
      </c>
      <c r="D154" s="26" t="s">
        <v>1566</v>
      </c>
      <c r="E154" s="65"/>
      <c r="F154" s="43" t="s">
        <v>1232</v>
      </c>
      <c r="G154" s="26" t="s">
        <v>1234</v>
      </c>
      <c r="H154" s="36">
        <v>100</v>
      </c>
      <c r="I154" s="117">
        <v>44146</v>
      </c>
      <c r="J154" s="66"/>
    </row>
    <row r="155" spans="1:15" x14ac:dyDescent="0.25">
      <c r="A155" s="14" t="s">
        <v>1567</v>
      </c>
      <c r="B155" s="14" t="s">
        <v>751</v>
      </c>
      <c r="C155" s="26" t="s">
        <v>1568</v>
      </c>
      <c r="D155" s="14" t="s">
        <v>1569</v>
      </c>
      <c r="E155" s="65"/>
      <c r="F155" s="43" t="s">
        <v>1248</v>
      </c>
      <c r="G155" s="26" t="s">
        <v>1234</v>
      </c>
      <c r="I155" s="117">
        <v>44509</v>
      </c>
      <c r="J155" s="66"/>
    </row>
    <row r="156" spans="1:15" x14ac:dyDescent="0.25">
      <c r="A156" s="14" t="s">
        <v>1567</v>
      </c>
      <c r="B156" s="14" t="s">
        <v>751</v>
      </c>
      <c r="C156" s="26" t="s">
        <v>1568</v>
      </c>
      <c r="D156" s="14" t="s">
        <v>1570</v>
      </c>
      <c r="E156" s="65"/>
      <c r="F156" s="43" t="s">
        <v>1248</v>
      </c>
      <c r="G156" s="26" t="s">
        <v>1234</v>
      </c>
      <c r="I156" s="117">
        <v>44509</v>
      </c>
      <c r="J156" s="66"/>
    </row>
    <row r="157" spans="1:15" x14ac:dyDescent="0.25">
      <c r="A157" s="14" t="s">
        <v>1567</v>
      </c>
      <c r="B157" s="14" t="s">
        <v>751</v>
      </c>
      <c r="C157" s="26" t="s">
        <v>1568</v>
      </c>
      <c r="D157" s="14" t="s">
        <v>1571</v>
      </c>
      <c r="E157" s="65"/>
      <c r="F157" s="43" t="s">
        <v>1248</v>
      </c>
      <c r="G157" s="26" t="s">
        <v>1234</v>
      </c>
      <c r="I157" s="117">
        <v>44509</v>
      </c>
      <c r="J157" s="66"/>
    </row>
    <row r="158" spans="1:15" x14ac:dyDescent="0.25">
      <c r="A158" s="14" t="s">
        <v>1567</v>
      </c>
      <c r="B158" s="14" t="s">
        <v>751</v>
      </c>
      <c r="C158" s="26" t="s">
        <v>1568</v>
      </c>
      <c r="D158" s="14" t="s">
        <v>1572</v>
      </c>
      <c r="E158" s="65"/>
      <c r="F158" s="43" t="s">
        <v>1248</v>
      </c>
      <c r="G158" s="26" t="s">
        <v>1234</v>
      </c>
      <c r="I158" s="117">
        <v>44509</v>
      </c>
      <c r="J158" s="66"/>
    </row>
    <row r="159" spans="1:15" x14ac:dyDescent="0.25">
      <c r="A159" s="14" t="s">
        <v>1567</v>
      </c>
      <c r="B159" s="14" t="s">
        <v>751</v>
      </c>
      <c r="C159" s="26" t="s">
        <v>1568</v>
      </c>
      <c r="D159" s="14" t="s">
        <v>1573</v>
      </c>
      <c r="E159" s="65"/>
      <c r="F159" s="43" t="s">
        <v>1248</v>
      </c>
      <c r="G159" s="26" t="s">
        <v>1234</v>
      </c>
      <c r="I159" s="117">
        <v>44509</v>
      </c>
      <c r="J159" s="66"/>
    </row>
    <row r="160" spans="1:15" ht="13" x14ac:dyDescent="0.25">
      <c r="A160" s="36" t="s">
        <v>1574</v>
      </c>
      <c r="B160" s="36" t="s">
        <v>1575</v>
      </c>
      <c r="C160" s="36" t="s">
        <v>1233</v>
      </c>
      <c r="D160" s="36" t="s">
        <v>1576</v>
      </c>
      <c r="E160" s="77" t="s">
        <v>1577</v>
      </c>
      <c r="F160" s="36" t="s">
        <v>1232</v>
      </c>
      <c r="G160" s="36" t="s">
        <v>1234</v>
      </c>
      <c r="H160" s="36">
        <v>56</v>
      </c>
      <c r="I160" s="117">
        <v>44726</v>
      </c>
      <c r="M160" s="67"/>
      <c r="N160" s="67"/>
      <c r="O160" s="67"/>
    </row>
    <row r="161" spans="1:15" ht="25" x14ac:dyDescent="0.25">
      <c r="A161" s="89" t="s">
        <v>1578</v>
      </c>
      <c r="B161" s="26" t="s">
        <v>1579</v>
      </c>
      <c r="C161" s="26" t="s">
        <v>39</v>
      </c>
      <c r="D161" s="26"/>
      <c r="E161" s="65"/>
      <c r="F161" s="26"/>
      <c r="G161" s="26"/>
      <c r="H161" s="26"/>
      <c r="I161" s="118">
        <v>42769</v>
      </c>
      <c r="J161" s="66"/>
    </row>
    <row r="162" spans="1:15" x14ac:dyDescent="0.25">
      <c r="A162" s="38" t="s">
        <v>1580</v>
      </c>
      <c r="B162" s="26" t="s">
        <v>1581</v>
      </c>
      <c r="C162" s="26" t="s">
        <v>39</v>
      </c>
      <c r="D162" s="26"/>
      <c r="E162" s="65"/>
      <c r="F162" s="26"/>
      <c r="G162" s="26"/>
      <c r="H162" s="26"/>
      <c r="I162" s="118">
        <v>43945</v>
      </c>
      <c r="J162" s="66"/>
    </row>
    <row r="163" spans="1:15" x14ac:dyDescent="0.25">
      <c r="A163" s="26" t="s">
        <v>1582</v>
      </c>
      <c r="B163" s="26" t="s">
        <v>1583</v>
      </c>
      <c r="C163" s="26" t="s">
        <v>39</v>
      </c>
      <c r="D163" s="26"/>
      <c r="E163" s="65"/>
      <c r="F163" s="26"/>
      <c r="G163" s="26"/>
      <c r="H163" s="26"/>
      <c r="I163" s="118">
        <v>42769</v>
      </c>
      <c r="J163" s="66"/>
    </row>
    <row r="164" spans="1:15" x14ac:dyDescent="0.25">
      <c r="A164" s="14" t="s">
        <v>1584</v>
      </c>
      <c r="B164" s="26" t="s">
        <v>261</v>
      </c>
      <c r="C164" s="26" t="s">
        <v>38</v>
      </c>
      <c r="D164" s="26"/>
      <c r="E164" s="65"/>
      <c r="F164" s="26"/>
      <c r="G164" s="26"/>
      <c r="H164" s="26"/>
      <c r="I164" s="118">
        <v>44263</v>
      </c>
      <c r="J164" s="66"/>
    </row>
    <row r="165" spans="1:15" x14ac:dyDescent="0.25">
      <c r="A165" s="26" t="s">
        <v>836</v>
      </c>
      <c r="B165" s="26" t="s">
        <v>837</v>
      </c>
      <c r="C165" s="26" t="s">
        <v>1233</v>
      </c>
      <c r="D165" s="26" t="s">
        <v>1492</v>
      </c>
      <c r="E165" s="65" t="s">
        <v>1356</v>
      </c>
      <c r="F165" s="26" t="s">
        <v>1232</v>
      </c>
      <c r="G165" s="26" t="s">
        <v>1253</v>
      </c>
      <c r="H165" s="26"/>
      <c r="I165" s="118">
        <v>41275</v>
      </c>
      <c r="J165" s="66"/>
    </row>
    <row r="166" spans="1:15" x14ac:dyDescent="0.25">
      <c r="A166" s="26" t="s">
        <v>836</v>
      </c>
      <c r="B166" s="26" t="s">
        <v>837</v>
      </c>
      <c r="C166" s="26" t="s">
        <v>1233</v>
      </c>
      <c r="D166" s="26" t="s">
        <v>1585</v>
      </c>
      <c r="E166" s="65" t="s">
        <v>1356</v>
      </c>
      <c r="F166" s="26" t="s">
        <v>1237</v>
      </c>
      <c r="G166" s="26" t="s">
        <v>1253</v>
      </c>
      <c r="H166" s="26"/>
      <c r="I166" s="118">
        <v>43831</v>
      </c>
      <c r="J166" s="66"/>
    </row>
    <row r="167" spans="1:15" x14ac:dyDescent="0.25">
      <c r="A167" s="26" t="s">
        <v>836</v>
      </c>
      <c r="B167" s="26" t="s">
        <v>837</v>
      </c>
      <c r="C167" s="26" t="s">
        <v>1233</v>
      </c>
      <c r="D167" s="26" t="s">
        <v>1489</v>
      </c>
      <c r="E167" s="65"/>
      <c r="F167" s="26" t="s">
        <v>1237</v>
      </c>
      <c r="G167" s="26" t="s">
        <v>1253</v>
      </c>
      <c r="H167" s="26"/>
      <c r="I167" s="118">
        <v>43831</v>
      </c>
      <c r="J167" s="66"/>
    </row>
    <row r="168" spans="1:15" x14ac:dyDescent="0.25">
      <c r="A168" s="36" t="s">
        <v>836</v>
      </c>
      <c r="B168" s="36" t="s">
        <v>837</v>
      </c>
      <c r="C168" s="36" t="s">
        <v>1233</v>
      </c>
      <c r="D168" s="36" t="s">
        <v>1586</v>
      </c>
      <c r="E168" s="77" t="s">
        <v>1349</v>
      </c>
      <c r="F168" s="36" t="s">
        <v>1232</v>
      </c>
      <c r="G168" s="36" t="s">
        <v>1341</v>
      </c>
      <c r="H168" s="36">
        <v>720</v>
      </c>
      <c r="J168" s="70">
        <v>45888</v>
      </c>
    </row>
    <row r="169" spans="1:15" x14ac:dyDescent="0.25">
      <c r="A169" s="36" t="s">
        <v>836</v>
      </c>
      <c r="B169" s="36" t="s">
        <v>837</v>
      </c>
      <c r="C169" s="36" t="s">
        <v>1233</v>
      </c>
      <c r="D169" s="36" t="s">
        <v>1586</v>
      </c>
      <c r="E169" s="77" t="s">
        <v>1587</v>
      </c>
      <c r="F169" s="36" t="s">
        <v>1232</v>
      </c>
      <c r="G169" s="36" t="s">
        <v>1341</v>
      </c>
      <c r="H169" s="36">
        <v>720</v>
      </c>
      <c r="J169" s="70">
        <v>45888</v>
      </c>
    </row>
    <row r="170" spans="1:15" x14ac:dyDescent="0.25">
      <c r="A170" s="36" t="s">
        <v>836</v>
      </c>
      <c r="B170" s="36" t="s">
        <v>837</v>
      </c>
      <c r="C170" s="36" t="s">
        <v>1233</v>
      </c>
      <c r="D170" s="36" t="s">
        <v>1586</v>
      </c>
      <c r="E170" s="77" t="s">
        <v>1588</v>
      </c>
      <c r="F170" s="36" t="s">
        <v>1232</v>
      </c>
      <c r="G170" s="36" t="s">
        <v>1341</v>
      </c>
      <c r="H170" s="36">
        <v>720</v>
      </c>
      <c r="J170" s="70">
        <v>45888</v>
      </c>
    </row>
    <row r="171" spans="1:15" x14ac:dyDescent="0.25">
      <c r="A171" s="36" t="s">
        <v>836</v>
      </c>
      <c r="B171" s="36" t="s">
        <v>837</v>
      </c>
      <c r="C171" s="36" t="s">
        <v>1233</v>
      </c>
      <c r="D171" s="36" t="s">
        <v>1586</v>
      </c>
      <c r="E171" s="77" t="s">
        <v>1589</v>
      </c>
      <c r="F171" s="36" t="s">
        <v>1232</v>
      </c>
      <c r="G171" s="36" t="s">
        <v>1341</v>
      </c>
      <c r="H171" s="36">
        <v>720</v>
      </c>
      <c r="J171" s="70">
        <v>45888</v>
      </c>
    </row>
    <row r="172" spans="1:15" x14ac:dyDescent="0.25">
      <c r="A172" s="26" t="s">
        <v>836</v>
      </c>
      <c r="B172" s="26" t="s">
        <v>837</v>
      </c>
      <c r="C172" s="26" t="s">
        <v>1233</v>
      </c>
      <c r="D172" s="26" t="s">
        <v>1590</v>
      </c>
      <c r="E172" s="65" t="s">
        <v>1343</v>
      </c>
      <c r="F172" s="26" t="s">
        <v>1276</v>
      </c>
      <c r="G172" s="26" t="s">
        <v>1341</v>
      </c>
      <c r="H172" s="26">
        <v>180</v>
      </c>
      <c r="I172" s="118"/>
      <c r="J172" s="66">
        <v>46387</v>
      </c>
    </row>
    <row r="173" spans="1:15" s="43" customFormat="1" ht="13" x14ac:dyDescent="0.25">
      <c r="A173" s="26" t="s">
        <v>840</v>
      </c>
      <c r="B173" s="26" t="s">
        <v>841</v>
      </c>
      <c r="C173" s="26" t="s">
        <v>1233</v>
      </c>
      <c r="D173" s="26" t="s">
        <v>1591</v>
      </c>
      <c r="E173" s="65" t="s">
        <v>1592</v>
      </c>
      <c r="F173" s="26" t="s">
        <v>1276</v>
      </c>
      <c r="G173" s="26" t="s">
        <v>1234</v>
      </c>
      <c r="H173" s="26"/>
      <c r="I173" s="118">
        <v>44810</v>
      </c>
      <c r="J173" s="66"/>
      <c r="K173" s="36"/>
      <c r="L173" s="36"/>
      <c r="M173" s="67"/>
      <c r="N173" s="67"/>
      <c r="O173" s="67"/>
    </row>
    <row r="174" spans="1:15" s="43" customFormat="1" x14ac:dyDescent="0.25">
      <c r="A174" s="26" t="s">
        <v>840</v>
      </c>
      <c r="B174" s="26" t="s">
        <v>841</v>
      </c>
      <c r="C174" s="26" t="s">
        <v>1233</v>
      </c>
      <c r="D174" s="26" t="s">
        <v>1593</v>
      </c>
      <c r="E174" s="65" t="s">
        <v>1592</v>
      </c>
      <c r="F174" s="26" t="s">
        <v>1276</v>
      </c>
      <c r="G174" s="26" t="s">
        <v>1234</v>
      </c>
      <c r="H174" s="26"/>
      <c r="I174" s="118">
        <v>44810</v>
      </c>
      <c r="J174" s="66"/>
      <c r="K174" s="36"/>
      <c r="L174" s="36"/>
      <c r="M174" s="36"/>
      <c r="N174" s="36"/>
      <c r="O174" s="36"/>
    </row>
    <row r="175" spans="1:15" x14ac:dyDescent="0.25">
      <c r="A175" s="26" t="s">
        <v>1594</v>
      </c>
      <c r="B175" s="26" t="s">
        <v>1595</v>
      </c>
      <c r="C175" s="26" t="s">
        <v>39</v>
      </c>
      <c r="D175" s="26"/>
      <c r="E175" s="76" t="s">
        <v>1461</v>
      </c>
      <c r="F175" s="26"/>
      <c r="G175" s="26"/>
      <c r="H175" s="26"/>
      <c r="I175" s="118">
        <v>43732</v>
      </c>
      <c r="J175" s="66"/>
    </row>
    <row r="176" spans="1:15" x14ac:dyDescent="0.25">
      <c r="A176" s="26" t="s">
        <v>898</v>
      </c>
      <c r="B176" s="26" t="s">
        <v>899</v>
      </c>
      <c r="C176" s="26" t="s">
        <v>39</v>
      </c>
      <c r="D176" s="26"/>
      <c r="E176" s="26"/>
      <c r="F176" s="26"/>
      <c r="G176" s="26"/>
      <c r="H176" s="26"/>
      <c r="I176" s="118">
        <v>43732</v>
      </c>
      <c r="J176" s="66"/>
    </row>
    <row r="177" spans="1:15" x14ac:dyDescent="0.25">
      <c r="A177" s="26" t="s">
        <v>1596</v>
      </c>
      <c r="B177" s="26" t="s">
        <v>1597</v>
      </c>
      <c r="C177" s="26" t="s">
        <v>1233</v>
      </c>
      <c r="D177" s="26" t="s">
        <v>1598</v>
      </c>
      <c r="E177" s="65" t="s">
        <v>1356</v>
      </c>
      <c r="F177" s="26" t="s">
        <v>1237</v>
      </c>
      <c r="G177" s="26"/>
      <c r="H177" s="26"/>
      <c r="I177" s="118">
        <v>44183</v>
      </c>
      <c r="J177" s="66"/>
    </row>
    <row r="178" spans="1:15" s="43" customFormat="1" x14ac:dyDescent="0.25">
      <c r="A178" s="26" t="s">
        <v>1599</v>
      </c>
      <c r="B178" s="26" t="s">
        <v>1600</v>
      </c>
      <c r="C178" s="26" t="s">
        <v>1233</v>
      </c>
      <c r="D178" s="26" t="s">
        <v>1418</v>
      </c>
      <c r="E178" s="65" t="s">
        <v>1456</v>
      </c>
      <c r="F178" s="26" t="s">
        <v>1237</v>
      </c>
      <c r="G178" s="26" t="s">
        <v>1341</v>
      </c>
      <c r="H178" s="26"/>
      <c r="I178" s="118">
        <v>41275</v>
      </c>
      <c r="J178" s="66"/>
      <c r="K178" s="36"/>
      <c r="L178" s="36"/>
      <c r="M178" s="36"/>
      <c r="N178" s="36"/>
      <c r="O178" s="36"/>
    </row>
    <row r="179" spans="1:15" s="43" customFormat="1" x14ac:dyDescent="0.25">
      <c r="A179" s="38" t="s">
        <v>1601</v>
      </c>
      <c r="B179" s="26" t="s">
        <v>1602</v>
      </c>
      <c r="C179" s="26" t="s">
        <v>39</v>
      </c>
      <c r="D179" s="26"/>
      <c r="E179" s="65"/>
      <c r="F179" s="26"/>
      <c r="G179" s="26"/>
      <c r="H179" s="26"/>
      <c r="I179" s="118">
        <v>43833</v>
      </c>
      <c r="J179" s="66"/>
      <c r="K179" s="36"/>
      <c r="L179" s="36"/>
      <c r="M179" s="36"/>
      <c r="N179" s="36"/>
      <c r="O179" s="36"/>
    </row>
    <row r="180" spans="1:15" s="43" customFormat="1" x14ac:dyDescent="0.25">
      <c r="A180" s="26" t="s">
        <v>1603</v>
      </c>
      <c r="B180" s="38" t="s">
        <v>1604</v>
      </c>
      <c r="C180" s="26" t="s">
        <v>39</v>
      </c>
      <c r="D180" s="26"/>
      <c r="E180" s="65"/>
      <c r="F180" s="26"/>
      <c r="G180" s="26"/>
      <c r="H180" s="26"/>
      <c r="I180" s="118">
        <v>41856</v>
      </c>
      <c r="J180" s="66"/>
      <c r="K180" s="36"/>
      <c r="L180" s="36"/>
      <c r="M180" s="36"/>
      <c r="N180" s="36"/>
      <c r="O180" s="36"/>
    </row>
    <row r="181" spans="1:15" s="43" customFormat="1" x14ac:dyDescent="0.25">
      <c r="A181" s="89" t="s">
        <v>1605</v>
      </c>
      <c r="B181" s="89" t="s">
        <v>1606</v>
      </c>
      <c r="C181" s="26" t="s">
        <v>1233</v>
      </c>
      <c r="D181" s="26"/>
      <c r="E181" s="65"/>
      <c r="F181" s="26"/>
      <c r="G181" s="26" t="s">
        <v>1341</v>
      </c>
      <c r="H181" s="26"/>
      <c r="I181" s="118">
        <v>42290</v>
      </c>
      <c r="J181" s="66"/>
      <c r="K181" s="36"/>
      <c r="L181" s="36"/>
      <c r="M181" s="36"/>
      <c r="N181" s="36"/>
      <c r="O181" s="36"/>
    </row>
    <row r="182" spans="1:15" x14ac:dyDescent="0.25">
      <c r="A182" s="18" t="s">
        <v>1607</v>
      </c>
      <c r="B182" s="52" t="s">
        <v>1608</v>
      </c>
      <c r="C182" s="26" t="s">
        <v>1233</v>
      </c>
      <c r="D182" s="52" t="s">
        <v>1609</v>
      </c>
      <c r="E182" s="65" t="s">
        <v>1349</v>
      </c>
      <c r="F182" s="26" t="s">
        <v>1237</v>
      </c>
      <c r="G182" s="26" t="s">
        <v>1253</v>
      </c>
      <c r="H182" s="26"/>
      <c r="I182" s="118">
        <v>44845</v>
      </c>
      <c r="J182" s="66"/>
    </row>
    <row r="183" spans="1:15" x14ac:dyDescent="0.25">
      <c r="A183" s="43" t="s">
        <v>942</v>
      </c>
      <c r="B183" s="43" t="s">
        <v>1697</v>
      </c>
      <c r="C183" s="26" t="s">
        <v>1692</v>
      </c>
      <c r="I183" s="117">
        <v>45464</v>
      </c>
    </row>
    <row r="184" spans="1:15" x14ac:dyDescent="0.25">
      <c r="A184" s="26" t="s">
        <v>1610</v>
      </c>
      <c r="B184" s="26" t="s">
        <v>1611</v>
      </c>
      <c r="C184" s="26" t="s">
        <v>39</v>
      </c>
      <c r="D184" s="26"/>
      <c r="E184" s="65"/>
      <c r="F184" s="26"/>
      <c r="G184" s="26"/>
      <c r="H184" s="26"/>
      <c r="I184" s="118">
        <v>40053</v>
      </c>
      <c r="J184" s="66"/>
    </row>
    <row r="185" spans="1:15" x14ac:dyDescent="0.25">
      <c r="A185" s="38" t="s">
        <v>1612</v>
      </c>
      <c r="B185" s="26" t="s">
        <v>1613</v>
      </c>
      <c r="C185" s="26" t="s">
        <v>39</v>
      </c>
      <c r="D185" s="26"/>
      <c r="E185" s="65"/>
      <c r="F185" s="26"/>
      <c r="G185" s="26"/>
      <c r="H185" s="26"/>
      <c r="I185" s="118">
        <v>43945</v>
      </c>
      <c r="J185" s="66"/>
    </row>
    <row r="186" spans="1:15" x14ac:dyDescent="0.25">
      <c r="A186" s="26" t="s">
        <v>1614</v>
      </c>
      <c r="B186" s="26" t="s">
        <v>1615</v>
      </c>
      <c r="C186" s="26" t="s">
        <v>39</v>
      </c>
      <c r="D186" s="26"/>
      <c r="E186" s="65"/>
      <c r="F186" s="26"/>
      <c r="G186" s="26"/>
      <c r="H186" s="26"/>
      <c r="I186" s="118">
        <v>41354</v>
      </c>
      <c r="J186" s="66"/>
    </row>
    <row r="187" spans="1:15" x14ac:dyDescent="0.25">
      <c r="A187" s="26" t="s">
        <v>1616</v>
      </c>
      <c r="B187" s="26" t="s">
        <v>1617</v>
      </c>
      <c r="C187" s="26" t="s">
        <v>1233</v>
      </c>
      <c r="D187" s="52" t="s">
        <v>1609</v>
      </c>
      <c r="E187" s="65" t="s">
        <v>1349</v>
      </c>
      <c r="F187" s="26" t="s">
        <v>1237</v>
      </c>
      <c r="G187" s="26" t="s">
        <v>1253</v>
      </c>
      <c r="H187" s="26"/>
      <c r="I187" s="118">
        <v>41508</v>
      </c>
      <c r="J187" s="66"/>
    </row>
    <row r="188" spans="1:15" x14ac:dyDescent="0.25">
      <c r="A188" s="38" t="s">
        <v>1618</v>
      </c>
      <c r="B188" s="26" t="s">
        <v>1619</v>
      </c>
      <c r="C188" s="26" t="s">
        <v>39</v>
      </c>
      <c r="D188" s="26"/>
      <c r="E188" s="65"/>
      <c r="F188" s="26"/>
      <c r="G188" s="26"/>
      <c r="H188" s="26"/>
      <c r="I188" s="118">
        <v>43945</v>
      </c>
      <c r="J188" s="66"/>
    </row>
    <row r="189" spans="1:15" x14ac:dyDescent="0.25">
      <c r="A189" s="26" t="s">
        <v>1620</v>
      </c>
      <c r="B189" s="26" t="s">
        <v>269</v>
      </c>
      <c r="C189" s="26" t="s">
        <v>29</v>
      </c>
      <c r="D189" s="26"/>
      <c r="E189" s="65"/>
      <c r="F189" s="26" t="s">
        <v>1276</v>
      </c>
      <c r="G189" s="26"/>
      <c r="H189" s="26"/>
      <c r="I189" s="118">
        <v>43070</v>
      </c>
      <c r="J189" s="66"/>
    </row>
    <row r="190" spans="1:15" x14ac:dyDescent="0.25">
      <c r="A190" s="26" t="s">
        <v>1620</v>
      </c>
      <c r="B190" s="26" t="s">
        <v>269</v>
      </c>
      <c r="C190" s="26" t="s">
        <v>1233</v>
      </c>
      <c r="D190" s="26" t="s">
        <v>1621</v>
      </c>
      <c r="E190" s="65" t="s">
        <v>1456</v>
      </c>
      <c r="F190" s="26" t="s">
        <v>1276</v>
      </c>
      <c r="G190" s="26" t="s">
        <v>1253</v>
      </c>
      <c r="H190" s="26"/>
      <c r="I190" s="118">
        <v>44525</v>
      </c>
      <c r="J190" s="66"/>
    </row>
    <row r="191" spans="1:15" x14ac:dyDescent="0.25">
      <c r="A191" s="26" t="s">
        <v>1622</v>
      </c>
      <c r="B191" s="26" t="s">
        <v>1623</v>
      </c>
      <c r="C191" s="26" t="s">
        <v>39</v>
      </c>
      <c r="D191" s="26"/>
      <c r="E191" s="65"/>
      <c r="F191" s="26"/>
      <c r="G191" s="26"/>
      <c r="H191" s="26"/>
      <c r="I191" s="118">
        <v>42769</v>
      </c>
      <c r="J191" s="66"/>
    </row>
    <row r="192" spans="1:15" x14ac:dyDescent="0.25">
      <c r="A192" s="26" t="s">
        <v>1624</v>
      </c>
      <c r="B192" s="26" t="s">
        <v>1625</v>
      </c>
      <c r="C192" s="26" t="s">
        <v>1233</v>
      </c>
      <c r="D192" s="26" t="s">
        <v>1626</v>
      </c>
      <c r="E192" s="26">
        <v>1</v>
      </c>
      <c r="F192" s="26" t="s">
        <v>1237</v>
      </c>
      <c r="G192" s="26" t="s">
        <v>1253</v>
      </c>
      <c r="H192" s="26"/>
      <c r="I192" s="118">
        <v>43658</v>
      </c>
      <c r="J192" s="66"/>
    </row>
    <row r="193" spans="1:11" x14ac:dyDescent="0.25">
      <c r="A193" s="26" t="s">
        <v>1627</v>
      </c>
      <c r="B193" s="38" t="s">
        <v>1628</v>
      </c>
      <c r="C193" s="26" t="s">
        <v>38</v>
      </c>
      <c r="D193" s="26"/>
      <c r="E193" s="65"/>
      <c r="F193" s="26"/>
      <c r="G193" s="26"/>
      <c r="H193" s="26"/>
      <c r="I193" s="118">
        <v>40584</v>
      </c>
      <c r="J193" s="66"/>
    </row>
    <row r="194" spans="1:11" x14ac:dyDescent="0.25">
      <c r="A194" s="38" t="s">
        <v>1629</v>
      </c>
      <c r="B194" s="26" t="s">
        <v>1630</v>
      </c>
      <c r="C194" s="26" t="s">
        <v>39</v>
      </c>
      <c r="D194" s="26"/>
      <c r="E194" s="65"/>
      <c r="F194" s="26"/>
      <c r="G194" s="26"/>
      <c r="H194" s="26"/>
      <c r="I194" s="118">
        <v>43833</v>
      </c>
      <c r="J194" s="66"/>
    </row>
    <row r="195" spans="1:11" x14ac:dyDescent="0.25">
      <c r="A195" s="26" t="s">
        <v>1032</v>
      </c>
      <c r="B195" s="26" t="s">
        <v>1033</v>
      </c>
      <c r="C195" s="26" t="s">
        <v>1233</v>
      </c>
      <c r="D195" s="26" t="s">
        <v>1631</v>
      </c>
      <c r="E195" s="65" t="s">
        <v>1392</v>
      </c>
      <c r="F195" s="26" t="s">
        <v>1237</v>
      </c>
      <c r="G195" s="26" t="s">
        <v>1341</v>
      </c>
      <c r="H195" s="26"/>
      <c r="I195" s="118">
        <v>40725</v>
      </c>
      <c r="J195" s="66"/>
    </row>
    <row r="196" spans="1:11" x14ac:dyDescent="0.25">
      <c r="A196" s="26" t="s">
        <v>1032</v>
      </c>
      <c r="B196" s="26" t="s">
        <v>1033</v>
      </c>
      <c r="C196" s="26" t="s">
        <v>1233</v>
      </c>
      <c r="D196" s="26" t="s">
        <v>1419</v>
      </c>
      <c r="E196" s="65" t="s">
        <v>1421</v>
      </c>
      <c r="F196" s="26" t="s">
        <v>1237</v>
      </c>
      <c r="G196" s="26" t="s">
        <v>1341</v>
      </c>
      <c r="H196" s="26"/>
      <c r="I196" s="118">
        <v>41499</v>
      </c>
      <c r="J196" s="66"/>
    </row>
    <row r="197" spans="1:11" x14ac:dyDescent="0.25">
      <c r="A197" s="26" t="s">
        <v>1032</v>
      </c>
      <c r="B197" s="26" t="s">
        <v>1033</v>
      </c>
      <c r="C197" s="26" t="s">
        <v>1233</v>
      </c>
      <c r="D197" s="26" t="s">
        <v>1632</v>
      </c>
      <c r="E197" s="26">
        <v>1</v>
      </c>
      <c r="F197" s="26" t="s">
        <v>1237</v>
      </c>
      <c r="G197" s="26" t="s">
        <v>1341</v>
      </c>
      <c r="H197" s="26">
        <v>30</v>
      </c>
      <c r="I197" s="118">
        <v>44287</v>
      </c>
      <c r="J197" s="93" t="s">
        <v>1461</v>
      </c>
    </row>
    <row r="198" spans="1:11" x14ac:dyDescent="0.25">
      <c r="A198" s="26" t="s">
        <v>1032</v>
      </c>
      <c r="B198" s="26" t="s">
        <v>1033</v>
      </c>
      <c r="C198" s="26" t="s">
        <v>1233</v>
      </c>
      <c r="D198" s="26" t="s">
        <v>1633</v>
      </c>
      <c r="E198" s="65" t="s">
        <v>1349</v>
      </c>
      <c r="F198" s="26" t="s">
        <v>1237</v>
      </c>
      <c r="G198" s="26" t="s">
        <v>1253</v>
      </c>
      <c r="H198" s="26">
        <v>5</v>
      </c>
      <c r="I198" s="118">
        <v>44911</v>
      </c>
      <c r="J198" s="66">
        <v>45189</v>
      </c>
      <c r="K198" s="66" t="s">
        <v>1634</v>
      </c>
    </row>
    <row r="199" spans="1:11" x14ac:dyDescent="0.25">
      <c r="A199" s="36" t="s">
        <v>1032</v>
      </c>
      <c r="B199" s="36" t="s">
        <v>1033</v>
      </c>
      <c r="C199" s="36" t="s">
        <v>1233</v>
      </c>
      <c r="D199" s="36" t="s">
        <v>1635</v>
      </c>
      <c r="E199" s="77" t="s">
        <v>1349</v>
      </c>
      <c r="F199" s="36" t="s">
        <v>1237</v>
      </c>
      <c r="G199" s="36" t="s">
        <v>1253</v>
      </c>
      <c r="H199" s="36">
        <v>5</v>
      </c>
      <c r="J199" s="70">
        <v>44910</v>
      </c>
    </row>
    <row r="200" spans="1:11" x14ac:dyDescent="0.25">
      <c r="A200" s="68" t="s">
        <v>1636</v>
      </c>
      <c r="B200" s="26" t="s">
        <v>1637</v>
      </c>
      <c r="C200" s="26" t="s">
        <v>1638</v>
      </c>
      <c r="D200" s="26" t="s">
        <v>1639</v>
      </c>
      <c r="E200" s="26">
        <v>1</v>
      </c>
      <c r="F200" s="26" t="s">
        <v>1248</v>
      </c>
      <c r="G200" s="26" t="s">
        <v>1341</v>
      </c>
      <c r="H200" s="26"/>
      <c r="I200" s="118">
        <v>41852</v>
      </c>
      <c r="J200" s="66"/>
    </row>
    <row r="201" spans="1:11" x14ac:dyDescent="0.25">
      <c r="A201" s="14" t="s">
        <v>1640</v>
      </c>
      <c r="B201" s="14" t="s">
        <v>1641</v>
      </c>
      <c r="C201" s="26" t="s">
        <v>39</v>
      </c>
      <c r="D201" s="26" t="s">
        <v>1642</v>
      </c>
      <c r="E201" s="65"/>
      <c r="F201" s="26"/>
      <c r="G201" s="26"/>
      <c r="H201" s="26"/>
      <c r="I201" s="118">
        <v>44420</v>
      </c>
      <c r="J201" s="66"/>
    </row>
    <row r="202" spans="1:11" x14ac:dyDescent="0.25">
      <c r="A202" s="14" t="s">
        <v>1643</v>
      </c>
      <c r="B202" s="14" t="s">
        <v>1644</v>
      </c>
      <c r="C202" s="26" t="s">
        <v>39</v>
      </c>
      <c r="D202" s="52" t="s">
        <v>1645</v>
      </c>
      <c r="E202" s="65"/>
      <c r="F202" s="26"/>
      <c r="G202" s="26"/>
      <c r="H202" s="26"/>
      <c r="I202" s="118">
        <v>44502</v>
      </c>
      <c r="J202" s="66"/>
    </row>
    <row r="203" spans="1:11" x14ac:dyDescent="0.25">
      <c r="A203" s="38" t="s">
        <v>1646</v>
      </c>
      <c r="B203" s="26" t="s">
        <v>1647</v>
      </c>
      <c r="C203" s="26" t="s">
        <v>39</v>
      </c>
      <c r="D203" s="26"/>
      <c r="E203" s="65"/>
      <c r="F203" s="26"/>
      <c r="G203" s="26"/>
      <c r="H203" s="26"/>
      <c r="I203" s="118">
        <v>43945</v>
      </c>
      <c r="J203" s="66"/>
    </row>
    <row r="204" spans="1:11" x14ac:dyDescent="0.25">
      <c r="A204" s="14" t="s">
        <v>1648</v>
      </c>
      <c r="B204" s="14" t="s">
        <v>1649</v>
      </c>
      <c r="C204" s="26" t="s">
        <v>1568</v>
      </c>
      <c r="D204" s="26" t="s">
        <v>1650</v>
      </c>
      <c r="E204" s="65"/>
      <c r="F204" s="26" t="s">
        <v>1248</v>
      </c>
      <c r="G204" s="26" t="s">
        <v>1651</v>
      </c>
      <c r="H204" s="26"/>
      <c r="I204" s="118">
        <v>44197</v>
      </c>
      <c r="J204" s="66"/>
    </row>
    <row r="205" spans="1:11" x14ac:dyDescent="0.25">
      <c r="A205" s="14" t="s">
        <v>4459</v>
      </c>
      <c r="B205" s="14" t="s">
        <v>1069</v>
      </c>
      <c r="C205" s="26" t="s">
        <v>1233</v>
      </c>
      <c r="D205" s="26" t="s">
        <v>2642</v>
      </c>
      <c r="E205" s="65" t="s">
        <v>1343</v>
      </c>
      <c r="F205" s="26" t="s">
        <v>1276</v>
      </c>
      <c r="G205" s="26" t="s">
        <v>1341</v>
      </c>
      <c r="H205" s="26">
        <v>50</v>
      </c>
      <c r="I205" s="118">
        <v>45401</v>
      </c>
      <c r="J205" s="66">
        <v>46752</v>
      </c>
    </row>
    <row r="206" spans="1:11" x14ac:dyDescent="0.25">
      <c r="A206" s="14" t="s">
        <v>4459</v>
      </c>
      <c r="B206" s="14" t="s">
        <v>1069</v>
      </c>
      <c r="C206" s="26" t="s">
        <v>1233</v>
      </c>
      <c r="D206" s="26" t="s">
        <v>2642</v>
      </c>
      <c r="E206" s="65" t="s">
        <v>2644</v>
      </c>
      <c r="F206" s="26" t="s">
        <v>1276</v>
      </c>
      <c r="G206" s="26" t="s">
        <v>1341</v>
      </c>
      <c r="H206" s="26">
        <v>23</v>
      </c>
      <c r="I206" s="118">
        <v>45401</v>
      </c>
      <c r="J206" s="66">
        <v>46752</v>
      </c>
    </row>
    <row r="207" spans="1:11" x14ac:dyDescent="0.25">
      <c r="A207" s="14" t="s">
        <v>4459</v>
      </c>
      <c r="B207" s="14" t="s">
        <v>1069</v>
      </c>
      <c r="C207" s="26" t="s">
        <v>1233</v>
      </c>
      <c r="D207" s="26" t="s">
        <v>2736</v>
      </c>
      <c r="E207" s="65" t="s">
        <v>1365</v>
      </c>
      <c r="F207" s="26" t="s">
        <v>1276</v>
      </c>
      <c r="G207" s="26" t="s">
        <v>1341</v>
      </c>
      <c r="H207" s="26">
        <v>63</v>
      </c>
      <c r="I207" s="118">
        <v>45401</v>
      </c>
      <c r="J207" s="66">
        <v>46752</v>
      </c>
    </row>
    <row r="208" spans="1:11" x14ac:dyDescent="0.25">
      <c r="A208" s="14" t="s">
        <v>4459</v>
      </c>
      <c r="B208" s="14" t="s">
        <v>1069</v>
      </c>
      <c r="C208" s="26" t="s">
        <v>1233</v>
      </c>
      <c r="D208" s="26" t="s">
        <v>2736</v>
      </c>
      <c r="E208" s="65" t="s">
        <v>1349</v>
      </c>
      <c r="F208" s="26" t="s">
        <v>1276</v>
      </c>
      <c r="G208" s="36" t="s">
        <v>1253</v>
      </c>
      <c r="H208" s="26">
        <v>21</v>
      </c>
      <c r="I208" s="118">
        <v>45401</v>
      </c>
      <c r="J208" s="66">
        <v>46752</v>
      </c>
    </row>
    <row r="209" spans="1:10" x14ac:dyDescent="0.25">
      <c r="A209" s="14" t="s">
        <v>4459</v>
      </c>
      <c r="B209" s="14" t="s">
        <v>1069</v>
      </c>
      <c r="C209" s="26" t="s">
        <v>1233</v>
      </c>
      <c r="D209" s="26" t="s">
        <v>2736</v>
      </c>
      <c r="E209" s="65" t="s">
        <v>1349</v>
      </c>
      <c r="F209" s="26" t="s">
        <v>1276</v>
      </c>
      <c r="G209" s="36" t="s">
        <v>1253</v>
      </c>
      <c r="H209" s="26">
        <v>21</v>
      </c>
      <c r="I209" s="118">
        <v>45401</v>
      </c>
      <c r="J209" s="66">
        <v>46752</v>
      </c>
    </row>
    <row r="210" spans="1:10" x14ac:dyDescent="0.25">
      <c r="A210" s="14" t="s">
        <v>4459</v>
      </c>
      <c r="B210" s="14" t="s">
        <v>1069</v>
      </c>
      <c r="C210" s="26" t="s">
        <v>1233</v>
      </c>
      <c r="D210" s="26" t="s">
        <v>2736</v>
      </c>
      <c r="E210" s="65" t="s">
        <v>1349</v>
      </c>
      <c r="F210" s="26" t="s">
        <v>1276</v>
      </c>
      <c r="G210" s="36" t="s">
        <v>1253</v>
      </c>
      <c r="H210" s="26">
        <v>25</v>
      </c>
      <c r="I210" s="118">
        <v>45401</v>
      </c>
      <c r="J210" s="66">
        <v>46752</v>
      </c>
    </row>
    <row r="211" spans="1:10" x14ac:dyDescent="0.25">
      <c r="A211" s="26" t="s">
        <v>1652</v>
      </c>
      <c r="B211" s="26" t="s">
        <v>1653</v>
      </c>
      <c r="C211" s="26" t="s">
        <v>1233</v>
      </c>
      <c r="D211" s="26" t="s">
        <v>1654</v>
      </c>
      <c r="E211" s="26">
        <v>1</v>
      </c>
      <c r="F211" s="26" t="s">
        <v>1237</v>
      </c>
      <c r="G211" s="26" t="s">
        <v>1341</v>
      </c>
      <c r="H211" s="26"/>
      <c r="I211" s="118">
        <v>40725</v>
      </c>
      <c r="J211" s="66"/>
    </row>
    <row r="212" spans="1:10" x14ac:dyDescent="0.25">
      <c r="A212" s="26" t="s">
        <v>1652</v>
      </c>
      <c r="B212" s="26" t="s">
        <v>1653</v>
      </c>
      <c r="C212" s="26" t="s">
        <v>1233</v>
      </c>
      <c r="D212" s="26" t="s">
        <v>1655</v>
      </c>
      <c r="E212" s="26">
        <v>1</v>
      </c>
      <c r="F212" s="26" t="s">
        <v>1237</v>
      </c>
      <c r="G212" s="26" t="s">
        <v>1341</v>
      </c>
      <c r="H212" s="26"/>
      <c r="I212" s="118">
        <v>40725</v>
      </c>
      <c r="J212" s="66"/>
    </row>
    <row r="213" spans="1:10" x14ac:dyDescent="0.25">
      <c r="A213" s="26" t="s">
        <v>1652</v>
      </c>
      <c r="B213" s="26" t="s">
        <v>1653</v>
      </c>
      <c r="C213" s="26" t="s">
        <v>1233</v>
      </c>
      <c r="D213" s="26" t="s">
        <v>1656</v>
      </c>
      <c r="E213" s="65" t="s">
        <v>1356</v>
      </c>
      <c r="F213" s="26" t="s">
        <v>1237</v>
      </c>
      <c r="G213" s="26" t="s">
        <v>1341</v>
      </c>
      <c r="H213" s="26"/>
      <c r="I213" s="118">
        <v>40725</v>
      </c>
      <c r="J213" s="66"/>
    </row>
    <row r="214" spans="1:10" x14ac:dyDescent="0.25">
      <c r="A214" s="26" t="s">
        <v>1652</v>
      </c>
      <c r="B214" s="26" t="s">
        <v>1653</v>
      </c>
      <c r="C214" s="26" t="s">
        <v>1233</v>
      </c>
      <c r="D214" s="26" t="s">
        <v>1633</v>
      </c>
      <c r="E214" s="65" t="s">
        <v>1343</v>
      </c>
      <c r="F214" s="26" t="s">
        <v>1237</v>
      </c>
      <c r="G214" s="26" t="s">
        <v>1341</v>
      </c>
      <c r="H214" s="26"/>
      <c r="I214" s="118">
        <v>40725</v>
      </c>
      <c r="J214" s="66"/>
    </row>
    <row r="215" spans="1:10" x14ac:dyDescent="0.25">
      <c r="A215" s="26" t="s">
        <v>1652</v>
      </c>
      <c r="B215" s="26" t="s">
        <v>1653</v>
      </c>
      <c r="C215" s="26" t="s">
        <v>1243</v>
      </c>
      <c r="D215" s="26"/>
      <c r="E215" s="65"/>
      <c r="F215" s="26"/>
      <c r="G215" s="26"/>
      <c r="H215" s="26"/>
      <c r="I215" s="118">
        <v>40939</v>
      </c>
      <c r="J215" s="66"/>
    </row>
    <row r="216" spans="1:10" x14ac:dyDescent="0.25">
      <c r="A216" s="26" t="s">
        <v>1657</v>
      </c>
      <c r="B216" s="26" t="s">
        <v>1658</v>
      </c>
      <c r="C216" s="26" t="s">
        <v>39</v>
      </c>
      <c r="D216" s="26" t="s">
        <v>1659</v>
      </c>
      <c r="E216" s="26"/>
      <c r="F216" s="26" t="s">
        <v>1276</v>
      </c>
      <c r="G216" s="26"/>
      <c r="H216" s="26"/>
      <c r="I216" s="118">
        <v>43787</v>
      </c>
      <c r="J216" s="66"/>
    </row>
    <row r="217" spans="1:10" x14ac:dyDescent="0.25">
      <c r="A217" s="38" t="s">
        <v>1660</v>
      </c>
      <c r="B217" s="26" t="s">
        <v>1661</v>
      </c>
      <c r="C217" s="26" t="s">
        <v>39</v>
      </c>
      <c r="D217" s="26"/>
      <c r="E217" s="65"/>
      <c r="F217" s="26"/>
      <c r="G217" s="26"/>
      <c r="H217" s="26"/>
      <c r="I217" s="118">
        <v>43945</v>
      </c>
      <c r="J217" s="66"/>
    </row>
    <row r="218" spans="1:10" x14ac:dyDescent="0.25">
      <c r="A218" s="26" t="s">
        <v>1662</v>
      </c>
      <c r="B218" s="26" t="s">
        <v>1663</v>
      </c>
      <c r="C218" s="26" t="s">
        <v>1233</v>
      </c>
      <c r="D218" s="26" t="s">
        <v>1664</v>
      </c>
      <c r="E218" s="65"/>
      <c r="F218" s="26" t="s">
        <v>1318</v>
      </c>
      <c r="G218" s="26" t="s">
        <v>1665</v>
      </c>
      <c r="H218" s="26"/>
      <c r="I218" s="118">
        <v>41821</v>
      </c>
      <c r="J218" s="66"/>
    </row>
    <row r="219" spans="1:10" x14ac:dyDescent="0.25">
      <c r="A219" s="26" t="s">
        <v>1666</v>
      </c>
      <c r="B219" s="26" t="s">
        <v>435</v>
      </c>
      <c r="C219" s="26" t="s">
        <v>1233</v>
      </c>
      <c r="D219" s="26" t="s">
        <v>1667</v>
      </c>
      <c r="E219" s="65" t="s">
        <v>1365</v>
      </c>
      <c r="F219" s="26" t="s">
        <v>1276</v>
      </c>
      <c r="G219" s="26" t="s">
        <v>1341</v>
      </c>
      <c r="H219" s="26"/>
      <c r="I219" s="118">
        <v>40535</v>
      </c>
      <c r="J219" s="66"/>
    </row>
    <row r="220" spans="1:10" x14ac:dyDescent="0.25">
      <c r="A220" s="43" t="s">
        <v>1668</v>
      </c>
      <c r="B220" s="43" t="s">
        <v>1669</v>
      </c>
      <c r="C220" s="26" t="s">
        <v>1233</v>
      </c>
      <c r="D220" s="26" t="s">
        <v>1670</v>
      </c>
      <c r="E220" s="65" t="s">
        <v>1671</v>
      </c>
      <c r="F220" s="43" t="s">
        <v>1318</v>
      </c>
      <c r="G220" s="26" t="s">
        <v>1234</v>
      </c>
      <c r="H220" s="36">
        <v>110</v>
      </c>
      <c r="I220" s="117">
        <v>44152</v>
      </c>
      <c r="J220" s="66"/>
    </row>
    <row r="221" spans="1:10" x14ac:dyDescent="0.25">
      <c r="A221" s="26" t="s">
        <v>1672</v>
      </c>
      <c r="B221" s="68" t="s">
        <v>1673</v>
      </c>
      <c r="C221" s="26" t="s">
        <v>1674</v>
      </c>
      <c r="D221" s="26" t="s">
        <v>1675</v>
      </c>
      <c r="E221" s="65"/>
      <c r="F221" s="26" t="s">
        <v>1276</v>
      </c>
      <c r="G221" s="26" t="s">
        <v>1676</v>
      </c>
      <c r="H221" s="26"/>
      <c r="I221" s="118">
        <v>39943</v>
      </c>
      <c r="J221" s="66"/>
    </row>
    <row r="222" spans="1:10" x14ac:dyDescent="0.25">
      <c r="A222" s="68" t="s">
        <v>1677</v>
      </c>
      <c r="B222" s="26" t="s">
        <v>1678</v>
      </c>
      <c r="C222" s="26" t="s">
        <v>1233</v>
      </c>
      <c r="D222" s="68" t="s">
        <v>1679</v>
      </c>
      <c r="E222" s="65" t="s">
        <v>1392</v>
      </c>
      <c r="F222" s="26" t="s">
        <v>1248</v>
      </c>
      <c r="G222" s="26" t="s">
        <v>1341</v>
      </c>
      <c r="H222" s="26"/>
      <c r="I222" s="118">
        <v>40940</v>
      </c>
      <c r="J222" s="66"/>
    </row>
    <row r="223" spans="1:10" x14ac:dyDescent="0.25">
      <c r="A223" s="14" t="s">
        <v>1680</v>
      </c>
      <c r="B223" s="14" t="s">
        <v>1681</v>
      </c>
      <c r="C223" s="26" t="s">
        <v>1332</v>
      </c>
      <c r="D223" s="68"/>
      <c r="E223" s="65"/>
      <c r="F223" s="26"/>
      <c r="G223" s="26"/>
      <c r="H223" s="26"/>
      <c r="I223" s="118">
        <v>44600</v>
      </c>
      <c r="J223" s="66"/>
    </row>
    <row r="224" spans="1:10" x14ac:dyDescent="0.25">
      <c r="A224" s="26" t="s">
        <v>1150</v>
      </c>
      <c r="B224" s="26" t="s">
        <v>1151</v>
      </c>
      <c r="C224" s="26" t="s">
        <v>39</v>
      </c>
      <c r="D224" s="26"/>
      <c r="E224" s="65"/>
      <c r="F224" s="26"/>
      <c r="G224" s="26"/>
      <c r="H224" s="26"/>
      <c r="I224" s="118">
        <v>40528</v>
      </c>
      <c r="J224" s="66"/>
    </row>
    <row r="225" spans="1:10" x14ac:dyDescent="0.25">
      <c r="A225" s="26" t="s">
        <v>1682</v>
      </c>
      <c r="B225" s="26" t="s">
        <v>1683</v>
      </c>
      <c r="C225" s="26" t="s">
        <v>39</v>
      </c>
      <c r="D225" s="26" t="s">
        <v>1670</v>
      </c>
      <c r="E225" s="65" t="s">
        <v>1671</v>
      </c>
      <c r="F225" s="26" t="s">
        <v>1318</v>
      </c>
      <c r="G225" s="26" t="s">
        <v>1234</v>
      </c>
      <c r="H225" s="26">
        <v>110</v>
      </c>
      <c r="I225" s="118">
        <v>43771</v>
      </c>
      <c r="J225" s="66"/>
    </row>
    <row r="226" spans="1:10" x14ac:dyDescent="0.25">
      <c r="A226" s="38" t="s">
        <v>1684</v>
      </c>
      <c r="B226" s="26" t="s">
        <v>1685</v>
      </c>
      <c r="C226" s="26" t="s">
        <v>39</v>
      </c>
      <c r="D226" s="26"/>
      <c r="E226" s="65"/>
      <c r="F226" s="26"/>
      <c r="G226" s="26"/>
      <c r="H226" s="26"/>
      <c r="I226" s="118">
        <v>43833</v>
      </c>
      <c r="J226" s="66"/>
    </row>
    <row r="227" spans="1:10" x14ac:dyDescent="0.25">
      <c r="A227" s="38" t="s">
        <v>1686</v>
      </c>
      <c r="B227" s="14" t="s">
        <v>1687</v>
      </c>
      <c r="C227" s="26" t="s">
        <v>38</v>
      </c>
      <c r="D227" s="26"/>
      <c r="E227" s="65"/>
      <c r="F227" s="26"/>
      <c r="G227" s="26"/>
      <c r="H227" s="26"/>
      <c r="I227" s="118">
        <v>44516</v>
      </c>
      <c r="J227" s="66"/>
    </row>
    <row r="228" spans="1:10" x14ac:dyDescent="0.25">
      <c r="A228" s="38" t="s">
        <v>1178</v>
      </c>
      <c r="B228" s="26" t="s">
        <v>1179</v>
      </c>
      <c r="C228" s="26" t="s">
        <v>39</v>
      </c>
      <c r="D228" s="26"/>
      <c r="E228" s="65"/>
      <c r="F228" s="26"/>
      <c r="G228" s="26"/>
      <c r="H228" s="26"/>
      <c r="I228" s="118">
        <v>43833</v>
      </c>
      <c r="J228" s="66"/>
    </row>
    <row r="229" spans="1:10" x14ac:dyDescent="0.25">
      <c r="A229" s="38" t="s">
        <v>1688</v>
      </c>
      <c r="B229" s="26" t="s">
        <v>1689</v>
      </c>
      <c r="C229" s="26" t="s">
        <v>39</v>
      </c>
      <c r="D229" s="26"/>
      <c r="E229" s="65"/>
      <c r="F229" s="26"/>
      <c r="G229" s="26"/>
      <c r="H229" s="26"/>
      <c r="I229" s="118">
        <v>43945</v>
      </c>
      <c r="J229" s="66"/>
    </row>
    <row r="230" spans="1:10" ht="14.5" x14ac:dyDescent="0.35">
      <c r="A230" s="26" t="s">
        <v>1690</v>
      </c>
      <c r="B230" s="26" t="s">
        <v>1691</v>
      </c>
      <c r="C230" s="26" t="s">
        <v>1692</v>
      </c>
      <c r="D230" s="26"/>
      <c r="E230" s="65"/>
      <c r="F230" s="26"/>
      <c r="G230" s="95"/>
      <c r="H230" s="26"/>
      <c r="I230" s="118">
        <v>44050</v>
      </c>
      <c r="J230" s="66"/>
    </row>
    <row r="231" spans="1:10" x14ac:dyDescent="0.25">
      <c r="A231" s="26" t="s">
        <v>1693</v>
      </c>
      <c r="B231" s="26" t="s">
        <v>1694</v>
      </c>
      <c r="C231" s="26" t="s">
        <v>39</v>
      </c>
      <c r="D231" s="26"/>
      <c r="E231" s="65"/>
      <c r="F231" s="26"/>
      <c r="G231" s="26"/>
      <c r="H231" s="26"/>
      <c r="I231" s="118">
        <v>43973</v>
      </c>
      <c r="J231" s="66"/>
    </row>
    <row r="232" spans="1:10" x14ac:dyDescent="0.25">
      <c r="A232" s="26" t="s">
        <v>1695</v>
      </c>
      <c r="B232" s="26" t="s">
        <v>1696</v>
      </c>
      <c r="C232" s="26" t="s">
        <v>39</v>
      </c>
      <c r="D232" s="26"/>
      <c r="E232" s="65"/>
      <c r="F232" s="26"/>
      <c r="G232" s="26"/>
      <c r="H232" s="26"/>
      <c r="I232" s="118">
        <v>40528</v>
      </c>
      <c r="J232" s="66"/>
    </row>
  </sheetData>
  <sortState xmlns:xlrd2="http://schemas.microsoft.com/office/spreadsheetml/2017/richdata2" ref="A1:J229">
    <sortCondition ref="I2:I229"/>
  </sortState>
  <phoneticPr fontId="8" type="noConversion"/>
  <pageMargins left="0.75" right="0.75" top="1" bottom="1" header="0.5" footer="0.5"/>
  <pageSetup paperSize="9" scale="1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5"/>
  <sheetViews>
    <sheetView zoomScaleNormal="100" workbookViewId="0">
      <pane ySplit="1" topLeftCell="A2" activePane="bottomLeft" state="frozen"/>
      <selection pane="bottomLeft"/>
    </sheetView>
  </sheetViews>
  <sheetFormatPr defaultRowHeight="12.5" x14ac:dyDescent="0.25"/>
  <cols>
    <col min="1" max="1" width="69.6328125" bestFit="1" customWidth="1"/>
    <col min="2" max="2" width="15.36328125" customWidth="1"/>
    <col min="3" max="3" width="51.6328125" bestFit="1" customWidth="1"/>
    <col min="4" max="4" width="67.6328125" customWidth="1"/>
  </cols>
  <sheetData>
    <row r="1" spans="1:4" ht="13.5" thickBot="1" x14ac:dyDescent="0.3">
      <c r="A1" s="1" t="s">
        <v>1321</v>
      </c>
      <c r="B1" s="10" t="s">
        <v>1322</v>
      </c>
      <c r="C1" s="1" t="s">
        <v>1323</v>
      </c>
      <c r="D1" s="2" t="s">
        <v>1328</v>
      </c>
    </row>
    <row r="2" spans="1:4" x14ac:dyDescent="0.25">
      <c r="A2" s="14" t="s">
        <v>1698</v>
      </c>
      <c r="B2" t="s">
        <v>1699</v>
      </c>
      <c r="C2" t="s">
        <v>29</v>
      </c>
      <c r="D2" t="s">
        <v>1700</v>
      </c>
    </row>
    <row r="3" spans="1:4" x14ac:dyDescent="0.25">
      <c r="A3" s="14" t="s">
        <v>1605</v>
      </c>
      <c r="B3" s="32" t="s">
        <v>1606</v>
      </c>
      <c r="C3" s="26" t="s">
        <v>1274</v>
      </c>
      <c r="D3" t="s">
        <v>1701</v>
      </c>
    </row>
    <row r="4" spans="1:4" x14ac:dyDescent="0.25">
      <c r="A4" s="15" t="s">
        <v>1702</v>
      </c>
      <c r="B4" s="22" t="s">
        <v>1703</v>
      </c>
      <c r="C4" s="26" t="s">
        <v>1704</v>
      </c>
      <c r="D4" t="s">
        <v>1705</v>
      </c>
    </row>
    <row r="5" spans="1:4" x14ac:dyDescent="0.25">
      <c r="A5" s="15" t="s">
        <v>1706</v>
      </c>
      <c r="B5" s="15" t="s">
        <v>1119</v>
      </c>
      <c r="C5" s="15" t="s">
        <v>29</v>
      </c>
      <c r="D5" t="s">
        <v>1707</v>
      </c>
    </row>
    <row r="6" spans="1:4" x14ac:dyDescent="0.25">
      <c r="A6" t="s">
        <v>1708</v>
      </c>
      <c r="B6" t="s">
        <v>1709</v>
      </c>
      <c r="C6" s="15" t="s">
        <v>29</v>
      </c>
      <c r="D6" t="s">
        <v>1710</v>
      </c>
    </row>
    <row r="7" spans="1:4" x14ac:dyDescent="0.25">
      <c r="A7" s="14" t="s">
        <v>1711</v>
      </c>
      <c r="B7" s="22" t="s">
        <v>895</v>
      </c>
      <c r="C7" t="s">
        <v>29</v>
      </c>
      <c r="D7" t="s">
        <v>1712</v>
      </c>
    </row>
    <row r="8" spans="1:4" x14ac:dyDescent="0.25">
      <c r="A8" s="15" t="s">
        <v>444</v>
      </c>
      <c r="B8" t="s">
        <v>445</v>
      </c>
      <c r="C8" t="s">
        <v>29</v>
      </c>
      <c r="D8" t="s">
        <v>1713</v>
      </c>
    </row>
    <row r="9" spans="1:4" x14ac:dyDescent="0.25">
      <c r="A9" s="14" t="s">
        <v>898</v>
      </c>
      <c r="B9" s="14" t="s">
        <v>899</v>
      </c>
      <c r="C9" t="s">
        <v>29</v>
      </c>
      <c r="D9" s="52" t="s">
        <v>1714</v>
      </c>
    </row>
    <row r="10" spans="1:4" x14ac:dyDescent="0.25">
      <c r="A10" s="14" t="s">
        <v>1010</v>
      </c>
      <c r="B10" s="26" t="s">
        <v>1011</v>
      </c>
      <c r="C10" t="s">
        <v>29</v>
      </c>
      <c r="D10" t="s">
        <v>1715</v>
      </c>
    </row>
    <row r="11" spans="1:4" x14ac:dyDescent="0.25">
      <c r="A11" s="14" t="s">
        <v>412</v>
      </c>
      <c r="B11" s="22" t="s">
        <v>413</v>
      </c>
      <c r="C11" t="s">
        <v>29</v>
      </c>
      <c r="D11" t="s">
        <v>1716</v>
      </c>
    </row>
    <row r="12" spans="1:4" x14ac:dyDescent="0.25">
      <c r="A12" s="15" t="s">
        <v>746</v>
      </c>
      <c r="B12" s="14" t="s">
        <v>747</v>
      </c>
      <c r="C12" t="s">
        <v>29</v>
      </c>
      <c r="D12" t="s">
        <v>1717</v>
      </c>
    </row>
    <row r="13" spans="1:4" x14ac:dyDescent="0.25">
      <c r="A13" s="14" t="s">
        <v>924</v>
      </c>
      <c r="B13" s="14" t="s">
        <v>925</v>
      </c>
      <c r="C13" t="s">
        <v>29</v>
      </c>
      <c r="D13" t="s">
        <v>1717</v>
      </c>
    </row>
    <row r="14" spans="1:4" x14ac:dyDescent="0.25">
      <c r="A14" s="15" t="s">
        <v>978</v>
      </c>
      <c r="B14" t="s">
        <v>979</v>
      </c>
      <c r="C14" t="s">
        <v>29</v>
      </c>
      <c r="D14" t="s">
        <v>1718</v>
      </c>
    </row>
    <row r="15" spans="1:4" x14ac:dyDescent="0.25">
      <c r="A15" s="14" t="s">
        <v>744</v>
      </c>
      <c r="B15" t="s">
        <v>745</v>
      </c>
      <c r="C15" t="s">
        <v>29</v>
      </c>
      <c r="D15" t="s">
        <v>1718</v>
      </c>
    </row>
  </sheetData>
  <pageMargins left="0.74803149606299213" right="0.74803149606299213" top="0.98425196850393704" bottom="0.98425196850393704" header="0.51181102362204722" footer="0.51181102362204722"/>
  <pageSetup paperSize="9" scale="53"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W532"/>
  <sheetViews>
    <sheetView showFormulas="1" zoomScaleNormal="100" workbookViewId="0">
      <pane ySplit="1" topLeftCell="A2" activePane="bottomLeft" state="frozen"/>
      <selection pane="bottomLeft"/>
    </sheetView>
  </sheetViews>
  <sheetFormatPr defaultColWidth="3.6328125" defaultRowHeight="12.75" customHeight="1" x14ac:dyDescent="0.25"/>
  <cols>
    <col min="1" max="1" width="18.7265625" style="147" customWidth="1"/>
    <col min="2" max="2" width="23.6328125" style="26" customWidth="1"/>
    <col min="3" max="3" width="5.6328125" style="26" customWidth="1"/>
    <col min="4" max="4" width="7.81640625" style="89" bestFit="1" customWidth="1"/>
    <col min="5" max="5" width="5.36328125" style="26" bestFit="1" customWidth="1"/>
    <col min="6" max="6" width="7.08984375" style="26" customWidth="1"/>
    <col min="7" max="7" width="6" style="89" customWidth="1"/>
    <col min="8" max="9" width="13.36328125" style="89" customWidth="1"/>
    <col min="10" max="10" width="16.36328125" style="89" customWidth="1"/>
    <col min="11" max="11" width="8.36328125" style="65" bestFit="1" customWidth="1"/>
    <col min="12" max="12" width="6.36328125" style="26" bestFit="1" customWidth="1"/>
    <col min="13" max="13" width="6.6328125" style="26" bestFit="1" customWidth="1"/>
    <col min="14" max="14" width="12.7265625" style="26" bestFit="1" customWidth="1"/>
    <col min="15" max="15" width="12.6328125" style="26" customWidth="1"/>
    <col min="16" max="16" width="12.7265625" style="26" customWidth="1"/>
    <col min="17" max="18" width="13.81640625" style="26" bestFit="1" customWidth="1"/>
    <col min="19" max="19" width="14.36328125" style="26" customWidth="1"/>
    <col min="20" max="20" width="11.26953125" style="26" customWidth="1"/>
    <col min="21" max="16384" width="3.6328125" style="26"/>
  </cols>
  <sheetData>
    <row r="1" spans="1:179" s="99" customFormat="1" ht="23.25" customHeight="1" thickBot="1" x14ac:dyDescent="0.35">
      <c r="A1" s="168" t="s">
        <v>1719</v>
      </c>
      <c r="B1" s="97" t="s">
        <v>1224</v>
      </c>
      <c r="C1" s="97" t="s">
        <v>1225</v>
      </c>
      <c r="D1" s="97" t="s">
        <v>1226</v>
      </c>
      <c r="E1" s="97" t="s">
        <v>1720</v>
      </c>
      <c r="F1" s="97" t="s">
        <v>1227</v>
      </c>
      <c r="G1" s="97" t="s">
        <v>1228</v>
      </c>
      <c r="H1" s="97" t="s">
        <v>1229</v>
      </c>
      <c r="I1" s="97" t="s">
        <v>1721</v>
      </c>
      <c r="J1" s="97" t="s">
        <v>1722</v>
      </c>
      <c r="K1" s="156" t="s">
        <v>1325</v>
      </c>
      <c r="L1" s="97" t="s">
        <v>1723</v>
      </c>
      <c r="M1" s="97" t="s">
        <v>1724</v>
      </c>
      <c r="N1" s="97" t="s">
        <v>4548</v>
      </c>
      <c r="O1" s="97" t="s">
        <v>4551</v>
      </c>
      <c r="P1" s="97" t="s">
        <v>4547</v>
      </c>
      <c r="Q1" s="99" t="s">
        <v>4526</v>
      </c>
      <c r="R1" s="99" t="s">
        <v>4527</v>
      </c>
      <c r="S1" s="97" t="s">
        <v>4528</v>
      </c>
      <c r="T1" s="99" t="s">
        <v>4529</v>
      </c>
    </row>
    <row r="2" spans="1:179" s="99" customFormat="1" ht="12.75" customHeight="1" x14ac:dyDescent="0.3">
      <c r="A2" s="160" t="s">
        <v>1018</v>
      </c>
      <c r="B2" s="14" t="s">
        <v>1726</v>
      </c>
      <c r="C2" s="89" t="s">
        <v>1276</v>
      </c>
      <c r="D2" s="89" t="s">
        <v>4530</v>
      </c>
      <c r="E2" s="89" t="s">
        <v>1727</v>
      </c>
      <c r="F2" s="89" t="s">
        <v>1728</v>
      </c>
      <c r="G2" s="89" t="s">
        <v>1305</v>
      </c>
      <c r="H2" s="89" t="s">
        <v>1306</v>
      </c>
      <c r="I2" s="89" t="s">
        <v>1729</v>
      </c>
      <c r="J2" s="89" t="s">
        <v>1730</v>
      </c>
      <c r="K2" s="100" t="s">
        <v>1365</v>
      </c>
      <c r="L2" s="89" t="s">
        <v>1731</v>
      </c>
      <c r="M2" s="26" t="s">
        <v>1732</v>
      </c>
      <c r="N2" s="148">
        <v>7</v>
      </c>
      <c r="O2" s="89">
        <v>6</v>
      </c>
      <c r="P2" s="89">
        <v>2</v>
      </c>
    </row>
    <row r="3" spans="1:179" s="151" customFormat="1" ht="12.75" customHeight="1" x14ac:dyDescent="0.3">
      <c r="A3" s="160" t="s">
        <v>1018</v>
      </c>
      <c r="B3" s="160" t="s">
        <v>1726</v>
      </c>
      <c r="C3" s="148" t="s">
        <v>1276</v>
      </c>
      <c r="D3" s="148" t="s">
        <v>1733</v>
      </c>
      <c r="E3" s="148" t="s">
        <v>1727</v>
      </c>
      <c r="F3" s="148" t="s">
        <v>1728</v>
      </c>
      <c r="G3" s="148" t="s">
        <v>1305</v>
      </c>
      <c r="H3" s="148" t="s">
        <v>1306</v>
      </c>
      <c r="I3" s="148" t="s">
        <v>1729</v>
      </c>
      <c r="J3" s="148" t="s">
        <v>1730</v>
      </c>
      <c r="K3" s="155" t="s">
        <v>1365</v>
      </c>
      <c r="L3" s="148" t="s">
        <v>1731</v>
      </c>
      <c r="M3" s="147" t="s">
        <v>1734</v>
      </c>
      <c r="N3" s="148">
        <v>7</v>
      </c>
      <c r="O3" s="148">
        <v>6</v>
      </c>
      <c r="P3" s="148">
        <v>2</v>
      </c>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154"/>
      <c r="AQ3" s="154"/>
      <c r="AR3" s="154"/>
      <c r="AS3" s="154"/>
      <c r="AT3" s="154"/>
      <c r="AU3" s="154"/>
      <c r="AV3" s="154"/>
      <c r="AW3" s="154"/>
      <c r="AX3" s="154"/>
      <c r="AY3" s="154"/>
      <c r="AZ3" s="154"/>
      <c r="BA3" s="154"/>
      <c r="BB3" s="154"/>
      <c r="BC3" s="154"/>
      <c r="BD3" s="154"/>
      <c r="BE3" s="154"/>
      <c r="BF3" s="154"/>
      <c r="BG3" s="154"/>
      <c r="BH3" s="154"/>
      <c r="BI3" s="154"/>
      <c r="BJ3" s="154"/>
      <c r="BK3" s="154"/>
      <c r="BL3" s="154"/>
      <c r="BM3" s="154"/>
      <c r="BN3" s="154"/>
      <c r="BO3" s="154"/>
      <c r="BP3" s="154"/>
      <c r="BQ3" s="154"/>
      <c r="BR3" s="154"/>
      <c r="BS3" s="154"/>
      <c r="BT3" s="154"/>
      <c r="BU3" s="154"/>
      <c r="BV3" s="154"/>
      <c r="BW3" s="154"/>
      <c r="BX3" s="154"/>
      <c r="BY3" s="154"/>
      <c r="BZ3" s="154"/>
      <c r="CA3" s="154"/>
      <c r="CB3" s="154"/>
      <c r="CC3" s="154"/>
      <c r="CD3" s="154"/>
      <c r="CE3" s="154"/>
      <c r="CF3" s="154"/>
      <c r="CG3" s="154"/>
      <c r="CH3" s="154"/>
      <c r="CI3" s="154"/>
      <c r="CJ3" s="154"/>
      <c r="CK3" s="154"/>
      <c r="CL3" s="154"/>
      <c r="CM3" s="154"/>
      <c r="CN3" s="154"/>
      <c r="CO3" s="154"/>
      <c r="CP3" s="154"/>
      <c r="CQ3" s="154"/>
      <c r="CR3" s="154"/>
      <c r="CS3" s="154"/>
      <c r="CT3" s="154"/>
      <c r="CU3" s="154"/>
      <c r="CV3" s="154"/>
      <c r="CW3" s="154"/>
      <c r="CX3" s="154"/>
      <c r="CY3" s="154"/>
      <c r="CZ3" s="154"/>
      <c r="DA3" s="154"/>
      <c r="DB3" s="154"/>
      <c r="DC3" s="154"/>
      <c r="DD3" s="154"/>
      <c r="DE3" s="154"/>
      <c r="DF3" s="154"/>
      <c r="DG3" s="154"/>
      <c r="DH3" s="154"/>
      <c r="DI3" s="154"/>
      <c r="DJ3" s="154"/>
      <c r="DK3" s="154"/>
      <c r="DL3" s="154"/>
      <c r="DM3" s="154"/>
      <c r="DN3" s="154"/>
      <c r="DO3" s="154"/>
      <c r="DP3" s="154"/>
      <c r="DQ3" s="154"/>
      <c r="DR3" s="154"/>
      <c r="DS3" s="154"/>
      <c r="DT3" s="154"/>
      <c r="DU3" s="154"/>
      <c r="DV3" s="154"/>
      <c r="DW3" s="154"/>
      <c r="DX3" s="154"/>
      <c r="DY3" s="154"/>
      <c r="DZ3" s="154"/>
      <c r="EA3" s="154"/>
      <c r="EB3" s="154"/>
      <c r="EC3" s="154"/>
      <c r="ED3" s="154"/>
      <c r="EE3" s="154"/>
      <c r="EF3" s="154"/>
      <c r="EG3" s="154"/>
      <c r="EH3" s="154"/>
      <c r="EI3" s="154"/>
      <c r="EJ3" s="154"/>
      <c r="EK3" s="154"/>
      <c r="EL3" s="154"/>
      <c r="EM3" s="154"/>
      <c r="EN3" s="154"/>
      <c r="EO3" s="154"/>
      <c r="EP3" s="154"/>
      <c r="EQ3" s="154"/>
      <c r="ER3" s="154"/>
      <c r="ES3" s="154"/>
      <c r="ET3" s="154"/>
      <c r="EU3" s="154"/>
      <c r="EV3" s="154"/>
      <c r="EW3" s="154"/>
      <c r="EX3" s="154"/>
      <c r="EY3" s="154"/>
      <c r="EZ3" s="154"/>
      <c r="FA3" s="154"/>
      <c r="FB3" s="154"/>
      <c r="FC3" s="154"/>
      <c r="FD3" s="154"/>
      <c r="FE3" s="154"/>
      <c r="FF3" s="154"/>
      <c r="FG3" s="154"/>
      <c r="FH3" s="154"/>
      <c r="FI3" s="154"/>
      <c r="FJ3" s="154"/>
      <c r="FK3" s="154"/>
      <c r="FL3" s="154"/>
      <c r="FM3" s="154"/>
      <c r="FN3" s="154"/>
      <c r="FO3" s="154"/>
      <c r="FP3" s="154"/>
      <c r="FQ3" s="154"/>
      <c r="FR3" s="154"/>
      <c r="FS3" s="154"/>
      <c r="FT3" s="154"/>
      <c r="FU3" s="154"/>
      <c r="FV3" s="154"/>
      <c r="FW3" s="154"/>
    </row>
    <row r="4" spans="1:179" s="154" customFormat="1" ht="12.75" customHeight="1" x14ac:dyDescent="0.3">
      <c r="A4" s="160" t="s">
        <v>1018</v>
      </c>
      <c r="B4" s="14" t="s">
        <v>1726</v>
      </c>
      <c r="C4" s="89" t="s">
        <v>1276</v>
      </c>
      <c r="D4" s="89" t="s">
        <v>4530</v>
      </c>
      <c r="E4" s="89" t="s">
        <v>1727</v>
      </c>
      <c r="F4" s="89" t="s">
        <v>1735</v>
      </c>
      <c r="G4" s="89" t="s">
        <v>1298</v>
      </c>
      <c r="H4" s="89" t="s">
        <v>1299</v>
      </c>
      <c r="I4" s="89" t="s">
        <v>1736</v>
      </c>
      <c r="J4" s="89" t="s">
        <v>1737</v>
      </c>
      <c r="K4" s="100" t="s">
        <v>1343</v>
      </c>
      <c r="L4" s="89" t="s">
        <v>1731</v>
      </c>
      <c r="M4" s="26" t="s">
        <v>1738</v>
      </c>
      <c r="N4" s="89">
        <v>1.44</v>
      </c>
      <c r="O4" s="89">
        <v>1</v>
      </c>
      <c r="P4" s="89" t="s">
        <v>1739</v>
      </c>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c r="BP4" s="99"/>
      <c r="BQ4" s="99"/>
      <c r="BR4" s="99"/>
      <c r="BS4" s="99"/>
      <c r="BT4" s="99"/>
      <c r="BU4" s="99"/>
      <c r="BV4" s="99"/>
      <c r="BW4" s="99"/>
      <c r="BX4" s="99"/>
      <c r="BY4" s="99"/>
      <c r="BZ4" s="99"/>
      <c r="CA4" s="99"/>
      <c r="CB4" s="99"/>
      <c r="CC4" s="99"/>
      <c r="CD4" s="99"/>
      <c r="CE4" s="99"/>
      <c r="CF4" s="99"/>
      <c r="CG4" s="99"/>
      <c r="CH4" s="99"/>
      <c r="CI4" s="99"/>
      <c r="CJ4" s="99"/>
      <c r="CK4" s="99"/>
      <c r="CL4" s="99"/>
      <c r="CM4" s="99"/>
      <c r="CN4" s="99"/>
      <c r="CO4" s="99"/>
      <c r="CP4" s="99"/>
      <c r="CQ4" s="99"/>
      <c r="CR4" s="99"/>
      <c r="CS4" s="99"/>
      <c r="CT4" s="99"/>
      <c r="CU4" s="99"/>
      <c r="CV4" s="99"/>
      <c r="CW4" s="99"/>
      <c r="CX4" s="99"/>
      <c r="CY4" s="99"/>
      <c r="CZ4" s="99"/>
      <c r="DA4" s="99"/>
      <c r="DB4" s="99"/>
      <c r="DC4" s="99"/>
      <c r="DD4" s="99"/>
      <c r="DE4" s="99"/>
      <c r="DF4" s="99"/>
      <c r="DG4" s="99"/>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row>
    <row r="5" spans="1:179" s="151" customFormat="1" ht="12.75" customHeight="1" x14ac:dyDescent="0.3">
      <c r="A5" s="160" t="s">
        <v>1018</v>
      </c>
      <c r="B5" s="14" t="s">
        <v>1726</v>
      </c>
      <c r="C5" s="89" t="s">
        <v>1276</v>
      </c>
      <c r="D5" s="89" t="s">
        <v>4530</v>
      </c>
      <c r="E5" s="89" t="s">
        <v>1727</v>
      </c>
      <c r="F5" s="89" t="s">
        <v>1740</v>
      </c>
      <c r="G5" s="89" t="s">
        <v>1235</v>
      </c>
      <c r="H5" s="89" t="s">
        <v>1235</v>
      </c>
      <c r="I5" s="89" t="s">
        <v>1736</v>
      </c>
      <c r="J5" s="89" t="s">
        <v>1741</v>
      </c>
      <c r="K5" s="100" t="s">
        <v>1742</v>
      </c>
      <c r="L5" s="89" t="s">
        <v>1731</v>
      </c>
      <c r="M5" s="26" t="s">
        <v>1743</v>
      </c>
      <c r="N5" s="89">
        <v>24.75</v>
      </c>
      <c r="O5" s="89">
        <v>19</v>
      </c>
      <c r="P5" s="89">
        <v>4</v>
      </c>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c r="CK5" s="99"/>
      <c r="CL5" s="99"/>
      <c r="CM5" s="99"/>
      <c r="CN5" s="99"/>
      <c r="CO5" s="99"/>
      <c r="CP5" s="99"/>
      <c r="CQ5" s="99"/>
      <c r="CR5" s="99"/>
      <c r="CS5" s="99"/>
      <c r="CT5" s="99"/>
      <c r="CU5" s="99"/>
      <c r="CV5" s="99"/>
      <c r="CW5" s="99"/>
      <c r="CX5" s="99"/>
      <c r="CY5" s="99"/>
      <c r="CZ5" s="99"/>
      <c r="DA5" s="99"/>
      <c r="DB5" s="99"/>
      <c r="DC5" s="99"/>
      <c r="DD5" s="99"/>
      <c r="DE5" s="99"/>
      <c r="DF5" s="99"/>
      <c r="DG5" s="99"/>
      <c r="DH5" s="99"/>
      <c r="DI5" s="99"/>
      <c r="DJ5" s="99"/>
      <c r="DK5" s="99"/>
      <c r="DL5" s="99"/>
      <c r="DM5" s="99"/>
      <c r="DN5" s="99"/>
      <c r="DO5" s="99"/>
      <c r="DP5" s="99"/>
      <c r="DQ5" s="99"/>
      <c r="DR5" s="99"/>
      <c r="DS5" s="99"/>
      <c r="DT5" s="99"/>
      <c r="DU5" s="99"/>
      <c r="DV5" s="99"/>
      <c r="DW5" s="99"/>
      <c r="DX5" s="99"/>
      <c r="DY5" s="99"/>
      <c r="DZ5" s="99"/>
      <c r="EA5" s="99"/>
      <c r="EB5" s="99"/>
      <c r="EC5" s="99"/>
      <c r="ED5" s="99"/>
      <c r="EE5" s="99"/>
      <c r="EF5" s="99"/>
      <c r="EG5" s="99"/>
      <c r="EH5" s="99"/>
      <c r="EI5" s="99"/>
      <c r="EJ5" s="99"/>
      <c r="EK5" s="99"/>
      <c r="EL5" s="99"/>
      <c r="EM5" s="99"/>
      <c r="EN5" s="99"/>
      <c r="EO5" s="99"/>
      <c r="EP5" s="99"/>
      <c r="EQ5" s="99"/>
      <c r="ER5" s="99"/>
      <c r="ES5" s="99"/>
      <c r="ET5" s="99"/>
      <c r="EU5" s="99"/>
      <c r="EV5" s="99"/>
      <c r="EW5" s="99"/>
      <c r="EX5" s="99"/>
      <c r="EY5" s="99"/>
      <c r="EZ5" s="99"/>
      <c r="FA5" s="99"/>
      <c r="FB5" s="99"/>
      <c r="FC5" s="99"/>
      <c r="FD5" s="99"/>
      <c r="FE5" s="99"/>
      <c r="FF5" s="99"/>
      <c r="FG5" s="99"/>
      <c r="FH5" s="99"/>
      <c r="FI5" s="99"/>
      <c r="FJ5" s="99"/>
      <c r="FK5" s="99"/>
      <c r="FL5" s="99"/>
      <c r="FM5" s="99"/>
      <c r="FN5" s="99"/>
      <c r="FO5" s="99"/>
      <c r="FP5" s="99"/>
      <c r="FQ5" s="99"/>
      <c r="FR5" s="99"/>
      <c r="FS5" s="99"/>
      <c r="FT5" s="99"/>
      <c r="FU5" s="99"/>
      <c r="FV5" s="99"/>
      <c r="FW5" s="99"/>
    </row>
    <row r="6" spans="1:179" s="99" customFormat="1" ht="12.75" customHeight="1" x14ac:dyDescent="0.3">
      <c r="A6" s="160" t="s">
        <v>1018</v>
      </c>
      <c r="B6" s="14" t="s">
        <v>1726</v>
      </c>
      <c r="C6" s="89" t="s">
        <v>1276</v>
      </c>
      <c r="D6" s="89" t="s">
        <v>4530</v>
      </c>
      <c r="E6" s="89" t="s">
        <v>1727</v>
      </c>
      <c r="F6" s="89" t="s">
        <v>1735</v>
      </c>
      <c r="G6" s="89" t="s">
        <v>1235</v>
      </c>
      <c r="H6" s="89" t="s">
        <v>1235</v>
      </c>
      <c r="I6" s="89" t="s">
        <v>1736</v>
      </c>
      <c r="J6" s="89" t="s">
        <v>1744</v>
      </c>
      <c r="K6" s="100" t="s">
        <v>1343</v>
      </c>
      <c r="L6" s="89" t="s">
        <v>1731</v>
      </c>
      <c r="M6" s="26" t="s">
        <v>1745</v>
      </c>
      <c r="N6" s="89">
        <v>0.2</v>
      </c>
      <c r="O6" s="89">
        <v>0.2</v>
      </c>
      <c r="P6" s="89" t="s">
        <v>1739</v>
      </c>
    </row>
    <row r="7" spans="1:179" s="99" customFormat="1" ht="12.75" customHeight="1" x14ac:dyDescent="0.3">
      <c r="A7" s="160" t="s">
        <v>1018</v>
      </c>
      <c r="B7" s="14" t="s">
        <v>1726</v>
      </c>
      <c r="C7" s="89" t="s">
        <v>1276</v>
      </c>
      <c r="D7" s="89" t="s">
        <v>4530</v>
      </c>
      <c r="E7" s="89" t="s">
        <v>1727</v>
      </c>
      <c r="F7" s="89" t="s">
        <v>1735</v>
      </c>
      <c r="G7" s="89" t="s">
        <v>1235</v>
      </c>
      <c r="H7" s="89" t="s">
        <v>1235</v>
      </c>
      <c r="I7" s="89" t="s">
        <v>1736</v>
      </c>
      <c r="J7" s="89" t="s">
        <v>1744</v>
      </c>
      <c r="K7" s="100" t="s">
        <v>1349</v>
      </c>
      <c r="L7" s="89" t="s">
        <v>1731</v>
      </c>
      <c r="M7" s="26" t="s">
        <v>1746</v>
      </c>
      <c r="N7" s="89">
        <v>0.02</v>
      </c>
      <c r="O7" s="89">
        <v>0.02</v>
      </c>
      <c r="P7" s="89" t="s">
        <v>1739</v>
      </c>
    </row>
    <row r="8" spans="1:179" s="99" customFormat="1" ht="12.75" customHeight="1" x14ac:dyDescent="0.3">
      <c r="A8" s="148" t="s">
        <v>1008</v>
      </c>
      <c r="B8" s="89" t="s">
        <v>1753</v>
      </c>
      <c r="C8" s="89" t="s">
        <v>1276</v>
      </c>
      <c r="D8" s="89" t="s">
        <v>4530</v>
      </c>
      <c r="E8" s="89" t="s">
        <v>1727</v>
      </c>
      <c r="F8" s="89" t="s">
        <v>1728</v>
      </c>
      <c r="G8" s="89" t="s">
        <v>1254</v>
      </c>
      <c r="H8" s="89" t="s">
        <v>1754</v>
      </c>
      <c r="I8" s="89" t="s">
        <v>1749</v>
      </c>
      <c r="J8" s="89" t="s">
        <v>1750</v>
      </c>
      <c r="K8" s="101" t="s">
        <v>1755</v>
      </c>
      <c r="L8" s="89" t="s">
        <v>1731</v>
      </c>
      <c r="M8" s="89" t="s">
        <v>1756</v>
      </c>
      <c r="N8" s="89" t="s">
        <v>1757</v>
      </c>
      <c r="O8" s="89" t="s">
        <v>1757</v>
      </c>
      <c r="P8" s="89" t="s">
        <v>1758</v>
      </c>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row>
    <row r="9" spans="1:179" s="99" customFormat="1" ht="12.75" customHeight="1" x14ac:dyDescent="0.3">
      <c r="A9" s="148" t="s">
        <v>382</v>
      </c>
      <c r="B9" s="89" t="s">
        <v>1759</v>
      </c>
      <c r="C9" s="89" t="s">
        <v>1232</v>
      </c>
      <c r="D9" s="89" t="s">
        <v>4530</v>
      </c>
      <c r="E9" s="89" t="s">
        <v>1727</v>
      </c>
      <c r="F9" s="89" t="s">
        <v>1735</v>
      </c>
      <c r="G9" s="89" t="s">
        <v>1254</v>
      </c>
      <c r="H9" s="89" t="s">
        <v>1760</v>
      </c>
      <c r="I9" s="89" t="s">
        <v>1749</v>
      </c>
      <c r="J9" s="89" t="s">
        <v>1761</v>
      </c>
      <c r="K9" s="100" t="s">
        <v>1592</v>
      </c>
      <c r="L9" s="148" t="s">
        <v>1762</v>
      </c>
      <c r="M9" s="89" t="s">
        <v>1763</v>
      </c>
      <c r="N9" s="89" t="s">
        <v>1764</v>
      </c>
      <c r="O9" s="89" t="s">
        <v>1765</v>
      </c>
      <c r="P9" s="89" t="s">
        <v>1752</v>
      </c>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row>
    <row r="10" spans="1:179" ht="12.75" customHeight="1" x14ac:dyDescent="0.25">
      <c r="A10" s="148" t="s">
        <v>116</v>
      </c>
      <c r="B10" s="89" t="s">
        <v>1766</v>
      </c>
      <c r="C10" s="89" t="s">
        <v>1248</v>
      </c>
      <c r="D10" s="89" t="s">
        <v>4530</v>
      </c>
      <c r="E10" s="89" t="s">
        <v>1727</v>
      </c>
      <c r="F10" s="89" t="s">
        <v>1740</v>
      </c>
      <c r="G10" s="89" t="s">
        <v>1238</v>
      </c>
      <c r="H10" s="89" t="s">
        <v>1238</v>
      </c>
      <c r="I10" s="89" t="s">
        <v>1736</v>
      </c>
      <c r="J10" s="89" t="s">
        <v>1767</v>
      </c>
      <c r="K10" s="100" t="s">
        <v>2706</v>
      </c>
      <c r="L10" s="89" t="s">
        <v>1731</v>
      </c>
      <c r="M10" s="89" t="s">
        <v>1768</v>
      </c>
      <c r="N10" s="89" t="s">
        <v>1769</v>
      </c>
      <c r="O10" s="89" t="s">
        <v>1770</v>
      </c>
      <c r="P10" s="89" t="s">
        <v>1757</v>
      </c>
    </row>
    <row r="11" spans="1:179" ht="12.75" customHeight="1" x14ac:dyDescent="0.25">
      <c r="A11" s="148" t="s">
        <v>1772</v>
      </c>
      <c r="B11" s="89" t="s">
        <v>1773</v>
      </c>
      <c r="C11" s="26" t="s">
        <v>1232</v>
      </c>
      <c r="D11" s="89" t="s">
        <v>4530</v>
      </c>
      <c r="E11" s="26" t="s">
        <v>1727</v>
      </c>
      <c r="F11" s="26" t="s">
        <v>1740</v>
      </c>
      <c r="G11" s="89" t="s">
        <v>1235</v>
      </c>
      <c r="H11" s="89" t="s">
        <v>1235</v>
      </c>
      <c r="I11" s="89" t="s">
        <v>1736</v>
      </c>
      <c r="J11" s="89" t="s">
        <v>1741</v>
      </c>
      <c r="K11" s="101" t="s">
        <v>1774</v>
      </c>
      <c r="L11" s="89" t="s">
        <v>1731</v>
      </c>
      <c r="M11" s="89" t="s">
        <v>1775</v>
      </c>
      <c r="N11" s="89">
        <v>254.1</v>
      </c>
      <c r="O11" s="89">
        <v>190</v>
      </c>
      <c r="P11" s="89">
        <v>38</v>
      </c>
    </row>
    <row r="12" spans="1:179" ht="12.75" customHeight="1" x14ac:dyDescent="0.25">
      <c r="A12" s="148" t="s">
        <v>96</v>
      </c>
      <c r="B12" s="89" t="s">
        <v>1286</v>
      </c>
      <c r="C12" s="89" t="s">
        <v>1248</v>
      </c>
      <c r="D12" s="89" t="s">
        <v>4530</v>
      </c>
      <c r="E12" s="89" t="s">
        <v>1727</v>
      </c>
      <c r="F12" s="89" t="s">
        <v>1728</v>
      </c>
      <c r="G12" s="89" t="s">
        <v>1254</v>
      </c>
      <c r="H12" s="89" t="s">
        <v>1287</v>
      </c>
      <c r="I12" s="89" t="s">
        <v>1749</v>
      </c>
      <c r="J12" s="89" t="s">
        <v>1776</v>
      </c>
      <c r="K12" s="100" t="s">
        <v>1349</v>
      </c>
      <c r="L12" s="89" t="s">
        <v>1731</v>
      </c>
      <c r="M12" s="89" t="s">
        <v>1777</v>
      </c>
      <c r="N12" s="89">
        <v>46</v>
      </c>
      <c r="O12" s="89">
        <v>48</v>
      </c>
      <c r="P12" s="89" t="s">
        <v>1589</v>
      </c>
    </row>
    <row r="13" spans="1:179" ht="12.75" customHeight="1" x14ac:dyDescent="0.25">
      <c r="A13" s="148" t="s">
        <v>96</v>
      </c>
      <c r="B13" s="89" t="s">
        <v>1286</v>
      </c>
      <c r="C13" s="89" t="s">
        <v>1248</v>
      </c>
      <c r="D13" s="89" t="s">
        <v>4530</v>
      </c>
      <c r="E13" s="89" t="s">
        <v>1727</v>
      </c>
      <c r="F13" s="89" t="s">
        <v>1728</v>
      </c>
      <c r="G13" s="89" t="s">
        <v>1254</v>
      </c>
      <c r="H13" s="89" t="s">
        <v>1287</v>
      </c>
      <c r="I13" s="89" t="s">
        <v>1749</v>
      </c>
      <c r="J13" s="89" t="s">
        <v>1776</v>
      </c>
      <c r="K13" s="100" t="s">
        <v>1587</v>
      </c>
      <c r="L13" s="89" t="s">
        <v>1731</v>
      </c>
      <c r="M13" s="89" t="s">
        <v>1778</v>
      </c>
      <c r="N13" s="89">
        <v>46</v>
      </c>
      <c r="O13" s="89">
        <v>48</v>
      </c>
      <c r="P13" s="89" t="s">
        <v>1589</v>
      </c>
    </row>
    <row r="14" spans="1:179" ht="12.75" customHeight="1" x14ac:dyDescent="0.25">
      <c r="A14" s="148" t="s">
        <v>346</v>
      </c>
      <c r="B14" s="89" t="s">
        <v>1779</v>
      </c>
      <c r="C14" s="89" t="s">
        <v>1237</v>
      </c>
      <c r="D14" s="89" t="s">
        <v>4530</v>
      </c>
      <c r="E14" s="89" t="s">
        <v>1727</v>
      </c>
      <c r="F14" s="89" t="s">
        <v>1735</v>
      </c>
      <c r="G14" s="89" t="s">
        <v>1235</v>
      </c>
      <c r="H14" s="89" t="s">
        <v>1235</v>
      </c>
      <c r="I14" s="89" t="s">
        <v>1736</v>
      </c>
      <c r="J14" s="89" t="s">
        <v>1741</v>
      </c>
      <c r="K14" s="100" t="s">
        <v>1551</v>
      </c>
      <c r="L14" s="89" t="s">
        <v>1731</v>
      </c>
      <c r="M14" s="89" t="s">
        <v>1780</v>
      </c>
      <c r="N14" s="89">
        <v>17</v>
      </c>
      <c r="O14" s="89">
        <v>14</v>
      </c>
      <c r="P14" s="89">
        <v>1000</v>
      </c>
    </row>
    <row r="15" spans="1:179" ht="12.75" customHeight="1" x14ac:dyDescent="0.25">
      <c r="A15" s="148" t="s">
        <v>96</v>
      </c>
      <c r="B15" s="89" t="s">
        <v>1781</v>
      </c>
      <c r="C15" s="89" t="s">
        <v>1248</v>
      </c>
      <c r="D15" s="89" t="s">
        <v>4530</v>
      </c>
      <c r="E15" s="89" t="s">
        <v>1727</v>
      </c>
      <c r="F15" s="89" t="s">
        <v>1740</v>
      </c>
      <c r="G15" s="89" t="s">
        <v>1238</v>
      </c>
      <c r="H15" s="89" t="s">
        <v>1238</v>
      </c>
      <c r="I15" s="89" t="s">
        <v>1736</v>
      </c>
      <c r="J15" s="89" t="s">
        <v>1767</v>
      </c>
      <c r="K15" s="100" t="s">
        <v>1782</v>
      </c>
      <c r="L15" s="89" t="s">
        <v>1731</v>
      </c>
      <c r="M15" s="89" t="s">
        <v>1783</v>
      </c>
      <c r="N15" s="89" t="s">
        <v>1784</v>
      </c>
      <c r="O15" s="89" t="s">
        <v>1785</v>
      </c>
      <c r="P15" s="89" t="s">
        <v>1786</v>
      </c>
    </row>
    <row r="16" spans="1:179" ht="12.75" customHeight="1" x14ac:dyDescent="0.25">
      <c r="A16" s="148" t="s">
        <v>1787</v>
      </c>
      <c r="B16" s="89" t="s">
        <v>1788</v>
      </c>
      <c r="C16" s="89" t="s">
        <v>1248</v>
      </c>
      <c r="D16" s="89" t="s">
        <v>4530</v>
      </c>
      <c r="E16" s="89" t="s">
        <v>1727</v>
      </c>
      <c r="F16" s="89" t="s">
        <v>1735</v>
      </c>
      <c r="G16" s="89" t="s">
        <v>1254</v>
      </c>
      <c r="H16" s="89" t="s">
        <v>1287</v>
      </c>
      <c r="I16" s="89" t="s">
        <v>1749</v>
      </c>
      <c r="J16" s="89" t="s">
        <v>1750</v>
      </c>
      <c r="K16" s="100" t="s">
        <v>1365</v>
      </c>
      <c r="L16" s="89" t="s">
        <v>1762</v>
      </c>
      <c r="M16" s="89" t="s">
        <v>1789</v>
      </c>
      <c r="N16" s="89" t="s">
        <v>1588</v>
      </c>
      <c r="O16" s="89" t="s">
        <v>1588</v>
      </c>
      <c r="P16" s="89" t="s">
        <v>1349</v>
      </c>
    </row>
    <row r="17" spans="1:179" ht="12.75" customHeight="1" x14ac:dyDescent="0.25">
      <c r="A17" s="148" t="s">
        <v>434</v>
      </c>
      <c r="B17" s="89" t="s">
        <v>1293</v>
      </c>
      <c r="C17" s="89" t="s">
        <v>1248</v>
      </c>
      <c r="D17" s="89" t="s">
        <v>4530</v>
      </c>
      <c r="E17" s="89" t="s">
        <v>1727</v>
      </c>
      <c r="F17" s="89" t="s">
        <v>1728</v>
      </c>
      <c r="G17" s="89" t="s">
        <v>1305</v>
      </c>
      <c r="H17" s="89" t="s">
        <v>1306</v>
      </c>
      <c r="I17" s="89" t="s">
        <v>1729</v>
      </c>
      <c r="J17" s="89" t="s">
        <v>1268</v>
      </c>
      <c r="K17" s="100" t="s">
        <v>1790</v>
      </c>
      <c r="L17" s="89" t="s">
        <v>1731</v>
      </c>
      <c r="M17" s="89" t="s">
        <v>1791</v>
      </c>
      <c r="N17" s="89">
        <v>30</v>
      </c>
      <c r="O17" s="89">
        <v>30</v>
      </c>
      <c r="P17" s="89">
        <v>360</v>
      </c>
    </row>
    <row r="18" spans="1:179" ht="12.75" customHeight="1" x14ac:dyDescent="0.25">
      <c r="A18" s="148" t="s">
        <v>434</v>
      </c>
      <c r="B18" s="148" t="s">
        <v>1293</v>
      </c>
      <c r="C18" s="148" t="s">
        <v>1248</v>
      </c>
      <c r="D18" s="148" t="s">
        <v>1733</v>
      </c>
      <c r="E18" s="148" t="s">
        <v>1727</v>
      </c>
      <c r="F18" s="148" t="s">
        <v>1728</v>
      </c>
      <c r="G18" s="148" t="s">
        <v>1739</v>
      </c>
      <c r="H18" s="148" t="s">
        <v>1739</v>
      </c>
      <c r="I18" s="148" t="s">
        <v>1729</v>
      </c>
      <c r="J18" s="148" t="s">
        <v>1268</v>
      </c>
      <c r="K18" s="155" t="s">
        <v>1790</v>
      </c>
      <c r="L18" s="148" t="s">
        <v>1731</v>
      </c>
      <c r="M18" s="148" t="s">
        <v>1792</v>
      </c>
      <c r="N18" s="148">
        <v>30</v>
      </c>
      <c r="O18" s="148">
        <v>30</v>
      </c>
      <c r="P18" s="148">
        <v>360</v>
      </c>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c r="AT18" s="147"/>
      <c r="AU18" s="147"/>
      <c r="AV18" s="147"/>
      <c r="AW18" s="147"/>
      <c r="AX18" s="147"/>
      <c r="AY18" s="147"/>
      <c r="AZ18" s="147"/>
      <c r="BA18" s="147"/>
      <c r="BB18" s="147"/>
      <c r="BC18" s="147"/>
      <c r="BD18" s="147"/>
      <c r="BE18" s="147"/>
      <c r="BF18" s="147"/>
      <c r="BG18" s="147"/>
      <c r="BH18" s="147"/>
      <c r="BI18" s="147"/>
      <c r="BJ18" s="147"/>
      <c r="BK18" s="147"/>
      <c r="BL18" s="147"/>
      <c r="BM18" s="147"/>
      <c r="BN18" s="147"/>
      <c r="BO18" s="147"/>
      <c r="BP18" s="147"/>
      <c r="BQ18" s="147"/>
      <c r="BR18" s="147"/>
      <c r="BS18" s="147"/>
      <c r="BT18" s="147"/>
      <c r="BU18" s="147"/>
      <c r="BV18" s="147"/>
      <c r="BW18" s="147"/>
      <c r="BX18" s="147"/>
      <c r="BY18" s="147"/>
      <c r="BZ18" s="147"/>
      <c r="CA18" s="147"/>
      <c r="CB18" s="147"/>
      <c r="CC18" s="147"/>
      <c r="CD18" s="147"/>
      <c r="CE18" s="147"/>
      <c r="CF18" s="147"/>
      <c r="CG18" s="147"/>
      <c r="CH18" s="147"/>
      <c r="CI18" s="147"/>
      <c r="CJ18" s="147"/>
      <c r="CK18" s="147"/>
      <c r="CL18" s="147"/>
      <c r="CM18" s="147"/>
      <c r="CN18" s="147"/>
      <c r="CO18" s="147"/>
      <c r="CP18" s="147"/>
      <c r="CQ18" s="147"/>
      <c r="CR18" s="147"/>
      <c r="CS18" s="147"/>
      <c r="CT18" s="147"/>
      <c r="CU18" s="147"/>
      <c r="CV18" s="147"/>
      <c r="CW18" s="147"/>
      <c r="CX18" s="147"/>
      <c r="CY18" s="147"/>
      <c r="CZ18" s="147"/>
      <c r="DA18" s="147"/>
      <c r="DB18" s="147"/>
      <c r="DC18" s="147"/>
      <c r="DD18" s="147"/>
      <c r="DE18" s="147"/>
      <c r="DF18" s="147"/>
      <c r="DG18" s="147"/>
      <c r="DH18" s="147"/>
      <c r="DI18" s="147"/>
      <c r="DJ18" s="147"/>
      <c r="DK18" s="147"/>
      <c r="DL18" s="147"/>
      <c r="DM18" s="147"/>
      <c r="DN18" s="147"/>
      <c r="DO18" s="147"/>
      <c r="DP18" s="147"/>
      <c r="DQ18" s="147"/>
      <c r="DR18" s="147"/>
      <c r="DS18" s="147"/>
      <c r="DT18" s="147"/>
      <c r="DU18" s="147"/>
      <c r="DV18" s="147"/>
      <c r="DW18" s="147"/>
      <c r="DX18" s="147"/>
      <c r="DY18" s="147"/>
      <c r="DZ18" s="147"/>
      <c r="EA18" s="147"/>
      <c r="EB18" s="147"/>
      <c r="EC18" s="147"/>
      <c r="ED18" s="147"/>
      <c r="EE18" s="147"/>
      <c r="EF18" s="147"/>
      <c r="EG18" s="147"/>
      <c r="EH18" s="147"/>
      <c r="EI18" s="147"/>
      <c r="EJ18" s="147"/>
      <c r="EK18" s="147"/>
      <c r="EL18" s="147"/>
      <c r="EM18" s="147"/>
      <c r="EN18" s="147"/>
      <c r="EO18" s="147"/>
      <c r="EP18" s="147"/>
      <c r="EQ18" s="147"/>
      <c r="ER18" s="147"/>
      <c r="ES18" s="147"/>
      <c r="ET18" s="147"/>
      <c r="EU18" s="147"/>
      <c r="EV18" s="147"/>
      <c r="EW18" s="147"/>
      <c r="EX18" s="147"/>
      <c r="EY18" s="147"/>
      <c r="EZ18" s="147"/>
      <c r="FA18" s="147"/>
      <c r="FB18" s="147"/>
      <c r="FC18" s="147"/>
      <c r="FD18" s="147"/>
      <c r="FE18" s="147"/>
      <c r="FF18" s="147"/>
      <c r="FG18" s="147"/>
      <c r="FH18" s="147"/>
      <c r="FI18" s="147"/>
      <c r="FJ18" s="147"/>
      <c r="FK18" s="147"/>
      <c r="FL18" s="147"/>
      <c r="FM18" s="147"/>
      <c r="FN18" s="147"/>
      <c r="FO18" s="147"/>
      <c r="FP18" s="147"/>
      <c r="FQ18" s="147"/>
      <c r="FR18" s="147"/>
      <c r="FS18" s="147"/>
      <c r="FT18" s="147"/>
      <c r="FU18" s="147"/>
      <c r="FV18" s="147"/>
      <c r="FW18" s="147"/>
    </row>
    <row r="19" spans="1:179" ht="12.75" customHeight="1" x14ac:dyDescent="0.25">
      <c r="A19" s="147" t="s">
        <v>1793</v>
      </c>
      <c r="B19" s="26" t="s">
        <v>1794</v>
      </c>
      <c r="C19" s="26" t="s">
        <v>1232</v>
      </c>
      <c r="D19" s="89" t="s">
        <v>4530</v>
      </c>
      <c r="E19" s="26" t="s">
        <v>1727</v>
      </c>
      <c r="F19" s="26" t="s">
        <v>1740</v>
      </c>
      <c r="G19" s="89" t="s">
        <v>1238</v>
      </c>
      <c r="H19" s="89" t="s">
        <v>1238</v>
      </c>
      <c r="I19" s="89" t="s">
        <v>1736</v>
      </c>
      <c r="J19" s="89" t="s">
        <v>1767</v>
      </c>
      <c r="K19" s="101" t="s">
        <v>1755</v>
      </c>
      <c r="L19" s="26" t="s">
        <v>1731</v>
      </c>
      <c r="M19" s="26" t="s">
        <v>1795</v>
      </c>
      <c r="N19" s="26">
        <v>159</v>
      </c>
      <c r="O19" s="26">
        <v>155</v>
      </c>
      <c r="P19" s="26">
        <v>31</v>
      </c>
    </row>
    <row r="20" spans="1:179" ht="12.75" customHeight="1" x14ac:dyDescent="0.25">
      <c r="A20" s="147" t="s">
        <v>1793</v>
      </c>
      <c r="B20" s="26" t="s">
        <v>1796</v>
      </c>
      <c r="C20" s="26" t="s">
        <v>1232</v>
      </c>
      <c r="D20" s="89" t="s">
        <v>4530</v>
      </c>
      <c r="E20" s="26" t="s">
        <v>1727</v>
      </c>
      <c r="F20" s="26" t="s">
        <v>1740</v>
      </c>
      <c r="G20" s="89" t="s">
        <v>1238</v>
      </c>
      <c r="H20" s="89" t="s">
        <v>1238</v>
      </c>
      <c r="I20" s="89" t="s">
        <v>1736</v>
      </c>
      <c r="J20" s="89" t="s">
        <v>1767</v>
      </c>
      <c r="K20" s="101" t="s">
        <v>1367</v>
      </c>
      <c r="L20" s="26" t="s">
        <v>1731</v>
      </c>
      <c r="M20" s="26" t="s">
        <v>1797</v>
      </c>
      <c r="N20" s="26">
        <v>84.8</v>
      </c>
      <c r="O20" s="26">
        <v>82</v>
      </c>
      <c r="P20" s="26">
        <v>17</v>
      </c>
    </row>
    <row r="21" spans="1:179" ht="12.75" customHeight="1" x14ac:dyDescent="0.25">
      <c r="A21" s="148" t="s">
        <v>70</v>
      </c>
      <c r="B21" s="89" t="s">
        <v>1798</v>
      </c>
      <c r="C21" s="89" t="s">
        <v>1248</v>
      </c>
      <c r="D21" s="89" t="s">
        <v>4530</v>
      </c>
      <c r="E21" s="89" t="s">
        <v>1727</v>
      </c>
      <c r="F21" s="89" t="s">
        <v>1735</v>
      </c>
      <c r="G21" s="89" t="s">
        <v>1298</v>
      </c>
      <c r="H21" s="89" t="s">
        <v>1299</v>
      </c>
      <c r="I21" s="89" t="s">
        <v>1736</v>
      </c>
      <c r="J21" s="89" t="s">
        <v>1799</v>
      </c>
      <c r="K21" s="100" t="s">
        <v>1365</v>
      </c>
      <c r="L21" s="89" t="s">
        <v>1731</v>
      </c>
      <c r="M21" s="89" t="s">
        <v>1800</v>
      </c>
      <c r="N21" s="89" t="s">
        <v>1801</v>
      </c>
      <c r="O21" s="89" t="s">
        <v>1802</v>
      </c>
      <c r="P21" s="89" t="s">
        <v>1803</v>
      </c>
    </row>
    <row r="22" spans="1:179" ht="12.75" customHeight="1" x14ac:dyDescent="0.25">
      <c r="A22" s="148" t="s">
        <v>96</v>
      </c>
      <c r="B22" s="89" t="s">
        <v>1804</v>
      </c>
      <c r="C22" s="89" t="s">
        <v>1248</v>
      </c>
      <c r="D22" s="89" t="s">
        <v>4530</v>
      </c>
      <c r="E22" s="89" t="s">
        <v>1727</v>
      </c>
      <c r="F22" s="89" t="s">
        <v>1740</v>
      </c>
      <c r="G22" s="102" t="s">
        <v>1235</v>
      </c>
      <c r="H22" s="102" t="s">
        <v>1235</v>
      </c>
      <c r="I22" s="102" t="s">
        <v>1736</v>
      </c>
      <c r="J22" s="102" t="s">
        <v>1741</v>
      </c>
      <c r="K22" s="91" t="s">
        <v>1805</v>
      </c>
      <c r="L22" s="89" t="s">
        <v>1731</v>
      </c>
      <c r="M22" s="89" t="s">
        <v>1806</v>
      </c>
      <c r="N22" s="89">
        <v>100</v>
      </c>
      <c r="O22" s="89">
        <v>88</v>
      </c>
      <c r="P22" s="89">
        <v>18</v>
      </c>
    </row>
    <row r="23" spans="1:179" ht="12.75" customHeight="1" x14ac:dyDescent="0.25">
      <c r="A23" s="148" t="s">
        <v>456</v>
      </c>
      <c r="B23" s="89" t="s">
        <v>1807</v>
      </c>
      <c r="C23" s="89" t="s">
        <v>1237</v>
      </c>
      <c r="D23" s="89" t="s">
        <v>4530</v>
      </c>
      <c r="E23" s="89" t="s">
        <v>1727</v>
      </c>
      <c r="F23" s="89" t="s">
        <v>1728</v>
      </c>
      <c r="G23" s="89" t="s">
        <v>1254</v>
      </c>
      <c r="H23" s="89" t="s">
        <v>1287</v>
      </c>
      <c r="I23" s="89" t="s">
        <v>1749</v>
      </c>
      <c r="J23" s="89" t="s">
        <v>1808</v>
      </c>
      <c r="K23" s="100" t="s">
        <v>1349</v>
      </c>
      <c r="L23" s="89" t="s">
        <v>1731</v>
      </c>
      <c r="M23" s="89" t="s">
        <v>1810</v>
      </c>
      <c r="N23" s="89" t="s">
        <v>1809</v>
      </c>
      <c r="O23" s="89" t="s">
        <v>1809</v>
      </c>
      <c r="P23" s="89" t="s">
        <v>1588</v>
      </c>
    </row>
    <row r="24" spans="1:179" ht="12.75" customHeight="1" x14ac:dyDescent="0.25">
      <c r="A24" s="148" t="s">
        <v>346</v>
      </c>
      <c r="B24" s="89" t="s">
        <v>1811</v>
      </c>
      <c r="C24" s="89" t="s">
        <v>1237</v>
      </c>
      <c r="D24" s="89" t="s">
        <v>4530</v>
      </c>
      <c r="E24" s="89" t="s">
        <v>1727</v>
      </c>
      <c r="F24" s="89" t="s">
        <v>1735</v>
      </c>
      <c r="G24" s="89" t="s">
        <v>1235</v>
      </c>
      <c r="H24" s="89" t="s">
        <v>1235</v>
      </c>
      <c r="I24" s="89" t="s">
        <v>1736</v>
      </c>
      <c r="J24" s="89" t="s">
        <v>1741</v>
      </c>
      <c r="K24" s="100" t="s">
        <v>1343</v>
      </c>
      <c r="L24" s="89" t="s">
        <v>1731</v>
      </c>
      <c r="M24" s="89" t="s">
        <v>1813</v>
      </c>
      <c r="N24" s="89" t="s">
        <v>1814</v>
      </c>
      <c r="O24" s="89" t="s">
        <v>1814</v>
      </c>
      <c r="P24" s="89" t="s">
        <v>1752</v>
      </c>
    </row>
    <row r="25" spans="1:179" s="147" customFormat="1" ht="12.75" customHeight="1" x14ac:dyDescent="0.25">
      <c r="A25" s="148" t="s">
        <v>82</v>
      </c>
      <c r="B25" s="89" t="s">
        <v>1815</v>
      </c>
      <c r="C25" s="89" t="s">
        <v>1276</v>
      </c>
      <c r="D25" s="89" t="s">
        <v>4530</v>
      </c>
      <c r="E25" s="89" t="s">
        <v>1727</v>
      </c>
      <c r="F25" s="89" t="s">
        <v>1728</v>
      </c>
      <c r="G25" s="89" t="s">
        <v>1254</v>
      </c>
      <c r="H25" s="89" t="s">
        <v>1287</v>
      </c>
      <c r="I25" s="89" t="s">
        <v>1749</v>
      </c>
      <c r="J25" s="89" t="s">
        <v>1750</v>
      </c>
      <c r="K25" s="101" t="s">
        <v>1386</v>
      </c>
      <c r="L25" s="89" t="s">
        <v>1731</v>
      </c>
      <c r="M25" s="89" t="s">
        <v>1816</v>
      </c>
      <c r="N25" s="89">
        <v>211</v>
      </c>
      <c r="O25" s="89">
        <v>210</v>
      </c>
      <c r="P25" s="89">
        <v>42</v>
      </c>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row>
    <row r="26" spans="1:179" ht="12.75" customHeight="1" x14ac:dyDescent="0.25">
      <c r="A26" s="148" t="s">
        <v>278</v>
      </c>
      <c r="B26" s="89" t="s">
        <v>1817</v>
      </c>
      <c r="C26" s="89" t="s">
        <v>1237</v>
      </c>
      <c r="D26" s="89" t="s">
        <v>4530</v>
      </c>
      <c r="E26" s="89" t="s">
        <v>1727</v>
      </c>
      <c r="F26" s="89" t="s">
        <v>1728</v>
      </c>
      <c r="G26" s="89" t="s">
        <v>1298</v>
      </c>
      <c r="H26" s="89" t="s">
        <v>1299</v>
      </c>
      <c r="I26" s="89" t="s">
        <v>1736</v>
      </c>
      <c r="J26" s="89" t="s">
        <v>1737</v>
      </c>
      <c r="K26" s="100" t="s">
        <v>1349</v>
      </c>
      <c r="L26" s="89" t="s">
        <v>1731</v>
      </c>
      <c r="M26" s="89" t="s">
        <v>1819</v>
      </c>
      <c r="N26" s="89" t="s">
        <v>1818</v>
      </c>
      <c r="O26" s="89" t="s">
        <v>1820</v>
      </c>
      <c r="P26" s="89" t="s">
        <v>1589</v>
      </c>
    </row>
    <row r="27" spans="1:179" s="150" customFormat="1" ht="12.75" customHeight="1" x14ac:dyDescent="0.25">
      <c r="A27" s="148" t="s">
        <v>278</v>
      </c>
      <c r="B27" s="89" t="s">
        <v>1817</v>
      </c>
      <c r="C27" s="89" t="s">
        <v>1237</v>
      </c>
      <c r="D27" s="89" t="s">
        <v>4530</v>
      </c>
      <c r="E27" s="89" t="s">
        <v>1727</v>
      </c>
      <c r="F27" s="89" t="s">
        <v>1728</v>
      </c>
      <c r="G27" s="89" t="s">
        <v>1298</v>
      </c>
      <c r="H27" s="89" t="s">
        <v>1299</v>
      </c>
      <c r="I27" s="89" t="s">
        <v>1736</v>
      </c>
      <c r="J27" s="89" t="s">
        <v>1737</v>
      </c>
      <c r="K27" s="100" t="s">
        <v>1587</v>
      </c>
      <c r="L27" s="89" t="s">
        <v>1731</v>
      </c>
      <c r="M27" s="89" t="s">
        <v>1821</v>
      </c>
      <c r="N27" s="89" t="s">
        <v>1818</v>
      </c>
      <c r="O27" s="89" t="s">
        <v>1820</v>
      </c>
      <c r="P27" s="89" t="s">
        <v>1589</v>
      </c>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row>
    <row r="28" spans="1:179" s="150" customFormat="1" ht="12.75" customHeight="1" x14ac:dyDescent="0.25">
      <c r="A28" s="148" t="s">
        <v>166</v>
      </c>
      <c r="B28" s="89" t="s">
        <v>1822</v>
      </c>
      <c r="C28" s="89" t="s">
        <v>1318</v>
      </c>
      <c r="D28" s="89" t="s">
        <v>4530</v>
      </c>
      <c r="E28" s="89" t="s">
        <v>1727</v>
      </c>
      <c r="F28" s="89" t="s">
        <v>1735</v>
      </c>
      <c r="G28" s="89" t="s">
        <v>1803</v>
      </c>
      <c r="H28" s="89" t="s">
        <v>1803</v>
      </c>
      <c r="I28" s="89" t="s">
        <v>1803</v>
      </c>
      <c r="J28" s="89" t="s">
        <v>1803</v>
      </c>
      <c r="K28" s="100" t="s">
        <v>1349</v>
      </c>
      <c r="L28" s="89" t="s">
        <v>1762</v>
      </c>
      <c r="M28" s="89" t="s">
        <v>1824</v>
      </c>
      <c r="N28" s="89">
        <v>478</v>
      </c>
      <c r="O28" s="89" t="s">
        <v>1825</v>
      </c>
      <c r="P28" s="89" t="s">
        <v>1803</v>
      </c>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row>
    <row r="29" spans="1:179" s="150" customFormat="1" ht="12.75" customHeight="1" x14ac:dyDescent="0.25">
      <c r="A29" s="148" t="s">
        <v>166</v>
      </c>
      <c r="B29" s="89" t="s">
        <v>1822</v>
      </c>
      <c r="C29" s="89" t="s">
        <v>1248</v>
      </c>
      <c r="D29" s="89" t="s">
        <v>4530</v>
      </c>
      <c r="E29" s="89" t="s">
        <v>1727</v>
      </c>
      <c r="F29" s="89" t="s">
        <v>1735</v>
      </c>
      <c r="G29" s="89" t="s">
        <v>1803</v>
      </c>
      <c r="H29" s="89" t="s">
        <v>1803</v>
      </c>
      <c r="I29" s="89" t="s">
        <v>1803</v>
      </c>
      <c r="J29" s="89" t="s">
        <v>1803</v>
      </c>
      <c r="K29" s="100" t="s">
        <v>1349</v>
      </c>
      <c r="L29" s="89" t="s">
        <v>1762</v>
      </c>
      <c r="M29" s="89" t="s">
        <v>1826</v>
      </c>
      <c r="N29" s="89" t="s">
        <v>1827</v>
      </c>
      <c r="O29" s="89" t="s">
        <v>1827</v>
      </c>
      <c r="P29" s="89" t="s">
        <v>1803</v>
      </c>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row>
    <row r="30" spans="1:179" s="150" customFormat="1" ht="12.65" customHeight="1" x14ac:dyDescent="0.25">
      <c r="A30" s="148" t="s">
        <v>1316</v>
      </c>
      <c r="B30" s="89" t="s">
        <v>1828</v>
      </c>
      <c r="C30" s="89" t="s">
        <v>1318</v>
      </c>
      <c r="D30" s="89" t="s">
        <v>4530</v>
      </c>
      <c r="E30" s="89" t="s">
        <v>1727</v>
      </c>
      <c r="F30" s="89" t="s">
        <v>1728</v>
      </c>
      <c r="G30" s="89" t="s">
        <v>1298</v>
      </c>
      <c r="H30" s="89" t="s">
        <v>1299</v>
      </c>
      <c r="I30" s="89" t="s">
        <v>1736</v>
      </c>
      <c r="J30" s="89" t="s">
        <v>1799</v>
      </c>
      <c r="K30" s="100" t="s">
        <v>1349</v>
      </c>
      <c r="L30" s="89" t="s">
        <v>1731</v>
      </c>
      <c r="M30" s="89" t="s">
        <v>1830</v>
      </c>
      <c r="N30" s="89" t="s">
        <v>1829</v>
      </c>
      <c r="O30" s="89" t="s">
        <v>1831</v>
      </c>
      <c r="P30" s="89" t="s">
        <v>1832</v>
      </c>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row>
    <row r="31" spans="1:179" s="150" customFormat="1" ht="12.75" customHeight="1" x14ac:dyDescent="0.25">
      <c r="A31" s="148" t="s">
        <v>74</v>
      </c>
      <c r="B31" s="89" t="s">
        <v>1561</v>
      </c>
      <c r="C31" s="89" t="s">
        <v>1232</v>
      </c>
      <c r="D31" s="89" t="s">
        <v>4530</v>
      </c>
      <c r="E31" s="89" t="s">
        <v>1727</v>
      </c>
      <c r="F31" s="89" t="s">
        <v>1728</v>
      </c>
      <c r="G31" s="89" t="s">
        <v>1254</v>
      </c>
      <c r="H31" s="89" t="s">
        <v>1833</v>
      </c>
      <c r="I31" s="89" t="s">
        <v>1749</v>
      </c>
      <c r="J31" s="89" t="s">
        <v>1834</v>
      </c>
      <c r="K31" s="100" t="s">
        <v>1349</v>
      </c>
      <c r="L31" s="89" t="s">
        <v>1731</v>
      </c>
      <c r="M31" s="89" t="s">
        <v>1836</v>
      </c>
      <c r="N31" s="89" t="s">
        <v>1835</v>
      </c>
      <c r="O31" s="89" t="s">
        <v>1837</v>
      </c>
      <c r="P31" s="89" t="s">
        <v>1838</v>
      </c>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row>
    <row r="32" spans="1:179" s="150" customFormat="1" ht="12.75" customHeight="1" x14ac:dyDescent="0.25">
      <c r="A32" s="148" t="s">
        <v>74</v>
      </c>
      <c r="B32" s="89" t="s">
        <v>1561</v>
      </c>
      <c r="C32" s="89" t="s">
        <v>1232</v>
      </c>
      <c r="D32" s="89" t="s">
        <v>4530</v>
      </c>
      <c r="E32" s="89" t="s">
        <v>1727</v>
      </c>
      <c r="F32" s="89" t="s">
        <v>1728</v>
      </c>
      <c r="G32" s="89" t="s">
        <v>1254</v>
      </c>
      <c r="H32" s="89" t="s">
        <v>1833</v>
      </c>
      <c r="I32" s="89" t="s">
        <v>1749</v>
      </c>
      <c r="J32" s="89" t="s">
        <v>1834</v>
      </c>
      <c r="K32" s="100" t="s">
        <v>1587</v>
      </c>
      <c r="L32" s="89" t="s">
        <v>1731</v>
      </c>
      <c r="M32" s="89" t="s">
        <v>1839</v>
      </c>
      <c r="N32" s="89" t="s">
        <v>1835</v>
      </c>
      <c r="O32" s="89" t="s">
        <v>1837</v>
      </c>
      <c r="P32" s="89" t="s">
        <v>1838</v>
      </c>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row>
    <row r="33" spans="1:179" s="150" customFormat="1" ht="12.75" customHeight="1" x14ac:dyDescent="0.25">
      <c r="A33" s="148" t="s">
        <v>74</v>
      </c>
      <c r="B33" s="89" t="s">
        <v>1561</v>
      </c>
      <c r="C33" s="89" t="s">
        <v>1232</v>
      </c>
      <c r="D33" s="89" t="s">
        <v>4530</v>
      </c>
      <c r="E33" s="89" t="s">
        <v>1727</v>
      </c>
      <c r="F33" s="89" t="s">
        <v>1728</v>
      </c>
      <c r="G33" s="89" t="s">
        <v>1254</v>
      </c>
      <c r="H33" s="89" t="s">
        <v>1833</v>
      </c>
      <c r="I33" s="89" t="s">
        <v>1749</v>
      </c>
      <c r="J33" s="89" t="s">
        <v>1834</v>
      </c>
      <c r="K33" s="100" t="s">
        <v>1588</v>
      </c>
      <c r="L33" s="89" t="s">
        <v>1731</v>
      </c>
      <c r="M33" s="89" t="s">
        <v>1840</v>
      </c>
      <c r="N33" s="89" t="s">
        <v>1835</v>
      </c>
      <c r="O33" s="89" t="s">
        <v>1837</v>
      </c>
      <c r="P33" s="89" t="s">
        <v>1838</v>
      </c>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row>
    <row r="34" spans="1:179" s="150" customFormat="1" ht="12.75" customHeight="1" x14ac:dyDescent="0.25">
      <c r="A34" s="148" t="s">
        <v>74</v>
      </c>
      <c r="B34" s="89" t="s">
        <v>1561</v>
      </c>
      <c r="C34" s="89" t="s">
        <v>1232</v>
      </c>
      <c r="D34" s="89" t="s">
        <v>4530</v>
      </c>
      <c r="E34" s="89" t="s">
        <v>1727</v>
      </c>
      <c r="F34" s="89" t="s">
        <v>1728</v>
      </c>
      <c r="G34" s="89" t="s">
        <v>1254</v>
      </c>
      <c r="H34" s="89" t="s">
        <v>1833</v>
      </c>
      <c r="I34" s="89" t="s">
        <v>1749</v>
      </c>
      <c r="J34" s="89" t="s">
        <v>1834</v>
      </c>
      <c r="K34" s="100" t="s">
        <v>1589</v>
      </c>
      <c r="L34" s="89" t="s">
        <v>1731</v>
      </c>
      <c r="M34" s="89" t="s">
        <v>1841</v>
      </c>
      <c r="N34" s="89" t="s">
        <v>1835</v>
      </c>
      <c r="O34" s="89" t="s">
        <v>1837</v>
      </c>
      <c r="P34" s="89" t="s">
        <v>1838</v>
      </c>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row>
    <row r="35" spans="1:179" s="150" customFormat="1" ht="12.75" customHeight="1" x14ac:dyDescent="0.25">
      <c r="A35" s="148" t="s">
        <v>1316</v>
      </c>
      <c r="B35" s="89" t="s">
        <v>1842</v>
      </c>
      <c r="C35" s="89" t="s">
        <v>1318</v>
      </c>
      <c r="D35" s="89" t="s">
        <v>4530</v>
      </c>
      <c r="E35" s="89" t="s">
        <v>1727</v>
      </c>
      <c r="F35" s="89" t="s">
        <v>1728</v>
      </c>
      <c r="G35" s="89" t="s">
        <v>1254</v>
      </c>
      <c r="H35" s="89" t="s">
        <v>1287</v>
      </c>
      <c r="I35" s="89" t="s">
        <v>1749</v>
      </c>
      <c r="J35" s="89" t="s">
        <v>1776</v>
      </c>
      <c r="K35" s="100" t="s">
        <v>1349</v>
      </c>
      <c r="L35" s="89" t="s">
        <v>1731</v>
      </c>
      <c r="M35" s="89" t="s">
        <v>1844</v>
      </c>
      <c r="N35" s="89" t="s">
        <v>1843</v>
      </c>
      <c r="O35" s="89" t="s">
        <v>1845</v>
      </c>
      <c r="P35" s="89" t="s">
        <v>1812</v>
      </c>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row>
    <row r="36" spans="1:179" s="150" customFormat="1" ht="12.75" customHeight="1" x14ac:dyDescent="0.25">
      <c r="A36" s="148" t="s">
        <v>1316</v>
      </c>
      <c r="B36" s="89" t="s">
        <v>1842</v>
      </c>
      <c r="C36" s="89" t="s">
        <v>1318</v>
      </c>
      <c r="D36" s="89" t="s">
        <v>4530</v>
      </c>
      <c r="E36" s="89" t="s">
        <v>1727</v>
      </c>
      <c r="F36" s="89" t="s">
        <v>1728</v>
      </c>
      <c r="G36" s="89" t="s">
        <v>1254</v>
      </c>
      <c r="H36" s="89" t="s">
        <v>1287</v>
      </c>
      <c r="I36" s="89" t="s">
        <v>1749</v>
      </c>
      <c r="J36" s="89" t="s">
        <v>1776</v>
      </c>
      <c r="K36" s="100" t="s">
        <v>1587</v>
      </c>
      <c r="L36" s="89" t="s">
        <v>1731</v>
      </c>
      <c r="M36" s="89" t="s">
        <v>1846</v>
      </c>
      <c r="N36" s="89" t="s">
        <v>1843</v>
      </c>
      <c r="O36" s="89" t="s">
        <v>1845</v>
      </c>
      <c r="P36" s="89" t="s">
        <v>1812</v>
      </c>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row>
    <row r="37" spans="1:179" s="150" customFormat="1" ht="12.75" customHeight="1" x14ac:dyDescent="0.25">
      <c r="A37" s="148" t="s">
        <v>1316</v>
      </c>
      <c r="B37" s="89" t="s">
        <v>1842</v>
      </c>
      <c r="C37" s="89" t="s">
        <v>1318</v>
      </c>
      <c r="D37" s="89" t="s">
        <v>4530</v>
      </c>
      <c r="E37" s="89" t="s">
        <v>1727</v>
      </c>
      <c r="F37" s="89" t="s">
        <v>1728</v>
      </c>
      <c r="G37" s="89" t="s">
        <v>1254</v>
      </c>
      <c r="H37" s="89" t="s">
        <v>1287</v>
      </c>
      <c r="I37" s="89" t="s">
        <v>1749</v>
      </c>
      <c r="J37" s="89" t="s">
        <v>1776</v>
      </c>
      <c r="K37" s="100" t="s">
        <v>1588</v>
      </c>
      <c r="L37" s="89" t="s">
        <v>1731</v>
      </c>
      <c r="M37" s="89" t="s">
        <v>1847</v>
      </c>
      <c r="N37" s="89" t="s">
        <v>1843</v>
      </c>
      <c r="O37" s="89" t="s">
        <v>1845</v>
      </c>
      <c r="P37" s="89" t="s">
        <v>1812</v>
      </c>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row>
    <row r="38" spans="1:179" s="147" customFormat="1" ht="12.75" customHeight="1" x14ac:dyDescent="0.25">
      <c r="A38" s="148" t="s">
        <v>1316</v>
      </c>
      <c r="B38" s="89" t="s">
        <v>1842</v>
      </c>
      <c r="C38" s="89" t="s">
        <v>1318</v>
      </c>
      <c r="D38" s="89" t="s">
        <v>4530</v>
      </c>
      <c r="E38" s="89" t="s">
        <v>1727</v>
      </c>
      <c r="F38" s="89" t="s">
        <v>1728</v>
      </c>
      <c r="G38" s="89" t="s">
        <v>1254</v>
      </c>
      <c r="H38" s="89" t="s">
        <v>1287</v>
      </c>
      <c r="I38" s="89" t="s">
        <v>1749</v>
      </c>
      <c r="J38" s="89" t="s">
        <v>1776</v>
      </c>
      <c r="K38" s="100" t="s">
        <v>1349</v>
      </c>
      <c r="L38" s="89" t="s">
        <v>1731</v>
      </c>
      <c r="M38" s="89" t="s">
        <v>1849</v>
      </c>
      <c r="N38" s="89" t="s">
        <v>1848</v>
      </c>
      <c r="O38" s="89" t="s">
        <v>1848</v>
      </c>
      <c r="P38" s="89" t="s">
        <v>1812</v>
      </c>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6"/>
      <c r="FN38" s="26"/>
      <c r="FO38" s="26"/>
      <c r="FP38" s="26"/>
      <c r="FQ38" s="26"/>
      <c r="FR38" s="26"/>
      <c r="FS38" s="26"/>
      <c r="FT38" s="26"/>
      <c r="FU38" s="26"/>
      <c r="FV38" s="26"/>
      <c r="FW38" s="26"/>
    </row>
    <row r="39" spans="1:179" s="150" customFormat="1" ht="12.75" customHeight="1" x14ac:dyDescent="0.25">
      <c r="A39" s="169" t="s">
        <v>176</v>
      </c>
      <c r="B39" s="14" t="s">
        <v>1850</v>
      </c>
      <c r="C39" s="89" t="s">
        <v>1248</v>
      </c>
      <c r="D39" s="89" t="s">
        <v>4530</v>
      </c>
      <c r="E39" s="89" t="s">
        <v>1727</v>
      </c>
      <c r="F39" s="89" t="s">
        <v>1740</v>
      </c>
      <c r="G39" s="89" t="s">
        <v>1238</v>
      </c>
      <c r="H39" s="89" t="s">
        <v>1238</v>
      </c>
      <c r="I39" s="89" t="s">
        <v>1736</v>
      </c>
      <c r="J39" s="89" t="s">
        <v>1767</v>
      </c>
      <c r="K39" s="101" t="s">
        <v>1851</v>
      </c>
      <c r="L39" s="89" t="s">
        <v>1731</v>
      </c>
      <c r="M39" s="26" t="s">
        <v>1852</v>
      </c>
      <c r="N39" s="89">
        <v>109</v>
      </c>
      <c r="O39" s="89">
        <v>105</v>
      </c>
      <c r="P39" s="89">
        <v>21</v>
      </c>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row>
    <row r="40" spans="1:179" s="150" customFormat="1" ht="12.75" customHeight="1" x14ac:dyDescent="0.25">
      <c r="A40" s="169" t="s">
        <v>178</v>
      </c>
      <c r="B40" s="14" t="s">
        <v>1853</v>
      </c>
      <c r="C40" s="89" t="s">
        <v>1248</v>
      </c>
      <c r="D40" s="89" t="s">
        <v>4530</v>
      </c>
      <c r="E40" s="89" t="s">
        <v>1727</v>
      </c>
      <c r="F40" s="89" t="s">
        <v>1740</v>
      </c>
      <c r="G40" s="89" t="s">
        <v>1238</v>
      </c>
      <c r="H40" s="89" t="s">
        <v>1238</v>
      </c>
      <c r="I40" s="89" t="s">
        <v>1736</v>
      </c>
      <c r="J40" s="89" t="s">
        <v>1767</v>
      </c>
      <c r="K40" s="101" t="s">
        <v>1854</v>
      </c>
      <c r="L40" s="89" t="s">
        <v>1731</v>
      </c>
      <c r="M40" s="26" t="s">
        <v>1855</v>
      </c>
      <c r="N40" s="89">
        <v>180.6</v>
      </c>
      <c r="O40" s="89">
        <v>175.9</v>
      </c>
      <c r="P40" s="89">
        <v>36</v>
      </c>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6"/>
      <c r="FN40" s="26"/>
      <c r="FO40" s="26"/>
      <c r="FP40" s="26"/>
      <c r="FQ40" s="26"/>
      <c r="FR40" s="26"/>
      <c r="FS40" s="26"/>
      <c r="FT40" s="26"/>
      <c r="FU40" s="26"/>
      <c r="FV40" s="26"/>
      <c r="FW40" s="26"/>
    </row>
    <row r="41" spans="1:179" s="150" customFormat="1" ht="12.75" customHeight="1" x14ac:dyDescent="0.25">
      <c r="A41" s="160" t="s">
        <v>1856</v>
      </c>
      <c r="B41" s="89" t="s">
        <v>1857</v>
      </c>
      <c r="C41" s="89" t="s">
        <v>1232</v>
      </c>
      <c r="D41" s="89" t="s">
        <v>4530</v>
      </c>
      <c r="E41" s="89" t="s">
        <v>1727</v>
      </c>
      <c r="F41" s="89" t="s">
        <v>1740</v>
      </c>
      <c r="G41" s="89" t="s">
        <v>1235</v>
      </c>
      <c r="H41" s="89" t="s">
        <v>1235</v>
      </c>
      <c r="I41" s="89" t="s">
        <v>1736</v>
      </c>
      <c r="J41" s="89" t="s">
        <v>1741</v>
      </c>
      <c r="K41" s="101" t="s">
        <v>1858</v>
      </c>
      <c r="L41" s="89" t="s">
        <v>1731</v>
      </c>
      <c r="M41" s="89" t="s">
        <v>1859</v>
      </c>
      <c r="N41" s="89">
        <v>98</v>
      </c>
      <c r="O41" s="89">
        <v>87</v>
      </c>
      <c r="P41" s="89">
        <v>88</v>
      </c>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26"/>
      <c r="FS41" s="26"/>
      <c r="FT41" s="26"/>
      <c r="FU41" s="26"/>
      <c r="FV41" s="26"/>
      <c r="FW41" s="26"/>
    </row>
    <row r="42" spans="1:179" s="150" customFormat="1" ht="12.75" customHeight="1" x14ac:dyDescent="0.25">
      <c r="A42" s="148" t="s">
        <v>1008</v>
      </c>
      <c r="B42" s="89" t="s">
        <v>1860</v>
      </c>
      <c r="C42" s="89" t="s">
        <v>1232</v>
      </c>
      <c r="D42" s="89" t="s">
        <v>4530</v>
      </c>
      <c r="E42" s="89" t="s">
        <v>1727</v>
      </c>
      <c r="F42" s="89" t="s">
        <v>1728</v>
      </c>
      <c r="G42" s="89" t="s">
        <v>1298</v>
      </c>
      <c r="H42" s="89" t="s">
        <v>1299</v>
      </c>
      <c r="I42" s="89" t="s">
        <v>1736</v>
      </c>
      <c r="J42" s="89" t="s">
        <v>1799</v>
      </c>
      <c r="K42" s="100" t="s">
        <v>1349</v>
      </c>
      <c r="L42" s="89" t="s">
        <v>1731</v>
      </c>
      <c r="M42" s="89" t="s">
        <v>1862</v>
      </c>
      <c r="N42" s="89">
        <v>80</v>
      </c>
      <c r="O42" s="89" t="s">
        <v>1863</v>
      </c>
      <c r="P42" s="89" t="s">
        <v>1812</v>
      </c>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6"/>
      <c r="FN42" s="26"/>
      <c r="FO42" s="26"/>
      <c r="FP42" s="26"/>
      <c r="FQ42" s="26"/>
      <c r="FR42" s="26"/>
      <c r="FS42" s="26"/>
      <c r="FT42" s="26"/>
      <c r="FU42" s="26"/>
      <c r="FV42" s="26"/>
      <c r="FW42" s="26"/>
    </row>
    <row r="43" spans="1:179" s="150" customFormat="1" ht="12.75" customHeight="1" x14ac:dyDescent="0.25">
      <c r="A43" s="147" t="s">
        <v>1208</v>
      </c>
      <c r="B43" s="26" t="s">
        <v>1864</v>
      </c>
      <c r="C43" s="26" t="s">
        <v>1237</v>
      </c>
      <c r="D43" s="89" t="s">
        <v>4530</v>
      </c>
      <c r="E43" s="26" t="s">
        <v>1727</v>
      </c>
      <c r="F43" s="26" t="s">
        <v>1740</v>
      </c>
      <c r="G43" s="89" t="s">
        <v>1235</v>
      </c>
      <c r="H43" s="89" t="s">
        <v>1235</v>
      </c>
      <c r="I43" s="89" t="s">
        <v>1736</v>
      </c>
      <c r="J43" s="89" t="s">
        <v>1741</v>
      </c>
      <c r="K43" s="65" t="s">
        <v>1865</v>
      </c>
      <c r="L43" s="26" t="s">
        <v>1731</v>
      </c>
      <c r="M43" s="26" t="s">
        <v>1866</v>
      </c>
      <c r="N43" s="26">
        <v>183</v>
      </c>
      <c r="O43" s="26">
        <v>148</v>
      </c>
      <c r="P43" s="26">
        <v>30</v>
      </c>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row>
    <row r="44" spans="1:179" s="150" customFormat="1" ht="12.65" customHeight="1" x14ac:dyDescent="0.25">
      <c r="A44" s="148" t="s">
        <v>200</v>
      </c>
      <c r="B44" s="89" t="s">
        <v>1867</v>
      </c>
      <c r="C44" s="89" t="s">
        <v>1232</v>
      </c>
      <c r="D44" s="89" t="s">
        <v>4530</v>
      </c>
      <c r="E44" s="89" t="s">
        <v>1727</v>
      </c>
      <c r="F44" s="89" t="s">
        <v>1740</v>
      </c>
      <c r="G44" s="89" t="s">
        <v>1238</v>
      </c>
      <c r="H44" s="89" t="s">
        <v>1238</v>
      </c>
      <c r="I44" s="89" t="s">
        <v>1736</v>
      </c>
      <c r="J44" s="89" t="s">
        <v>1767</v>
      </c>
      <c r="K44" s="100" t="s">
        <v>1973</v>
      </c>
      <c r="L44" s="89" t="s">
        <v>1762</v>
      </c>
      <c r="M44" s="89" t="s">
        <v>1869</v>
      </c>
      <c r="N44" s="89" t="s">
        <v>1870</v>
      </c>
      <c r="O44" s="89">
        <v>111</v>
      </c>
      <c r="P44" s="89" t="s">
        <v>1871</v>
      </c>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6"/>
      <c r="FN44" s="26"/>
      <c r="FO44" s="26"/>
      <c r="FP44" s="26"/>
      <c r="FQ44" s="26"/>
      <c r="FR44" s="26"/>
      <c r="FS44" s="26"/>
      <c r="FT44" s="26"/>
      <c r="FU44" s="26"/>
      <c r="FV44" s="26"/>
      <c r="FW44" s="26"/>
    </row>
    <row r="45" spans="1:179" ht="12.75" customHeight="1" x14ac:dyDescent="0.25">
      <c r="A45" s="148" t="s">
        <v>202</v>
      </c>
      <c r="B45" s="89" t="s">
        <v>1872</v>
      </c>
      <c r="C45" s="89" t="s">
        <v>1232</v>
      </c>
      <c r="D45" s="89" t="s">
        <v>4530</v>
      </c>
      <c r="E45" s="89" t="s">
        <v>1727</v>
      </c>
      <c r="F45" s="89" t="s">
        <v>1740</v>
      </c>
      <c r="G45" s="89" t="s">
        <v>1238</v>
      </c>
      <c r="H45" s="89" t="s">
        <v>1238</v>
      </c>
      <c r="I45" s="89" t="s">
        <v>1736</v>
      </c>
      <c r="J45" s="89" t="s">
        <v>1767</v>
      </c>
      <c r="K45" s="101" t="s">
        <v>1873</v>
      </c>
      <c r="L45" s="89" t="s">
        <v>1731</v>
      </c>
      <c r="M45" s="89" t="s">
        <v>1874</v>
      </c>
      <c r="N45" s="89">
        <v>113.19</v>
      </c>
      <c r="O45" s="89">
        <v>111</v>
      </c>
      <c r="P45" s="89">
        <v>50</v>
      </c>
    </row>
    <row r="46" spans="1:179" ht="12.75" customHeight="1" x14ac:dyDescent="0.25">
      <c r="A46" s="148" t="s">
        <v>70</v>
      </c>
      <c r="B46" s="89" t="s">
        <v>1875</v>
      </c>
      <c r="C46" s="89" t="s">
        <v>1248</v>
      </c>
      <c r="D46" s="89" t="s">
        <v>4530</v>
      </c>
      <c r="E46" s="89" t="s">
        <v>1727</v>
      </c>
      <c r="F46" s="89" t="s">
        <v>1728</v>
      </c>
      <c r="G46" s="89" t="s">
        <v>1298</v>
      </c>
      <c r="H46" s="89" t="s">
        <v>1299</v>
      </c>
      <c r="I46" s="89" t="s">
        <v>1736</v>
      </c>
      <c r="J46" s="89" t="s">
        <v>1799</v>
      </c>
      <c r="K46" s="101" t="s">
        <v>1392</v>
      </c>
      <c r="L46" s="89" t="s">
        <v>1731</v>
      </c>
      <c r="M46" s="89" t="s">
        <v>1876</v>
      </c>
      <c r="N46" s="89">
        <v>300</v>
      </c>
      <c r="O46" s="89" t="s">
        <v>1877</v>
      </c>
      <c r="P46" s="89" t="s">
        <v>1878</v>
      </c>
    </row>
    <row r="47" spans="1:179" ht="12.75" customHeight="1" x14ac:dyDescent="0.25">
      <c r="A47" s="169" t="s">
        <v>589</v>
      </c>
      <c r="B47" s="14" t="s">
        <v>1879</v>
      </c>
      <c r="C47" s="89" t="s">
        <v>1276</v>
      </c>
      <c r="D47" s="89" t="s">
        <v>4530</v>
      </c>
      <c r="E47" s="89" t="s">
        <v>1727</v>
      </c>
      <c r="F47" s="89" t="s">
        <v>1728</v>
      </c>
      <c r="G47" s="89" t="s">
        <v>1254</v>
      </c>
      <c r="H47" s="89" t="s">
        <v>1287</v>
      </c>
      <c r="I47" s="89" t="s">
        <v>1749</v>
      </c>
      <c r="J47" s="89" t="s">
        <v>1776</v>
      </c>
      <c r="K47" s="101" t="s">
        <v>1356</v>
      </c>
      <c r="L47" s="89" t="s">
        <v>1731</v>
      </c>
      <c r="M47" s="26" t="s">
        <v>1880</v>
      </c>
      <c r="N47" s="89">
        <v>128</v>
      </c>
      <c r="O47" s="89">
        <v>127</v>
      </c>
      <c r="P47" s="89">
        <v>26</v>
      </c>
    </row>
    <row r="48" spans="1:179" s="147" customFormat="1" ht="12.75" customHeight="1" x14ac:dyDescent="0.25">
      <c r="A48" s="148" t="s">
        <v>1018</v>
      </c>
      <c r="B48" s="14" t="s">
        <v>1881</v>
      </c>
      <c r="C48" s="89" t="s">
        <v>1276</v>
      </c>
      <c r="D48" s="89" t="s">
        <v>4530</v>
      </c>
      <c r="E48" s="89" t="s">
        <v>1727</v>
      </c>
      <c r="F48" s="89" t="s">
        <v>1735</v>
      </c>
      <c r="G48" s="89" t="s">
        <v>1747</v>
      </c>
      <c r="H48" s="89" t="s">
        <v>1882</v>
      </c>
      <c r="I48" s="89" t="s">
        <v>1736</v>
      </c>
      <c r="J48" s="89" t="s">
        <v>1883</v>
      </c>
      <c r="K48" s="100" t="s">
        <v>1365</v>
      </c>
      <c r="L48" s="89" t="s">
        <v>1762</v>
      </c>
      <c r="M48" s="89" t="s">
        <v>1884</v>
      </c>
      <c r="N48" s="89" t="s">
        <v>1885</v>
      </c>
      <c r="O48" s="89" t="s">
        <v>1812</v>
      </c>
      <c r="P48" s="89" t="s">
        <v>1752</v>
      </c>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row>
    <row r="49" spans="1:179" ht="12.75" customHeight="1" x14ac:dyDescent="0.25">
      <c r="A49" s="148" t="s">
        <v>1018</v>
      </c>
      <c r="B49" s="89" t="s">
        <v>1881</v>
      </c>
      <c r="C49" s="89" t="s">
        <v>1276</v>
      </c>
      <c r="D49" s="89" t="s">
        <v>4530</v>
      </c>
      <c r="E49" s="89" t="s">
        <v>1727</v>
      </c>
      <c r="F49" s="89" t="s">
        <v>1728</v>
      </c>
      <c r="G49" s="89" t="s">
        <v>1305</v>
      </c>
      <c r="H49" s="89" t="s">
        <v>1306</v>
      </c>
      <c r="I49" s="89" t="s">
        <v>1729</v>
      </c>
      <c r="J49" s="89" t="s">
        <v>1730</v>
      </c>
      <c r="K49" s="100" t="s">
        <v>1886</v>
      </c>
      <c r="L49" s="89" t="s">
        <v>1731</v>
      </c>
      <c r="M49" s="89" t="s">
        <v>1887</v>
      </c>
      <c r="N49" s="89">
        <v>3.08</v>
      </c>
      <c r="O49" s="89">
        <v>2</v>
      </c>
      <c r="P49" s="89">
        <v>1</v>
      </c>
    </row>
    <row r="50" spans="1:179" ht="12.75" customHeight="1" x14ac:dyDescent="0.25">
      <c r="A50" s="148" t="s">
        <v>1018</v>
      </c>
      <c r="B50" s="148" t="s">
        <v>1881</v>
      </c>
      <c r="C50" s="148" t="s">
        <v>1276</v>
      </c>
      <c r="D50" s="148" t="s">
        <v>1733</v>
      </c>
      <c r="E50" s="148" t="s">
        <v>1727</v>
      </c>
      <c r="F50" s="148" t="s">
        <v>1728</v>
      </c>
      <c r="G50" s="148" t="s">
        <v>1305</v>
      </c>
      <c r="H50" s="148" t="s">
        <v>1306</v>
      </c>
      <c r="I50" s="148" t="s">
        <v>1729</v>
      </c>
      <c r="J50" s="148" t="s">
        <v>1730</v>
      </c>
      <c r="K50" s="155" t="s">
        <v>1886</v>
      </c>
      <c r="L50" s="148" t="s">
        <v>1731</v>
      </c>
      <c r="M50" s="148" t="s">
        <v>1888</v>
      </c>
      <c r="N50" s="148">
        <v>3.08</v>
      </c>
      <c r="O50" s="147">
        <v>2</v>
      </c>
      <c r="P50" s="148">
        <v>1</v>
      </c>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c r="AS50" s="147"/>
      <c r="AT50" s="147"/>
      <c r="AU50" s="147"/>
      <c r="AV50" s="147"/>
      <c r="AW50" s="147"/>
      <c r="AX50" s="147"/>
      <c r="AY50" s="147"/>
      <c r="AZ50" s="147"/>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c r="CF50" s="147"/>
      <c r="CG50" s="147"/>
      <c r="CH50" s="147"/>
      <c r="CI50" s="147"/>
      <c r="CJ50" s="147"/>
      <c r="CK50" s="147"/>
      <c r="CL50" s="147"/>
      <c r="CM50" s="147"/>
      <c r="CN50" s="147"/>
      <c r="CO50" s="147"/>
      <c r="CP50" s="147"/>
      <c r="CQ50" s="147"/>
      <c r="CR50" s="147"/>
      <c r="CS50" s="147"/>
      <c r="CT50" s="147"/>
      <c r="CU50" s="147"/>
      <c r="CV50" s="147"/>
      <c r="CW50" s="147"/>
      <c r="CX50" s="147"/>
      <c r="CY50" s="147"/>
      <c r="CZ50" s="147"/>
      <c r="DA50" s="147"/>
      <c r="DB50" s="147"/>
      <c r="DC50" s="147"/>
      <c r="DD50" s="147"/>
      <c r="DE50" s="147"/>
      <c r="DF50" s="147"/>
      <c r="DG50" s="147"/>
      <c r="DH50" s="147"/>
      <c r="DI50" s="147"/>
      <c r="DJ50" s="147"/>
      <c r="DK50" s="147"/>
      <c r="DL50" s="147"/>
      <c r="DM50" s="147"/>
      <c r="DN50" s="147"/>
      <c r="DO50" s="147"/>
      <c r="DP50" s="147"/>
      <c r="DQ50" s="147"/>
      <c r="DR50" s="147"/>
      <c r="DS50" s="147"/>
      <c r="DT50" s="147"/>
      <c r="DU50" s="147"/>
      <c r="DV50" s="147"/>
      <c r="DW50" s="147"/>
      <c r="DX50" s="147"/>
      <c r="DY50" s="147"/>
      <c r="DZ50" s="147"/>
      <c r="EA50" s="147"/>
      <c r="EB50" s="147"/>
      <c r="EC50" s="147"/>
      <c r="ED50" s="147"/>
      <c r="EE50" s="147"/>
      <c r="EF50" s="147"/>
      <c r="EG50" s="147"/>
      <c r="EH50" s="147"/>
      <c r="EI50" s="147"/>
      <c r="EJ50" s="147"/>
      <c r="EK50" s="147"/>
      <c r="EL50" s="147"/>
      <c r="EM50" s="147"/>
      <c r="EN50" s="147"/>
      <c r="EO50" s="147"/>
      <c r="EP50" s="147"/>
      <c r="EQ50" s="147"/>
      <c r="ER50" s="147"/>
      <c r="ES50" s="147"/>
      <c r="ET50" s="147"/>
      <c r="EU50" s="147"/>
      <c r="EV50" s="147"/>
      <c r="EW50" s="147"/>
      <c r="EX50" s="147"/>
      <c r="EY50" s="147"/>
      <c r="EZ50" s="147"/>
      <c r="FA50" s="147"/>
      <c r="FB50" s="147"/>
      <c r="FC50" s="147"/>
      <c r="FD50" s="147"/>
      <c r="FE50" s="147"/>
      <c r="FF50" s="147"/>
      <c r="FG50" s="147"/>
      <c r="FH50" s="147"/>
      <c r="FI50" s="147"/>
      <c r="FJ50" s="147"/>
      <c r="FK50" s="147"/>
      <c r="FL50" s="147"/>
      <c r="FM50" s="147"/>
      <c r="FN50" s="147"/>
      <c r="FO50" s="147"/>
      <c r="FP50" s="147"/>
      <c r="FQ50" s="147"/>
      <c r="FR50" s="147"/>
      <c r="FS50" s="147"/>
      <c r="FT50" s="147"/>
      <c r="FU50" s="147"/>
      <c r="FV50" s="147"/>
      <c r="FW50" s="147"/>
    </row>
    <row r="51" spans="1:179" ht="12.75" customHeight="1" x14ac:dyDescent="0.25">
      <c r="A51" s="148" t="s">
        <v>1018</v>
      </c>
      <c r="B51" s="89" t="s">
        <v>1881</v>
      </c>
      <c r="C51" s="89" t="s">
        <v>1276</v>
      </c>
      <c r="D51" s="89" t="s">
        <v>4530</v>
      </c>
      <c r="E51" s="89" t="s">
        <v>1727</v>
      </c>
      <c r="F51" s="89" t="s">
        <v>1735</v>
      </c>
      <c r="G51" s="89" t="s">
        <v>1254</v>
      </c>
      <c r="H51" s="89" t="s">
        <v>1754</v>
      </c>
      <c r="I51" s="89" t="s">
        <v>1749</v>
      </c>
      <c r="J51" s="89" t="s">
        <v>1750</v>
      </c>
      <c r="K51" s="100" t="s">
        <v>1349</v>
      </c>
      <c r="L51" s="89" t="s">
        <v>1762</v>
      </c>
      <c r="M51" s="89" t="s">
        <v>1889</v>
      </c>
      <c r="N51" s="89">
        <v>0.66</v>
      </c>
      <c r="O51" s="89">
        <v>0.65</v>
      </c>
      <c r="P51" s="89" t="s">
        <v>1739</v>
      </c>
    </row>
    <row r="52" spans="1:179" ht="12.75" customHeight="1" x14ac:dyDescent="0.25">
      <c r="A52" s="148" t="s">
        <v>1018</v>
      </c>
      <c r="B52" s="89" t="s">
        <v>1881</v>
      </c>
      <c r="C52" s="89" t="s">
        <v>1276</v>
      </c>
      <c r="D52" s="89" t="s">
        <v>4530</v>
      </c>
      <c r="E52" s="89" t="s">
        <v>1727</v>
      </c>
      <c r="F52" s="89" t="s">
        <v>1740</v>
      </c>
      <c r="G52" s="89" t="s">
        <v>1235</v>
      </c>
      <c r="H52" s="89" t="s">
        <v>1235</v>
      </c>
      <c r="I52" s="89" t="s">
        <v>1736</v>
      </c>
      <c r="J52" s="89" t="s">
        <v>1741</v>
      </c>
      <c r="K52" s="100" t="s">
        <v>1365</v>
      </c>
      <c r="L52" s="89" t="s">
        <v>1731</v>
      </c>
      <c r="M52" s="89" t="s">
        <v>1890</v>
      </c>
      <c r="N52" s="89">
        <v>8.25</v>
      </c>
      <c r="O52" s="89">
        <v>6</v>
      </c>
      <c r="P52" s="89">
        <v>2</v>
      </c>
    </row>
    <row r="53" spans="1:179" ht="12.75" customHeight="1" x14ac:dyDescent="0.25">
      <c r="A53" s="148" t="s">
        <v>1891</v>
      </c>
      <c r="B53" s="89" t="s">
        <v>1892</v>
      </c>
      <c r="C53" s="89" t="s">
        <v>1232</v>
      </c>
      <c r="D53" s="89" t="s">
        <v>4530</v>
      </c>
      <c r="E53" s="89" t="s">
        <v>1727</v>
      </c>
      <c r="F53" s="89" t="s">
        <v>1740</v>
      </c>
      <c r="G53" s="89" t="s">
        <v>1235</v>
      </c>
      <c r="H53" s="89" t="s">
        <v>1235</v>
      </c>
      <c r="I53" s="89" t="s">
        <v>1736</v>
      </c>
      <c r="J53" s="89" t="s">
        <v>1741</v>
      </c>
      <c r="K53" s="101" t="s">
        <v>1893</v>
      </c>
      <c r="L53" s="89" t="s">
        <v>1731</v>
      </c>
      <c r="M53" s="89" t="s">
        <v>1894</v>
      </c>
      <c r="N53" s="89">
        <v>121</v>
      </c>
      <c r="O53" s="89">
        <v>100</v>
      </c>
      <c r="P53" s="89">
        <v>18</v>
      </c>
    </row>
    <row r="54" spans="1:179" ht="12.75" customHeight="1" x14ac:dyDescent="0.25">
      <c r="A54" s="148" t="s">
        <v>214</v>
      </c>
      <c r="B54" s="148" t="s">
        <v>1895</v>
      </c>
      <c r="C54" s="148" t="s">
        <v>1237</v>
      </c>
      <c r="D54" s="148" t="s">
        <v>1733</v>
      </c>
      <c r="E54" s="148" t="s">
        <v>1727</v>
      </c>
      <c r="F54" s="148" t="s">
        <v>1728</v>
      </c>
      <c r="G54" s="148" t="s">
        <v>1305</v>
      </c>
      <c r="H54" s="148" t="s">
        <v>1306</v>
      </c>
      <c r="I54" s="148" t="s">
        <v>1729</v>
      </c>
      <c r="J54" s="148" t="s">
        <v>1730</v>
      </c>
      <c r="K54" s="157" t="s">
        <v>1805</v>
      </c>
      <c r="L54" s="148" t="s">
        <v>1731</v>
      </c>
      <c r="M54" s="148" t="s">
        <v>1896</v>
      </c>
      <c r="N54" s="148">
        <v>67</v>
      </c>
      <c r="O54" s="148">
        <v>50</v>
      </c>
      <c r="P54" s="148">
        <v>120</v>
      </c>
      <c r="Q54" s="147"/>
      <c r="R54" s="147"/>
      <c r="S54" s="147"/>
      <c r="T54" s="147"/>
      <c r="U54" s="147"/>
      <c r="V54" s="147"/>
      <c r="W54" s="147"/>
      <c r="X54" s="147"/>
      <c r="Y54" s="147"/>
      <c r="Z54" s="147"/>
      <c r="AA54" s="147"/>
      <c r="AB54" s="147"/>
      <c r="AC54" s="147"/>
      <c r="AD54" s="147"/>
      <c r="AE54" s="147"/>
      <c r="AF54" s="147"/>
      <c r="AG54" s="147"/>
      <c r="AH54" s="147"/>
      <c r="AI54" s="147"/>
      <c r="AJ54" s="147"/>
      <c r="AK54" s="147"/>
      <c r="AL54" s="147"/>
      <c r="AM54" s="147"/>
      <c r="AN54" s="147"/>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c r="CF54" s="147"/>
      <c r="CG54" s="147"/>
      <c r="CH54" s="147"/>
      <c r="CI54" s="147"/>
      <c r="CJ54" s="147"/>
      <c r="CK54" s="147"/>
      <c r="CL54" s="147"/>
      <c r="CM54" s="147"/>
      <c r="CN54" s="147"/>
      <c r="CO54" s="147"/>
      <c r="CP54" s="147"/>
      <c r="CQ54" s="147"/>
      <c r="CR54" s="147"/>
      <c r="CS54" s="147"/>
      <c r="CT54" s="147"/>
      <c r="CU54" s="147"/>
      <c r="CV54" s="147"/>
      <c r="CW54" s="147"/>
      <c r="CX54" s="147"/>
      <c r="CY54" s="147"/>
      <c r="CZ54" s="147"/>
      <c r="DA54" s="147"/>
      <c r="DB54" s="147"/>
      <c r="DC54" s="147"/>
      <c r="DD54" s="147"/>
      <c r="DE54" s="147"/>
      <c r="DF54" s="147"/>
      <c r="DG54" s="147"/>
      <c r="DH54" s="147"/>
      <c r="DI54" s="147"/>
      <c r="DJ54" s="147"/>
      <c r="DK54" s="147"/>
      <c r="DL54" s="147"/>
      <c r="DM54" s="147"/>
      <c r="DN54" s="147"/>
      <c r="DO54" s="147"/>
      <c r="DP54" s="147"/>
      <c r="DQ54" s="147"/>
      <c r="DR54" s="147"/>
      <c r="DS54" s="147"/>
      <c r="DT54" s="147"/>
      <c r="DU54" s="147"/>
      <c r="DV54" s="147"/>
      <c r="DW54" s="147"/>
      <c r="DX54" s="147"/>
      <c r="DY54" s="147"/>
      <c r="DZ54" s="147"/>
      <c r="EA54" s="147"/>
      <c r="EB54" s="147"/>
      <c r="EC54" s="147"/>
      <c r="ED54" s="147"/>
      <c r="EE54" s="147"/>
      <c r="EF54" s="147"/>
      <c r="EG54" s="147"/>
      <c r="EH54" s="147"/>
      <c r="EI54" s="147"/>
      <c r="EJ54" s="147"/>
      <c r="EK54" s="147"/>
      <c r="EL54" s="147"/>
      <c r="EM54" s="147"/>
      <c r="EN54" s="147"/>
      <c r="EO54" s="147"/>
      <c r="EP54" s="147"/>
      <c r="EQ54" s="147"/>
      <c r="ER54" s="147"/>
      <c r="ES54" s="147"/>
      <c r="ET54" s="147"/>
      <c r="EU54" s="147"/>
      <c r="EV54" s="147"/>
      <c r="EW54" s="147"/>
      <c r="EX54" s="147"/>
      <c r="EY54" s="147"/>
      <c r="EZ54" s="147"/>
      <c r="FA54" s="147"/>
      <c r="FB54" s="147"/>
      <c r="FC54" s="147"/>
      <c r="FD54" s="147"/>
      <c r="FE54" s="147"/>
      <c r="FF54" s="147"/>
      <c r="FG54" s="147"/>
      <c r="FH54" s="147"/>
      <c r="FI54" s="147"/>
      <c r="FJ54" s="147"/>
      <c r="FK54" s="147"/>
      <c r="FL54" s="147"/>
      <c r="FM54" s="147"/>
      <c r="FN54" s="147"/>
      <c r="FO54" s="147"/>
      <c r="FP54" s="147"/>
      <c r="FQ54" s="147"/>
      <c r="FR54" s="147"/>
      <c r="FS54" s="147"/>
      <c r="FT54" s="147"/>
      <c r="FU54" s="147"/>
      <c r="FV54" s="147"/>
      <c r="FW54" s="147"/>
    </row>
    <row r="55" spans="1:179" ht="12.75" customHeight="1" x14ac:dyDescent="0.25">
      <c r="A55" s="148" t="s">
        <v>214</v>
      </c>
      <c r="B55" s="89" t="s">
        <v>1895</v>
      </c>
      <c r="C55" s="89" t="s">
        <v>1237</v>
      </c>
      <c r="D55" s="89" t="s">
        <v>4530</v>
      </c>
      <c r="E55" s="89" t="s">
        <v>1727</v>
      </c>
      <c r="F55" s="89" t="s">
        <v>1728</v>
      </c>
      <c r="G55" s="89" t="s">
        <v>1305</v>
      </c>
      <c r="H55" s="89" t="s">
        <v>1306</v>
      </c>
      <c r="I55" s="89" t="s">
        <v>1729</v>
      </c>
      <c r="J55" s="89" t="s">
        <v>1730</v>
      </c>
      <c r="K55" s="101" t="s">
        <v>1805</v>
      </c>
      <c r="L55" s="89" t="s">
        <v>1731</v>
      </c>
      <c r="M55" s="89" t="s">
        <v>1897</v>
      </c>
      <c r="N55" s="89">
        <v>67</v>
      </c>
      <c r="O55" s="89">
        <v>50</v>
      </c>
      <c r="P55" s="89">
        <v>40</v>
      </c>
    </row>
    <row r="56" spans="1:179" ht="12.75" customHeight="1" x14ac:dyDescent="0.25">
      <c r="A56" s="148" t="s">
        <v>1898</v>
      </c>
      <c r="B56" s="89" t="s">
        <v>1899</v>
      </c>
      <c r="C56" s="89" t="s">
        <v>1237</v>
      </c>
      <c r="D56" s="89" t="s">
        <v>4530</v>
      </c>
      <c r="E56" s="89" t="s">
        <v>1727</v>
      </c>
      <c r="F56" s="89" t="s">
        <v>1728</v>
      </c>
      <c r="G56" s="89" t="s">
        <v>1254</v>
      </c>
      <c r="H56" s="89" t="s">
        <v>1900</v>
      </c>
      <c r="I56" s="89" t="s">
        <v>1749</v>
      </c>
      <c r="J56" s="89" t="s">
        <v>1776</v>
      </c>
      <c r="K56" s="100" t="s">
        <v>1901</v>
      </c>
      <c r="L56" s="89" t="s">
        <v>1731</v>
      </c>
      <c r="M56" s="89" t="s">
        <v>1903</v>
      </c>
      <c r="N56" s="89" t="s">
        <v>1902</v>
      </c>
      <c r="O56" s="89" t="s">
        <v>1902</v>
      </c>
      <c r="P56" s="89" t="s">
        <v>1843</v>
      </c>
    </row>
    <row r="57" spans="1:179" ht="12.75" customHeight="1" x14ac:dyDescent="0.25">
      <c r="A57" s="148" t="s">
        <v>1898</v>
      </c>
      <c r="B57" s="89" t="s">
        <v>1899</v>
      </c>
      <c r="C57" s="89" t="s">
        <v>1237</v>
      </c>
      <c r="D57" s="89" t="s">
        <v>4530</v>
      </c>
      <c r="E57" s="89" t="s">
        <v>1727</v>
      </c>
      <c r="F57" s="89" t="s">
        <v>1728</v>
      </c>
      <c r="G57" s="89" t="s">
        <v>1254</v>
      </c>
      <c r="H57" s="89" t="s">
        <v>1900</v>
      </c>
      <c r="I57" s="89" t="s">
        <v>1749</v>
      </c>
      <c r="J57" s="89" t="s">
        <v>1776</v>
      </c>
      <c r="K57" s="100" t="s">
        <v>1546</v>
      </c>
      <c r="L57" s="89" t="s">
        <v>1731</v>
      </c>
      <c r="M57" s="89" t="s">
        <v>1904</v>
      </c>
      <c r="N57" s="89" t="s">
        <v>1902</v>
      </c>
      <c r="O57" s="89" t="s">
        <v>1902</v>
      </c>
      <c r="P57" s="89" t="s">
        <v>1843</v>
      </c>
    </row>
    <row r="58" spans="1:179" ht="12.75" customHeight="1" x14ac:dyDescent="0.25">
      <c r="A58" s="148" t="s">
        <v>1898</v>
      </c>
      <c r="B58" s="89" t="s">
        <v>1899</v>
      </c>
      <c r="C58" s="89" t="s">
        <v>1237</v>
      </c>
      <c r="D58" s="89" t="s">
        <v>4530</v>
      </c>
      <c r="E58" s="89" t="s">
        <v>1727</v>
      </c>
      <c r="F58" s="89" t="s">
        <v>1728</v>
      </c>
      <c r="G58" s="89" t="s">
        <v>1254</v>
      </c>
      <c r="H58" s="89" t="s">
        <v>1900</v>
      </c>
      <c r="I58" s="89" t="s">
        <v>1749</v>
      </c>
      <c r="J58" s="89" t="s">
        <v>1776</v>
      </c>
      <c r="K58" s="100" t="s">
        <v>1905</v>
      </c>
      <c r="L58" s="89" t="s">
        <v>1731</v>
      </c>
      <c r="M58" s="89" t="s">
        <v>1906</v>
      </c>
      <c r="N58" s="89" t="s">
        <v>1902</v>
      </c>
      <c r="O58" s="89" t="s">
        <v>1902</v>
      </c>
      <c r="P58" s="89" t="s">
        <v>1843</v>
      </c>
    </row>
    <row r="59" spans="1:179" ht="12.75" customHeight="1" x14ac:dyDescent="0.25">
      <c r="A59" s="148" t="s">
        <v>220</v>
      </c>
      <c r="B59" s="89" t="s">
        <v>1907</v>
      </c>
      <c r="C59" s="89" t="s">
        <v>1237</v>
      </c>
      <c r="D59" s="89" t="s">
        <v>4530</v>
      </c>
      <c r="E59" s="89" t="s">
        <v>1727</v>
      </c>
      <c r="F59" s="89" t="s">
        <v>1728</v>
      </c>
      <c r="G59" s="89" t="s">
        <v>1254</v>
      </c>
      <c r="H59" s="89" t="s">
        <v>1900</v>
      </c>
      <c r="I59" s="89" t="s">
        <v>1749</v>
      </c>
      <c r="J59" s="89" t="s">
        <v>1776</v>
      </c>
      <c r="K59" s="100" t="s">
        <v>1349</v>
      </c>
      <c r="L59" s="89" t="s">
        <v>1731</v>
      </c>
      <c r="M59" s="89" t="s">
        <v>1909</v>
      </c>
      <c r="N59" s="89" t="s">
        <v>1908</v>
      </c>
      <c r="O59" s="89">
        <v>188</v>
      </c>
      <c r="P59" s="89" t="s">
        <v>1910</v>
      </c>
    </row>
    <row r="60" spans="1:179" ht="12.75" customHeight="1" x14ac:dyDescent="0.25">
      <c r="A60" s="148" t="s">
        <v>220</v>
      </c>
      <c r="B60" s="89" t="s">
        <v>1907</v>
      </c>
      <c r="C60" s="89" t="s">
        <v>1237</v>
      </c>
      <c r="D60" s="89" t="s">
        <v>4530</v>
      </c>
      <c r="E60" s="89" t="s">
        <v>1727</v>
      </c>
      <c r="F60" s="89" t="s">
        <v>1728</v>
      </c>
      <c r="G60" s="89" t="s">
        <v>1254</v>
      </c>
      <c r="H60" s="89" t="s">
        <v>1900</v>
      </c>
      <c r="I60" s="89" t="s">
        <v>1749</v>
      </c>
      <c r="J60" s="89" t="s">
        <v>1776</v>
      </c>
      <c r="K60" s="100" t="s">
        <v>1587</v>
      </c>
      <c r="L60" s="89" t="s">
        <v>1731</v>
      </c>
      <c r="M60" s="89" t="s">
        <v>1911</v>
      </c>
      <c r="N60" s="89" t="s">
        <v>1908</v>
      </c>
      <c r="O60" s="89">
        <v>188</v>
      </c>
      <c r="P60" s="89" t="s">
        <v>1910</v>
      </c>
    </row>
    <row r="61" spans="1:179" ht="12.75" customHeight="1" x14ac:dyDescent="0.25">
      <c r="A61" s="148" t="s">
        <v>220</v>
      </c>
      <c r="B61" s="89" t="s">
        <v>1907</v>
      </c>
      <c r="C61" s="89" t="s">
        <v>1237</v>
      </c>
      <c r="D61" s="89" t="s">
        <v>4530</v>
      </c>
      <c r="E61" s="89" t="s">
        <v>1727</v>
      </c>
      <c r="F61" s="89" t="s">
        <v>1728</v>
      </c>
      <c r="G61" s="89" t="s">
        <v>1254</v>
      </c>
      <c r="H61" s="89" t="s">
        <v>1900</v>
      </c>
      <c r="I61" s="89" t="s">
        <v>1749</v>
      </c>
      <c r="J61" s="89" t="s">
        <v>1776</v>
      </c>
      <c r="K61" s="100" t="s">
        <v>1588</v>
      </c>
      <c r="L61" s="89" t="s">
        <v>1731</v>
      </c>
      <c r="M61" s="89" t="s">
        <v>1912</v>
      </c>
      <c r="N61" s="89" t="s">
        <v>1908</v>
      </c>
      <c r="O61" s="89">
        <v>188</v>
      </c>
      <c r="P61" s="89" t="s">
        <v>1910</v>
      </c>
    </row>
    <row r="62" spans="1:179" ht="12.75" customHeight="1" x14ac:dyDescent="0.25">
      <c r="A62" s="148" t="s">
        <v>250</v>
      </c>
      <c r="B62" s="89" t="s">
        <v>1914</v>
      </c>
      <c r="C62" s="89" t="s">
        <v>1232</v>
      </c>
      <c r="D62" s="89" t="s">
        <v>4530</v>
      </c>
      <c r="E62" s="89" t="s">
        <v>1727</v>
      </c>
      <c r="F62" s="89" t="s">
        <v>1735</v>
      </c>
      <c r="G62" s="89" t="s">
        <v>1747</v>
      </c>
      <c r="H62" s="89" t="s">
        <v>1915</v>
      </c>
      <c r="I62" s="89" t="s">
        <v>1749</v>
      </c>
      <c r="J62" s="89" t="s">
        <v>1834</v>
      </c>
      <c r="K62" s="100" t="s">
        <v>1343</v>
      </c>
      <c r="L62" s="89" t="s">
        <v>1762</v>
      </c>
      <c r="M62" s="89" t="s">
        <v>1916</v>
      </c>
      <c r="N62" s="89" t="s">
        <v>1917</v>
      </c>
      <c r="O62" s="89" t="s">
        <v>1917</v>
      </c>
      <c r="P62" s="89" t="s">
        <v>1752</v>
      </c>
    </row>
    <row r="63" spans="1:179" ht="12.75" customHeight="1" x14ac:dyDescent="0.25">
      <c r="A63" s="148" t="s">
        <v>74</v>
      </c>
      <c r="B63" s="89" t="s">
        <v>1919</v>
      </c>
      <c r="C63" s="89" t="s">
        <v>1232</v>
      </c>
      <c r="D63" s="89" t="s">
        <v>4530</v>
      </c>
      <c r="E63" s="89" t="s">
        <v>1727</v>
      </c>
      <c r="F63" s="89" t="s">
        <v>1728</v>
      </c>
      <c r="G63" s="89" t="s">
        <v>1305</v>
      </c>
      <c r="H63" s="89" t="s">
        <v>1306</v>
      </c>
      <c r="I63" s="89" t="s">
        <v>1729</v>
      </c>
      <c r="J63" s="89" t="s">
        <v>1730</v>
      </c>
      <c r="K63" s="101" t="s">
        <v>1893</v>
      </c>
      <c r="L63" s="89" t="s">
        <v>1731</v>
      </c>
      <c r="M63" s="89" t="s">
        <v>1920</v>
      </c>
      <c r="N63" s="89">
        <v>66</v>
      </c>
      <c r="O63" s="89">
        <v>50</v>
      </c>
      <c r="P63" s="89">
        <v>10</v>
      </c>
    </row>
    <row r="64" spans="1:179" ht="12.75" customHeight="1" x14ac:dyDescent="0.25">
      <c r="A64" s="160" t="s">
        <v>74</v>
      </c>
      <c r="B64" s="160" t="s">
        <v>1919</v>
      </c>
      <c r="C64" s="160" t="s">
        <v>1232</v>
      </c>
      <c r="D64" s="160" t="s">
        <v>1733</v>
      </c>
      <c r="E64" s="160" t="s">
        <v>1727</v>
      </c>
      <c r="F64" s="160" t="s">
        <v>1728</v>
      </c>
      <c r="G64" s="160" t="s">
        <v>1305</v>
      </c>
      <c r="H64" s="160" t="s">
        <v>1306</v>
      </c>
      <c r="I64" s="160" t="s">
        <v>1729</v>
      </c>
      <c r="J64" s="160" t="s">
        <v>1730</v>
      </c>
      <c r="K64" s="170" t="s">
        <v>1893</v>
      </c>
      <c r="L64" s="160" t="s">
        <v>1731</v>
      </c>
      <c r="M64" s="160" t="s">
        <v>1921</v>
      </c>
      <c r="N64" s="160">
        <v>66</v>
      </c>
      <c r="O64" s="160">
        <v>50</v>
      </c>
      <c r="P64" s="160">
        <v>10</v>
      </c>
      <c r="Q64" s="160"/>
      <c r="R64" s="160"/>
      <c r="S64" s="160"/>
      <c r="T64" s="160"/>
      <c r="U64" s="160"/>
      <c r="V64" s="160"/>
      <c r="W64" s="160"/>
      <c r="X64" s="160"/>
      <c r="Y64" s="160"/>
      <c r="Z64" s="160"/>
      <c r="AA64" s="160"/>
      <c r="AB64" s="160"/>
      <c r="AC64" s="160"/>
      <c r="AD64" s="160"/>
      <c r="AE64" s="160"/>
      <c r="AF64" s="160"/>
      <c r="AG64" s="160"/>
      <c r="AH64" s="160"/>
      <c r="AI64" s="160"/>
      <c r="AJ64" s="160"/>
      <c r="AK64" s="160"/>
      <c r="AL64" s="160"/>
      <c r="AM64" s="160"/>
      <c r="AN64" s="160"/>
      <c r="AO64" s="160"/>
      <c r="AP64" s="160"/>
      <c r="AQ64" s="160"/>
      <c r="AR64" s="160"/>
      <c r="AS64" s="160"/>
      <c r="AT64" s="160"/>
      <c r="AU64" s="160"/>
      <c r="AV64" s="160"/>
      <c r="AW64" s="160"/>
      <c r="AX64" s="160"/>
      <c r="AY64" s="160"/>
      <c r="AZ64" s="160"/>
      <c r="BA64" s="160"/>
      <c r="BB64" s="160"/>
      <c r="BC64" s="160"/>
      <c r="BD64" s="160"/>
      <c r="BE64" s="160"/>
      <c r="BF64" s="160"/>
      <c r="BG64" s="160"/>
      <c r="BH64" s="160"/>
      <c r="BI64" s="160"/>
      <c r="BJ64" s="160"/>
      <c r="BK64" s="160"/>
      <c r="BL64" s="160"/>
      <c r="BM64" s="160"/>
      <c r="BN64" s="160"/>
      <c r="BO64" s="160"/>
      <c r="BP64" s="160"/>
      <c r="BQ64" s="160"/>
      <c r="BR64" s="160"/>
      <c r="BS64" s="160"/>
      <c r="BT64" s="160"/>
      <c r="BU64" s="160"/>
      <c r="BV64" s="160"/>
      <c r="BW64" s="160"/>
      <c r="BX64" s="160"/>
      <c r="BY64" s="160"/>
      <c r="BZ64" s="160"/>
      <c r="CA64" s="160"/>
      <c r="CB64" s="160"/>
      <c r="CC64" s="160"/>
      <c r="CD64" s="160"/>
      <c r="CE64" s="160"/>
      <c r="CF64" s="160"/>
      <c r="CG64" s="160"/>
      <c r="CH64" s="160"/>
      <c r="CI64" s="160"/>
      <c r="CJ64" s="160"/>
      <c r="CK64" s="160"/>
      <c r="CL64" s="160"/>
      <c r="CM64" s="160"/>
      <c r="CN64" s="160"/>
      <c r="CO64" s="160"/>
      <c r="CP64" s="160"/>
      <c r="CQ64" s="160"/>
      <c r="CR64" s="160"/>
      <c r="CS64" s="160"/>
      <c r="CT64" s="160"/>
      <c r="CU64" s="160"/>
      <c r="CV64" s="160"/>
      <c r="CW64" s="160"/>
      <c r="CX64" s="160"/>
      <c r="CY64" s="160"/>
      <c r="CZ64" s="160"/>
      <c r="DA64" s="160"/>
      <c r="DB64" s="160"/>
      <c r="DC64" s="160"/>
      <c r="DD64" s="160"/>
      <c r="DE64" s="160"/>
      <c r="DF64" s="160"/>
      <c r="DG64" s="160"/>
      <c r="DH64" s="160"/>
      <c r="DI64" s="160"/>
      <c r="DJ64" s="160"/>
      <c r="DK64" s="160"/>
      <c r="DL64" s="160"/>
      <c r="DM64" s="160"/>
      <c r="DN64" s="160"/>
      <c r="DO64" s="160"/>
      <c r="DP64" s="160"/>
      <c r="DQ64" s="160"/>
      <c r="DR64" s="160"/>
      <c r="DS64" s="160"/>
      <c r="DT64" s="160"/>
      <c r="DU64" s="160"/>
      <c r="DV64" s="160"/>
      <c r="DW64" s="160"/>
      <c r="DX64" s="160"/>
      <c r="DY64" s="160"/>
      <c r="DZ64" s="160"/>
      <c r="EA64" s="160"/>
      <c r="EB64" s="160"/>
      <c r="EC64" s="160"/>
      <c r="ED64" s="160"/>
      <c r="EE64" s="160"/>
      <c r="EF64" s="160"/>
      <c r="EG64" s="160"/>
      <c r="EH64" s="160"/>
      <c r="EI64" s="160"/>
      <c r="EJ64" s="160"/>
      <c r="EK64" s="160"/>
      <c r="EL64" s="160"/>
      <c r="EM64" s="160"/>
      <c r="EN64" s="160"/>
      <c r="EO64" s="160"/>
      <c r="EP64" s="160"/>
      <c r="EQ64" s="160"/>
      <c r="ER64" s="160"/>
      <c r="ES64" s="160"/>
      <c r="ET64" s="160"/>
      <c r="EU64" s="160"/>
      <c r="EV64" s="160"/>
      <c r="EW64" s="160"/>
      <c r="EX64" s="160"/>
      <c r="EY64" s="160"/>
      <c r="EZ64" s="160"/>
      <c r="FA64" s="160"/>
      <c r="FB64" s="160"/>
      <c r="FC64" s="160"/>
      <c r="FD64" s="160"/>
      <c r="FE64" s="160"/>
      <c r="FF64" s="160"/>
      <c r="FG64" s="160"/>
      <c r="FH64" s="160"/>
      <c r="FI64" s="160"/>
      <c r="FJ64" s="160"/>
      <c r="FK64" s="160"/>
      <c r="FL64" s="160"/>
      <c r="FM64" s="160"/>
      <c r="FN64" s="160"/>
      <c r="FO64" s="160"/>
      <c r="FP64" s="160"/>
      <c r="FQ64" s="160"/>
      <c r="FR64" s="160"/>
      <c r="FS64" s="160"/>
      <c r="FT64" s="160"/>
      <c r="FU64" s="160"/>
      <c r="FV64" s="160"/>
      <c r="FW64" s="160"/>
    </row>
    <row r="65" spans="1:179" ht="12.75" customHeight="1" x14ac:dyDescent="0.25">
      <c r="A65" s="148" t="s">
        <v>818</v>
      </c>
      <c r="B65" s="89" t="s">
        <v>1922</v>
      </c>
      <c r="C65" s="89" t="s">
        <v>1232</v>
      </c>
      <c r="D65" s="89" t="s">
        <v>4530</v>
      </c>
      <c r="E65" s="89" t="s">
        <v>1727</v>
      </c>
      <c r="F65" s="89" t="s">
        <v>1735</v>
      </c>
      <c r="G65" s="89" t="s">
        <v>1254</v>
      </c>
      <c r="H65" s="89" t="s">
        <v>1754</v>
      </c>
      <c r="I65" s="89" t="s">
        <v>1749</v>
      </c>
      <c r="J65" s="89" t="s">
        <v>1776</v>
      </c>
      <c r="K65" s="100" t="s">
        <v>1343</v>
      </c>
      <c r="L65" s="89" t="s">
        <v>1762</v>
      </c>
      <c r="M65" s="89" t="s">
        <v>1924</v>
      </c>
      <c r="N65" s="89" t="s">
        <v>1757</v>
      </c>
      <c r="O65" s="89" t="s">
        <v>1757</v>
      </c>
      <c r="P65" s="89">
        <v>0</v>
      </c>
    </row>
    <row r="66" spans="1:179" ht="12.75" customHeight="1" x14ac:dyDescent="0.25">
      <c r="A66" s="148" t="s">
        <v>70</v>
      </c>
      <c r="B66" s="89" t="s">
        <v>1231</v>
      </c>
      <c r="C66" s="89" t="s">
        <v>1232</v>
      </c>
      <c r="D66" s="89" t="s">
        <v>4530</v>
      </c>
      <c r="E66" s="89" t="s">
        <v>1727</v>
      </c>
      <c r="F66" s="89" t="s">
        <v>1740</v>
      </c>
      <c r="G66" s="89" t="s">
        <v>1235</v>
      </c>
      <c r="H66" s="89" t="s">
        <v>1235</v>
      </c>
      <c r="I66" s="89" t="s">
        <v>1736</v>
      </c>
      <c r="J66" s="89" t="s">
        <v>1744</v>
      </c>
      <c r="K66" s="101" t="s">
        <v>1925</v>
      </c>
      <c r="L66" s="89" t="s">
        <v>1762</v>
      </c>
      <c r="M66" s="89" t="s">
        <v>1926</v>
      </c>
      <c r="N66" s="89">
        <v>53.76</v>
      </c>
      <c r="O66" s="89" t="s">
        <v>1927</v>
      </c>
      <c r="P66" s="89" t="s">
        <v>1814</v>
      </c>
    </row>
    <row r="67" spans="1:179" ht="12.75" customHeight="1" x14ac:dyDescent="0.25">
      <c r="A67" s="148" t="s">
        <v>1913</v>
      </c>
      <c r="B67" s="89" t="s">
        <v>1928</v>
      </c>
      <c r="C67" s="89" t="s">
        <v>1248</v>
      </c>
      <c r="D67" s="89" t="s">
        <v>4530</v>
      </c>
      <c r="E67" s="89" t="s">
        <v>1727</v>
      </c>
      <c r="F67" s="89" t="s">
        <v>1735</v>
      </c>
      <c r="G67" s="89" t="s">
        <v>1747</v>
      </c>
      <c r="H67" s="89" t="s">
        <v>1748</v>
      </c>
      <c r="I67" s="89" t="s">
        <v>1749</v>
      </c>
      <c r="J67" s="89" t="s">
        <v>1761</v>
      </c>
      <c r="K67" s="100" t="s">
        <v>1365</v>
      </c>
      <c r="L67" s="89" t="s">
        <v>1762</v>
      </c>
      <c r="M67" s="89" t="s">
        <v>1929</v>
      </c>
      <c r="N67" s="89" t="s">
        <v>1930</v>
      </c>
      <c r="O67" s="89" t="s">
        <v>1588</v>
      </c>
      <c r="P67" s="89" t="s">
        <v>1752</v>
      </c>
    </row>
    <row r="68" spans="1:179" ht="12.75" customHeight="1" x14ac:dyDescent="0.25">
      <c r="A68" s="148" t="s">
        <v>583</v>
      </c>
      <c r="B68" s="89" t="s">
        <v>1931</v>
      </c>
      <c r="C68" s="89" t="s">
        <v>1232</v>
      </c>
      <c r="D68" s="89" t="s">
        <v>4530</v>
      </c>
      <c r="E68" s="89" t="s">
        <v>1727</v>
      </c>
      <c r="F68" s="89" t="s">
        <v>1735</v>
      </c>
      <c r="G68" s="89" t="s">
        <v>1298</v>
      </c>
      <c r="H68" s="89" t="s">
        <v>1299</v>
      </c>
      <c r="I68" s="89" t="s">
        <v>1736</v>
      </c>
      <c r="J68" s="89" t="s">
        <v>1799</v>
      </c>
      <c r="K68" s="100" t="s">
        <v>1392</v>
      </c>
      <c r="L68" s="89" t="s">
        <v>1731</v>
      </c>
      <c r="M68" s="89" t="s">
        <v>1932</v>
      </c>
      <c r="N68" s="89">
        <v>5</v>
      </c>
      <c r="O68" s="89" t="s">
        <v>1546</v>
      </c>
      <c r="P68" s="89" t="s">
        <v>1752</v>
      </c>
    </row>
    <row r="69" spans="1:179" ht="12.75" customHeight="1" x14ac:dyDescent="0.25">
      <c r="A69" s="148" t="s">
        <v>1933</v>
      </c>
      <c r="B69" s="89" t="s">
        <v>1934</v>
      </c>
      <c r="C69" s="89" t="s">
        <v>1237</v>
      </c>
      <c r="D69" s="89" t="s">
        <v>4530</v>
      </c>
      <c r="E69" s="89" t="s">
        <v>1727</v>
      </c>
      <c r="F69" s="89" t="s">
        <v>1735</v>
      </c>
      <c r="G69" s="89" t="s">
        <v>1747</v>
      </c>
      <c r="H69" s="89" t="s">
        <v>1748</v>
      </c>
      <c r="I69" s="89" t="s">
        <v>1749</v>
      </c>
      <c r="J69" s="89" t="s">
        <v>1761</v>
      </c>
      <c r="K69" s="100" t="s">
        <v>1343</v>
      </c>
      <c r="L69" s="89" t="s">
        <v>1762</v>
      </c>
      <c r="M69" s="89" t="s">
        <v>1935</v>
      </c>
      <c r="N69" s="89" t="s">
        <v>1587</v>
      </c>
      <c r="O69" s="89" t="s">
        <v>1587</v>
      </c>
      <c r="P69" s="89" t="s">
        <v>1349</v>
      </c>
    </row>
    <row r="70" spans="1:179" ht="12.75" customHeight="1" x14ac:dyDescent="0.25">
      <c r="A70" s="147" t="s">
        <v>230</v>
      </c>
      <c r="B70" s="14" t="s">
        <v>1301</v>
      </c>
      <c r="C70" s="26" t="s">
        <v>1248</v>
      </c>
      <c r="D70" s="89" t="s">
        <v>4530</v>
      </c>
      <c r="E70" s="26" t="s">
        <v>1727</v>
      </c>
      <c r="F70" s="26" t="s">
        <v>1728</v>
      </c>
      <c r="G70" s="89" t="s">
        <v>1305</v>
      </c>
      <c r="H70" s="89" t="s">
        <v>1306</v>
      </c>
      <c r="I70" s="89" t="s">
        <v>1729</v>
      </c>
      <c r="J70" s="89" t="s">
        <v>1268</v>
      </c>
      <c r="K70" s="65" t="s">
        <v>1805</v>
      </c>
      <c r="L70" s="26" t="s">
        <v>1731</v>
      </c>
      <c r="M70" s="26" t="s">
        <v>1936</v>
      </c>
      <c r="N70" s="26">
        <v>24</v>
      </c>
      <c r="O70" s="26">
        <v>20</v>
      </c>
      <c r="P70" s="26">
        <v>4</v>
      </c>
    </row>
    <row r="71" spans="1:179" ht="12.75" customHeight="1" x14ac:dyDescent="0.25">
      <c r="A71" s="147" t="s">
        <v>230</v>
      </c>
      <c r="B71" s="160" t="s">
        <v>1301</v>
      </c>
      <c r="C71" s="147" t="s">
        <v>1248</v>
      </c>
      <c r="D71" s="148" t="s">
        <v>1733</v>
      </c>
      <c r="E71" s="147" t="s">
        <v>1727</v>
      </c>
      <c r="F71" s="147" t="s">
        <v>1728</v>
      </c>
      <c r="G71" s="148" t="s">
        <v>1305</v>
      </c>
      <c r="H71" s="148" t="s">
        <v>1306</v>
      </c>
      <c r="I71" s="148" t="s">
        <v>1729</v>
      </c>
      <c r="J71" s="148" t="s">
        <v>1268</v>
      </c>
      <c r="K71" s="158" t="s">
        <v>1805</v>
      </c>
      <c r="L71" s="147" t="s">
        <v>1731</v>
      </c>
      <c r="M71" s="147" t="s">
        <v>1937</v>
      </c>
      <c r="N71" s="147">
        <v>24</v>
      </c>
      <c r="O71" s="147">
        <v>20</v>
      </c>
      <c r="P71" s="147">
        <v>4</v>
      </c>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c r="AT71" s="147"/>
      <c r="AU71" s="147"/>
      <c r="AV71" s="147"/>
      <c r="AW71" s="147"/>
      <c r="AX71" s="147"/>
      <c r="AY71" s="147"/>
      <c r="AZ71" s="147"/>
      <c r="BA71" s="147"/>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c r="CF71" s="147"/>
      <c r="CG71" s="147"/>
      <c r="CH71" s="147"/>
      <c r="CI71" s="147"/>
      <c r="CJ71" s="147"/>
      <c r="CK71" s="147"/>
      <c r="CL71" s="147"/>
      <c r="CM71" s="147"/>
      <c r="CN71" s="147"/>
      <c r="CO71" s="147"/>
      <c r="CP71" s="147"/>
      <c r="CQ71" s="147"/>
      <c r="CR71" s="147"/>
      <c r="CS71" s="147"/>
      <c r="CT71" s="147"/>
      <c r="CU71" s="147"/>
      <c r="CV71" s="147"/>
      <c r="CW71" s="147"/>
      <c r="CX71" s="147"/>
      <c r="CY71" s="147"/>
      <c r="CZ71" s="147"/>
      <c r="DA71" s="147"/>
      <c r="DB71" s="147"/>
      <c r="DC71" s="147"/>
      <c r="DD71" s="147"/>
      <c r="DE71" s="147"/>
      <c r="DF71" s="147"/>
      <c r="DG71" s="147"/>
      <c r="DH71" s="147"/>
      <c r="DI71" s="147"/>
      <c r="DJ71" s="147"/>
      <c r="DK71" s="147"/>
      <c r="DL71" s="147"/>
      <c r="DM71" s="147"/>
      <c r="DN71" s="147"/>
      <c r="DO71" s="147"/>
      <c r="DP71" s="147"/>
      <c r="DQ71" s="147"/>
      <c r="DR71" s="147"/>
      <c r="DS71" s="147"/>
      <c r="DT71" s="147"/>
      <c r="DU71" s="147"/>
      <c r="DV71" s="147"/>
      <c r="DW71" s="147"/>
      <c r="DX71" s="147"/>
      <c r="DY71" s="147"/>
      <c r="DZ71" s="147"/>
      <c r="EA71" s="147"/>
      <c r="EB71" s="147"/>
      <c r="EC71" s="147"/>
      <c r="ED71" s="147"/>
      <c r="EE71" s="147"/>
      <c r="EF71" s="147"/>
      <c r="EG71" s="147"/>
      <c r="EH71" s="147"/>
      <c r="EI71" s="147"/>
      <c r="EJ71" s="147"/>
      <c r="EK71" s="147"/>
      <c r="EL71" s="147"/>
      <c r="EM71" s="147"/>
      <c r="EN71" s="147"/>
      <c r="EO71" s="147"/>
      <c r="EP71" s="147"/>
      <c r="EQ71" s="147"/>
      <c r="ER71" s="147"/>
      <c r="ES71" s="147"/>
      <c r="ET71" s="147"/>
      <c r="EU71" s="147"/>
      <c r="EV71" s="147"/>
      <c r="EW71" s="147"/>
      <c r="EX71" s="147"/>
      <c r="EY71" s="147"/>
      <c r="EZ71" s="147"/>
      <c r="FA71" s="147"/>
      <c r="FB71" s="147"/>
      <c r="FC71" s="147"/>
      <c r="FD71" s="147"/>
      <c r="FE71" s="147"/>
      <c r="FF71" s="147"/>
      <c r="FG71" s="147"/>
      <c r="FH71" s="147"/>
      <c r="FI71" s="147"/>
      <c r="FJ71" s="147"/>
      <c r="FK71" s="147"/>
      <c r="FL71" s="147"/>
      <c r="FM71" s="147"/>
      <c r="FN71" s="147"/>
      <c r="FO71" s="147"/>
      <c r="FP71" s="147"/>
      <c r="FQ71" s="147"/>
      <c r="FR71" s="147"/>
      <c r="FS71" s="147"/>
      <c r="FT71" s="147"/>
      <c r="FU71" s="147"/>
      <c r="FV71" s="147"/>
      <c r="FW71" s="147"/>
    </row>
    <row r="72" spans="1:179" ht="12.75" customHeight="1" x14ac:dyDescent="0.25">
      <c r="A72" s="147" t="s">
        <v>230</v>
      </c>
      <c r="B72" s="14" t="s">
        <v>1301</v>
      </c>
      <c r="C72" s="26" t="s">
        <v>1248</v>
      </c>
      <c r="D72" s="89" t="s">
        <v>4530</v>
      </c>
      <c r="E72" s="26" t="s">
        <v>1727</v>
      </c>
      <c r="F72" s="26" t="s">
        <v>1740</v>
      </c>
      <c r="G72" s="89" t="s">
        <v>1238</v>
      </c>
      <c r="H72" s="89" t="s">
        <v>1238</v>
      </c>
      <c r="I72" s="89" t="s">
        <v>1736</v>
      </c>
      <c r="J72" s="89" t="s">
        <v>1767</v>
      </c>
      <c r="K72" s="65" t="s">
        <v>1577</v>
      </c>
      <c r="L72" s="26" t="s">
        <v>1731</v>
      </c>
      <c r="M72" s="26" t="s">
        <v>1938</v>
      </c>
      <c r="N72" s="26">
        <v>204</v>
      </c>
      <c r="O72" s="26">
        <v>204</v>
      </c>
      <c r="P72" s="26">
        <v>41</v>
      </c>
    </row>
    <row r="73" spans="1:179" ht="12.75" customHeight="1" x14ac:dyDescent="0.25">
      <c r="A73" s="148" t="s">
        <v>232</v>
      </c>
      <c r="B73" s="89" t="s">
        <v>1591</v>
      </c>
      <c r="C73" s="89" t="s">
        <v>1276</v>
      </c>
      <c r="D73" s="89" t="s">
        <v>4530</v>
      </c>
      <c r="E73" s="89" t="s">
        <v>1727</v>
      </c>
      <c r="F73" s="89" t="s">
        <v>1740</v>
      </c>
      <c r="G73" s="89" t="s">
        <v>1235</v>
      </c>
      <c r="H73" s="89" t="s">
        <v>1235</v>
      </c>
      <c r="I73" s="89" t="s">
        <v>1736</v>
      </c>
      <c r="J73" s="89" t="s">
        <v>1741</v>
      </c>
      <c r="K73" s="100" t="s">
        <v>1592</v>
      </c>
      <c r="L73" s="89" t="s">
        <v>1731</v>
      </c>
      <c r="M73" s="89" t="s">
        <v>1939</v>
      </c>
      <c r="N73" s="89">
        <v>135</v>
      </c>
      <c r="O73" s="89">
        <v>110</v>
      </c>
      <c r="P73" s="89">
        <v>25</v>
      </c>
    </row>
    <row r="74" spans="1:179" ht="12.75" customHeight="1" x14ac:dyDescent="0.25">
      <c r="A74" s="148" t="s">
        <v>234</v>
      </c>
      <c r="B74" s="89" t="s">
        <v>1593</v>
      </c>
      <c r="C74" s="89" t="s">
        <v>1276</v>
      </c>
      <c r="D74" s="89" t="s">
        <v>4530</v>
      </c>
      <c r="E74" s="89" t="s">
        <v>1727</v>
      </c>
      <c r="F74" s="89" t="s">
        <v>1740</v>
      </c>
      <c r="G74" s="89" t="s">
        <v>1235</v>
      </c>
      <c r="H74" s="89" t="s">
        <v>1235</v>
      </c>
      <c r="I74" s="89" t="s">
        <v>1736</v>
      </c>
      <c r="J74" s="89" t="s">
        <v>1741</v>
      </c>
      <c r="K74" s="100" t="s">
        <v>1592</v>
      </c>
      <c r="L74" s="89" t="s">
        <v>1731</v>
      </c>
      <c r="M74" s="89" t="s">
        <v>1940</v>
      </c>
      <c r="N74" s="89">
        <v>135</v>
      </c>
      <c r="O74" s="89">
        <v>110</v>
      </c>
      <c r="P74" s="89">
        <v>25</v>
      </c>
    </row>
    <row r="75" spans="1:179" ht="12.75" customHeight="1" x14ac:dyDescent="0.25">
      <c r="A75" s="148" t="s">
        <v>70</v>
      </c>
      <c r="B75" s="89" t="s">
        <v>1941</v>
      </c>
      <c r="C75" s="89" t="s">
        <v>1232</v>
      </c>
      <c r="D75" s="89" t="s">
        <v>4530</v>
      </c>
      <c r="E75" s="89" t="s">
        <v>1727</v>
      </c>
      <c r="F75" s="89" t="s">
        <v>1735</v>
      </c>
      <c r="G75" s="89" t="s">
        <v>1298</v>
      </c>
      <c r="H75" s="89" t="s">
        <v>1299</v>
      </c>
      <c r="I75" s="89" t="s">
        <v>1736</v>
      </c>
      <c r="J75" s="89" t="s">
        <v>1799</v>
      </c>
      <c r="K75" s="100" t="s">
        <v>1349</v>
      </c>
      <c r="L75" s="89" t="s">
        <v>1762</v>
      </c>
      <c r="M75" s="89" t="s">
        <v>1943</v>
      </c>
      <c r="N75" s="89" t="s">
        <v>1942</v>
      </c>
      <c r="O75" s="89" t="s">
        <v>1942</v>
      </c>
      <c r="P75" s="89" t="s">
        <v>1752</v>
      </c>
    </row>
    <row r="76" spans="1:179" s="14" customFormat="1" ht="12.75" customHeight="1" x14ac:dyDescent="0.25">
      <c r="A76" s="148" t="s">
        <v>547</v>
      </c>
      <c r="B76" s="89" t="s">
        <v>1510</v>
      </c>
      <c r="C76" s="89" t="s">
        <v>1232</v>
      </c>
      <c r="D76" s="89" t="s">
        <v>4530</v>
      </c>
      <c r="E76" s="89" t="s">
        <v>1727</v>
      </c>
      <c r="F76" s="89" t="s">
        <v>1735</v>
      </c>
      <c r="G76" s="89" t="s">
        <v>1298</v>
      </c>
      <c r="H76" s="89" t="s">
        <v>1299</v>
      </c>
      <c r="I76" s="89" t="s">
        <v>1736</v>
      </c>
      <c r="J76" s="89" t="s">
        <v>1799</v>
      </c>
      <c r="K76" s="100" t="s">
        <v>1365</v>
      </c>
      <c r="L76" s="89" t="s">
        <v>1762</v>
      </c>
      <c r="M76" s="89" t="s">
        <v>1945</v>
      </c>
      <c r="N76" s="89">
        <v>34</v>
      </c>
      <c r="O76" s="89">
        <v>34</v>
      </c>
      <c r="P76" s="89" t="s">
        <v>1803</v>
      </c>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6"/>
      <c r="FN76" s="26"/>
      <c r="FO76" s="26"/>
      <c r="FP76" s="26"/>
      <c r="FQ76" s="26"/>
      <c r="FR76" s="26"/>
      <c r="FS76" s="26"/>
      <c r="FT76" s="26"/>
      <c r="FU76" s="26"/>
      <c r="FV76" s="26"/>
      <c r="FW76" s="26"/>
    </row>
    <row r="77" spans="1:179" ht="12.75" customHeight="1" x14ac:dyDescent="0.25">
      <c r="A77" s="148" t="s">
        <v>1316</v>
      </c>
      <c r="B77" s="89" t="s">
        <v>1946</v>
      </c>
      <c r="C77" s="89" t="s">
        <v>1318</v>
      </c>
      <c r="D77" s="89" t="s">
        <v>4530</v>
      </c>
      <c r="E77" s="89" t="s">
        <v>1727</v>
      </c>
      <c r="F77" s="89" t="s">
        <v>1735</v>
      </c>
      <c r="G77" s="89" t="s">
        <v>1298</v>
      </c>
      <c r="H77" s="89" t="s">
        <v>1299</v>
      </c>
      <c r="I77" s="89" t="s">
        <v>1736</v>
      </c>
      <c r="J77" s="89" t="s">
        <v>1799</v>
      </c>
      <c r="K77" s="100" t="s">
        <v>1349</v>
      </c>
      <c r="L77" s="89" t="s">
        <v>1762</v>
      </c>
      <c r="M77" s="89" t="s">
        <v>1948</v>
      </c>
      <c r="N77" s="89" t="s">
        <v>1947</v>
      </c>
      <c r="O77" s="89" t="s">
        <v>1949</v>
      </c>
      <c r="P77" s="89" t="s">
        <v>1803</v>
      </c>
    </row>
    <row r="78" spans="1:179" s="147" customFormat="1" ht="12.75" customHeight="1" x14ac:dyDescent="0.25">
      <c r="A78" s="148" t="s">
        <v>244</v>
      </c>
      <c r="B78" s="89" t="s">
        <v>1950</v>
      </c>
      <c r="C78" s="89" t="s">
        <v>1237</v>
      </c>
      <c r="D78" s="89" t="s">
        <v>4530</v>
      </c>
      <c r="E78" s="89" t="s">
        <v>1727</v>
      </c>
      <c r="F78" s="89" t="s">
        <v>1728</v>
      </c>
      <c r="G78" s="89" t="s">
        <v>1254</v>
      </c>
      <c r="H78" s="89" t="s">
        <v>1833</v>
      </c>
      <c r="I78" s="89" t="s">
        <v>1749</v>
      </c>
      <c r="J78" s="89" t="s">
        <v>1951</v>
      </c>
      <c r="K78" s="100" t="s">
        <v>1588</v>
      </c>
      <c r="L78" s="89" t="s">
        <v>1731</v>
      </c>
      <c r="M78" s="89" t="s">
        <v>1953</v>
      </c>
      <c r="N78" s="89">
        <v>466</v>
      </c>
      <c r="O78" s="89">
        <v>466</v>
      </c>
      <c r="P78" s="89" t="s">
        <v>1954</v>
      </c>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6"/>
      <c r="FN78" s="26"/>
      <c r="FO78" s="26"/>
      <c r="FP78" s="26"/>
      <c r="FQ78" s="26"/>
      <c r="FR78" s="26"/>
      <c r="FS78" s="26"/>
      <c r="FT78" s="26"/>
      <c r="FU78" s="26"/>
      <c r="FV78" s="26"/>
      <c r="FW78" s="26"/>
    </row>
    <row r="79" spans="1:179" ht="12.75" customHeight="1" x14ac:dyDescent="0.25">
      <c r="A79" s="148" t="s">
        <v>244</v>
      </c>
      <c r="B79" s="89" t="s">
        <v>1950</v>
      </c>
      <c r="C79" s="89" t="s">
        <v>1237</v>
      </c>
      <c r="D79" s="89" t="s">
        <v>4530</v>
      </c>
      <c r="E79" s="89" t="s">
        <v>1727</v>
      </c>
      <c r="F79" s="89" t="s">
        <v>1728</v>
      </c>
      <c r="G79" s="89" t="s">
        <v>1254</v>
      </c>
      <c r="H79" s="89" t="s">
        <v>1833</v>
      </c>
      <c r="I79" s="89" t="s">
        <v>1749</v>
      </c>
      <c r="J79" s="89" t="s">
        <v>1951</v>
      </c>
      <c r="K79" s="100" t="s">
        <v>1589</v>
      </c>
      <c r="L79" s="89" t="s">
        <v>1731</v>
      </c>
      <c r="M79" s="89" t="s">
        <v>1955</v>
      </c>
      <c r="N79" s="89" t="s">
        <v>1952</v>
      </c>
      <c r="O79" s="89">
        <v>466</v>
      </c>
      <c r="P79" s="89">
        <v>94</v>
      </c>
    </row>
    <row r="80" spans="1:179" ht="12.75" customHeight="1" x14ac:dyDescent="0.25">
      <c r="A80" s="148" t="s">
        <v>318</v>
      </c>
      <c r="B80" s="89" t="s">
        <v>1423</v>
      </c>
      <c r="C80" s="89" t="s">
        <v>1237</v>
      </c>
      <c r="D80" s="89" t="s">
        <v>4530</v>
      </c>
      <c r="E80" s="14" t="s">
        <v>1727</v>
      </c>
      <c r="F80" s="89" t="s">
        <v>1735</v>
      </c>
      <c r="G80" s="89" t="s">
        <v>1254</v>
      </c>
      <c r="H80" s="89" t="s">
        <v>1833</v>
      </c>
      <c r="I80" s="89" t="s">
        <v>1749</v>
      </c>
      <c r="J80" s="89" t="s">
        <v>1834</v>
      </c>
      <c r="K80" s="100">
        <v>1</v>
      </c>
      <c r="L80" s="89" t="s">
        <v>1762</v>
      </c>
      <c r="M80" s="14" t="s">
        <v>1739</v>
      </c>
      <c r="N80" s="89">
        <v>25</v>
      </c>
      <c r="O80" s="89" t="s">
        <v>1818</v>
      </c>
      <c r="P80" s="89" t="s">
        <v>1752</v>
      </c>
    </row>
    <row r="81" spans="1:179" ht="12.75" customHeight="1" x14ac:dyDescent="0.25">
      <c r="A81" s="148" t="s">
        <v>318</v>
      </c>
      <c r="B81" s="89" t="s">
        <v>1423</v>
      </c>
      <c r="C81" s="89" t="s">
        <v>1237</v>
      </c>
      <c r="D81" s="89" t="s">
        <v>4530</v>
      </c>
      <c r="E81" s="89" t="s">
        <v>1727</v>
      </c>
      <c r="F81" s="89" t="s">
        <v>1728</v>
      </c>
      <c r="G81" s="89" t="s">
        <v>1254</v>
      </c>
      <c r="H81" s="89" t="s">
        <v>1833</v>
      </c>
      <c r="I81" s="89" t="s">
        <v>1749</v>
      </c>
      <c r="J81" s="89" t="s">
        <v>1834</v>
      </c>
      <c r="K81" s="100" t="s">
        <v>1349</v>
      </c>
      <c r="L81" s="89" t="s">
        <v>1731</v>
      </c>
      <c r="M81" s="89" t="s">
        <v>1957</v>
      </c>
      <c r="N81" s="89" t="s">
        <v>1956</v>
      </c>
      <c r="O81" s="89" t="s">
        <v>1958</v>
      </c>
      <c r="P81" s="89" t="s">
        <v>1959</v>
      </c>
    </row>
    <row r="82" spans="1:179" ht="12.75" customHeight="1" x14ac:dyDescent="0.25">
      <c r="A82" s="148" t="s">
        <v>318</v>
      </c>
      <c r="B82" s="89" t="s">
        <v>1423</v>
      </c>
      <c r="C82" s="89" t="s">
        <v>1237</v>
      </c>
      <c r="D82" s="89" t="s">
        <v>4530</v>
      </c>
      <c r="E82" s="89" t="s">
        <v>1727</v>
      </c>
      <c r="F82" s="89" t="s">
        <v>1728</v>
      </c>
      <c r="G82" s="89" t="s">
        <v>1254</v>
      </c>
      <c r="H82" s="89" t="s">
        <v>1833</v>
      </c>
      <c r="I82" s="89" t="s">
        <v>1749</v>
      </c>
      <c r="J82" s="89" t="s">
        <v>1834</v>
      </c>
      <c r="K82" s="100" t="s">
        <v>1587</v>
      </c>
      <c r="L82" s="89" t="s">
        <v>1731</v>
      </c>
      <c r="M82" s="89" t="s">
        <v>1960</v>
      </c>
      <c r="N82" s="89" t="s">
        <v>1956</v>
      </c>
      <c r="O82" s="89" t="s">
        <v>1958</v>
      </c>
      <c r="P82" s="89" t="s">
        <v>1959</v>
      </c>
    </row>
    <row r="83" spans="1:179" ht="12.75" customHeight="1" x14ac:dyDescent="0.25">
      <c r="A83" s="148" t="s">
        <v>248</v>
      </c>
      <c r="B83" s="89" t="s">
        <v>1961</v>
      </c>
      <c r="C83" s="89" t="s">
        <v>1276</v>
      </c>
      <c r="D83" s="89" t="s">
        <v>4530</v>
      </c>
      <c r="E83" s="89" t="s">
        <v>1727</v>
      </c>
      <c r="F83" s="89" t="s">
        <v>1962</v>
      </c>
      <c r="G83" s="89" t="s">
        <v>1238</v>
      </c>
      <c r="H83" s="89" t="s">
        <v>1238</v>
      </c>
      <c r="I83" s="89" t="s">
        <v>1736</v>
      </c>
      <c r="J83" s="89" t="s">
        <v>1767</v>
      </c>
      <c r="K83" s="100" t="s">
        <v>1963</v>
      </c>
      <c r="L83" s="89" t="s">
        <v>1731</v>
      </c>
      <c r="M83" s="89" t="s">
        <v>1964</v>
      </c>
      <c r="N83" s="89" t="s">
        <v>1965</v>
      </c>
      <c r="O83" s="89" t="s">
        <v>1965</v>
      </c>
      <c r="P83" s="89">
        <v>10</v>
      </c>
    </row>
    <row r="84" spans="1:179" ht="12.75" customHeight="1" x14ac:dyDescent="0.25">
      <c r="A84" s="160" t="s">
        <v>252</v>
      </c>
      <c r="B84" s="14" t="s">
        <v>1966</v>
      </c>
      <c r="C84" s="89" t="s">
        <v>1232</v>
      </c>
      <c r="D84" s="89" t="s">
        <v>4530</v>
      </c>
      <c r="E84" s="89" t="s">
        <v>1727</v>
      </c>
      <c r="F84" s="89" t="s">
        <v>1728</v>
      </c>
      <c r="G84" s="89" t="s">
        <v>1305</v>
      </c>
      <c r="H84" s="89" t="s">
        <v>1306</v>
      </c>
      <c r="I84" s="89" t="s">
        <v>1729</v>
      </c>
      <c r="J84" s="89" t="s">
        <v>1730</v>
      </c>
      <c r="K84" s="101" t="s">
        <v>1873</v>
      </c>
      <c r="L84" s="89" t="s">
        <v>1731</v>
      </c>
      <c r="M84" s="89" t="s">
        <v>1967</v>
      </c>
      <c r="N84" s="89">
        <v>125</v>
      </c>
      <c r="O84" s="89">
        <v>100</v>
      </c>
      <c r="P84" s="89">
        <v>33</v>
      </c>
    </row>
    <row r="85" spans="1:179" ht="12.75" customHeight="1" x14ac:dyDescent="0.25">
      <c r="A85" s="160" t="s">
        <v>252</v>
      </c>
      <c r="B85" s="160" t="s">
        <v>1966</v>
      </c>
      <c r="C85" s="160" t="s">
        <v>1232</v>
      </c>
      <c r="D85" s="160" t="s">
        <v>1733</v>
      </c>
      <c r="E85" s="160" t="s">
        <v>1727</v>
      </c>
      <c r="F85" s="160" t="s">
        <v>1728</v>
      </c>
      <c r="G85" s="160" t="s">
        <v>1305</v>
      </c>
      <c r="H85" s="160" t="s">
        <v>1306</v>
      </c>
      <c r="I85" s="160" t="s">
        <v>1729</v>
      </c>
      <c r="J85" s="160" t="s">
        <v>1730</v>
      </c>
      <c r="K85" s="170" t="s">
        <v>1873</v>
      </c>
      <c r="L85" s="160" t="s">
        <v>1731</v>
      </c>
      <c r="M85" s="160" t="s">
        <v>1968</v>
      </c>
      <c r="N85" s="160">
        <v>125</v>
      </c>
      <c r="O85" s="160">
        <v>100</v>
      </c>
      <c r="P85" s="160">
        <v>99</v>
      </c>
      <c r="Q85" s="160"/>
      <c r="R85" s="160"/>
      <c r="S85" s="160"/>
      <c r="T85" s="160"/>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c r="AT85" s="160"/>
      <c r="AU85" s="160"/>
      <c r="AV85" s="160"/>
      <c r="AW85" s="160"/>
      <c r="AX85" s="160"/>
      <c r="AY85" s="160"/>
      <c r="AZ85" s="160"/>
      <c r="BA85" s="160"/>
      <c r="BB85" s="160"/>
      <c r="BC85" s="160"/>
      <c r="BD85" s="160"/>
      <c r="BE85" s="160"/>
      <c r="BF85" s="160"/>
      <c r="BG85" s="160"/>
      <c r="BH85" s="160"/>
      <c r="BI85" s="160"/>
      <c r="BJ85" s="160"/>
      <c r="BK85" s="160"/>
      <c r="BL85" s="160"/>
      <c r="BM85" s="160"/>
      <c r="BN85" s="160"/>
      <c r="BO85" s="160"/>
      <c r="BP85" s="160"/>
      <c r="BQ85" s="160"/>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0"/>
      <c r="CT85" s="160"/>
      <c r="CU85" s="160"/>
      <c r="CV85" s="160"/>
      <c r="CW85" s="160"/>
      <c r="CX85" s="160"/>
      <c r="CY85" s="160"/>
      <c r="CZ85" s="160"/>
      <c r="DA85" s="160"/>
      <c r="DB85" s="160"/>
      <c r="DC85" s="160"/>
      <c r="DD85" s="160"/>
      <c r="DE85" s="160"/>
      <c r="DF85" s="160"/>
      <c r="DG85" s="160"/>
      <c r="DH85" s="160"/>
      <c r="DI85" s="160"/>
      <c r="DJ85" s="160"/>
      <c r="DK85" s="160"/>
      <c r="DL85" s="160"/>
      <c r="DM85" s="160"/>
      <c r="DN85" s="160"/>
      <c r="DO85" s="160"/>
      <c r="DP85" s="160"/>
      <c r="DQ85" s="160"/>
      <c r="DR85" s="160"/>
      <c r="DS85" s="160"/>
      <c r="DT85" s="160"/>
      <c r="DU85" s="160"/>
      <c r="DV85" s="160"/>
      <c r="DW85" s="160"/>
      <c r="DX85" s="160"/>
      <c r="DY85" s="160"/>
      <c r="DZ85" s="160"/>
      <c r="EA85" s="160"/>
      <c r="EB85" s="160"/>
      <c r="EC85" s="160"/>
      <c r="ED85" s="160"/>
      <c r="EE85" s="160"/>
      <c r="EF85" s="160"/>
      <c r="EG85" s="160"/>
      <c r="EH85" s="160"/>
      <c r="EI85" s="160"/>
      <c r="EJ85" s="160"/>
      <c r="EK85" s="160"/>
      <c r="EL85" s="160"/>
      <c r="EM85" s="160"/>
      <c r="EN85" s="160"/>
      <c r="EO85" s="160"/>
      <c r="EP85" s="160"/>
      <c r="EQ85" s="160"/>
      <c r="ER85" s="160"/>
      <c r="ES85" s="160"/>
      <c r="ET85" s="160"/>
      <c r="EU85" s="160"/>
      <c r="EV85" s="160"/>
      <c r="EW85" s="160"/>
      <c r="EX85" s="160"/>
      <c r="EY85" s="160"/>
      <c r="EZ85" s="160"/>
      <c r="FA85" s="160"/>
      <c r="FB85" s="160"/>
      <c r="FC85" s="160"/>
      <c r="FD85" s="160"/>
      <c r="FE85" s="160"/>
      <c r="FF85" s="160"/>
      <c r="FG85" s="160"/>
      <c r="FH85" s="160"/>
      <c r="FI85" s="160"/>
      <c r="FJ85" s="160"/>
      <c r="FK85" s="160"/>
      <c r="FL85" s="160"/>
      <c r="FM85" s="160"/>
      <c r="FN85" s="160"/>
      <c r="FO85" s="160"/>
      <c r="FP85" s="160"/>
      <c r="FQ85" s="160"/>
      <c r="FR85" s="160"/>
      <c r="FS85" s="160"/>
      <c r="FT85" s="160"/>
      <c r="FU85" s="160"/>
      <c r="FV85" s="160"/>
      <c r="FW85" s="160"/>
    </row>
    <row r="86" spans="1:179" ht="12.75" customHeight="1" x14ac:dyDescent="0.25">
      <c r="A86" s="160" t="s">
        <v>591</v>
      </c>
      <c r="B86" s="89" t="s">
        <v>1969</v>
      </c>
      <c r="C86" s="89" t="s">
        <v>1232</v>
      </c>
      <c r="D86" s="89" t="s">
        <v>4530</v>
      </c>
      <c r="E86" s="89" t="s">
        <v>1727</v>
      </c>
      <c r="F86" s="89" t="s">
        <v>1735</v>
      </c>
      <c r="G86" s="89" t="s">
        <v>1235</v>
      </c>
      <c r="H86" s="89" t="s">
        <v>1235</v>
      </c>
      <c r="I86" s="89" t="s">
        <v>1736</v>
      </c>
      <c r="J86" s="89" t="s">
        <v>1744</v>
      </c>
      <c r="K86" s="100" t="s">
        <v>1356</v>
      </c>
      <c r="L86" s="89" t="s">
        <v>1762</v>
      </c>
      <c r="M86" s="89" t="s">
        <v>1970</v>
      </c>
      <c r="N86" s="89" t="s">
        <v>1971</v>
      </c>
      <c r="O86" s="89" t="s">
        <v>1349</v>
      </c>
      <c r="P86" s="89" t="s">
        <v>1752</v>
      </c>
    </row>
    <row r="87" spans="1:179" ht="12.75" customHeight="1" x14ac:dyDescent="0.25">
      <c r="A87" s="160" t="s">
        <v>591</v>
      </c>
      <c r="B87" s="89" t="s">
        <v>1972</v>
      </c>
      <c r="C87" s="89" t="s">
        <v>1232</v>
      </c>
      <c r="D87" s="89" t="s">
        <v>4530</v>
      </c>
      <c r="E87" s="89" t="s">
        <v>1727</v>
      </c>
      <c r="F87" s="89" t="s">
        <v>1735</v>
      </c>
      <c r="G87" s="89" t="s">
        <v>1238</v>
      </c>
      <c r="H87" s="89" t="s">
        <v>1238</v>
      </c>
      <c r="I87" s="89" t="s">
        <v>1736</v>
      </c>
      <c r="J87" s="89" t="s">
        <v>1767</v>
      </c>
      <c r="K87" s="100" t="s">
        <v>1973</v>
      </c>
      <c r="L87" s="89" t="s">
        <v>1762</v>
      </c>
      <c r="M87" s="89" t="s">
        <v>1974</v>
      </c>
      <c r="N87" s="89" t="s">
        <v>1838</v>
      </c>
      <c r="O87" s="89" t="s">
        <v>1838</v>
      </c>
      <c r="P87" s="89" t="s">
        <v>1803</v>
      </c>
    </row>
    <row r="88" spans="1:179" ht="12.75" customHeight="1" x14ac:dyDescent="0.25">
      <c r="A88" s="148" t="s">
        <v>1316</v>
      </c>
      <c r="B88" s="89" t="s">
        <v>1975</v>
      </c>
      <c r="C88" s="89" t="s">
        <v>1318</v>
      </c>
      <c r="D88" s="89" t="s">
        <v>4530</v>
      </c>
      <c r="E88" s="89" t="s">
        <v>1727</v>
      </c>
      <c r="F88" s="89" t="s">
        <v>1728</v>
      </c>
      <c r="G88" s="89" t="s">
        <v>1298</v>
      </c>
      <c r="H88" s="89" t="s">
        <v>1299</v>
      </c>
      <c r="I88" s="89" t="s">
        <v>1736</v>
      </c>
      <c r="J88" s="89" t="s">
        <v>1799</v>
      </c>
      <c r="K88" s="100" t="s">
        <v>1518</v>
      </c>
      <c r="L88" s="89" t="s">
        <v>1731</v>
      </c>
      <c r="M88" s="89" t="s">
        <v>1977</v>
      </c>
      <c r="N88" s="89">
        <v>173.7</v>
      </c>
      <c r="O88" s="89">
        <v>192</v>
      </c>
      <c r="P88" s="89" t="s">
        <v>1978</v>
      </c>
    </row>
    <row r="89" spans="1:179" ht="12.75" customHeight="1" x14ac:dyDescent="0.25">
      <c r="A89" s="148" t="s">
        <v>258</v>
      </c>
      <c r="B89" s="89" t="s">
        <v>1979</v>
      </c>
      <c r="C89" s="89" t="s">
        <v>1276</v>
      </c>
      <c r="D89" s="89" t="s">
        <v>4530</v>
      </c>
      <c r="E89" s="89" t="s">
        <v>1727</v>
      </c>
      <c r="F89" s="89" t="s">
        <v>1962</v>
      </c>
      <c r="G89" s="89" t="s">
        <v>1238</v>
      </c>
      <c r="H89" s="89" t="s">
        <v>1238</v>
      </c>
      <c r="I89" s="89" t="s">
        <v>1736</v>
      </c>
      <c r="J89" s="89" t="s">
        <v>1767</v>
      </c>
      <c r="K89" s="100" t="s">
        <v>1873</v>
      </c>
      <c r="L89" s="89" t="s">
        <v>1731</v>
      </c>
      <c r="M89" s="89" t="s">
        <v>1980</v>
      </c>
      <c r="N89" s="89" t="s">
        <v>1981</v>
      </c>
      <c r="O89" s="89" t="s">
        <v>1981</v>
      </c>
      <c r="P89" s="89">
        <v>14</v>
      </c>
    </row>
    <row r="90" spans="1:179" s="147" customFormat="1" ht="12.65" customHeight="1" x14ac:dyDescent="0.25">
      <c r="A90" s="148" t="s">
        <v>1174</v>
      </c>
      <c r="B90" s="89" t="s">
        <v>1982</v>
      </c>
      <c r="C90" s="89" t="s">
        <v>1318</v>
      </c>
      <c r="D90" s="89" t="s">
        <v>4530</v>
      </c>
      <c r="E90" s="89" t="s">
        <v>1727</v>
      </c>
      <c r="F90" s="89" t="s">
        <v>1740</v>
      </c>
      <c r="G90" s="89" t="s">
        <v>1238</v>
      </c>
      <c r="H90" s="89" t="s">
        <v>1238</v>
      </c>
      <c r="I90" s="89" t="s">
        <v>1736</v>
      </c>
      <c r="J90" s="89" t="s">
        <v>1767</v>
      </c>
      <c r="K90" s="100" t="s">
        <v>1983</v>
      </c>
      <c r="L90" s="89" t="s">
        <v>1731</v>
      </c>
      <c r="M90" s="89" t="s">
        <v>1984</v>
      </c>
      <c r="N90" s="89">
        <v>148</v>
      </c>
      <c r="O90" s="89">
        <v>144</v>
      </c>
      <c r="P90" s="102">
        <v>6</v>
      </c>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6"/>
      <c r="FN90" s="26"/>
      <c r="FO90" s="26"/>
      <c r="FP90" s="26"/>
      <c r="FQ90" s="26"/>
      <c r="FR90" s="26"/>
      <c r="FS90" s="26"/>
      <c r="FT90" s="26"/>
      <c r="FU90" s="26"/>
      <c r="FV90" s="26"/>
      <c r="FW90" s="26"/>
    </row>
    <row r="91" spans="1:179" ht="12.65" customHeight="1" x14ac:dyDescent="0.25">
      <c r="A91" s="148" t="s">
        <v>1316</v>
      </c>
      <c r="B91" s="89" t="s">
        <v>1985</v>
      </c>
      <c r="C91" s="89" t="s">
        <v>1318</v>
      </c>
      <c r="D91" s="89" t="s">
        <v>4530</v>
      </c>
      <c r="E91" s="89" t="s">
        <v>1727</v>
      </c>
      <c r="F91" s="89" t="s">
        <v>1728</v>
      </c>
      <c r="G91" s="89" t="s">
        <v>1298</v>
      </c>
      <c r="H91" s="89" t="s">
        <v>1299</v>
      </c>
      <c r="I91" s="89" t="s">
        <v>1736</v>
      </c>
      <c r="J91" s="89" t="s">
        <v>1799</v>
      </c>
      <c r="K91" s="100" t="s">
        <v>1349</v>
      </c>
      <c r="L91" s="89" t="s">
        <v>1731</v>
      </c>
      <c r="M91" s="89" t="s">
        <v>1987</v>
      </c>
      <c r="N91" s="89" t="s">
        <v>1986</v>
      </c>
      <c r="O91" s="89" t="s">
        <v>1988</v>
      </c>
      <c r="P91" s="89" t="s">
        <v>1832</v>
      </c>
    </row>
    <row r="92" spans="1:179" ht="12.65" customHeight="1" x14ac:dyDescent="0.25">
      <c r="A92" s="148" t="s">
        <v>866</v>
      </c>
      <c r="B92" s="89" t="s">
        <v>1989</v>
      </c>
      <c r="C92" s="89" t="s">
        <v>1248</v>
      </c>
      <c r="D92" s="89" t="s">
        <v>4530</v>
      </c>
      <c r="E92" s="89" t="s">
        <v>1727</v>
      </c>
      <c r="F92" s="89" t="s">
        <v>1735</v>
      </c>
      <c r="G92" s="89" t="s">
        <v>1238</v>
      </c>
      <c r="H92" s="89" t="s">
        <v>1238</v>
      </c>
      <c r="I92" s="89" t="s">
        <v>1736</v>
      </c>
      <c r="J92" s="89" t="s">
        <v>1767</v>
      </c>
      <c r="K92" s="100" t="s">
        <v>1990</v>
      </c>
      <c r="L92" s="89" t="s">
        <v>1731</v>
      </c>
      <c r="M92" s="89" t="s">
        <v>1992</v>
      </c>
      <c r="N92" s="89" t="s">
        <v>1993</v>
      </c>
      <c r="O92" s="89">
        <v>52</v>
      </c>
      <c r="P92" s="89">
        <v>0</v>
      </c>
    </row>
    <row r="93" spans="1:179" s="150" customFormat="1" ht="12.75" customHeight="1" x14ac:dyDescent="0.25">
      <c r="A93" s="148" t="s">
        <v>62</v>
      </c>
      <c r="B93" s="89" t="s">
        <v>1994</v>
      </c>
      <c r="C93" s="89" t="s">
        <v>1248</v>
      </c>
      <c r="D93" s="89" t="s">
        <v>4530</v>
      </c>
      <c r="E93" s="89" t="s">
        <v>1727</v>
      </c>
      <c r="F93" s="89" t="s">
        <v>1735</v>
      </c>
      <c r="G93" s="89" t="s">
        <v>1238</v>
      </c>
      <c r="H93" s="89" t="s">
        <v>1238</v>
      </c>
      <c r="I93" s="89" t="s">
        <v>1736</v>
      </c>
      <c r="J93" s="89" t="s">
        <v>1767</v>
      </c>
      <c r="K93" s="100" t="s">
        <v>1365</v>
      </c>
      <c r="L93" s="89" t="s">
        <v>1762</v>
      </c>
      <c r="M93" s="89" t="s">
        <v>1995</v>
      </c>
      <c r="N93" s="89" t="s">
        <v>1996</v>
      </c>
      <c r="O93" s="89" t="s">
        <v>1546</v>
      </c>
      <c r="P93" s="89" t="s">
        <v>1752</v>
      </c>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6"/>
      <c r="FN93" s="26"/>
      <c r="FO93" s="26"/>
      <c r="FP93" s="26"/>
      <c r="FQ93" s="26"/>
      <c r="FR93" s="26"/>
      <c r="FS93" s="26"/>
      <c r="FT93" s="26"/>
      <c r="FU93" s="26"/>
      <c r="FV93" s="26"/>
      <c r="FW93" s="26"/>
    </row>
    <row r="94" spans="1:179" ht="12.75" customHeight="1" x14ac:dyDescent="0.25">
      <c r="A94" s="148" t="s">
        <v>1997</v>
      </c>
      <c r="B94" s="89" t="s">
        <v>1998</v>
      </c>
      <c r="C94" s="89" t="s">
        <v>1248</v>
      </c>
      <c r="D94" s="89" t="s">
        <v>4530</v>
      </c>
      <c r="E94" s="89" t="s">
        <v>1727</v>
      </c>
      <c r="F94" s="89" t="s">
        <v>1740</v>
      </c>
      <c r="G94" s="89" t="s">
        <v>1238</v>
      </c>
      <c r="H94" s="89" t="s">
        <v>1238</v>
      </c>
      <c r="I94" s="89" t="s">
        <v>1736</v>
      </c>
      <c r="J94" s="89" t="s">
        <v>1767</v>
      </c>
      <c r="K94" s="100" t="s">
        <v>1367</v>
      </c>
      <c r="L94" s="89" t="s">
        <v>1731</v>
      </c>
      <c r="M94" s="89" t="s">
        <v>1999</v>
      </c>
      <c r="N94" s="89">
        <v>57.6</v>
      </c>
      <c r="O94" s="89">
        <v>57</v>
      </c>
      <c r="P94" s="89">
        <v>0</v>
      </c>
    </row>
    <row r="95" spans="1:179" s="147" customFormat="1" ht="12.75" customHeight="1" x14ac:dyDescent="0.25">
      <c r="A95" s="148" t="s">
        <v>2000</v>
      </c>
      <c r="B95" s="89" t="s">
        <v>2001</v>
      </c>
      <c r="C95" s="89" t="s">
        <v>1237</v>
      </c>
      <c r="D95" s="89" t="s">
        <v>4530</v>
      </c>
      <c r="E95" s="89" t="s">
        <v>1727</v>
      </c>
      <c r="F95" s="89" t="s">
        <v>1740</v>
      </c>
      <c r="G95" s="89" t="s">
        <v>1235</v>
      </c>
      <c r="H95" s="89" t="s">
        <v>1235</v>
      </c>
      <c r="I95" s="89" t="s">
        <v>1736</v>
      </c>
      <c r="J95" s="89" t="s">
        <v>1741</v>
      </c>
      <c r="K95" s="101" t="s">
        <v>2002</v>
      </c>
      <c r="L95" s="89" t="s">
        <v>1731</v>
      </c>
      <c r="M95" s="89" t="s">
        <v>2003</v>
      </c>
      <c r="N95" s="89">
        <v>64.38</v>
      </c>
      <c r="O95" s="89">
        <v>56</v>
      </c>
      <c r="P95" s="89">
        <v>192</v>
      </c>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6"/>
      <c r="FN95" s="26"/>
      <c r="FO95" s="26"/>
      <c r="FP95" s="26"/>
      <c r="FQ95" s="26"/>
      <c r="FR95" s="26"/>
      <c r="FS95" s="26"/>
      <c r="FT95" s="26"/>
      <c r="FU95" s="26"/>
      <c r="FV95" s="26"/>
      <c r="FW95" s="26"/>
    </row>
    <row r="96" spans="1:179" ht="12.75" customHeight="1" x14ac:dyDescent="0.25">
      <c r="A96" s="148" t="s">
        <v>318</v>
      </c>
      <c r="B96" s="89" t="s">
        <v>2004</v>
      </c>
      <c r="C96" s="89" t="s">
        <v>1237</v>
      </c>
      <c r="D96" s="89" t="s">
        <v>4530</v>
      </c>
      <c r="E96" s="89" t="s">
        <v>1727</v>
      </c>
      <c r="F96" s="89" t="s">
        <v>1728</v>
      </c>
      <c r="G96" s="89" t="s">
        <v>1305</v>
      </c>
      <c r="H96" s="89" t="s">
        <v>1306</v>
      </c>
      <c r="I96" s="89" t="s">
        <v>1729</v>
      </c>
      <c r="J96" s="89" t="s">
        <v>1730</v>
      </c>
      <c r="K96" s="101" t="s">
        <v>1925</v>
      </c>
      <c r="L96" s="89" t="s">
        <v>1731</v>
      </c>
      <c r="M96" s="89" t="s">
        <v>2005</v>
      </c>
      <c r="N96" s="89">
        <v>134</v>
      </c>
      <c r="O96" s="89">
        <v>100</v>
      </c>
      <c r="P96" s="89">
        <v>80</v>
      </c>
    </row>
    <row r="97" spans="1:179" ht="12.75" customHeight="1" x14ac:dyDescent="0.25">
      <c r="A97" s="148" t="s">
        <v>318</v>
      </c>
      <c r="B97" s="148" t="s">
        <v>2004</v>
      </c>
      <c r="C97" s="148" t="s">
        <v>1237</v>
      </c>
      <c r="D97" s="148" t="s">
        <v>1733</v>
      </c>
      <c r="E97" s="148" t="s">
        <v>1727</v>
      </c>
      <c r="F97" s="148" t="s">
        <v>1728</v>
      </c>
      <c r="G97" s="148" t="s">
        <v>1305</v>
      </c>
      <c r="H97" s="148" t="s">
        <v>1306</v>
      </c>
      <c r="I97" s="148" t="s">
        <v>1729</v>
      </c>
      <c r="J97" s="148" t="s">
        <v>1730</v>
      </c>
      <c r="K97" s="157" t="s">
        <v>1925</v>
      </c>
      <c r="L97" s="148" t="s">
        <v>1731</v>
      </c>
      <c r="M97" s="148" t="s">
        <v>2006</v>
      </c>
      <c r="N97" s="148">
        <v>134</v>
      </c>
      <c r="O97" s="148">
        <v>100</v>
      </c>
      <c r="P97" s="148">
        <v>240</v>
      </c>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47"/>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c r="CF97" s="147"/>
      <c r="CG97" s="147"/>
      <c r="CH97" s="147"/>
      <c r="CI97" s="147"/>
      <c r="CJ97" s="147"/>
      <c r="CK97" s="147"/>
      <c r="CL97" s="147"/>
      <c r="CM97" s="147"/>
      <c r="CN97" s="147"/>
      <c r="CO97" s="147"/>
      <c r="CP97" s="147"/>
      <c r="CQ97" s="147"/>
      <c r="CR97" s="147"/>
      <c r="CS97" s="147"/>
      <c r="CT97" s="147"/>
      <c r="CU97" s="147"/>
      <c r="CV97" s="147"/>
      <c r="CW97" s="147"/>
      <c r="CX97" s="147"/>
      <c r="CY97" s="147"/>
      <c r="CZ97" s="147"/>
      <c r="DA97" s="147"/>
      <c r="DB97" s="147"/>
      <c r="DC97" s="147"/>
      <c r="DD97" s="147"/>
      <c r="DE97" s="147"/>
      <c r="DF97" s="147"/>
      <c r="DG97" s="147"/>
      <c r="DH97" s="147"/>
      <c r="DI97" s="147"/>
      <c r="DJ97" s="147"/>
      <c r="DK97" s="147"/>
      <c r="DL97" s="147"/>
      <c r="DM97" s="147"/>
      <c r="DN97" s="147"/>
      <c r="DO97" s="147"/>
      <c r="DP97" s="147"/>
      <c r="DQ97" s="147"/>
      <c r="DR97" s="147"/>
      <c r="DS97" s="147"/>
      <c r="DT97" s="147"/>
      <c r="DU97" s="147"/>
      <c r="DV97" s="147"/>
      <c r="DW97" s="147"/>
      <c r="DX97" s="147"/>
      <c r="DY97" s="147"/>
      <c r="DZ97" s="147"/>
      <c r="EA97" s="147"/>
      <c r="EB97" s="147"/>
      <c r="EC97" s="147"/>
      <c r="ED97" s="147"/>
      <c r="EE97" s="147"/>
      <c r="EF97" s="147"/>
      <c r="EG97" s="147"/>
      <c r="EH97" s="147"/>
      <c r="EI97" s="147"/>
      <c r="EJ97" s="147"/>
      <c r="EK97" s="147"/>
      <c r="EL97" s="147"/>
      <c r="EM97" s="147"/>
      <c r="EN97" s="147"/>
      <c r="EO97" s="147"/>
      <c r="EP97" s="147"/>
      <c r="EQ97" s="147"/>
      <c r="ER97" s="147"/>
      <c r="ES97" s="147"/>
      <c r="ET97" s="147"/>
      <c r="EU97" s="147"/>
      <c r="EV97" s="147"/>
      <c r="EW97" s="147"/>
      <c r="EX97" s="147"/>
      <c r="EY97" s="147"/>
      <c r="EZ97" s="147"/>
      <c r="FA97" s="147"/>
      <c r="FB97" s="147"/>
      <c r="FC97" s="147"/>
      <c r="FD97" s="147"/>
      <c r="FE97" s="147"/>
      <c r="FF97" s="147"/>
      <c r="FG97" s="147"/>
      <c r="FH97" s="147"/>
      <c r="FI97" s="147"/>
      <c r="FJ97" s="147"/>
      <c r="FK97" s="147"/>
      <c r="FL97" s="147"/>
      <c r="FM97" s="147"/>
      <c r="FN97" s="147"/>
      <c r="FO97" s="147"/>
      <c r="FP97" s="147"/>
      <c r="FQ97" s="147"/>
      <c r="FR97" s="147"/>
      <c r="FS97" s="147"/>
      <c r="FT97" s="147"/>
      <c r="FU97" s="147"/>
      <c r="FV97" s="147"/>
      <c r="FW97" s="147"/>
    </row>
    <row r="98" spans="1:179" ht="12.75" customHeight="1" x14ac:dyDescent="0.25">
      <c r="A98" s="148" t="s">
        <v>2007</v>
      </c>
      <c r="B98" s="89" t="s">
        <v>2008</v>
      </c>
      <c r="C98" s="89" t="s">
        <v>1276</v>
      </c>
      <c r="D98" s="89" t="s">
        <v>4530</v>
      </c>
      <c r="E98" s="89" t="s">
        <v>1727</v>
      </c>
      <c r="F98" s="89" t="s">
        <v>1728</v>
      </c>
      <c r="G98" s="89" t="s">
        <v>1305</v>
      </c>
      <c r="H98" s="89" t="s">
        <v>1306</v>
      </c>
      <c r="I98" s="89" t="s">
        <v>1729</v>
      </c>
      <c r="J98" s="89" t="s">
        <v>1730</v>
      </c>
      <c r="K98" s="101" t="s">
        <v>1456</v>
      </c>
      <c r="L98" s="89" t="s">
        <v>1731</v>
      </c>
      <c r="M98" s="89" t="s">
        <v>2009</v>
      </c>
      <c r="N98" s="89">
        <v>2.16</v>
      </c>
      <c r="O98" s="89">
        <v>2</v>
      </c>
      <c r="P98" s="89">
        <v>1</v>
      </c>
    </row>
    <row r="99" spans="1:179" ht="12.75" customHeight="1" x14ac:dyDescent="0.25">
      <c r="A99" s="148" t="s">
        <v>2007</v>
      </c>
      <c r="B99" s="148" t="s">
        <v>2008</v>
      </c>
      <c r="C99" s="148" t="s">
        <v>1276</v>
      </c>
      <c r="D99" s="148" t="s">
        <v>1733</v>
      </c>
      <c r="E99" s="148" t="s">
        <v>1727</v>
      </c>
      <c r="F99" s="148" t="s">
        <v>1728</v>
      </c>
      <c r="G99" s="148" t="s">
        <v>1739</v>
      </c>
      <c r="H99" s="148" t="s">
        <v>1739</v>
      </c>
      <c r="I99" s="148" t="s">
        <v>1729</v>
      </c>
      <c r="J99" s="148" t="s">
        <v>1730</v>
      </c>
      <c r="K99" s="157" t="s">
        <v>1456</v>
      </c>
      <c r="L99" s="148" t="s">
        <v>1731</v>
      </c>
      <c r="M99" s="148" t="s">
        <v>2010</v>
      </c>
      <c r="N99" s="148">
        <v>2.16</v>
      </c>
      <c r="O99" s="148">
        <v>2</v>
      </c>
      <c r="P99" s="148">
        <v>1</v>
      </c>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c r="AT99" s="147"/>
      <c r="AU99" s="147"/>
      <c r="AV99" s="147"/>
      <c r="AW99" s="147"/>
      <c r="AX99" s="147"/>
      <c r="AY99" s="147"/>
      <c r="AZ99" s="147"/>
      <c r="BA99" s="147"/>
      <c r="BB99" s="147"/>
      <c r="BC99" s="147"/>
      <c r="BD99" s="147"/>
      <c r="BE99" s="147"/>
      <c r="BF99" s="147"/>
      <c r="BG99" s="147"/>
      <c r="BH99" s="147"/>
      <c r="BI99" s="147"/>
      <c r="BJ99" s="147"/>
      <c r="BK99" s="147"/>
      <c r="BL99" s="147"/>
      <c r="BM99" s="147"/>
      <c r="BN99" s="147"/>
      <c r="BO99" s="147"/>
      <c r="BP99" s="147"/>
      <c r="BQ99" s="147"/>
      <c r="BR99" s="147"/>
      <c r="BS99" s="147"/>
      <c r="BT99" s="147"/>
      <c r="BU99" s="147"/>
      <c r="BV99" s="147"/>
      <c r="BW99" s="147"/>
      <c r="BX99" s="147"/>
      <c r="BY99" s="147"/>
      <c r="BZ99" s="147"/>
      <c r="CA99" s="147"/>
      <c r="CB99" s="147"/>
      <c r="CC99" s="147"/>
      <c r="CD99" s="147"/>
      <c r="CE99" s="147"/>
      <c r="CF99" s="147"/>
      <c r="CG99" s="147"/>
      <c r="CH99" s="147"/>
      <c r="CI99" s="147"/>
      <c r="CJ99" s="147"/>
      <c r="CK99" s="147"/>
      <c r="CL99" s="147"/>
      <c r="CM99" s="147"/>
      <c r="CN99" s="147"/>
      <c r="CO99" s="147"/>
      <c r="CP99" s="147"/>
      <c r="CQ99" s="147"/>
      <c r="CR99" s="147"/>
      <c r="CS99" s="147"/>
      <c r="CT99" s="147"/>
      <c r="CU99" s="147"/>
      <c r="CV99" s="147"/>
      <c r="CW99" s="147"/>
      <c r="CX99" s="147"/>
      <c r="CY99" s="147"/>
      <c r="CZ99" s="147"/>
      <c r="DA99" s="147"/>
      <c r="DB99" s="147"/>
      <c r="DC99" s="147"/>
      <c r="DD99" s="147"/>
      <c r="DE99" s="147"/>
      <c r="DF99" s="147"/>
      <c r="DG99" s="147"/>
      <c r="DH99" s="147"/>
      <c r="DI99" s="147"/>
      <c r="DJ99" s="147"/>
      <c r="DK99" s="147"/>
      <c r="DL99" s="147"/>
      <c r="DM99" s="147"/>
      <c r="DN99" s="147"/>
      <c r="DO99" s="147"/>
      <c r="DP99" s="147"/>
      <c r="DQ99" s="147"/>
      <c r="DR99" s="147"/>
      <c r="DS99" s="147"/>
      <c r="DT99" s="147"/>
      <c r="DU99" s="147"/>
      <c r="DV99" s="147"/>
      <c r="DW99" s="147"/>
      <c r="DX99" s="147"/>
      <c r="DY99" s="147"/>
      <c r="DZ99" s="147"/>
      <c r="EA99" s="147"/>
      <c r="EB99" s="147"/>
      <c r="EC99" s="147"/>
      <c r="ED99" s="147"/>
      <c r="EE99" s="147"/>
      <c r="EF99" s="147"/>
      <c r="EG99" s="147"/>
      <c r="EH99" s="147"/>
      <c r="EI99" s="147"/>
      <c r="EJ99" s="147"/>
      <c r="EK99" s="147"/>
      <c r="EL99" s="147"/>
      <c r="EM99" s="147"/>
      <c r="EN99" s="147"/>
      <c r="EO99" s="147"/>
      <c r="EP99" s="147"/>
      <c r="EQ99" s="147"/>
      <c r="ER99" s="147"/>
      <c r="ES99" s="147"/>
      <c r="ET99" s="147"/>
      <c r="EU99" s="147"/>
      <c r="EV99" s="147"/>
      <c r="EW99" s="147"/>
      <c r="EX99" s="147"/>
      <c r="EY99" s="147"/>
      <c r="EZ99" s="147"/>
      <c r="FA99" s="147"/>
      <c r="FB99" s="147"/>
      <c r="FC99" s="147"/>
      <c r="FD99" s="147"/>
      <c r="FE99" s="147"/>
      <c r="FF99" s="147"/>
      <c r="FG99" s="147"/>
      <c r="FH99" s="147"/>
      <c r="FI99" s="147"/>
      <c r="FJ99" s="147"/>
      <c r="FK99" s="147"/>
      <c r="FL99" s="147"/>
      <c r="FM99" s="147"/>
      <c r="FN99" s="147"/>
      <c r="FO99" s="147"/>
      <c r="FP99" s="147"/>
      <c r="FQ99" s="147"/>
      <c r="FR99" s="147"/>
      <c r="FS99" s="147"/>
      <c r="FT99" s="147"/>
      <c r="FU99" s="147"/>
      <c r="FV99" s="147"/>
      <c r="FW99" s="147"/>
    </row>
    <row r="100" spans="1:179" ht="12.75" customHeight="1" x14ac:dyDescent="0.25">
      <c r="A100" s="148" t="s">
        <v>2007</v>
      </c>
      <c r="B100" s="89" t="s">
        <v>2008</v>
      </c>
      <c r="C100" s="89" t="s">
        <v>1276</v>
      </c>
      <c r="D100" s="89" t="s">
        <v>4530</v>
      </c>
      <c r="E100" s="89" t="s">
        <v>1727</v>
      </c>
      <c r="F100" s="89" t="s">
        <v>1735</v>
      </c>
      <c r="G100" s="89" t="s">
        <v>1747</v>
      </c>
      <c r="H100" s="89" t="s">
        <v>2011</v>
      </c>
      <c r="I100" s="89" t="s">
        <v>1749</v>
      </c>
      <c r="J100" s="89" t="s">
        <v>1750</v>
      </c>
      <c r="K100" s="101">
        <v>1</v>
      </c>
      <c r="L100" s="89" t="s">
        <v>1762</v>
      </c>
      <c r="M100" s="89" t="s">
        <v>2012</v>
      </c>
      <c r="N100" s="89">
        <v>0.66400000000000003</v>
      </c>
      <c r="O100" s="89">
        <v>0.66200000000000003</v>
      </c>
      <c r="P100" s="89" t="s">
        <v>1739</v>
      </c>
    </row>
    <row r="101" spans="1:179" ht="12.75" customHeight="1" x14ac:dyDescent="0.25">
      <c r="A101" s="148" t="s">
        <v>2007</v>
      </c>
      <c r="B101" s="89" t="s">
        <v>2008</v>
      </c>
      <c r="C101" s="89" t="s">
        <v>1276</v>
      </c>
      <c r="D101" s="89" t="s">
        <v>4530</v>
      </c>
      <c r="E101" s="89" t="s">
        <v>1727</v>
      </c>
      <c r="F101" s="89" t="s">
        <v>1735</v>
      </c>
      <c r="G101" s="89" t="s">
        <v>1254</v>
      </c>
      <c r="H101" s="89" t="s">
        <v>1754</v>
      </c>
      <c r="I101" s="89" t="s">
        <v>1749</v>
      </c>
      <c r="J101" s="89" t="s">
        <v>1750</v>
      </c>
      <c r="K101" s="101" t="s">
        <v>1343</v>
      </c>
      <c r="L101" s="89" t="s">
        <v>1762</v>
      </c>
      <c r="M101" s="89" t="s">
        <v>2013</v>
      </c>
      <c r="N101" s="89">
        <v>2</v>
      </c>
      <c r="O101" s="89">
        <v>1</v>
      </c>
      <c r="P101" s="89" t="s">
        <v>1739</v>
      </c>
    </row>
    <row r="102" spans="1:179" ht="12.75" customHeight="1" x14ac:dyDescent="0.25">
      <c r="A102" s="148" t="s">
        <v>2007</v>
      </c>
      <c r="B102" s="89" t="s">
        <v>2008</v>
      </c>
      <c r="C102" s="89" t="s">
        <v>1276</v>
      </c>
      <c r="D102" s="89" t="s">
        <v>4530</v>
      </c>
      <c r="E102" s="89" t="s">
        <v>1727</v>
      </c>
      <c r="F102" s="89" t="s">
        <v>1735</v>
      </c>
      <c r="G102" s="89" t="s">
        <v>1254</v>
      </c>
      <c r="H102" s="89" t="s">
        <v>1754</v>
      </c>
      <c r="I102" s="89" t="s">
        <v>1749</v>
      </c>
      <c r="J102" s="89" t="s">
        <v>1750</v>
      </c>
      <c r="K102" s="101">
        <v>1</v>
      </c>
      <c r="L102" s="89" t="s">
        <v>1762</v>
      </c>
      <c r="M102" s="89" t="s">
        <v>2014</v>
      </c>
      <c r="N102" s="89">
        <v>0.72</v>
      </c>
      <c r="O102" s="89">
        <v>0.71699999999999997</v>
      </c>
      <c r="P102" s="89" t="s">
        <v>1739</v>
      </c>
    </row>
    <row r="103" spans="1:179" ht="12.75" customHeight="1" x14ac:dyDescent="0.25">
      <c r="A103" s="148" t="s">
        <v>2007</v>
      </c>
      <c r="B103" s="89" t="s">
        <v>2008</v>
      </c>
      <c r="C103" s="89" t="s">
        <v>1276</v>
      </c>
      <c r="D103" s="89" t="s">
        <v>4530</v>
      </c>
      <c r="E103" s="89" t="s">
        <v>1727</v>
      </c>
      <c r="F103" s="89" t="s">
        <v>1735</v>
      </c>
      <c r="G103" s="89" t="s">
        <v>1235</v>
      </c>
      <c r="H103" s="89" t="s">
        <v>1235</v>
      </c>
      <c r="I103" s="89" t="s">
        <v>1736</v>
      </c>
      <c r="J103" s="89" t="s">
        <v>1741</v>
      </c>
      <c r="K103" s="101">
        <v>1</v>
      </c>
      <c r="L103" s="89" t="s">
        <v>1762</v>
      </c>
      <c r="M103" s="89" t="s">
        <v>2015</v>
      </c>
      <c r="N103" s="89">
        <v>2.75</v>
      </c>
      <c r="O103" s="89">
        <v>2</v>
      </c>
      <c r="P103" s="89" t="s">
        <v>1739</v>
      </c>
    </row>
    <row r="104" spans="1:179" ht="12.75" customHeight="1" x14ac:dyDescent="0.25">
      <c r="A104" s="148" t="s">
        <v>2007</v>
      </c>
      <c r="B104" s="89" t="s">
        <v>2008</v>
      </c>
      <c r="C104" s="89" t="s">
        <v>1276</v>
      </c>
      <c r="D104" s="89" t="s">
        <v>4530</v>
      </c>
      <c r="E104" s="89" t="s">
        <v>1727</v>
      </c>
      <c r="F104" s="89" t="s">
        <v>1735</v>
      </c>
      <c r="G104" s="89" t="s">
        <v>1235</v>
      </c>
      <c r="H104" s="89" t="s">
        <v>1235</v>
      </c>
      <c r="I104" s="89" t="s">
        <v>1736</v>
      </c>
      <c r="J104" s="89" t="s">
        <v>1741</v>
      </c>
      <c r="K104" s="101" t="s">
        <v>1805</v>
      </c>
      <c r="L104" s="89" t="s">
        <v>1762</v>
      </c>
      <c r="M104" s="89" t="s">
        <v>2016</v>
      </c>
      <c r="N104" s="89">
        <v>1.08</v>
      </c>
      <c r="O104" s="89">
        <v>0.81</v>
      </c>
      <c r="P104" s="89" t="s">
        <v>1739</v>
      </c>
    </row>
    <row r="105" spans="1:179" ht="12.75" customHeight="1" x14ac:dyDescent="0.25">
      <c r="A105" s="148" t="s">
        <v>272</v>
      </c>
      <c r="B105" s="89" t="s">
        <v>2017</v>
      </c>
      <c r="C105" s="89" t="s">
        <v>1237</v>
      </c>
      <c r="D105" s="89" t="s">
        <v>4530</v>
      </c>
      <c r="E105" s="89" t="s">
        <v>1727</v>
      </c>
      <c r="F105" s="89" t="s">
        <v>1740</v>
      </c>
      <c r="G105" s="89" t="s">
        <v>1235</v>
      </c>
      <c r="H105" s="89" t="s">
        <v>1235</v>
      </c>
      <c r="I105" s="89" t="s">
        <v>1736</v>
      </c>
      <c r="J105" s="89" t="s">
        <v>1741</v>
      </c>
      <c r="K105" s="100" t="s">
        <v>2018</v>
      </c>
      <c r="L105" s="89" t="s">
        <v>1731</v>
      </c>
      <c r="M105" s="89" t="s">
        <v>2019</v>
      </c>
      <c r="N105" s="89" t="s">
        <v>2020</v>
      </c>
      <c r="O105" s="89" t="s">
        <v>1988</v>
      </c>
      <c r="P105" s="89" t="s">
        <v>2021</v>
      </c>
    </row>
    <row r="106" spans="1:179" ht="12.75" customHeight="1" x14ac:dyDescent="0.25">
      <c r="A106" s="148" t="s">
        <v>1913</v>
      </c>
      <c r="B106" s="89" t="s">
        <v>2022</v>
      </c>
      <c r="C106" s="89" t="s">
        <v>1248</v>
      </c>
      <c r="D106" s="89" t="s">
        <v>4530</v>
      </c>
      <c r="E106" s="89" t="s">
        <v>1727</v>
      </c>
      <c r="F106" s="89" t="s">
        <v>1735</v>
      </c>
      <c r="G106" s="89" t="s">
        <v>1747</v>
      </c>
      <c r="H106" s="89" t="s">
        <v>1748</v>
      </c>
      <c r="I106" s="89" t="s">
        <v>1749</v>
      </c>
      <c r="J106" s="89" t="s">
        <v>1761</v>
      </c>
      <c r="K106" s="100" t="s">
        <v>1443</v>
      </c>
      <c r="L106" s="89" t="s">
        <v>1762</v>
      </c>
      <c r="M106" s="89" t="s">
        <v>2023</v>
      </c>
      <c r="N106" s="89" t="s">
        <v>2024</v>
      </c>
      <c r="O106" s="89" t="s">
        <v>2024</v>
      </c>
      <c r="P106" s="89" t="s">
        <v>1752</v>
      </c>
    </row>
    <row r="107" spans="1:179" ht="12.75" customHeight="1" x14ac:dyDescent="0.25">
      <c r="A107" s="148" t="s">
        <v>868</v>
      </c>
      <c r="B107" s="89" t="s">
        <v>2025</v>
      </c>
      <c r="C107" s="89" t="s">
        <v>1276</v>
      </c>
      <c r="D107" s="89" t="s">
        <v>4530</v>
      </c>
      <c r="E107" s="89" t="s">
        <v>1727</v>
      </c>
      <c r="F107" s="89" t="s">
        <v>1740</v>
      </c>
      <c r="G107" s="89" t="s">
        <v>1238</v>
      </c>
      <c r="H107" s="89" t="s">
        <v>1238</v>
      </c>
      <c r="I107" s="89" t="s">
        <v>1736</v>
      </c>
      <c r="J107" s="89" t="s">
        <v>1767</v>
      </c>
      <c r="K107" s="100" t="s">
        <v>2026</v>
      </c>
      <c r="L107" s="89" t="s">
        <v>1762</v>
      </c>
      <c r="M107" s="89" t="s">
        <v>2027</v>
      </c>
      <c r="N107" s="89" t="s">
        <v>2028</v>
      </c>
      <c r="O107" s="89" t="s">
        <v>2028</v>
      </c>
      <c r="P107" s="89" t="s">
        <v>1818</v>
      </c>
    </row>
    <row r="108" spans="1:179" ht="12.75" customHeight="1" x14ac:dyDescent="0.25">
      <c r="A108" s="148" t="s">
        <v>284</v>
      </c>
      <c r="B108" s="89" t="s">
        <v>2029</v>
      </c>
      <c r="C108" s="89" t="s">
        <v>1237</v>
      </c>
      <c r="D108" s="89" t="s">
        <v>4530</v>
      </c>
      <c r="E108" s="89" t="s">
        <v>1727</v>
      </c>
      <c r="F108" s="89" t="s">
        <v>1740</v>
      </c>
      <c r="G108" s="89" t="s">
        <v>1235</v>
      </c>
      <c r="H108" s="89" t="s">
        <v>1235</v>
      </c>
      <c r="I108" s="89" t="s">
        <v>1736</v>
      </c>
      <c r="J108" s="89" t="s">
        <v>1741</v>
      </c>
      <c r="K108" s="101" t="s">
        <v>2002</v>
      </c>
      <c r="L108" s="89" t="s">
        <v>1731</v>
      </c>
      <c r="M108" s="89" t="s">
        <v>2030</v>
      </c>
      <c r="N108" s="89">
        <v>92.5</v>
      </c>
      <c r="O108" s="89">
        <v>75</v>
      </c>
      <c r="P108" s="89">
        <v>90</v>
      </c>
    </row>
    <row r="109" spans="1:179" s="147" customFormat="1" ht="12.75" customHeight="1" thickBot="1" x14ac:dyDescent="0.3">
      <c r="A109" s="148" t="s">
        <v>70</v>
      </c>
      <c r="B109" s="89" t="s">
        <v>2031</v>
      </c>
      <c r="C109" s="89" t="s">
        <v>1248</v>
      </c>
      <c r="D109" s="89" t="s">
        <v>4530</v>
      </c>
      <c r="E109" s="89" t="s">
        <v>1727</v>
      </c>
      <c r="F109" s="89" t="s">
        <v>1735</v>
      </c>
      <c r="G109" s="89" t="s">
        <v>1298</v>
      </c>
      <c r="H109" s="89" t="s">
        <v>1299</v>
      </c>
      <c r="I109" s="89" t="s">
        <v>1736</v>
      </c>
      <c r="J109" s="89" t="s">
        <v>1799</v>
      </c>
      <c r="K109" s="100" t="s">
        <v>1343</v>
      </c>
      <c r="L109" s="89" t="s">
        <v>1731</v>
      </c>
      <c r="M109" s="89" t="s">
        <v>2032</v>
      </c>
      <c r="N109" s="89" t="s">
        <v>2033</v>
      </c>
      <c r="O109" s="89" t="s">
        <v>2033</v>
      </c>
      <c r="P109" s="89" t="s">
        <v>1752</v>
      </c>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6"/>
      <c r="FN109" s="26"/>
      <c r="FO109" s="26"/>
      <c r="FP109" s="26"/>
      <c r="FQ109" s="26"/>
      <c r="FR109" s="26"/>
      <c r="FS109" s="26"/>
      <c r="FT109" s="26"/>
      <c r="FU109" s="26"/>
      <c r="FV109" s="26"/>
      <c r="FW109" s="26"/>
    </row>
    <row r="110" spans="1:179" s="171" customFormat="1" ht="12.75" customHeight="1" thickBot="1" x14ac:dyDescent="0.3">
      <c r="A110" s="148" t="s">
        <v>1316</v>
      </c>
      <c r="B110" s="89" t="s">
        <v>2034</v>
      </c>
      <c r="C110" s="89" t="s">
        <v>1318</v>
      </c>
      <c r="D110" s="89" t="s">
        <v>4530</v>
      </c>
      <c r="E110" s="89" t="s">
        <v>1727</v>
      </c>
      <c r="F110" s="89" t="s">
        <v>1735</v>
      </c>
      <c r="G110" s="89" t="s">
        <v>1298</v>
      </c>
      <c r="H110" s="89" t="s">
        <v>1299</v>
      </c>
      <c r="I110" s="89" t="s">
        <v>1736</v>
      </c>
      <c r="J110" s="89" t="s">
        <v>1799</v>
      </c>
      <c r="K110" s="100" t="s">
        <v>1349</v>
      </c>
      <c r="L110" s="89" t="s">
        <v>1762</v>
      </c>
      <c r="M110" s="89" t="s">
        <v>2035</v>
      </c>
      <c r="N110" s="89">
        <v>19</v>
      </c>
      <c r="O110" s="89">
        <v>22</v>
      </c>
      <c r="P110" s="89" t="s">
        <v>1803</v>
      </c>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6"/>
      <c r="FN110" s="26"/>
      <c r="FO110" s="26"/>
      <c r="FP110" s="26"/>
      <c r="FQ110" s="26"/>
      <c r="FR110" s="26"/>
      <c r="FS110" s="26"/>
      <c r="FT110" s="26"/>
      <c r="FU110" s="26"/>
      <c r="FV110" s="26"/>
      <c r="FW110" s="26"/>
    </row>
    <row r="111" spans="1:179" ht="12.75" customHeight="1" x14ac:dyDescent="0.25">
      <c r="A111" s="148" t="s">
        <v>428</v>
      </c>
      <c r="B111" s="89" t="s">
        <v>2036</v>
      </c>
      <c r="C111" s="89" t="s">
        <v>1248</v>
      </c>
      <c r="D111" s="89" t="s">
        <v>4530</v>
      </c>
      <c r="E111" s="89" t="s">
        <v>1727</v>
      </c>
      <c r="F111" s="89" t="s">
        <v>1735</v>
      </c>
      <c r="G111" s="89" t="s">
        <v>1238</v>
      </c>
      <c r="H111" s="89" t="s">
        <v>1238</v>
      </c>
      <c r="I111" s="89" t="s">
        <v>1736</v>
      </c>
      <c r="J111" s="89" t="s">
        <v>1767</v>
      </c>
      <c r="K111" s="100" t="s">
        <v>2037</v>
      </c>
      <c r="L111" s="89" t="s">
        <v>1762</v>
      </c>
      <c r="M111" s="89" t="s">
        <v>2038</v>
      </c>
      <c r="N111" s="89" t="s">
        <v>2039</v>
      </c>
      <c r="O111" s="89" t="s">
        <v>2040</v>
      </c>
      <c r="P111" s="89" t="s">
        <v>1752</v>
      </c>
    </row>
    <row r="112" spans="1:179" ht="12.75" customHeight="1" x14ac:dyDescent="0.25">
      <c r="A112" s="147" t="s">
        <v>420</v>
      </c>
      <c r="B112" s="26" t="s">
        <v>2041</v>
      </c>
      <c r="C112" s="89" t="s">
        <v>1248</v>
      </c>
      <c r="D112" s="89" t="s">
        <v>4530</v>
      </c>
      <c r="E112" s="89" t="s">
        <v>1727</v>
      </c>
      <c r="F112" s="89" t="s">
        <v>1740</v>
      </c>
      <c r="G112" s="89" t="s">
        <v>1235</v>
      </c>
      <c r="H112" s="89" t="s">
        <v>1235</v>
      </c>
      <c r="I112" s="89" t="s">
        <v>1736</v>
      </c>
      <c r="J112" s="89" t="s">
        <v>1741</v>
      </c>
      <c r="K112" s="100" t="s">
        <v>2042</v>
      </c>
      <c r="L112" s="89" t="s">
        <v>1731</v>
      </c>
      <c r="M112" s="14" t="s">
        <v>2043</v>
      </c>
      <c r="N112" s="89">
        <v>31</v>
      </c>
      <c r="O112" s="89">
        <v>27</v>
      </c>
      <c r="P112" s="89">
        <v>6</v>
      </c>
    </row>
    <row r="113" spans="1:179" ht="12.75" customHeight="1" x14ac:dyDescent="0.25">
      <c r="A113" s="148" t="s">
        <v>290</v>
      </c>
      <c r="B113" s="89" t="s">
        <v>2044</v>
      </c>
      <c r="C113" s="89" t="s">
        <v>1232</v>
      </c>
      <c r="D113" s="89" t="s">
        <v>4530</v>
      </c>
      <c r="E113" s="89" t="s">
        <v>1727</v>
      </c>
      <c r="F113" s="89" t="s">
        <v>1740</v>
      </c>
      <c r="G113" s="89" t="s">
        <v>1235</v>
      </c>
      <c r="H113" s="89" t="s">
        <v>1235</v>
      </c>
      <c r="I113" s="89" t="s">
        <v>1736</v>
      </c>
      <c r="J113" s="89" t="s">
        <v>1741</v>
      </c>
      <c r="K113" s="101" t="s">
        <v>2045</v>
      </c>
      <c r="L113" s="89" t="s">
        <v>1731</v>
      </c>
      <c r="M113" s="89" t="s">
        <v>2046</v>
      </c>
      <c r="N113" s="89">
        <v>180</v>
      </c>
      <c r="O113" s="89">
        <v>150</v>
      </c>
      <c r="P113" s="89">
        <v>30</v>
      </c>
    </row>
    <row r="114" spans="1:179" ht="12.75" customHeight="1" x14ac:dyDescent="0.25">
      <c r="A114" s="148" t="s">
        <v>292</v>
      </c>
      <c r="B114" s="89" t="s">
        <v>2047</v>
      </c>
      <c r="C114" s="89" t="s">
        <v>1232</v>
      </c>
      <c r="D114" s="89" t="s">
        <v>4530</v>
      </c>
      <c r="E114" s="89" t="s">
        <v>1727</v>
      </c>
      <c r="F114" s="89" t="s">
        <v>1740</v>
      </c>
      <c r="G114" s="89" t="s">
        <v>1238</v>
      </c>
      <c r="H114" s="89" t="s">
        <v>1238</v>
      </c>
      <c r="I114" s="89" t="s">
        <v>1736</v>
      </c>
      <c r="J114" s="89" t="s">
        <v>1767</v>
      </c>
      <c r="K114" s="100" t="s">
        <v>1592</v>
      </c>
      <c r="L114" s="89" t="s">
        <v>1731</v>
      </c>
      <c r="M114" s="89" t="s">
        <v>2048</v>
      </c>
      <c r="N114" s="89">
        <v>226</v>
      </c>
      <c r="O114" s="89">
        <v>219</v>
      </c>
      <c r="P114" s="89">
        <v>44</v>
      </c>
    </row>
    <row r="115" spans="1:179" ht="12.75" customHeight="1" x14ac:dyDescent="0.25">
      <c r="A115" s="148" t="s">
        <v>2049</v>
      </c>
      <c r="B115" s="89" t="s">
        <v>2050</v>
      </c>
      <c r="C115" s="89" t="s">
        <v>1237</v>
      </c>
      <c r="D115" s="89" t="s">
        <v>4530</v>
      </c>
      <c r="E115" s="89" t="s">
        <v>1727</v>
      </c>
      <c r="F115" s="89" t="s">
        <v>1740</v>
      </c>
      <c r="G115" s="89" t="s">
        <v>1235</v>
      </c>
      <c r="H115" s="89" t="s">
        <v>1235</v>
      </c>
      <c r="I115" s="89" t="s">
        <v>1736</v>
      </c>
      <c r="J115" s="89" t="s">
        <v>2051</v>
      </c>
      <c r="K115" s="100" t="s">
        <v>1790</v>
      </c>
      <c r="L115" s="89" t="s">
        <v>1731</v>
      </c>
      <c r="M115" s="89" t="s">
        <v>2052</v>
      </c>
      <c r="N115" s="89">
        <v>42</v>
      </c>
      <c r="O115" s="89">
        <v>40</v>
      </c>
      <c r="P115" s="89">
        <v>8</v>
      </c>
    </row>
    <row r="116" spans="1:179" ht="12.75" customHeight="1" x14ac:dyDescent="0.25">
      <c r="A116" s="148" t="s">
        <v>1008</v>
      </c>
      <c r="B116" s="89" t="s">
        <v>2053</v>
      </c>
      <c r="C116" s="89" t="s">
        <v>1232</v>
      </c>
      <c r="D116" s="89" t="s">
        <v>4530</v>
      </c>
      <c r="E116" s="89" t="s">
        <v>1727</v>
      </c>
      <c r="F116" s="89" t="s">
        <v>1728</v>
      </c>
      <c r="G116" s="89" t="s">
        <v>1254</v>
      </c>
      <c r="H116" s="89" t="s">
        <v>1287</v>
      </c>
      <c r="I116" s="89" t="s">
        <v>1749</v>
      </c>
      <c r="J116" s="89" t="s">
        <v>1776</v>
      </c>
      <c r="K116" s="100" t="s">
        <v>1349</v>
      </c>
      <c r="L116" s="89" t="s">
        <v>1731</v>
      </c>
      <c r="M116" s="89" t="s">
        <v>2055</v>
      </c>
      <c r="N116" s="89" t="s">
        <v>2054</v>
      </c>
      <c r="O116" s="89" t="s">
        <v>2054</v>
      </c>
      <c r="P116" s="89" t="s">
        <v>2056</v>
      </c>
    </row>
    <row r="117" spans="1:179" ht="12.75" customHeight="1" x14ac:dyDescent="0.25">
      <c r="A117" s="148" t="s">
        <v>1008</v>
      </c>
      <c r="B117" s="89" t="s">
        <v>2053</v>
      </c>
      <c r="C117" s="89" t="s">
        <v>1232</v>
      </c>
      <c r="D117" s="89" t="s">
        <v>4530</v>
      </c>
      <c r="E117" s="89" t="s">
        <v>1727</v>
      </c>
      <c r="F117" s="89" t="s">
        <v>1728</v>
      </c>
      <c r="G117" s="89" t="s">
        <v>1254</v>
      </c>
      <c r="H117" s="89" t="s">
        <v>1287</v>
      </c>
      <c r="I117" s="89" t="s">
        <v>1749</v>
      </c>
      <c r="J117" s="89" t="s">
        <v>1776</v>
      </c>
      <c r="K117" s="100" t="s">
        <v>1587</v>
      </c>
      <c r="L117" s="89" t="s">
        <v>1731</v>
      </c>
      <c r="M117" s="89" t="s">
        <v>2057</v>
      </c>
      <c r="N117" s="89" t="s">
        <v>2054</v>
      </c>
      <c r="O117" s="89" t="s">
        <v>2054</v>
      </c>
      <c r="P117" s="89" t="s">
        <v>2056</v>
      </c>
    </row>
    <row r="118" spans="1:179" ht="12.75" customHeight="1" x14ac:dyDescent="0.25">
      <c r="A118" s="148" t="s">
        <v>1008</v>
      </c>
      <c r="B118" s="89" t="s">
        <v>2053</v>
      </c>
      <c r="C118" s="89" t="s">
        <v>1232</v>
      </c>
      <c r="D118" s="89" t="s">
        <v>4530</v>
      </c>
      <c r="E118" s="89" t="s">
        <v>1727</v>
      </c>
      <c r="F118" s="89" t="s">
        <v>1728</v>
      </c>
      <c r="G118" s="89" t="s">
        <v>1254</v>
      </c>
      <c r="H118" s="89" t="s">
        <v>1287</v>
      </c>
      <c r="I118" s="89" t="s">
        <v>1749</v>
      </c>
      <c r="J118" s="89" t="s">
        <v>1776</v>
      </c>
      <c r="K118" s="100" t="s">
        <v>1588</v>
      </c>
      <c r="L118" s="89" t="s">
        <v>1731</v>
      </c>
      <c r="M118" s="89" t="s">
        <v>2058</v>
      </c>
      <c r="N118" s="89" t="s">
        <v>2054</v>
      </c>
      <c r="O118" s="89" t="s">
        <v>2054</v>
      </c>
      <c r="P118" s="89" t="s">
        <v>2056</v>
      </c>
    </row>
    <row r="119" spans="1:179" ht="12.75" customHeight="1" x14ac:dyDescent="0.25">
      <c r="A119" s="148" t="s">
        <v>1008</v>
      </c>
      <c r="B119" s="89" t="s">
        <v>2053</v>
      </c>
      <c r="C119" s="89" t="s">
        <v>1232</v>
      </c>
      <c r="D119" s="89" t="s">
        <v>4530</v>
      </c>
      <c r="E119" s="89" t="s">
        <v>1727</v>
      </c>
      <c r="F119" s="89" t="s">
        <v>1728</v>
      </c>
      <c r="G119" s="89" t="s">
        <v>1254</v>
      </c>
      <c r="H119" s="89" t="s">
        <v>1287</v>
      </c>
      <c r="I119" s="89" t="s">
        <v>1749</v>
      </c>
      <c r="J119" s="89" t="s">
        <v>1776</v>
      </c>
      <c r="K119" s="100" t="s">
        <v>1589</v>
      </c>
      <c r="L119" s="89" t="s">
        <v>1731</v>
      </c>
      <c r="M119" s="89" t="s">
        <v>2059</v>
      </c>
      <c r="N119" s="89" t="s">
        <v>2054</v>
      </c>
      <c r="O119" s="89" t="s">
        <v>2054</v>
      </c>
      <c r="P119" s="89" t="s">
        <v>2056</v>
      </c>
    </row>
    <row r="120" spans="1:179" ht="12.75" customHeight="1" x14ac:dyDescent="0.25">
      <c r="A120" s="148" t="s">
        <v>296</v>
      </c>
      <c r="B120" s="89" t="s">
        <v>2060</v>
      </c>
      <c r="C120" s="89" t="s">
        <v>1237</v>
      </c>
      <c r="D120" s="89" t="s">
        <v>4530</v>
      </c>
      <c r="E120" s="89" t="s">
        <v>1727</v>
      </c>
      <c r="F120" s="89" t="s">
        <v>1740</v>
      </c>
      <c r="G120" s="89" t="s">
        <v>1235</v>
      </c>
      <c r="H120" s="89" t="s">
        <v>1235</v>
      </c>
      <c r="I120" s="89" t="s">
        <v>1736</v>
      </c>
      <c r="J120" s="89" t="s">
        <v>1741</v>
      </c>
      <c r="K120" s="101" t="s">
        <v>2061</v>
      </c>
      <c r="L120" s="89" t="s">
        <v>1731</v>
      </c>
      <c r="M120" s="89" t="s">
        <v>2062</v>
      </c>
      <c r="N120" s="89">
        <v>217</v>
      </c>
      <c r="O120" s="89">
        <v>162</v>
      </c>
      <c r="P120" s="89">
        <v>33</v>
      </c>
    </row>
    <row r="121" spans="1:179" ht="12.75" customHeight="1" x14ac:dyDescent="0.25">
      <c r="A121" s="148" t="s">
        <v>926</v>
      </c>
      <c r="B121" s="89" t="s">
        <v>2063</v>
      </c>
      <c r="C121" s="89" t="s">
        <v>1237</v>
      </c>
      <c r="D121" s="89" t="s">
        <v>4530</v>
      </c>
      <c r="E121" s="89" t="s">
        <v>1727</v>
      </c>
      <c r="F121" s="89" t="s">
        <v>1728</v>
      </c>
      <c r="G121" s="89" t="s">
        <v>1254</v>
      </c>
      <c r="H121" s="89" t="s">
        <v>1287</v>
      </c>
      <c r="I121" s="89" t="s">
        <v>1749</v>
      </c>
      <c r="J121" s="89" t="s">
        <v>1808</v>
      </c>
      <c r="K121" s="100" t="s">
        <v>1365</v>
      </c>
      <c r="L121" s="89" t="s">
        <v>1731</v>
      </c>
      <c r="M121" s="89" t="s">
        <v>2064</v>
      </c>
      <c r="N121" s="89" t="s">
        <v>2065</v>
      </c>
      <c r="O121" s="89" t="s">
        <v>2066</v>
      </c>
      <c r="P121" s="89" t="s">
        <v>2033</v>
      </c>
    </row>
    <row r="122" spans="1:179" ht="12.75" customHeight="1" x14ac:dyDescent="0.25">
      <c r="A122" s="148" t="s">
        <v>250</v>
      </c>
      <c r="B122" s="89" t="s">
        <v>1438</v>
      </c>
      <c r="C122" s="89" t="s">
        <v>1232</v>
      </c>
      <c r="D122" s="89" t="s">
        <v>4530</v>
      </c>
      <c r="E122" s="89" t="s">
        <v>1727</v>
      </c>
      <c r="F122" s="89" t="s">
        <v>1735</v>
      </c>
      <c r="G122" s="89" t="s">
        <v>1747</v>
      </c>
      <c r="H122" s="89" t="s">
        <v>1915</v>
      </c>
      <c r="I122" s="89" t="s">
        <v>1749</v>
      </c>
      <c r="J122" s="89" t="s">
        <v>1834</v>
      </c>
      <c r="K122" s="100" t="s">
        <v>1349</v>
      </c>
      <c r="L122" s="89" t="s">
        <v>1762</v>
      </c>
      <c r="M122" s="89" t="s">
        <v>2067</v>
      </c>
      <c r="N122" s="89" t="s">
        <v>1818</v>
      </c>
      <c r="O122" s="89" t="s">
        <v>1818</v>
      </c>
      <c r="P122" s="89" t="s">
        <v>1803</v>
      </c>
    </row>
    <row r="123" spans="1:179" ht="12.75" customHeight="1" x14ac:dyDescent="0.25">
      <c r="A123" s="148" t="s">
        <v>302</v>
      </c>
      <c r="B123" s="89" t="s">
        <v>2068</v>
      </c>
      <c r="C123" s="89" t="s">
        <v>1248</v>
      </c>
      <c r="D123" s="89" t="s">
        <v>4530</v>
      </c>
      <c r="E123" s="89" t="s">
        <v>1727</v>
      </c>
      <c r="F123" s="89" t="s">
        <v>1735</v>
      </c>
      <c r="G123" s="89" t="s">
        <v>1238</v>
      </c>
      <c r="H123" s="89" t="s">
        <v>1238</v>
      </c>
      <c r="I123" s="89" t="s">
        <v>1736</v>
      </c>
      <c r="J123" s="89" t="s">
        <v>1767</v>
      </c>
      <c r="K123" s="100" t="s">
        <v>1349</v>
      </c>
      <c r="L123" s="89" t="s">
        <v>1762</v>
      </c>
      <c r="M123" s="89" t="s">
        <v>2070</v>
      </c>
      <c r="N123" s="89" t="s">
        <v>2069</v>
      </c>
      <c r="O123" s="89" t="s">
        <v>1814</v>
      </c>
      <c r="P123" s="89" t="s">
        <v>1752</v>
      </c>
    </row>
    <row r="124" spans="1:179" ht="12.75" customHeight="1" x14ac:dyDescent="0.25">
      <c r="A124" s="148" t="s">
        <v>2071</v>
      </c>
      <c r="B124" s="89" t="s">
        <v>2072</v>
      </c>
      <c r="C124" s="89" t="s">
        <v>1237</v>
      </c>
      <c r="D124" s="89" t="s">
        <v>4530</v>
      </c>
      <c r="E124" s="89" t="s">
        <v>1727</v>
      </c>
      <c r="F124" s="89" t="s">
        <v>1740</v>
      </c>
      <c r="G124" s="89" t="s">
        <v>1238</v>
      </c>
      <c r="H124" s="89" t="s">
        <v>1238</v>
      </c>
      <c r="I124" s="89" t="s">
        <v>1736</v>
      </c>
      <c r="J124" s="89" t="s">
        <v>1767</v>
      </c>
      <c r="K124" s="101" t="s">
        <v>4536</v>
      </c>
      <c r="L124" s="89" t="s">
        <v>1731</v>
      </c>
      <c r="M124" s="89" t="s">
        <v>2073</v>
      </c>
      <c r="N124" s="89">
        <v>452</v>
      </c>
      <c r="O124" s="89">
        <v>440</v>
      </c>
      <c r="P124" s="89">
        <v>100</v>
      </c>
    </row>
    <row r="125" spans="1:179" s="147" customFormat="1" ht="12.75" customHeight="1" x14ac:dyDescent="0.25">
      <c r="A125" s="148" t="s">
        <v>70</v>
      </c>
      <c r="B125" s="89" t="s">
        <v>2074</v>
      </c>
      <c r="C125" s="89" t="s">
        <v>1232</v>
      </c>
      <c r="D125" s="89" t="s">
        <v>4530</v>
      </c>
      <c r="E125" s="89" t="s">
        <v>1727</v>
      </c>
      <c r="F125" s="89" t="s">
        <v>1735</v>
      </c>
      <c r="G125" s="89" t="s">
        <v>1298</v>
      </c>
      <c r="H125" s="89" t="s">
        <v>1299</v>
      </c>
      <c r="I125" s="89" t="s">
        <v>1736</v>
      </c>
      <c r="J125" s="89" t="s">
        <v>1799</v>
      </c>
      <c r="K125" s="100" t="s">
        <v>1349</v>
      </c>
      <c r="L125" s="89" t="s">
        <v>1762</v>
      </c>
      <c r="M125" s="89" t="s">
        <v>2076</v>
      </c>
      <c r="N125" s="89" t="s">
        <v>2075</v>
      </c>
      <c r="O125" s="89" t="s">
        <v>2077</v>
      </c>
      <c r="P125" s="89" t="s">
        <v>1752</v>
      </c>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6"/>
      <c r="FN125" s="26"/>
      <c r="FO125" s="26"/>
      <c r="FP125" s="26"/>
      <c r="FQ125" s="26"/>
      <c r="FR125" s="26"/>
      <c r="FS125" s="26"/>
      <c r="FT125" s="26"/>
      <c r="FU125" s="26"/>
      <c r="FV125" s="26"/>
      <c r="FW125" s="26"/>
    </row>
    <row r="126" spans="1:179" ht="12.75" customHeight="1" x14ac:dyDescent="0.25">
      <c r="A126" s="160" t="s">
        <v>2078</v>
      </c>
      <c r="B126" s="14" t="s">
        <v>2079</v>
      </c>
      <c r="C126" s="89" t="s">
        <v>1232</v>
      </c>
      <c r="D126" s="89" t="s">
        <v>4530</v>
      </c>
      <c r="E126" s="89" t="s">
        <v>1727</v>
      </c>
      <c r="F126" s="89" t="s">
        <v>1740</v>
      </c>
      <c r="G126" s="89" t="s">
        <v>1235</v>
      </c>
      <c r="H126" s="89" t="s">
        <v>1235</v>
      </c>
      <c r="I126" s="89" t="s">
        <v>1736</v>
      </c>
      <c r="J126" s="89" t="s">
        <v>1741</v>
      </c>
      <c r="K126" s="101" t="s">
        <v>1506</v>
      </c>
      <c r="L126" s="89" t="s">
        <v>1731</v>
      </c>
      <c r="M126" s="89" t="s">
        <v>2080</v>
      </c>
      <c r="N126" s="89">
        <v>36</v>
      </c>
      <c r="O126" s="89">
        <v>30</v>
      </c>
      <c r="P126" s="89">
        <v>6</v>
      </c>
    </row>
    <row r="127" spans="1:179" s="150" customFormat="1" ht="12.75" customHeight="1" x14ac:dyDescent="0.25">
      <c r="A127" s="148" t="s">
        <v>2081</v>
      </c>
      <c r="B127" s="89" t="s">
        <v>2082</v>
      </c>
      <c r="C127" s="89" t="s">
        <v>1232</v>
      </c>
      <c r="D127" s="89" t="s">
        <v>4530</v>
      </c>
      <c r="E127" s="89" t="s">
        <v>1727</v>
      </c>
      <c r="F127" s="89" t="s">
        <v>1740</v>
      </c>
      <c r="G127" s="89" t="s">
        <v>1238</v>
      </c>
      <c r="H127" s="89" t="s">
        <v>1238</v>
      </c>
      <c r="I127" s="89" t="s">
        <v>1736</v>
      </c>
      <c r="J127" s="89" t="s">
        <v>1767</v>
      </c>
      <c r="K127" s="101" t="s">
        <v>2083</v>
      </c>
      <c r="L127" s="89" t="s">
        <v>1731</v>
      </c>
      <c r="M127" s="89" t="s">
        <v>2084</v>
      </c>
      <c r="N127" s="89">
        <v>96.04</v>
      </c>
      <c r="O127" s="89">
        <v>91</v>
      </c>
      <c r="P127" s="89">
        <v>100</v>
      </c>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6"/>
      <c r="FN127" s="26"/>
      <c r="FO127" s="26"/>
      <c r="FP127" s="26"/>
      <c r="FQ127" s="26"/>
      <c r="FR127" s="26"/>
      <c r="FS127" s="26"/>
      <c r="FT127" s="26"/>
      <c r="FU127" s="26"/>
      <c r="FV127" s="26"/>
      <c r="FW127" s="26"/>
    </row>
    <row r="128" spans="1:179" ht="12.75" customHeight="1" x14ac:dyDescent="0.25">
      <c r="A128" s="148" t="s">
        <v>1259</v>
      </c>
      <c r="B128" s="148" t="s">
        <v>4485</v>
      </c>
      <c r="C128" s="148" t="s">
        <v>1232</v>
      </c>
      <c r="D128" s="89" t="s">
        <v>4530</v>
      </c>
      <c r="E128" s="148" t="s">
        <v>1727</v>
      </c>
      <c r="F128" s="148" t="s">
        <v>1740</v>
      </c>
      <c r="G128" s="148" t="s">
        <v>1238</v>
      </c>
      <c r="H128" s="148" t="s">
        <v>1238</v>
      </c>
      <c r="I128" s="148" t="s">
        <v>1736</v>
      </c>
      <c r="J128" s="148" t="s">
        <v>1767</v>
      </c>
      <c r="K128" s="157" t="s">
        <v>1367</v>
      </c>
      <c r="L128" s="148" t="s">
        <v>1762</v>
      </c>
      <c r="M128" s="148" t="s">
        <v>4484</v>
      </c>
      <c r="N128" s="148">
        <v>57</v>
      </c>
      <c r="O128" s="148">
        <v>56</v>
      </c>
      <c r="P128" s="148">
        <v>12</v>
      </c>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c r="AT128" s="147"/>
      <c r="AU128" s="147"/>
      <c r="AV128" s="147"/>
      <c r="AW128" s="147"/>
      <c r="AX128" s="147"/>
      <c r="AY128" s="147"/>
      <c r="AZ128" s="147"/>
      <c r="BA128" s="147"/>
      <c r="BB128" s="147"/>
      <c r="BC128" s="147"/>
      <c r="BD128" s="147"/>
      <c r="BE128" s="147"/>
      <c r="BF128" s="147"/>
      <c r="BG128" s="147"/>
      <c r="BH128" s="147"/>
      <c r="BI128" s="147"/>
      <c r="BJ128" s="147"/>
      <c r="BK128" s="147"/>
      <c r="BL128" s="147"/>
      <c r="BM128" s="147"/>
      <c r="BN128" s="147"/>
      <c r="BO128" s="147"/>
      <c r="BP128" s="147"/>
      <c r="BQ128" s="147"/>
      <c r="BR128" s="147"/>
      <c r="BS128" s="147"/>
      <c r="BT128" s="147"/>
      <c r="BU128" s="147"/>
      <c r="BV128" s="147"/>
      <c r="BW128" s="147"/>
      <c r="BX128" s="147"/>
      <c r="BY128" s="147"/>
      <c r="BZ128" s="147"/>
      <c r="CA128" s="147"/>
      <c r="CB128" s="147"/>
      <c r="CC128" s="147"/>
      <c r="CD128" s="147"/>
      <c r="CE128" s="147"/>
      <c r="CF128" s="147"/>
      <c r="CG128" s="147"/>
      <c r="CH128" s="147"/>
      <c r="CI128" s="147"/>
      <c r="CJ128" s="147"/>
      <c r="CK128" s="147"/>
      <c r="CL128" s="147"/>
      <c r="CM128" s="147"/>
      <c r="CN128" s="147"/>
      <c r="CO128" s="147"/>
      <c r="CP128" s="147"/>
      <c r="CQ128" s="147"/>
      <c r="CR128" s="147"/>
      <c r="CS128" s="147"/>
      <c r="CT128" s="147"/>
      <c r="CU128" s="147"/>
      <c r="CV128" s="147"/>
      <c r="CW128" s="147"/>
      <c r="CX128" s="147"/>
      <c r="CY128" s="147"/>
      <c r="CZ128" s="147"/>
      <c r="DA128" s="147"/>
      <c r="DB128" s="147"/>
      <c r="DC128" s="147"/>
      <c r="DD128" s="147"/>
      <c r="DE128" s="147"/>
      <c r="DF128" s="147"/>
      <c r="DG128" s="147"/>
      <c r="DH128" s="147"/>
      <c r="DI128" s="147"/>
      <c r="DJ128" s="147"/>
      <c r="DK128" s="147"/>
      <c r="DL128" s="147"/>
      <c r="DM128" s="147"/>
      <c r="DN128" s="147"/>
      <c r="DO128" s="147"/>
      <c r="DP128" s="147"/>
      <c r="DQ128" s="147"/>
      <c r="DR128" s="147"/>
      <c r="DS128" s="147"/>
      <c r="DT128" s="147"/>
      <c r="DU128" s="147"/>
      <c r="DV128" s="147"/>
      <c r="DW128" s="147"/>
      <c r="DX128" s="147"/>
      <c r="DY128" s="147"/>
      <c r="DZ128" s="147"/>
      <c r="EA128" s="147"/>
      <c r="EB128" s="147"/>
      <c r="EC128" s="147"/>
      <c r="ED128" s="147"/>
      <c r="EE128" s="147"/>
      <c r="EF128" s="147"/>
      <c r="EG128" s="147"/>
      <c r="EH128" s="147"/>
      <c r="EI128" s="147"/>
      <c r="EJ128" s="147"/>
      <c r="EK128" s="147"/>
      <c r="EL128" s="147"/>
      <c r="EM128" s="147"/>
      <c r="EN128" s="147"/>
      <c r="EO128" s="147"/>
      <c r="EP128" s="147"/>
      <c r="EQ128" s="147"/>
      <c r="ER128" s="147"/>
      <c r="ES128" s="147"/>
      <c r="ET128" s="147"/>
      <c r="EU128" s="147"/>
      <c r="EV128" s="147"/>
      <c r="EW128" s="147"/>
      <c r="EX128" s="147"/>
      <c r="EY128" s="147"/>
      <c r="EZ128" s="147"/>
      <c r="FA128" s="147"/>
      <c r="FB128" s="147"/>
      <c r="FC128" s="147"/>
      <c r="FD128" s="147"/>
      <c r="FE128" s="147"/>
      <c r="FF128" s="147"/>
      <c r="FG128" s="147"/>
      <c r="FH128" s="147"/>
      <c r="FI128" s="147"/>
      <c r="FJ128" s="147"/>
      <c r="FK128" s="147"/>
      <c r="FL128" s="147"/>
      <c r="FM128" s="147"/>
      <c r="FN128" s="147"/>
      <c r="FO128" s="147"/>
      <c r="FP128" s="147"/>
      <c r="FQ128" s="147"/>
      <c r="FR128" s="147"/>
      <c r="FS128" s="147"/>
      <c r="FT128" s="147"/>
      <c r="FU128" s="147"/>
      <c r="FV128" s="147"/>
      <c r="FW128" s="147"/>
    </row>
    <row r="129" spans="1:179" ht="12.75" customHeight="1" x14ac:dyDescent="0.25">
      <c r="A129" s="148" t="s">
        <v>2085</v>
      </c>
      <c r="B129" s="89" t="s">
        <v>2086</v>
      </c>
      <c r="C129" s="89" t="s">
        <v>1248</v>
      </c>
      <c r="D129" s="89" t="s">
        <v>4530</v>
      </c>
      <c r="E129" s="89" t="s">
        <v>1727</v>
      </c>
      <c r="F129" s="89" t="s">
        <v>1740</v>
      </c>
      <c r="G129" s="89" t="s">
        <v>1238</v>
      </c>
      <c r="H129" s="89" t="s">
        <v>1238</v>
      </c>
      <c r="I129" s="89" t="s">
        <v>1736</v>
      </c>
      <c r="J129" s="89" t="s">
        <v>1767</v>
      </c>
      <c r="K129" s="100" t="s">
        <v>2087</v>
      </c>
      <c r="L129" s="89" t="s">
        <v>1731</v>
      </c>
      <c r="M129" s="89" t="s">
        <v>2088</v>
      </c>
      <c r="N129" s="89">
        <v>79.95</v>
      </c>
      <c r="O129" s="89">
        <v>79</v>
      </c>
      <c r="P129" s="89">
        <v>39</v>
      </c>
    </row>
    <row r="130" spans="1:179" ht="12.75" customHeight="1" x14ac:dyDescent="0.25">
      <c r="A130" s="160" t="s">
        <v>2089</v>
      </c>
      <c r="B130" s="26" t="s">
        <v>2090</v>
      </c>
      <c r="C130" s="89" t="s">
        <v>1232</v>
      </c>
      <c r="D130" s="89" t="s">
        <v>4530</v>
      </c>
      <c r="E130" s="89" t="s">
        <v>1727</v>
      </c>
      <c r="F130" s="89" t="s">
        <v>1740</v>
      </c>
      <c r="G130" s="89" t="s">
        <v>1238</v>
      </c>
      <c r="H130" s="89" t="s">
        <v>1238</v>
      </c>
      <c r="I130" s="89" t="s">
        <v>1736</v>
      </c>
      <c r="J130" s="89" t="s">
        <v>1767</v>
      </c>
      <c r="K130" s="100" t="s">
        <v>2091</v>
      </c>
      <c r="L130" s="89" t="s">
        <v>1731</v>
      </c>
      <c r="M130" s="89" t="s">
        <v>2092</v>
      </c>
      <c r="N130" s="89">
        <v>141</v>
      </c>
      <c r="O130" s="89">
        <v>138</v>
      </c>
      <c r="P130" s="89">
        <v>27</v>
      </c>
    </row>
    <row r="131" spans="1:179" ht="12.75" customHeight="1" x14ac:dyDescent="0.25">
      <c r="A131" s="148" t="s">
        <v>322</v>
      </c>
      <c r="B131" s="89" t="s">
        <v>2093</v>
      </c>
      <c r="C131" s="89" t="s">
        <v>1232</v>
      </c>
      <c r="D131" s="89" t="s">
        <v>4530</v>
      </c>
      <c r="E131" s="89" t="s">
        <v>1727</v>
      </c>
      <c r="F131" s="89" t="s">
        <v>1735</v>
      </c>
      <c r="G131" s="89" t="s">
        <v>1238</v>
      </c>
      <c r="H131" s="89" t="s">
        <v>1238</v>
      </c>
      <c r="I131" s="89" t="s">
        <v>1736</v>
      </c>
      <c r="J131" s="89" t="s">
        <v>1767</v>
      </c>
      <c r="K131" s="100" t="s">
        <v>2094</v>
      </c>
      <c r="L131" s="89" t="s">
        <v>1762</v>
      </c>
      <c r="M131" s="89" t="s">
        <v>2095</v>
      </c>
      <c r="N131" s="89" t="s">
        <v>1818</v>
      </c>
      <c r="O131" s="89" t="s">
        <v>1818</v>
      </c>
      <c r="P131" s="89" t="s">
        <v>1803</v>
      </c>
    </row>
    <row r="132" spans="1:179" s="14" customFormat="1" ht="12.75" customHeight="1" x14ac:dyDescent="0.25">
      <c r="A132" s="160" t="s">
        <v>66</v>
      </c>
      <c r="B132" s="14" t="s">
        <v>2096</v>
      </c>
      <c r="C132" s="89" t="s">
        <v>1276</v>
      </c>
      <c r="D132" s="89" t="s">
        <v>4530</v>
      </c>
      <c r="E132" s="89" t="s">
        <v>1727</v>
      </c>
      <c r="F132" s="89" t="s">
        <v>1728</v>
      </c>
      <c r="G132" s="89" t="s">
        <v>1305</v>
      </c>
      <c r="H132" s="89" t="s">
        <v>1306</v>
      </c>
      <c r="I132" s="89" t="s">
        <v>1729</v>
      </c>
      <c r="J132" s="89" t="s">
        <v>1268</v>
      </c>
      <c r="K132" s="101" t="s">
        <v>1386</v>
      </c>
      <c r="L132" s="89" t="s">
        <v>1731</v>
      </c>
      <c r="M132" s="89" t="s">
        <v>2097</v>
      </c>
      <c r="N132" s="89">
        <v>30</v>
      </c>
      <c r="O132" s="89">
        <v>30</v>
      </c>
      <c r="P132" s="89">
        <v>360</v>
      </c>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6"/>
      <c r="FN132" s="26"/>
      <c r="FO132" s="26"/>
      <c r="FP132" s="26"/>
      <c r="FQ132" s="26"/>
      <c r="FR132" s="26"/>
      <c r="FS132" s="26"/>
      <c r="FT132" s="26"/>
      <c r="FU132" s="26"/>
      <c r="FV132" s="26"/>
      <c r="FW132" s="26"/>
    </row>
    <row r="133" spans="1:179" ht="12.75" customHeight="1" x14ac:dyDescent="0.25">
      <c r="A133" s="160" t="s">
        <v>66</v>
      </c>
      <c r="B133" s="160" t="s">
        <v>2096</v>
      </c>
      <c r="C133" s="148" t="s">
        <v>1276</v>
      </c>
      <c r="D133" s="148" t="s">
        <v>1733</v>
      </c>
      <c r="E133" s="148" t="s">
        <v>1727</v>
      </c>
      <c r="F133" s="148" t="s">
        <v>1728</v>
      </c>
      <c r="G133" s="148" t="s">
        <v>1739</v>
      </c>
      <c r="H133" s="148" t="s">
        <v>1739</v>
      </c>
      <c r="I133" s="148" t="s">
        <v>1729</v>
      </c>
      <c r="J133" s="148" t="s">
        <v>1268</v>
      </c>
      <c r="K133" s="157" t="s">
        <v>1386</v>
      </c>
      <c r="L133" s="148" t="s">
        <v>1731</v>
      </c>
      <c r="M133" s="148" t="s">
        <v>2098</v>
      </c>
      <c r="N133" s="148">
        <v>30</v>
      </c>
      <c r="O133" s="148">
        <v>30</v>
      </c>
      <c r="P133" s="148">
        <v>360</v>
      </c>
      <c r="Q133" s="147"/>
      <c r="R133" s="147"/>
      <c r="S133" s="147"/>
      <c r="T133" s="147"/>
      <c r="U133" s="147"/>
      <c r="V133" s="147"/>
      <c r="W133" s="147"/>
      <c r="X133" s="147"/>
      <c r="Y133" s="147"/>
      <c r="Z133" s="147"/>
      <c r="AA133" s="147"/>
      <c r="AB133" s="147"/>
      <c r="AC133" s="147"/>
      <c r="AD133" s="147"/>
      <c r="AE133" s="147"/>
      <c r="AF133" s="147"/>
      <c r="AG133" s="147"/>
      <c r="AH133" s="147"/>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c r="BF133" s="147"/>
      <c r="BG133" s="147"/>
      <c r="BH133" s="147"/>
      <c r="BI133" s="147"/>
      <c r="BJ133" s="147"/>
      <c r="BK133" s="147"/>
      <c r="BL133" s="147"/>
      <c r="BM133" s="147"/>
      <c r="BN133" s="147"/>
      <c r="BO133" s="147"/>
      <c r="BP133" s="147"/>
      <c r="BQ133" s="147"/>
      <c r="BR133" s="147"/>
      <c r="BS133" s="147"/>
      <c r="BT133" s="147"/>
      <c r="BU133" s="147"/>
      <c r="BV133" s="147"/>
      <c r="BW133" s="147"/>
      <c r="BX133" s="147"/>
      <c r="BY133" s="147"/>
      <c r="BZ133" s="147"/>
      <c r="CA133" s="147"/>
      <c r="CB133" s="147"/>
      <c r="CC133" s="147"/>
      <c r="CD133" s="147"/>
      <c r="CE133" s="147"/>
      <c r="CF133" s="147"/>
      <c r="CG133" s="147"/>
      <c r="CH133" s="147"/>
      <c r="CI133" s="147"/>
      <c r="CJ133" s="147"/>
      <c r="CK133" s="147"/>
      <c r="CL133" s="147"/>
      <c r="CM133" s="147"/>
      <c r="CN133" s="147"/>
      <c r="CO133" s="147"/>
      <c r="CP133" s="147"/>
      <c r="CQ133" s="147"/>
      <c r="CR133" s="147"/>
      <c r="CS133" s="147"/>
      <c r="CT133" s="147"/>
      <c r="CU133" s="147"/>
      <c r="CV133" s="147"/>
      <c r="CW133" s="147"/>
      <c r="CX133" s="147"/>
      <c r="CY133" s="147"/>
      <c r="CZ133" s="147"/>
      <c r="DA133" s="147"/>
      <c r="DB133" s="147"/>
      <c r="DC133" s="147"/>
      <c r="DD133" s="147"/>
      <c r="DE133" s="147"/>
      <c r="DF133" s="147"/>
      <c r="DG133" s="147"/>
      <c r="DH133" s="147"/>
      <c r="DI133" s="147"/>
      <c r="DJ133" s="147"/>
      <c r="DK133" s="147"/>
      <c r="DL133" s="147"/>
      <c r="DM133" s="147"/>
      <c r="DN133" s="147"/>
      <c r="DO133" s="147"/>
      <c r="DP133" s="147"/>
      <c r="DQ133" s="147"/>
      <c r="DR133" s="147"/>
      <c r="DS133" s="147"/>
      <c r="DT133" s="147"/>
      <c r="DU133" s="147"/>
      <c r="DV133" s="147"/>
      <c r="DW133" s="147"/>
      <c r="DX133" s="147"/>
      <c r="DY133" s="147"/>
      <c r="DZ133" s="147"/>
      <c r="EA133" s="147"/>
      <c r="EB133" s="147"/>
      <c r="EC133" s="147"/>
      <c r="ED133" s="147"/>
      <c r="EE133" s="147"/>
      <c r="EF133" s="147"/>
      <c r="EG133" s="147"/>
      <c r="EH133" s="147"/>
      <c r="EI133" s="147"/>
      <c r="EJ133" s="147"/>
      <c r="EK133" s="147"/>
      <c r="EL133" s="147"/>
      <c r="EM133" s="147"/>
      <c r="EN133" s="147"/>
      <c r="EO133" s="147"/>
      <c r="EP133" s="147"/>
      <c r="EQ133" s="147"/>
      <c r="ER133" s="147"/>
      <c r="ES133" s="147"/>
      <c r="ET133" s="147"/>
      <c r="EU133" s="147"/>
      <c r="EV133" s="147"/>
      <c r="EW133" s="147"/>
      <c r="EX133" s="147"/>
      <c r="EY133" s="147"/>
      <c r="EZ133" s="147"/>
      <c r="FA133" s="147"/>
      <c r="FB133" s="147"/>
      <c r="FC133" s="147"/>
      <c r="FD133" s="147"/>
      <c r="FE133" s="147"/>
      <c r="FF133" s="147"/>
      <c r="FG133" s="147"/>
      <c r="FH133" s="147"/>
      <c r="FI133" s="147"/>
      <c r="FJ133" s="147"/>
      <c r="FK133" s="147"/>
      <c r="FL133" s="147"/>
      <c r="FM133" s="147"/>
      <c r="FN133" s="147"/>
      <c r="FO133" s="147"/>
      <c r="FP133" s="147"/>
      <c r="FQ133" s="147"/>
      <c r="FR133" s="147"/>
      <c r="FS133" s="147"/>
      <c r="FT133" s="147"/>
      <c r="FU133" s="147"/>
      <c r="FV133" s="147"/>
      <c r="FW133" s="147"/>
    </row>
    <row r="134" spans="1:179" ht="12.75" customHeight="1" x14ac:dyDescent="0.25">
      <c r="A134" s="148" t="s">
        <v>836</v>
      </c>
      <c r="B134" s="148" t="s">
        <v>2099</v>
      </c>
      <c r="C134" s="148" t="s">
        <v>1237</v>
      </c>
      <c r="D134" s="148" t="s">
        <v>4530</v>
      </c>
      <c r="E134" s="148" t="s">
        <v>1727</v>
      </c>
      <c r="F134" s="148" t="s">
        <v>1728</v>
      </c>
      <c r="G134" s="148" t="s">
        <v>1254</v>
      </c>
      <c r="H134" s="148" t="s">
        <v>1287</v>
      </c>
      <c r="I134" s="148" t="s">
        <v>1749</v>
      </c>
      <c r="J134" s="148" t="s">
        <v>1808</v>
      </c>
      <c r="K134" s="155" t="s">
        <v>1356</v>
      </c>
      <c r="L134" s="148" t="s">
        <v>1731</v>
      </c>
      <c r="M134" s="148" t="s">
        <v>2100</v>
      </c>
      <c r="N134" s="148">
        <v>644</v>
      </c>
      <c r="O134" s="148">
        <v>663</v>
      </c>
      <c r="P134" s="148">
        <v>10</v>
      </c>
      <c r="Q134" s="147"/>
      <c r="R134" s="147"/>
      <c r="S134" s="147"/>
      <c r="T134" s="147"/>
      <c r="U134" s="147"/>
      <c r="V134" s="147"/>
      <c r="W134" s="147"/>
      <c r="X134" s="147"/>
      <c r="Y134" s="147"/>
      <c r="Z134" s="147"/>
      <c r="AA134" s="147"/>
      <c r="AB134" s="147"/>
      <c r="AC134" s="147"/>
      <c r="AD134" s="147"/>
      <c r="AE134" s="147"/>
      <c r="AF134" s="147"/>
      <c r="AG134" s="147"/>
      <c r="AH134" s="147"/>
      <c r="AI134" s="147"/>
      <c r="AJ134" s="147"/>
      <c r="AK134" s="147"/>
      <c r="AL134" s="147"/>
      <c r="AM134" s="147"/>
      <c r="AN134" s="147"/>
      <c r="AO134" s="147"/>
      <c r="AP134" s="147"/>
      <c r="AQ134" s="147"/>
      <c r="AR134" s="147"/>
      <c r="AS134" s="147"/>
      <c r="AT134" s="147"/>
      <c r="AU134" s="147"/>
      <c r="AV134" s="147"/>
      <c r="AW134" s="147"/>
      <c r="AX134" s="147"/>
      <c r="AY134" s="147"/>
      <c r="AZ134" s="147"/>
      <c r="BA134" s="147"/>
      <c r="BB134" s="147"/>
      <c r="BC134" s="147"/>
      <c r="BD134" s="147"/>
      <c r="BE134" s="147"/>
      <c r="BF134" s="147"/>
      <c r="BG134" s="147"/>
      <c r="BH134" s="147"/>
      <c r="BI134" s="147"/>
      <c r="BJ134" s="147"/>
      <c r="BK134" s="147"/>
      <c r="BL134" s="147"/>
      <c r="BM134" s="147"/>
      <c r="BN134" s="147"/>
      <c r="BO134" s="147"/>
      <c r="BP134" s="147"/>
      <c r="BQ134" s="147"/>
      <c r="BR134" s="147"/>
      <c r="BS134" s="147"/>
      <c r="BT134" s="147"/>
      <c r="BU134" s="147"/>
      <c r="BV134" s="147"/>
      <c r="BW134" s="147"/>
      <c r="BX134" s="147"/>
      <c r="BY134" s="147"/>
      <c r="BZ134" s="147"/>
      <c r="CA134" s="147"/>
      <c r="CB134" s="147"/>
      <c r="CC134" s="147"/>
      <c r="CD134" s="147"/>
      <c r="CE134" s="147"/>
      <c r="CF134" s="147"/>
      <c r="CG134" s="147"/>
      <c r="CH134" s="147"/>
      <c r="CI134" s="147"/>
      <c r="CJ134" s="147"/>
      <c r="CK134" s="147"/>
      <c r="CL134" s="147"/>
      <c r="CM134" s="147"/>
      <c r="CN134" s="147"/>
      <c r="CO134" s="147"/>
      <c r="CP134" s="147"/>
      <c r="CQ134" s="147"/>
      <c r="CR134" s="147"/>
      <c r="CS134" s="147"/>
      <c r="CT134" s="147"/>
      <c r="CU134" s="147"/>
      <c r="CV134" s="147"/>
      <c r="CW134" s="147"/>
      <c r="CX134" s="147"/>
      <c r="CY134" s="147"/>
      <c r="CZ134" s="147"/>
      <c r="DA134" s="147"/>
      <c r="DB134" s="147"/>
      <c r="DC134" s="147"/>
      <c r="DD134" s="147"/>
      <c r="DE134" s="147"/>
      <c r="DF134" s="147"/>
      <c r="DG134" s="147"/>
      <c r="DH134" s="147"/>
      <c r="DI134" s="147"/>
      <c r="DJ134" s="147"/>
      <c r="DK134" s="147"/>
      <c r="DL134" s="147"/>
      <c r="DM134" s="147"/>
      <c r="DN134" s="147"/>
      <c r="DO134" s="147"/>
      <c r="DP134" s="147"/>
      <c r="DQ134" s="147"/>
      <c r="DR134" s="147"/>
      <c r="DS134" s="147"/>
      <c r="DT134" s="147"/>
      <c r="DU134" s="147"/>
      <c r="DV134" s="147"/>
      <c r="DW134" s="147"/>
      <c r="DX134" s="147"/>
      <c r="DY134" s="147"/>
      <c r="DZ134" s="147"/>
      <c r="EA134" s="147"/>
      <c r="EB134" s="147"/>
      <c r="EC134" s="147"/>
      <c r="ED134" s="147"/>
      <c r="EE134" s="147"/>
      <c r="EF134" s="147"/>
      <c r="EG134" s="147"/>
      <c r="EH134" s="147"/>
      <c r="EI134" s="147"/>
      <c r="EJ134" s="147"/>
      <c r="EK134" s="147"/>
      <c r="EL134" s="147"/>
      <c r="EM134" s="147"/>
      <c r="EN134" s="147"/>
      <c r="EO134" s="147"/>
      <c r="EP134" s="147"/>
      <c r="EQ134" s="147"/>
      <c r="ER134" s="147"/>
      <c r="ES134" s="147"/>
      <c r="ET134" s="147"/>
      <c r="EU134" s="147"/>
      <c r="EV134" s="147"/>
      <c r="EW134" s="147"/>
      <c r="EX134" s="147"/>
      <c r="EY134" s="147"/>
      <c r="EZ134" s="147"/>
      <c r="FA134" s="147"/>
      <c r="FB134" s="147"/>
      <c r="FC134" s="147"/>
      <c r="FD134" s="147"/>
      <c r="FE134" s="147"/>
      <c r="FF134" s="147"/>
      <c r="FG134" s="147"/>
      <c r="FH134" s="147"/>
      <c r="FI134" s="147"/>
      <c r="FJ134" s="147"/>
      <c r="FK134" s="147"/>
      <c r="FL134" s="147"/>
      <c r="FM134" s="147"/>
      <c r="FN134" s="147"/>
      <c r="FO134" s="147"/>
      <c r="FP134" s="147"/>
      <c r="FQ134" s="147"/>
      <c r="FR134" s="147"/>
      <c r="FS134" s="147"/>
      <c r="FT134" s="147"/>
      <c r="FU134" s="147"/>
      <c r="FV134" s="147"/>
      <c r="FW134" s="147"/>
    </row>
    <row r="135" spans="1:179" ht="12.75" customHeight="1" x14ac:dyDescent="0.25">
      <c r="A135" s="147" t="s">
        <v>2101</v>
      </c>
      <c r="B135" s="147" t="s">
        <v>2102</v>
      </c>
      <c r="C135" s="148" t="s">
        <v>1237</v>
      </c>
      <c r="D135" s="148" t="s">
        <v>4530</v>
      </c>
      <c r="E135" s="148" t="s">
        <v>1727</v>
      </c>
      <c r="F135" s="148" t="s">
        <v>1740</v>
      </c>
      <c r="G135" s="147" t="s">
        <v>1235</v>
      </c>
      <c r="H135" s="147" t="s">
        <v>2103</v>
      </c>
      <c r="I135" s="148" t="s">
        <v>1736</v>
      </c>
      <c r="J135" s="148" t="s">
        <v>2051</v>
      </c>
      <c r="K135" s="159" t="s">
        <v>1893</v>
      </c>
      <c r="L135" s="147" t="s">
        <v>1731</v>
      </c>
      <c r="M135" s="147" t="s">
        <v>2104</v>
      </c>
      <c r="N135" s="147">
        <v>121</v>
      </c>
      <c r="O135" s="147">
        <v>108</v>
      </c>
      <c r="P135" s="147">
        <v>21</v>
      </c>
      <c r="Q135" s="147"/>
      <c r="R135" s="147"/>
      <c r="S135" s="147"/>
      <c r="T135" s="147"/>
      <c r="U135" s="147"/>
      <c r="V135" s="147"/>
      <c r="W135" s="147"/>
      <c r="X135" s="147"/>
      <c r="Y135" s="147"/>
      <c r="Z135" s="147"/>
      <c r="AA135" s="147"/>
      <c r="AB135" s="147"/>
      <c r="AC135" s="147"/>
      <c r="AD135" s="147"/>
      <c r="AE135" s="147"/>
      <c r="AF135" s="147"/>
      <c r="AG135" s="147"/>
      <c r="AH135" s="147"/>
      <c r="AI135" s="147"/>
      <c r="AJ135" s="147"/>
      <c r="AK135" s="147"/>
      <c r="AL135" s="147"/>
      <c r="AM135" s="147"/>
      <c r="AN135" s="147"/>
      <c r="AO135" s="147"/>
      <c r="AP135" s="147"/>
      <c r="AQ135" s="147"/>
      <c r="AR135" s="147"/>
      <c r="AS135" s="147"/>
      <c r="AT135" s="147"/>
      <c r="AU135" s="147"/>
      <c r="AV135" s="147"/>
      <c r="AW135" s="147"/>
      <c r="AX135" s="147"/>
      <c r="AY135" s="147"/>
      <c r="AZ135" s="147"/>
      <c r="BA135" s="147"/>
      <c r="BB135" s="147"/>
      <c r="BC135" s="147"/>
      <c r="BD135" s="147"/>
      <c r="BE135" s="147"/>
      <c r="BF135" s="147"/>
      <c r="BG135" s="147"/>
      <c r="BH135" s="147"/>
      <c r="BI135" s="147"/>
      <c r="BJ135" s="147"/>
      <c r="BK135" s="147"/>
      <c r="BL135" s="147"/>
      <c r="BM135" s="147"/>
      <c r="BN135" s="147"/>
      <c r="BO135" s="147"/>
      <c r="BP135" s="147"/>
      <c r="BQ135" s="147"/>
      <c r="BR135" s="147"/>
      <c r="BS135" s="147"/>
      <c r="BT135" s="147"/>
      <c r="BU135" s="147"/>
      <c r="BV135" s="147"/>
      <c r="BW135" s="147"/>
      <c r="BX135" s="147"/>
      <c r="BY135" s="147"/>
      <c r="BZ135" s="147"/>
      <c r="CA135" s="147"/>
      <c r="CB135" s="147"/>
      <c r="CC135" s="147"/>
      <c r="CD135" s="147"/>
      <c r="CE135" s="147"/>
      <c r="CF135" s="147"/>
      <c r="CG135" s="147"/>
      <c r="CH135" s="147"/>
      <c r="CI135" s="147"/>
      <c r="CJ135" s="147"/>
      <c r="CK135" s="147"/>
      <c r="CL135" s="147"/>
      <c r="CM135" s="147"/>
      <c r="CN135" s="147"/>
      <c r="CO135" s="147"/>
      <c r="CP135" s="147"/>
      <c r="CQ135" s="147"/>
      <c r="CR135" s="147"/>
      <c r="CS135" s="147"/>
      <c r="CT135" s="147"/>
      <c r="CU135" s="147"/>
      <c r="CV135" s="147"/>
      <c r="CW135" s="147"/>
      <c r="CX135" s="147"/>
      <c r="CY135" s="147"/>
      <c r="CZ135" s="147"/>
      <c r="DA135" s="147"/>
      <c r="DB135" s="147"/>
      <c r="DC135" s="147"/>
      <c r="DD135" s="147"/>
      <c r="DE135" s="147"/>
      <c r="DF135" s="147"/>
      <c r="DG135" s="147"/>
      <c r="DH135" s="147"/>
      <c r="DI135" s="147"/>
      <c r="DJ135" s="147"/>
      <c r="DK135" s="147"/>
      <c r="DL135" s="147"/>
      <c r="DM135" s="147"/>
      <c r="DN135" s="147"/>
      <c r="DO135" s="147"/>
      <c r="DP135" s="147"/>
      <c r="DQ135" s="147"/>
      <c r="DR135" s="147"/>
      <c r="DS135" s="147"/>
      <c r="DT135" s="147"/>
      <c r="DU135" s="147"/>
      <c r="DV135" s="147"/>
      <c r="DW135" s="147"/>
      <c r="DX135" s="147"/>
      <c r="DY135" s="147"/>
      <c r="DZ135" s="147"/>
      <c r="EA135" s="147"/>
      <c r="EB135" s="147"/>
      <c r="EC135" s="147"/>
      <c r="ED135" s="147"/>
      <c r="EE135" s="147"/>
      <c r="EF135" s="147"/>
      <c r="EG135" s="147"/>
      <c r="EH135" s="147"/>
      <c r="EI135" s="147"/>
      <c r="EJ135" s="147"/>
      <c r="EK135" s="147"/>
      <c r="EL135" s="147"/>
      <c r="EM135" s="147"/>
      <c r="EN135" s="147"/>
      <c r="EO135" s="147"/>
      <c r="EP135" s="147"/>
      <c r="EQ135" s="147"/>
      <c r="ER135" s="147"/>
      <c r="ES135" s="147"/>
      <c r="ET135" s="147"/>
      <c r="EU135" s="147"/>
      <c r="EV135" s="147"/>
      <c r="EW135" s="147"/>
      <c r="EX135" s="147"/>
      <c r="EY135" s="147"/>
      <c r="EZ135" s="147"/>
      <c r="FA135" s="147"/>
      <c r="FB135" s="147"/>
      <c r="FC135" s="147"/>
      <c r="FD135" s="147"/>
      <c r="FE135" s="147"/>
      <c r="FF135" s="147"/>
      <c r="FG135" s="147"/>
      <c r="FH135" s="147"/>
      <c r="FI135" s="147"/>
      <c r="FJ135" s="147"/>
      <c r="FK135" s="147"/>
      <c r="FL135" s="147"/>
      <c r="FM135" s="147"/>
      <c r="FN135" s="147"/>
      <c r="FO135" s="147"/>
      <c r="FP135" s="147"/>
      <c r="FQ135" s="147"/>
      <c r="FR135" s="147"/>
      <c r="FS135" s="147"/>
      <c r="FT135" s="147"/>
      <c r="FU135" s="147"/>
      <c r="FV135" s="147"/>
      <c r="FW135" s="147"/>
    </row>
    <row r="136" spans="1:179" ht="12.75" customHeight="1" x14ac:dyDescent="0.25">
      <c r="A136" s="147" t="s">
        <v>434</v>
      </c>
      <c r="B136" s="147" t="s">
        <v>1295</v>
      </c>
      <c r="C136" s="148" t="s">
        <v>1232</v>
      </c>
      <c r="D136" s="148" t="s">
        <v>4530</v>
      </c>
      <c r="E136" s="148" t="s">
        <v>1727</v>
      </c>
      <c r="F136" s="148" t="s">
        <v>1728</v>
      </c>
      <c r="G136" s="148" t="s">
        <v>1305</v>
      </c>
      <c r="H136" s="148" t="s">
        <v>1306</v>
      </c>
      <c r="I136" s="148" t="s">
        <v>1729</v>
      </c>
      <c r="J136" s="148" t="s">
        <v>1730</v>
      </c>
      <c r="K136" s="159" t="s">
        <v>1367</v>
      </c>
      <c r="L136" s="147" t="s">
        <v>1731</v>
      </c>
      <c r="M136" s="147" t="s">
        <v>2105</v>
      </c>
      <c r="N136" s="147">
        <v>25</v>
      </c>
      <c r="O136" s="147">
        <v>25</v>
      </c>
      <c r="P136" s="147">
        <v>5</v>
      </c>
      <c r="Q136" s="147"/>
      <c r="R136" s="147"/>
      <c r="S136" s="147"/>
      <c r="T136" s="147"/>
      <c r="U136" s="147"/>
      <c r="V136" s="147"/>
      <c r="W136" s="147"/>
      <c r="X136" s="147"/>
      <c r="Y136" s="147"/>
      <c r="Z136" s="147"/>
      <c r="AA136" s="147"/>
      <c r="AB136" s="147"/>
      <c r="AC136" s="147"/>
      <c r="AD136" s="147"/>
      <c r="AE136" s="147"/>
      <c r="AF136" s="147"/>
      <c r="AG136" s="147"/>
      <c r="AH136" s="147"/>
      <c r="AI136" s="147"/>
      <c r="AJ136" s="147"/>
      <c r="AK136" s="147"/>
      <c r="AL136" s="147"/>
      <c r="AM136" s="147"/>
      <c r="AN136" s="147"/>
      <c r="AO136" s="147"/>
      <c r="AP136" s="147"/>
      <c r="AQ136" s="147"/>
      <c r="AR136" s="147"/>
      <c r="AS136" s="147"/>
      <c r="AT136" s="147"/>
      <c r="AU136" s="147"/>
      <c r="AV136" s="147"/>
      <c r="AW136" s="147"/>
      <c r="AX136" s="147"/>
      <c r="AY136" s="147"/>
      <c r="AZ136" s="147"/>
      <c r="BA136" s="147"/>
      <c r="BB136" s="147"/>
      <c r="BC136" s="147"/>
      <c r="BD136" s="147"/>
      <c r="BE136" s="147"/>
      <c r="BF136" s="147"/>
      <c r="BG136" s="147"/>
      <c r="BH136" s="147"/>
      <c r="BI136" s="147"/>
      <c r="BJ136" s="147"/>
      <c r="BK136" s="147"/>
      <c r="BL136" s="147"/>
      <c r="BM136" s="147"/>
      <c r="BN136" s="147"/>
      <c r="BO136" s="147"/>
      <c r="BP136" s="147"/>
      <c r="BQ136" s="147"/>
      <c r="BR136" s="147"/>
      <c r="BS136" s="147"/>
      <c r="BT136" s="147"/>
      <c r="BU136" s="147"/>
      <c r="BV136" s="147"/>
      <c r="BW136" s="147"/>
      <c r="BX136" s="147"/>
      <c r="BY136" s="147"/>
      <c r="BZ136" s="147"/>
      <c r="CA136" s="147"/>
      <c r="CB136" s="147"/>
      <c r="CC136" s="147"/>
      <c r="CD136" s="147"/>
      <c r="CE136" s="147"/>
      <c r="CF136" s="147"/>
      <c r="CG136" s="147"/>
      <c r="CH136" s="147"/>
      <c r="CI136" s="147"/>
      <c r="CJ136" s="147"/>
      <c r="CK136" s="147"/>
      <c r="CL136" s="147"/>
      <c r="CM136" s="147"/>
      <c r="CN136" s="147"/>
      <c r="CO136" s="147"/>
      <c r="CP136" s="147"/>
      <c r="CQ136" s="147"/>
      <c r="CR136" s="147"/>
      <c r="CS136" s="147"/>
      <c r="CT136" s="147"/>
      <c r="CU136" s="147"/>
      <c r="CV136" s="147"/>
      <c r="CW136" s="147"/>
      <c r="CX136" s="147"/>
      <c r="CY136" s="147"/>
      <c r="CZ136" s="147"/>
      <c r="DA136" s="147"/>
      <c r="DB136" s="147"/>
      <c r="DC136" s="147"/>
      <c r="DD136" s="147"/>
      <c r="DE136" s="147"/>
      <c r="DF136" s="147"/>
      <c r="DG136" s="147"/>
      <c r="DH136" s="147"/>
      <c r="DI136" s="147"/>
      <c r="DJ136" s="147"/>
      <c r="DK136" s="147"/>
      <c r="DL136" s="147"/>
      <c r="DM136" s="147"/>
      <c r="DN136" s="147"/>
      <c r="DO136" s="147"/>
      <c r="DP136" s="147"/>
      <c r="DQ136" s="147"/>
      <c r="DR136" s="147"/>
      <c r="DS136" s="147"/>
      <c r="DT136" s="147"/>
      <c r="DU136" s="147"/>
      <c r="DV136" s="147"/>
      <c r="DW136" s="147"/>
      <c r="DX136" s="147"/>
      <c r="DY136" s="147"/>
      <c r="DZ136" s="147"/>
      <c r="EA136" s="147"/>
      <c r="EB136" s="147"/>
      <c r="EC136" s="147"/>
      <c r="ED136" s="147"/>
      <c r="EE136" s="147"/>
      <c r="EF136" s="147"/>
      <c r="EG136" s="147"/>
      <c r="EH136" s="147"/>
      <c r="EI136" s="147"/>
      <c r="EJ136" s="147"/>
      <c r="EK136" s="147"/>
      <c r="EL136" s="147"/>
      <c r="EM136" s="147"/>
      <c r="EN136" s="147"/>
      <c r="EO136" s="147"/>
      <c r="EP136" s="147"/>
      <c r="EQ136" s="147"/>
      <c r="ER136" s="147"/>
      <c r="ES136" s="147"/>
      <c r="ET136" s="147"/>
      <c r="EU136" s="147"/>
      <c r="EV136" s="147"/>
      <c r="EW136" s="147"/>
      <c r="EX136" s="147"/>
      <c r="EY136" s="147"/>
      <c r="EZ136" s="147"/>
      <c r="FA136" s="147"/>
      <c r="FB136" s="147"/>
      <c r="FC136" s="147"/>
      <c r="FD136" s="147"/>
      <c r="FE136" s="147"/>
      <c r="FF136" s="147"/>
      <c r="FG136" s="147"/>
      <c r="FH136" s="147"/>
      <c r="FI136" s="147"/>
      <c r="FJ136" s="147"/>
      <c r="FK136" s="147"/>
      <c r="FL136" s="147"/>
      <c r="FM136" s="147"/>
      <c r="FN136" s="147"/>
      <c r="FO136" s="147"/>
      <c r="FP136" s="147"/>
      <c r="FQ136" s="147"/>
      <c r="FR136" s="147"/>
      <c r="FS136" s="147"/>
      <c r="FT136" s="147"/>
      <c r="FU136" s="147"/>
      <c r="FV136" s="147"/>
      <c r="FW136" s="147"/>
    </row>
    <row r="137" spans="1:179" ht="12.75" customHeight="1" x14ac:dyDescent="0.25">
      <c r="A137" s="160" t="s">
        <v>434</v>
      </c>
      <c r="B137" s="160" t="s">
        <v>1295</v>
      </c>
      <c r="C137" s="160" t="s">
        <v>1232</v>
      </c>
      <c r="D137" s="160" t="s">
        <v>1733</v>
      </c>
      <c r="E137" s="160" t="s">
        <v>1727</v>
      </c>
      <c r="F137" s="160" t="s">
        <v>1728</v>
      </c>
      <c r="G137" s="160" t="s">
        <v>1305</v>
      </c>
      <c r="H137" s="160" t="s">
        <v>1306</v>
      </c>
      <c r="I137" s="160" t="s">
        <v>1729</v>
      </c>
      <c r="J137" s="160" t="s">
        <v>1730</v>
      </c>
      <c r="K137" s="170" t="s">
        <v>1367</v>
      </c>
      <c r="L137" s="160" t="s">
        <v>1731</v>
      </c>
      <c r="M137" s="160" t="s">
        <v>2106</v>
      </c>
      <c r="N137" s="160">
        <v>25</v>
      </c>
      <c r="O137" s="160">
        <v>25</v>
      </c>
      <c r="P137" s="160">
        <v>5</v>
      </c>
      <c r="Q137" s="160"/>
      <c r="R137" s="160"/>
      <c r="S137" s="160"/>
      <c r="T137" s="160"/>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c r="AT137" s="160"/>
      <c r="AU137" s="160"/>
      <c r="AV137" s="160"/>
      <c r="AW137" s="160"/>
      <c r="AX137" s="160"/>
      <c r="AY137" s="160"/>
      <c r="AZ137" s="160"/>
      <c r="BA137" s="160"/>
      <c r="BB137" s="160"/>
      <c r="BC137" s="160"/>
      <c r="BD137" s="160"/>
      <c r="BE137" s="160"/>
      <c r="BF137" s="160"/>
      <c r="BG137" s="160"/>
      <c r="BH137" s="160"/>
      <c r="BI137" s="160"/>
      <c r="BJ137" s="160"/>
      <c r="BK137" s="160"/>
      <c r="BL137" s="160"/>
      <c r="BM137" s="160"/>
      <c r="BN137" s="160"/>
      <c r="BO137" s="160"/>
      <c r="BP137" s="160"/>
      <c r="BQ137" s="160"/>
      <c r="BR137" s="160"/>
      <c r="BS137" s="160"/>
      <c r="BT137" s="160"/>
      <c r="BU137" s="160"/>
      <c r="BV137" s="160"/>
      <c r="BW137" s="160"/>
      <c r="BX137" s="160"/>
      <c r="BY137" s="160"/>
      <c r="BZ137" s="160"/>
      <c r="CA137" s="160"/>
      <c r="CB137" s="160"/>
      <c r="CC137" s="160"/>
      <c r="CD137" s="160"/>
      <c r="CE137" s="160"/>
      <c r="CF137" s="160"/>
      <c r="CG137" s="160"/>
      <c r="CH137" s="160"/>
      <c r="CI137" s="160"/>
      <c r="CJ137" s="160"/>
      <c r="CK137" s="160"/>
      <c r="CL137" s="160"/>
      <c r="CM137" s="160"/>
      <c r="CN137" s="160"/>
      <c r="CO137" s="160"/>
      <c r="CP137" s="160"/>
      <c r="CQ137" s="160"/>
      <c r="CR137" s="160"/>
      <c r="CS137" s="160"/>
      <c r="CT137" s="160"/>
      <c r="CU137" s="160"/>
      <c r="CV137" s="160"/>
      <c r="CW137" s="160"/>
      <c r="CX137" s="160"/>
      <c r="CY137" s="160"/>
      <c r="CZ137" s="160"/>
      <c r="DA137" s="160"/>
      <c r="DB137" s="160"/>
      <c r="DC137" s="160"/>
      <c r="DD137" s="160"/>
      <c r="DE137" s="160"/>
      <c r="DF137" s="160"/>
      <c r="DG137" s="160"/>
      <c r="DH137" s="160"/>
      <c r="DI137" s="160"/>
      <c r="DJ137" s="160"/>
      <c r="DK137" s="160"/>
      <c r="DL137" s="160"/>
      <c r="DM137" s="160"/>
      <c r="DN137" s="160"/>
      <c r="DO137" s="160"/>
      <c r="DP137" s="160"/>
      <c r="DQ137" s="160"/>
      <c r="DR137" s="160"/>
      <c r="DS137" s="160"/>
      <c r="DT137" s="160"/>
      <c r="DU137" s="160"/>
      <c r="DV137" s="160"/>
      <c r="DW137" s="160"/>
      <c r="DX137" s="160"/>
      <c r="DY137" s="160"/>
      <c r="DZ137" s="160"/>
      <c r="EA137" s="160"/>
      <c r="EB137" s="160"/>
      <c r="EC137" s="160"/>
      <c r="ED137" s="160"/>
      <c r="EE137" s="160"/>
      <c r="EF137" s="160"/>
      <c r="EG137" s="160"/>
      <c r="EH137" s="160"/>
      <c r="EI137" s="160"/>
      <c r="EJ137" s="160"/>
      <c r="EK137" s="160"/>
      <c r="EL137" s="160"/>
      <c r="EM137" s="160"/>
      <c r="EN137" s="160"/>
      <c r="EO137" s="160"/>
      <c r="EP137" s="160"/>
      <c r="EQ137" s="160"/>
      <c r="ER137" s="160"/>
      <c r="ES137" s="160"/>
      <c r="ET137" s="160"/>
      <c r="EU137" s="160"/>
      <c r="EV137" s="160"/>
      <c r="EW137" s="160"/>
      <c r="EX137" s="160"/>
      <c r="EY137" s="160"/>
      <c r="EZ137" s="160"/>
      <c r="FA137" s="160"/>
      <c r="FB137" s="160"/>
      <c r="FC137" s="160"/>
      <c r="FD137" s="160"/>
      <c r="FE137" s="160"/>
      <c r="FF137" s="160"/>
      <c r="FG137" s="160"/>
      <c r="FH137" s="160"/>
      <c r="FI137" s="160"/>
      <c r="FJ137" s="160"/>
      <c r="FK137" s="160"/>
      <c r="FL137" s="160"/>
      <c r="FM137" s="160"/>
      <c r="FN137" s="160"/>
      <c r="FO137" s="160"/>
      <c r="FP137" s="160"/>
      <c r="FQ137" s="160"/>
      <c r="FR137" s="160"/>
      <c r="FS137" s="160"/>
      <c r="FT137" s="160"/>
      <c r="FU137" s="160"/>
      <c r="FV137" s="160"/>
      <c r="FW137" s="160"/>
    </row>
    <row r="138" spans="1:179" ht="12.75" customHeight="1" x14ac:dyDescent="0.25">
      <c r="A138" s="148" t="s">
        <v>2107</v>
      </c>
      <c r="B138" s="26" t="s">
        <v>2108</v>
      </c>
      <c r="C138" s="89" t="s">
        <v>1232</v>
      </c>
      <c r="D138" s="89" t="s">
        <v>4530</v>
      </c>
      <c r="E138" s="89" t="s">
        <v>1727</v>
      </c>
      <c r="F138" s="89" t="s">
        <v>1740</v>
      </c>
      <c r="G138" s="26" t="s">
        <v>1235</v>
      </c>
      <c r="H138" s="26" t="s">
        <v>1235</v>
      </c>
      <c r="I138" s="89" t="s">
        <v>1736</v>
      </c>
      <c r="J138" s="89" t="s">
        <v>1741</v>
      </c>
      <c r="K138" s="91" t="s">
        <v>2109</v>
      </c>
      <c r="L138" s="26" t="s">
        <v>1731</v>
      </c>
      <c r="M138" s="26" t="s">
        <v>2110</v>
      </c>
      <c r="N138" s="26">
        <v>324</v>
      </c>
      <c r="O138" s="26">
        <v>275</v>
      </c>
      <c r="P138" s="26">
        <v>55</v>
      </c>
    </row>
    <row r="139" spans="1:179" ht="12.75" customHeight="1" x14ac:dyDescent="0.25">
      <c r="A139" s="148" t="s">
        <v>70</v>
      </c>
      <c r="B139" s="89" t="s">
        <v>2111</v>
      </c>
      <c r="C139" s="89" t="s">
        <v>1248</v>
      </c>
      <c r="D139" s="89" t="s">
        <v>4530</v>
      </c>
      <c r="E139" s="89" t="s">
        <v>1727</v>
      </c>
      <c r="F139" s="89" t="s">
        <v>1728</v>
      </c>
      <c r="G139" s="89" t="s">
        <v>1298</v>
      </c>
      <c r="H139" s="89" t="s">
        <v>1299</v>
      </c>
      <c r="I139" s="89" t="s">
        <v>1736</v>
      </c>
      <c r="J139" s="89" t="s">
        <v>1799</v>
      </c>
      <c r="K139" s="100" t="s">
        <v>1349</v>
      </c>
      <c r="L139" s="89" t="s">
        <v>1731</v>
      </c>
      <c r="M139" s="89" t="s">
        <v>2112</v>
      </c>
      <c r="N139" s="89">
        <v>185</v>
      </c>
      <c r="O139" s="89" t="s">
        <v>2113</v>
      </c>
      <c r="P139" s="89" t="s">
        <v>1878</v>
      </c>
    </row>
    <row r="140" spans="1:179" s="147" customFormat="1" ht="12.75" customHeight="1" x14ac:dyDescent="0.25">
      <c r="A140" s="160" t="s">
        <v>2114</v>
      </c>
      <c r="B140" s="89" t="s">
        <v>2115</v>
      </c>
      <c r="C140" s="89" t="s">
        <v>1237</v>
      </c>
      <c r="D140" s="89" t="s">
        <v>4530</v>
      </c>
      <c r="E140" s="89" t="s">
        <v>1727</v>
      </c>
      <c r="F140" s="89" t="s">
        <v>1740</v>
      </c>
      <c r="G140" s="89" t="s">
        <v>1235</v>
      </c>
      <c r="H140" s="89" t="s">
        <v>1235</v>
      </c>
      <c r="I140" s="89" t="s">
        <v>1736</v>
      </c>
      <c r="J140" s="89" t="s">
        <v>1741</v>
      </c>
      <c r="K140" s="100" t="s">
        <v>2561</v>
      </c>
      <c r="L140" s="89" t="s">
        <v>1731</v>
      </c>
      <c r="M140" s="89" t="s">
        <v>2117</v>
      </c>
      <c r="N140" s="89">
        <v>167</v>
      </c>
      <c r="O140" s="89">
        <v>150</v>
      </c>
      <c r="P140" s="89">
        <v>165</v>
      </c>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6"/>
      <c r="FN140" s="26"/>
      <c r="FO140" s="26"/>
      <c r="FP140" s="26"/>
      <c r="FQ140" s="26"/>
      <c r="FR140" s="26"/>
      <c r="FS140" s="26"/>
      <c r="FT140" s="26"/>
      <c r="FU140" s="26"/>
      <c r="FV140" s="26"/>
      <c r="FW140" s="26"/>
    </row>
    <row r="141" spans="1:179" ht="12.75" customHeight="1" x14ac:dyDescent="0.25">
      <c r="A141" s="148" t="s">
        <v>1316</v>
      </c>
      <c r="B141" s="148" t="s">
        <v>2118</v>
      </c>
      <c r="C141" s="148" t="s">
        <v>1318</v>
      </c>
      <c r="D141" s="148" t="s">
        <v>4530</v>
      </c>
      <c r="E141" s="148" t="s">
        <v>1727</v>
      </c>
      <c r="F141" s="148" t="s">
        <v>1728</v>
      </c>
      <c r="G141" s="148" t="s">
        <v>1298</v>
      </c>
      <c r="H141" s="148" t="s">
        <v>1299</v>
      </c>
      <c r="I141" s="148" t="s">
        <v>1736</v>
      </c>
      <c r="J141" s="148" t="s">
        <v>1799</v>
      </c>
      <c r="K141" s="155" t="s">
        <v>1349</v>
      </c>
      <c r="L141" s="148" t="s">
        <v>1731</v>
      </c>
      <c r="M141" s="148" t="s">
        <v>2119</v>
      </c>
      <c r="N141" s="148" t="s">
        <v>1878</v>
      </c>
      <c r="O141" s="148">
        <v>67</v>
      </c>
      <c r="P141" s="148" t="s">
        <v>1832</v>
      </c>
      <c r="Q141" s="147"/>
      <c r="R141" s="147"/>
      <c r="S141" s="147"/>
      <c r="T141" s="147"/>
      <c r="U141" s="147"/>
      <c r="V141" s="147"/>
      <c r="W141" s="147"/>
      <c r="X141" s="147"/>
      <c r="Y141" s="147"/>
      <c r="Z141" s="147"/>
      <c r="AA141" s="147"/>
      <c r="AB141" s="147"/>
      <c r="AC141" s="147"/>
      <c r="AD141" s="147"/>
      <c r="AE141" s="147"/>
      <c r="AF141" s="147"/>
      <c r="AG141" s="147"/>
      <c r="AH141" s="147"/>
      <c r="AI141" s="147"/>
      <c r="AJ141" s="147"/>
      <c r="AK141" s="147"/>
      <c r="AL141" s="147"/>
      <c r="AM141" s="147"/>
      <c r="AN141" s="147"/>
      <c r="AO141" s="147"/>
      <c r="AP141" s="147"/>
      <c r="AQ141" s="147"/>
      <c r="AR141" s="147"/>
      <c r="AS141" s="147"/>
      <c r="AT141" s="147"/>
      <c r="AU141" s="147"/>
      <c r="AV141" s="147"/>
      <c r="AW141" s="147"/>
      <c r="AX141" s="147"/>
      <c r="AY141" s="147"/>
      <c r="AZ141" s="147"/>
      <c r="BA141" s="147"/>
      <c r="BB141" s="147"/>
      <c r="BC141" s="147"/>
      <c r="BD141" s="147"/>
      <c r="BE141" s="147"/>
      <c r="BF141" s="147"/>
      <c r="BG141" s="147"/>
      <c r="BH141" s="147"/>
      <c r="BI141" s="147"/>
      <c r="BJ141" s="147"/>
      <c r="BK141" s="147"/>
      <c r="BL141" s="147"/>
      <c r="BM141" s="147"/>
      <c r="BN141" s="147"/>
      <c r="BO141" s="147"/>
      <c r="BP141" s="147"/>
      <c r="BQ141" s="147"/>
      <c r="BR141" s="147"/>
      <c r="BS141" s="147"/>
      <c r="BT141" s="147"/>
      <c r="BU141" s="147"/>
      <c r="BV141" s="147"/>
      <c r="BW141" s="147"/>
      <c r="BX141" s="147"/>
      <c r="BY141" s="147"/>
      <c r="BZ141" s="147"/>
      <c r="CA141" s="147"/>
      <c r="CB141" s="147"/>
      <c r="CC141" s="147"/>
      <c r="CD141" s="147"/>
      <c r="CE141" s="147"/>
      <c r="CF141" s="147"/>
      <c r="CG141" s="147"/>
      <c r="CH141" s="147"/>
      <c r="CI141" s="147"/>
      <c r="CJ141" s="147"/>
      <c r="CK141" s="147"/>
      <c r="CL141" s="147"/>
      <c r="CM141" s="147"/>
      <c r="CN141" s="147"/>
      <c r="CO141" s="147"/>
      <c r="CP141" s="147"/>
      <c r="CQ141" s="147"/>
      <c r="CR141" s="147"/>
      <c r="CS141" s="147"/>
      <c r="CT141" s="147"/>
      <c r="CU141" s="147"/>
      <c r="CV141" s="147"/>
      <c r="CW141" s="147"/>
      <c r="CX141" s="147"/>
      <c r="CY141" s="147"/>
      <c r="CZ141" s="147"/>
      <c r="DA141" s="147"/>
      <c r="DB141" s="147"/>
      <c r="DC141" s="147"/>
      <c r="DD141" s="147"/>
      <c r="DE141" s="147"/>
      <c r="DF141" s="147"/>
      <c r="DG141" s="147"/>
      <c r="DH141" s="147"/>
      <c r="DI141" s="147"/>
      <c r="DJ141" s="147"/>
      <c r="DK141" s="147"/>
      <c r="DL141" s="147"/>
      <c r="DM141" s="147"/>
      <c r="DN141" s="147"/>
      <c r="DO141" s="147"/>
      <c r="DP141" s="147"/>
      <c r="DQ141" s="147"/>
      <c r="DR141" s="147"/>
      <c r="DS141" s="147"/>
      <c r="DT141" s="147"/>
      <c r="DU141" s="147"/>
      <c r="DV141" s="147"/>
      <c r="DW141" s="147"/>
      <c r="DX141" s="147"/>
      <c r="DY141" s="147"/>
      <c r="DZ141" s="147"/>
      <c r="EA141" s="147"/>
      <c r="EB141" s="147"/>
      <c r="EC141" s="147"/>
      <c r="ED141" s="147"/>
      <c r="EE141" s="147"/>
      <c r="EF141" s="147"/>
      <c r="EG141" s="147"/>
      <c r="EH141" s="147"/>
      <c r="EI141" s="147"/>
      <c r="EJ141" s="147"/>
      <c r="EK141" s="147"/>
      <c r="EL141" s="147"/>
      <c r="EM141" s="147"/>
      <c r="EN141" s="147"/>
      <c r="EO141" s="147"/>
      <c r="EP141" s="147"/>
      <c r="EQ141" s="147"/>
      <c r="ER141" s="147"/>
      <c r="ES141" s="147"/>
      <c r="ET141" s="147"/>
      <c r="EU141" s="147"/>
      <c r="EV141" s="147"/>
      <c r="EW141" s="147"/>
      <c r="EX141" s="147"/>
      <c r="EY141" s="147"/>
      <c r="EZ141" s="147"/>
      <c r="FA141" s="147"/>
      <c r="FB141" s="147"/>
      <c r="FC141" s="147"/>
      <c r="FD141" s="147"/>
      <c r="FE141" s="147"/>
      <c r="FF141" s="147"/>
      <c r="FG141" s="147"/>
      <c r="FH141" s="147"/>
      <c r="FI141" s="147"/>
      <c r="FJ141" s="147"/>
      <c r="FK141" s="147"/>
      <c r="FL141" s="147"/>
      <c r="FM141" s="147"/>
      <c r="FN141" s="147"/>
      <c r="FO141" s="147"/>
      <c r="FP141" s="147"/>
      <c r="FQ141" s="147"/>
      <c r="FR141" s="147"/>
      <c r="FS141" s="147"/>
      <c r="FT141" s="147"/>
      <c r="FU141" s="147"/>
      <c r="FV141" s="147"/>
      <c r="FW141" s="147"/>
    </row>
    <row r="142" spans="1:179" ht="12.75" customHeight="1" x14ac:dyDescent="0.25">
      <c r="A142" s="160" t="s">
        <v>348</v>
      </c>
      <c r="B142" s="160" t="s">
        <v>2120</v>
      </c>
      <c r="C142" s="148" t="s">
        <v>1248</v>
      </c>
      <c r="D142" s="148" t="s">
        <v>4530</v>
      </c>
      <c r="E142" s="148" t="s">
        <v>1727</v>
      </c>
      <c r="F142" s="148" t="s">
        <v>1735</v>
      </c>
      <c r="G142" s="148" t="s">
        <v>1238</v>
      </c>
      <c r="H142" s="148" t="s">
        <v>1238</v>
      </c>
      <c r="I142" s="148" t="s">
        <v>1736</v>
      </c>
      <c r="J142" s="148" t="s">
        <v>1767</v>
      </c>
      <c r="K142" s="155" t="s">
        <v>1343</v>
      </c>
      <c r="L142" s="148" t="s">
        <v>1762</v>
      </c>
      <c r="M142" s="148" t="s">
        <v>2121</v>
      </c>
      <c r="N142" s="148">
        <v>8</v>
      </c>
      <c r="O142" s="148">
        <v>7</v>
      </c>
      <c r="P142" s="148">
        <v>5</v>
      </c>
      <c r="Q142" s="147"/>
      <c r="R142" s="147"/>
      <c r="S142" s="147"/>
      <c r="T142" s="147"/>
      <c r="U142" s="147"/>
      <c r="V142" s="147"/>
      <c r="W142" s="147"/>
      <c r="X142" s="147"/>
      <c r="Y142" s="147"/>
      <c r="Z142" s="147"/>
      <c r="AA142" s="147"/>
      <c r="AB142" s="147"/>
      <c r="AC142" s="147"/>
      <c r="AD142" s="147"/>
      <c r="AE142" s="147"/>
      <c r="AF142" s="147"/>
      <c r="AG142" s="147"/>
      <c r="AH142" s="147"/>
      <c r="AI142" s="147"/>
      <c r="AJ142" s="147"/>
      <c r="AK142" s="147"/>
      <c r="AL142" s="147"/>
      <c r="AM142" s="147"/>
      <c r="AN142" s="147"/>
      <c r="AO142" s="147"/>
      <c r="AP142" s="147"/>
      <c r="AQ142" s="147"/>
      <c r="AR142" s="147"/>
      <c r="AS142" s="147"/>
      <c r="AT142" s="147"/>
      <c r="AU142" s="147"/>
      <c r="AV142" s="147"/>
      <c r="AW142" s="147"/>
      <c r="AX142" s="147"/>
      <c r="AY142" s="147"/>
      <c r="AZ142" s="147"/>
      <c r="BA142" s="147"/>
      <c r="BB142" s="147"/>
      <c r="BC142" s="147"/>
      <c r="BD142" s="147"/>
      <c r="BE142" s="147"/>
      <c r="BF142" s="147"/>
      <c r="BG142" s="147"/>
      <c r="BH142" s="147"/>
      <c r="BI142" s="147"/>
      <c r="BJ142" s="147"/>
      <c r="BK142" s="147"/>
      <c r="BL142" s="147"/>
      <c r="BM142" s="147"/>
      <c r="BN142" s="147"/>
      <c r="BO142" s="147"/>
      <c r="BP142" s="147"/>
      <c r="BQ142" s="147"/>
      <c r="BR142" s="147"/>
      <c r="BS142" s="147"/>
      <c r="BT142" s="147"/>
      <c r="BU142" s="147"/>
      <c r="BV142" s="147"/>
      <c r="BW142" s="147"/>
      <c r="BX142" s="147"/>
      <c r="BY142" s="147"/>
      <c r="BZ142" s="147"/>
      <c r="CA142" s="147"/>
      <c r="CB142" s="147"/>
      <c r="CC142" s="147"/>
      <c r="CD142" s="147"/>
      <c r="CE142" s="147"/>
      <c r="CF142" s="147"/>
      <c r="CG142" s="147"/>
      <c r="CH142" s="147"/>
      <c r="CI142" s="147"/>
      <c r="CJ142" s="147"/>
      <c r="CK142" s="147"/>
      <c r="CL142" s="147"/>
      <c r="CM142" s="147"/>
      <c r="CN142" s="147"/>
      <c r="CO142" s="147"/>
      <c r="CP142" s="147"/>
      <c r="CQ142" s="147"/>
      <c r="CR142" s="147"/>
      <c r="CS142" s="147"/>
      <c r="CT142" s="147"/>
      <c r="CU142" s="147"/>
      <c r="CV142" s="147"/>
      <c r="CW142" s="147"/>
      <c r="CX142" s="147"/>
      <c r="CY142" s="147"/>
      <c r="CZ142" s="147"/>
      <c r="DA142" s="147"/>
      <c r="DB142" s="147"/>
      <c r="DC142" s="147"/>
      <c r="DD142" s="147"/>
      <c r="DE142" s="147"/>
      <c r="DF142" s="147"/>
      <c r="DG142" s="147"/>
      <c r="DH142" s="147"/>
      <c r="DI142" s="147"/>
      <c r="DJ142" s="147"/>
      <c r="DK142" s="147"/>
      <c r="DL142" s="147"/>
      <c r="DM142" s="147"/>
      <c r="DN142" s="147"/>
      <c r="DO142" s="147"/>
      <c r="DP142" s="147"/>
      <c r="DQ142" s="147"/>
      <c r="DR142" s="147"/>
      <c r="DS142" s="147"/>
      <c r="DT142" s="147"/>
      <c r="DU142" s="147"/>
      <c r="DV142" s="147"/>
      <c r="DW142" s="147"/>
      <c r="DX142" s="147"/>
      <c r="DY142" s="147"/>
      <c r="DZ142" s="147"/>
      <c r="EA142" s="147"/>
      <c r="EB142" s="147"/>
      <c r="EC142" s="147"/>
      <c r="ED142" s="147"/>
      <c r="EE142" s="147"/>
      <c r="EF142" s="147"/>
      <c r="EG142" s="147"/>
      <c r="EH142" s="147"/>
      <c r="EI142" s="147"/>
      <c r="EJ142" s="147"/>
      <c r="EK142" s="147"/>
      <c r="EL142" s="147"/>
      <c r="EM142" s="147"/>
      <c r="EN142" s="147"/>
      <c r="EO142" s="147"/>
      <c r="EP142" s="147"/>
      <c r="EQ142" s="147"/>
      <c r="ER142" s="147"/>
      <c r="ES142" s="147"/>
      <c r="ET142" s="147"/>
      <c r="EU142" s="147"/>
      <c r="EV142" s="147"/>
      <c r="EW142" s="147"/>
      <c r="EX142" s="147"/>
      <c r="EY142" s="147"/>
      <c r="EZ142" s="147"/>
      <c r="FA142" s="147"/>
      <c r="FB142" s="147"/>
      <c r="FC142" s="147"/>
      <c r="FD142" s="147"/>
      <c r="FE142" s="147"/>
      <c r="FF142" s="147"/>
      <c r="FG142" s="147"/>
      <c r="FH142" s="147"/>
      <c r="FI142" s="147"/>
      <c r="FJ142" s="147"/>
      <c r="FK142" s="147"/>
      <c r="FL142" s="147"/>
      <c r="FM142" s="147"/>
      <c r="FN142" s="147"/>
      <c r="FO142" s="147"/>
      <c r="FP142" s="147"/>
      <c r="FQ142" s="147"/>
      <c r="FR142" s="147"/>
      <c r="FS142" s="147"/>
      <c r="FT142" s="147"/>
      <c r="FU142" s="147"/>
      <c r="FV142" s="147"/>
      <c r="FW142" s="147"/>
    </row>
    <row r="143" spans="1:179" ht="12.75" customHeight="1" x14ac:dyDescent="0.25">
      <c r="A143" s="148" t="s">
        <v>1068</v>
      </c>
      <c r="B143" s="89" t="s">
        <v>2122</v>
      </c>
      <c r="C143" s="89" t="s">
        <v>1276</v>
      </c>
      <c r="D143" s="89" t="s">
        <v>4530</v>
      </c>
      <c r="E143" s="89" t="s">
        <v>1727</v>
      </c>
      <c r="F143" s="89" t="s">
        <v>1728</v>
      </c>
      <c r="G143" s="89" t="s">
        <v>1254</v>
      </c>
      <c r="H143" s="89" t="s">
        <v>1287</v>
      </c>
      <c r="I143" s="89" t="s">
        <v>1749</v>
      </c>
      <c r="J143" s="89" t="s">
        <v>1776</v>
      </c>
      <c r="K143" s="100" t="s">
        <v>1349</v>
      </c>
      <c r="L143" s="89" t="s">
        <v>1731</v>
      </c>
      <c r="M143" s="89" t="s">
        <v>2124</v>
      </c>
      <c r="N143" s="89" t="s">
        <v>2123</v>
      </c>
      <c r="O143" s="89" t="s">
        <v>2028</v>
      </c>
      <c r="P143" s="89" t="s">
        <v>2021</v>
      </c>
    </row>
    <row r="144" spans="1:179" s="148" customFormat="1" ht="12.75" customHeight="1" x14ac:dyDescent="0.25">
      <c r="A144" s="148" t="s">
        <v>1068</v>
      </c>
      <c r="B144" s="89" t="s">
        <v>2122</v>
      </c>
      <c r="C144" s="89" t="s">
        <v>1276</v>
      </c>
      <c r="D144" s="89" t="s">
        <v>4530</v>
      </c>
      <c r="E144" s="89" t="s">
        <v>1727</v>
      </c>
      <c r="F144" s="89" t="s">
        <v>1728</v>
      </c>
      <c r="G144" s="89" t="s">
        <v>1254</v>
      </c>
      <c r="H144" s="89" t="s">
        <v>1287</v>
      </c>
      <c r="I144" s="89" t="s">
        <v>1749</v>
      </c>
      <c r="J144" s="89" t="s">
        <v>1776</v>
      </c>
      <c r="K144" s="100" t="s">
        <v>1587</v>
      </c>
      <c r="L144" s="89" t="s">
        <v>1731</v>
      </c>
      <c r="M144" s="89" t="s">
        <v>2125</v>
      </c>
      <c r="N144" s="89" t="s">
        <v>2123</v>
      </c>
      <c r="O144" s="89" t="s">
        <v>2028</v>
      </c>
      <c r="P144" s="89" t="s">
        <v>2021</v>
      </c>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6"/>
      <c r="FN144" s="26"/>
      <c r="FO144" s="26"/>
      <c r="FP144" s="26"/>
      <c r="FQ144" s="26"/>
      <c r="FR144" s="26"/>
      <c r="FS144" s="26"/>
      <c r="FT144" s="26"/>
      <c r="FU144" s="26"/>
      <c r="FV144" s="26"/>
      <c r="FW144" s="26"/>
    </row>
    <row r="145" spans="1:179" s="147" customFormat="1" ht="12.75" customHeight="1" x14ac:dyDescent="0.25">
      <c r="A145" s="148" t="s">
        <v>1068</v>
      </c>
      <c r="B145" s="89" t="s">
        <v>2122</v>
      </c>
      <c r="C145" s="89" t="s">
        <v>1276</v>
      </c>
      <c r="D145" s="89" t="s">
        <v>4530</v>
      </c>
      <c r="E145" s="89" t="s">
        <v>1727</v>
      </c>
      <c r="F145" s="89" t="s">
        <v>1728</v>
      </c>
      <c r="G145" s="89" t="s">
        <v>1254</v>
      </c>
      <c r="H145" s="89" t="s">
        <v>1287</v>
      </c>
      <c r="I145" s="89" t="s">
        <v>1749</v>
      </c>
      <c r="J145" s="89" t="s">
        <v>1776</v>
      </c>
      <c r="K145" s="100" t="s">
        <v>1588</v>
      </c>
      <c r="L145" s="89" t="s">
        <v>1731</v>
      </c>
      <c r="M145" s="89" t="s">
        <v>2126</v>
      </c>
      <c r="N145" s="89" t="s">
        <v>2123</v>
      </c>
      <c r="O145" s="89" t="s">
        <v>2028</v>
      </c>
      <c r="P145" s="89" t="s">
        <v>2021</v>
      </c>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6"/>
      <c r="FN145" s="26"/>
      <c r="FO145" s="26"/>
      <c r="FP145" s="26"/>
      <c r="FQ145" s="26"/>
      <c r="FR145" s="26"/>
      <c r="FS145" s="26"/>
      <c r="FT145" s="26"/>
      <c r="FU145" s="26"/>
      <c r="FV145" s="26"/>
      <c r="FW145" s="26"/>
    </row>
    <row r="146" spans="1:179" s="147" customFormat="1" ht="12.75" customHeight="1" x14ac:dyDescent="0.25">
      <c r="A146" s="148" t="s">
        <v>362</v>
      </c>
      <c r="B146" s="14" t="s">
        <v>2127</v>
      </c>
      <c r="C146" s="89" t="s">
        <v>1237</v>
      </c>
      <c r="D146" s="89" t="s">
        <v>4530</v>
      </c>
      <c r="E146" s="89" t="s">
        <v>1727</v>
      </c>
      <c r="F146" s="89" t="s">
        <v>1740</v>
      </c>
      <c r="G146" s="89" t="s">
        <v>1238</v>
      </c>
      <c r="H146" s="89" t="s">
        <v>1238</v>
      </c>
      <c r="I146" s="89" t="s">
        <v>1736</v>
      </c>
      <c r="J146" s="89" t="s">
        <v>1767</v>
      </c>
      <c r="K146" s="101" t="s">
        <v>1854</v>
      </c>
      <c r="L146" s="89" t="s">
        <v>1731</v>
      </c>
      <c r="M146" s="89" t="s">
        <v>2128</v>
      </c>
      <c r="N146" s="89">
        <v>180</v>
      </c>
      <c r="O146" s="89">
        <v>173</v>
      </c>
      <c r="P146" s="89">
        <v>35</v>
      </c>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6"/>
      <c r="FN146" s="26"/>
      <c r="FO146" s="26"/>
      <c r="FP146" s="26"/>
      <c r="FQ146" s="26"/>
      <c r="FR146" s="26"/>
      <c r="FS146" s="26"/>
      <c r="FT146" s="26"/>
      <c r="FU146" s="26"/>
      <c r="FV146" s="26"/>
      <c r="FW146" s="26"/>
    </row>
    <row r="147" spans="1:179" s="147" customFormat="1" ht="12.75" customHeight="1" x14ac:dyDescent="0.25">
      <c r="A147" s="148" t="s">
        <v>366</v>
      </c>
      <c r="B147" s="89" t="s">
        <v>2129</v>
      </c>
      <c r="C147" s="89" t="s">
        <v>1248</v>
      </c>
      <c r="D147" s="89" t="s">
        <v>4530</v>
      </c>
      <c r="E147" s="89" t="s">
        <v>1727</v>
      </c>
      <c r="F147" s="89" t="s">
        <v>1740</v>
      </c>
      <c r="G147" s="89" t="s">
        <v>1238</v>
      </c>
      <c r="H147" s="89" t="s">
        <v>1238</v>
      </c>
      <c r="I147" s="89" t="s">
        <v>1736</v>
      </c>
      <c r="J147" s="89" t="s">
        <v>1767</v>
      </c>
      <c r="K147" s="101" t="s">
        <v>1805</v>
      </c>
      <c r="L147" s="89" t="s">
        <v>1731</v>
      </c>
      <c r="M147" s="89" t="s">
        <v>2130</v>
      </c>
      <c r="N147" s="89">
        <v>168</v>
      </c>
      <c r="O147" s="89">
        <v>168</v>
      </c>
      <c r="P147" s="89">
        <v>34</v>
      </c>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6"/>
      <c r="FN147" s="26"/>
      <c r="FO147" s="26"/>
      <c r="FP147" s="26"/>
      <c r="FQ147" s="26"/>
      <c r="FR147" s="26"/>
      <c r="FS147" s="26"/>
      <c r="FT147" s="26"/>
      <c r="FU147" s="26"/>
      <c r="FV147" s="26"/>
      <c r="FW147" s="26"/>
    </row>
    <row r="148" spans="1:179" s="147" customFormat="1" ht="12.75" customHeight="1" thickBot="1" x14ac:dyDescent="0.3">
      <c r="A148" s="148" t="s">
        <v>366</v>
      </c>
      <c r="B148" s="89" t="s">
        <v>2129</v>
      </c>
      <c r="C148" s="89" t="s">
        <v>1248</v>
      </c>
      <c r="D148" s="89" t="s">
        <v>4530</v>
      </c>
      <c r="E148" s="89" t="s">
        <v>1727</v>
      </c>
      <c r="F148" s="89" t="s">
        <v>1740</v>
      </c>
      <c r="G148" s="89" t="s">
        <v>1238</v>
      </c>
      <c r="H148" s="89" t="s">
        <v>1238</v>
      </c>
      <c r="I148" s="89" t="s">
        <v>1736</v>
      </c>
      <c r="J148" s="89" t="s">
        <v>1767</v>
      </c>
      <c r="K148" s="101" t="s">
        <v>2131</v>
      </c>
      <c r="L148" s="89" t="s">
        <v>1731</v>
      </c>
      <c r="M148" s="89" t="s">
        <v>2132</v>
      </c>
      <c r="N148" s="89">
        <v>46</v>
      </c>
      <c r="O148" s="89">
        <v>46</v>
      </c>
      <c r="P148" s="89">
        <v>10</v>
      </c>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6"/>
      <c r="FN148" s="26"/>
      <c r="FO148" s="26"/>
      <c r="FP148" s="26"/>
      <c r="FQ148" s="26"/>
      <c r="FR148" s="26"/>
      <c r="FS148" s="26"/>
      <c r="FT148" s="26"/>
      <c r="FU148" s="26"/>
      <c r="FV148" s="26"/>
      <c r="FW148" s="26"/>
    </row>
    <row r="149" spans="1:179" s="172" customFormat="1" ht="12.75" customHeight="1" x14ac:dyDescent="0.25">
      <c r="A149" s="148" t="s">
        <v>366</v>
      </c>
      <c r="B149" s="89" t="s">
        <v>2129</v>
      </c>
      <c r="C149" s="89" t="s">
        <v>1248</v>
      </c>
      <c r="D149" s="89" t="s">
        <v>4530</v>
      </c>
      <c r="E149" s="89" t="s">
        <v>1727</v>
      </c>
      <c r="F149" s="89" t="s">
        <v>1740</v>
      </c>
      <c r="G149" s="89" t="s">
        <v>1238</v>
      </c>
      <c r="H149" s="89" t="s">
        <v>1238</v>
      </c>
      <c r="I149" s="89" t="s">
        <v>1736</v>
      </c>
      <c r="J149" s="89" t="s">
        <v>1767</v>
      </c>
      <c r="K149" s="101" t="s">
        <v>2133</v>
      </c>
      <c r="L149" s="89" t="s">
        <v>1731</v>
      </c>
      <c r="M149" s="89" t="s">
        <v>2134</v>
      </c>
      <c r="N149" s="89">
        <v>121</v>
      </c>
      <c r="O149" s="89">
        <v>122</v>
      </c>
      <c r="P149" s="89">
        <v>25</v>
      </c>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6"/>
      <c r="FN149" s="26"/>
      <c r="FO149" s="26"/>
      <c r="FP149" s="26"/>
      <c r="FQ149" s="26"/>
      <c r="FR149" s="26"/>
      <c r="FS149" s="26"/>
      <c r="FT149" s="26"/>
      <c r="FU149" s="26"/>
      <c r="FV149" s="26"/>
      <c r="FW149" s="26"/>
    </row>
    <row r="150" spans="1:179" s="173" customFormat="1" ht="12.75" customHeight="1" thickBot="1" x14ac:dyDescent="0.3">
      <c r="A150" s="148" t="s">
        <v>669</v>
      </c>
      <c r="B150" s="148" t="s">
        <v>1545</v>
      </c>
      <c r="C150" s="148" t="s">
        <v>1232</v>
      </c>
      <c r="D150" s="148" t="s">
        <v>4530</v>
      </c>
      <c r="E150" s="148" t="s">
        <v>1727</v>
      </c>
      <c r="F150" s="148" t="s">
        <v>1735</v>
      </c>
      <c r="G150" s="148" t="s">
        <v>1747</v>
      </c>
      <c r="H150" s="148" t="s">
        <v>1748</v>
      </c>
      <c r="I150" s="148" t="s">
        <v>1749</v>
      </c>
      <c r="J150" s="148" t="s">
        <v>1761</v>
      </c>
      <c r="K150" s="155" t="s">
        <v>1392</v>
      </c>
      <c r="L150" s="148" t="s">
        <v>1731</v>
      </c>
      <c r="M150" s="148" t="s">
        <v>2135</v>
      </c>
      <c r="N150" s="148">
        <v>6.7380000000000004</v>
      </c>
      <c r="O150" s="148">
        <v>6.7380000000000004</v>
      </c>
      <c r="P150" s="148" t="s">
        <v>1739</v>
      </c>
      <c r="Q150" s="148"/>
      <c r="R150" s="148"/>
      <c r="S150" s="148"/>
      <c r="T150" s="148"/>
      <c r="U150" s="148"/>
      <c r="V150" s="148"/>
      <c r="W150" s="148"/>
      <c r="X150" s="148"/>
      <c r="Y150" s="148"/>
      <c r="Z150" s="148"/>
      <c r="AA150" s="148"/>
      <c r="AB150" s="148"/>
      <c r="AC150" s="148"/>
      <c r="AD150" s="148"/>
      <c r="AE150" s="148"/>
      <c r="AF150" s="148"/>
      <c r="AG150" s="148"/>
      <c r="AH150" s="148"/>
      <c r="AI150" s="148"/>
      <c r="AJ150" s="148"/>
      <c r="AK150" s="148"/>
      <c r="AL150" s="148"/>
      <c r="AM150" s="148"/>
      <c r="AN150" s="148"/>
      <c r="AO150" s="148"/>
      <c r="AP150" s="148"/>
      <c r="AQ150" s="148"/>
      <c r="AR150" s="148"/>
      <c r="AS150" s="148"/>
      <c r="AT150" s="148"/>
      <c r="AU150" s="148"/>
      <c r="AV150" s="148"/>
      <c r="AW150" s="148"/>
      <c r="AX150" s="148"/>
      <c r="AY150" s="148"/>
      <c r="AZ150" s="148"/>
      <c r="BA150" s="148"/>
      <c r="BB150" s="148"/>
      <c r="BC150" s="148"/>
      <c r="BD150" s="148"/>
      <c r="BE150" s="148"/>
      <c r="BF150" s="148"/>
      <c r="BG150" s="148"/>
      <c r="BH150" s="148"/>
      <c r="BI150" s="148"/>
      <c r="BJ150" s="148"/>
      <c r="BK150" s="148"/>
      <c r="BL150" s="148"/>
      <c r="BM150" s="148"/>
      <c r="BN150" s="148"/>
      <c r="BO150" s="148"/>
      <c r="BP150" s="148"/>
      <c r="BQ150" s="148"/>
      <c r="BR150" s="148"/>
      <c r="BS150" s="148"/>
      <c r="BT150" s="148"/>
      <c r="BU150" s="148"/>
      <c r="BV150" s="148"/>
      <c r="BW150" s="148"/>
      <c r="BX150" s="148"/>
      <c r="BY150" s="148"/>
      <c r="BZ150" s="148"/>
      <c r="CA150" s="148"/>
      <c r="CB150" s="148"/>
      <c r="CC150" s="148"/>
      <c r="CD150" s="148"/>
      <c r="CE150" s="148"/>
      <c r="CF150" s="148"/>
      <c r="CG150" s="148"/>
      <c r="CH150" s="148"/>
      <c r="CI150" s="148"/>
      <c r="CJ150" s="148"/>
      <c r="CK150" s="148"/>
      <c r="CL150" s="148"/>
      <c r="CM150" s="148"/>
      <c r="CN150" s="148"/>
      <c r="CO150" s="148"/>
      <c r="CP150" s="148"/>
      <c r="CQ150" s="148"/>
      <c r="CR150" s="148"/>
      <c r="CS150" s="148"/>
      <c r="CT150" s="148"/>
      <c r="CU150" s="148"/>
      <c r="CV150" s="148"/>
      <c r="CW150" s="148"/>
      <c r="CX150" s="148"/>
      <c r="CY150" s="148"/>
      <c r="CZ150" s="148"/>
      <c r="DA150" s="148"/>
      <c r="DB150" s="148"/>
      <c r="DC150" s="148"/>
      <c r="DD150" s="148"/>
      <c r="DE150" s="148"/>
      <c r="DF150" s="148"/>
      <c r="DG150" s="148"/>
      <c r="DH150" s="148"/>
      <c r="DI150" s="148"/>
      <c r="DJ150" s="148"/>
      <c r="DK150" s="148"/>
      <c r="DL150" s="148"/>
      <c r="DM150" s="148"/>
      <c r="DN150" s="148"/>
      <c r="DO150" s="148"/>
      <c r="DP150" s="148"/>
      <c r="DQ150" s="148"/>
      <c r="DR150" s="148"/>
      <c r="DS150" s="148"/>
      <c r="DT150" s="148"/>
      <c r="DU150" s="148"/>
      <c r="DV150" s="148"/>
      <c r="DW150" s="148"/>
      <c r="DX150" s="148"/>
      <c r="DY150" s="148"/>
      <c r="DZ150" s="148"/>
      <c r="EA150" s="148"/>
      <c r="EB150" s="148"/>
      <c r="EC150" s="148"/>
      <c r="ED150" s="148"/>
      <c r="EE150" s="148"/>
      <c r="EF150" s="148"/>
      <c r="EG150" s="148"/>
      <c r="EH150" s="148"/>
      <c r="EI150" s="148"/>
      <c r="EJ150" s="148"/>
      <c r="EK150" s="148"/>
      <c r="EL150" s="148"/>
      <c r="EM150" s="148"/>
      <c r="EN150" s="148"/>
      <c r="EO150" s="148"/>
      <c r="EP150" s="148"/>
      <c r="EQ150" s="148"/>
      <c r="ER150" s="148"/>
      <c r="ES150" s="148"/>
      <c r="ET150" s="148"/>
      <c r="EU150" s="148"/>
      <c r="EV150" s="148"/>
      <c r="EW150" s="148"/>
      <c r="EX150" s="148"/>
      <c r="EY150" s="148"/>
      <c r="EZ150" s="148"/>
      <c r="FA150" s="148"/>
      <c r="FB150" s="148"/>
      <c r="FC150" s="148"/>
      <c r="FD150" s="148"/>
      <c r="FE150" s="148"/>
      <c r="FF150" s="148"/>
      <c r="FG150" s="148"/>
      <c r="FH150" s="148"/>
      <c r="FI150" s="148"/>
      <c r="FJ150" s="148"/>
      <c r="FK150" s="148"/>
      <c r="FL150" s="148"/>
      <c r="FM150" s="148"/>
      <c r="FN150" s="148"/>
      <c r="FO150" s="148"/>
      <c r="FP150" s="148"/>
      <c r="FQ150" s="148"/>
      <c r="FR150" s="148"/>
      <c r="FS150" s="148"/>
      <c r="FT150" s="148"/>
      <c r="FU150" s="148"/>
      <c r="FV150" s="148"/>
      <c r="FW150" s="148"/>
    </row>
    <row r="151" spans="1:179" ht="12.75" customHeight="1" x14ac:dyDescent="0.25">
      <c r="A151" s="148" t="s">
        <v>384</v>
      </c>
      <c r="B151" s="148" t="s">
        <v>2136</v>
      </c>
      <c r="C151" s="148" t="s">
        <v>1232</v>
      </c>
      <c r="D151" s="148" t="s">
        <v>4530</v>
      </c>
      <c r="E151" s="148" t="s">
        <v>1727</v>
      </c>
      <c r="F151" s="148" t="s">
        <v>1735</v>
      </c>
      <c r="G151" s="148" t="s">
        <v>1747</v>
      </c>
      <c r="H151" s="148" t="s">
        <v>1748</v>
      </c>
      <c r="I151" s="148" t="s">
        <v>1749</v>
      </c>
      <c r="J151" s="148" t="s">
        <v>1761</v>
      </c>
      <c r="K151" s="155" t="s">
        <v>1356</v>
      </c>
      <c r="L151" s="148" t="s">
        <v>1762</v>
      </c>
      <c r="M151" s="148" t="s">
        <v>2137</v>
      </c>
      <c r="N151" s="148" t="s">
        <v>2138</v>
      </c>
      <c r="O151" s="148" t="s">
        <v>1901</v>
      </c>
      <c r="P151" s="148" t="s">
        <v>1752</v>
      </c>
      <c r="Q151" s="147"/>
      <c r="R151" s="147"/>
      <c r="S151" s="147"/>
      <c r="T151" s="147"/>
      <c r="U151" s="147"/>
      <c r="V151" s="147"/>
      <c r="W151" s="147"/>
      <c r="X151" s="147"/>
      <c r="Y151" s="147"/>
      <c r="Z151" s="147"/>
      <c r="AA151" s="147"/>
      <c r="AB151" s="147"/>
      <c r="AC151" s="147"/>
      <c r="AD151" s="147"/>
      <c r="AE151" s="147"/>
      <c r="AF151" s="147"/>
      <c r="AG151" s="147"/>
      <c r="AH151" s="147"/>
      <c r="AI151" s="147"/>
      <c r="AJ151" s="147"/>
      <c r="AK151" s="147"/>
      <c r="AL151" s="147"/>
      <c r="AM151" s="147"/>
      <c r="AN151" s="147"/>
      <c r="AO151" s="147"/>
      <c r="AP151" s="147"/>
      <c r="AQ151" s="147"/>
      <c r="AR151" s="147"/>
      <c r="AS151" s="147"/>
      <c r="AT151" s="147"/>
      <c r="AU151" s="147"/>
      <c r="AV151" s="147"/>
      <c r="AW151" s="147"/>
      <c r="AX151" s="147"/>
      <c r="AY151" s="147"/>
      <c r="AZ151" s="147"/>
      <c r="BA151" s="147"/>
      <c r="BB151" s="147"/>
      <c r="BC151" s="147"/>
      <c r="BD151" s="147"/>
      <c r="BE151" s="147"/>
      <c r="BF151" s="147"/>
      <c r="BG151" s="147"/>
      <c r="BH151" s="147"/>
      <c r="BI151" s="147"/>
      <c r="BJ151" s="147"/>
      <c r="BK151" s="147"/>
      <c r="BL151" s="147"/>
      <c r="BM151" s="147"/>
      <c r="BN151" s="147"/>
      <c r="BO151" s="147"/>
      <c r="BP151" s="147"/>
      <c r="BQ151" s="147"/>
      <c r="BR151" s="147"/>
      <c r="BS151" s="147"/>
      <c r="BT151" s="147"/>
      <c r="BU151" s="147"/>
      <c r="BV151" s="147"/>
      <c r="BW151" s="147"/>
      <c r="BX151" s="147"/>
      <c r="BY151" s="147"/>
      <c r="BZ151" s="147"/>
      <c r="CA151" s="147"/>
      <c r="CB151" s="147"/>
      <c r="CC151" s="147"/>
      <c r="CD151" s="147"/>
      <c r="CE151" s="147"/>
      <c r="CF151" s="147"/>
      <c r="CG151" s="147"/>
      <c r="CH151" s="147"/>
      <c r="CI151" s="147"/>
      <c r="CJ151" s="147"/>
      <c r="CK151" s="147"/>
      <c r="CL151" s="147"/>
      <c r="CM151" s="147"/>
      <c r="CN151" s="147"/>
      <c r="CO151" s="147"/>
      <c r="CP151" s="147"/>
      <c r="CQ151" s="147"/>
      <c r="CR151" s="147"/>
      <c r="CS151" s="147"/>
      <c r="CT151" s="147"/>
      <c r="CU151" s="147"/>
      <c r="CV151" s="147"/>
      <c r="CW151" s="147"/>
      <c r="CX151" s="147"/>
      <c r="CY151" s="147"/>
      <c r="CZ151" s="147"/>
      <c r="DA151" s="147"/>
      <c r="DB151" s="147"/>
      <c r="DC151" s="147"/>
      <c r="DD151" s="147"/>
      <c r="DE151" s="147"/>
      <c r="DF151" s="147"/>
      <c r="DG151" s="147"/>
      <c r="DH151" s="147"/>
      <c r="DI151" s="147"/>
      <c r="DJ151" s="147"/>
      <c r="DK151" s="147"/>
      <c r="DL151" s="147"/>
      <c r="DM151" s="147"/>
      <c r="DN151" s="147"/>
      <c r="DO151" s="147"/>
      <c r="DP151" s="147"/>
      <c r="DQ151" s="147"/>
      <c r="DR151" s="147"/>
      <c r="DS151" s="147"/>
      <c r="DT151" s="147"/>
      <c r="DU151" s="147"/>
      <c r="DV151" s="147"/>
      <c r="DW151" s="147"/>
      <c r="DX151" s="147"/>
      <c r="DY151" s="147"/>
      <c r="DZ151" s="147"/>
      <c r="EA151" s="147"/>
      <c r="EB151" s="147"/>
      <c r="EC151" s="147"/>
      <c r="ED151" s="147"/>
      <c r="EE151" s="147"/>
      <c r="EF151" s="147"/>
      <c r="EG151" s="147"/>
      <c r="EH151" s="147"/>
      <c r="EI151" s="147"/>
      <c r="EJ151" s="147"/>
      <c r="EK151" s="147"/>
      <c r="EL151" s="147"/>
      <c r="EM151" s="147"/>
      <c r="EN151" s="147"/>
      <c r="EO151" s="147"/>
      <c r="EP151" s="147"/>
      <c r="EQ151" s="147"/>
      <c r="ER151" s="147"/>
      <c r="ES151" s="147"/>
      <c r="ET151" s="147"/>
      <c r="EU151" s="147"/>
      <c r="EV151" s="147"/>
      <c r="EW151" s="147"/>
      <c r="EX151" s="147"/>
      <c r="EY151" s="147"/>
      <c r="EZ151" s="147"/>
      <c r="FA151" s="147"/>
      <c r="FB151" s="147"/>
      <c r="FC151" s="147"/>
      <c r="FD151" s="147"/>
      <c r="FE151" s="147"/>
      <c r="FF151" s="147"/>
      <c r="FG151" s="147"/>
      <c r="FH151" s="147"/>
      <c r="FI151" s="147"/>
      <c r="FJ151" s="147"/>
      <c r="FK151" s="147"/>
      <c r="FL151" s="147"/>
      <c r="FM151" s="147"/>
      <c r="FN151" s="147"/>
      <c r="FO151" s="147"/>
      <c r="FP151" s="147"/>
      <c r="FQ151" s="147"/>
      <c r="FR151" s="147"/>
      <c r="FS151" s="147"/>
      <c r="FT151" s="147"/>
      <c r="FU151" s="147"/>
      <c r="FV151" s="147"/>
      <c r="FW151" s="147"/>
    </row>
    <row r="152" spans="1:179" ht="12.75" customHeight="1" x14ac:dyDescent="0.25">
      <c r="A152" s="148" t="s">
        <v>372</v>
      </c>
      <c r="B152" s="148" t="s">
        <v>2139</v>
      </c>
      <c r="C152" s="148" t="s">
        <v>1237</v>
      </c>
      <c r="D152" s="148" t="s">
        <v>4530</v>
      </c>
      <c r="E152" s="148" t="s">
        <v>1727</v>
      </c>
      <c r="F152" s="148" t="s">
        <v>1740</v>
      </c>
      <c r="G152" s="148" t="s">
        <v>1235</v>
      </c>
      <c r="H152" s="148" t="s">
        <v>1235</v>
      </c>
      <c r="I152" s="148" t="s">
        <v>1736</v>
      </c>
      <c r="J152" s="148" t="s">
        <v>1741</v>
      </c>
      <c r="K152" s="157" t="s">
        <v>2140</v>
      </c>
      <c r="L152" s="148" t="s">
        <v>1731</v>
      </c>
      <c r="M152" s="148" t="s">
        <v>2141</v>
      </c>
      <c r="N152" s="148">
        <v>180</v>
      </c>
      <c r="O152" s="148">
        <v>146</v>
      </c>
      <c r="P152" s="148">
        <v>30</v>
      </c>
      <c r="Q152" s="147"/>
      <c r="R152" s="147"/>
      <c r="S152" s="147"/>
      <c r="T152" s="147"/>
      <c r="U152" s="147"/>
      <c r="V152" s="147"/>
      <c r="W152" s="147"/>
      <c r="X152" s="147"/>
      <c r="Y152" s="147"/>
      <c r="Z152" s="147"/>
      <c r="AA152" s="147"/>
      <c r="AB152" s="147"/>
      <c r="AC152" s="147"/>
      <c r="AD152" s="147"/>
      <c r="AE152" s="147"/>
      <c r="AF152" s="147"/>
      <c r="AG152" s="147"/>
      <c r="AH152" s="147"/>
      <c r="AI152" s="147"/>
      <c r="AJ152" s="147"/>
      <c r="AK152" s="147"/>
      <c r="AL152" s="147"/>
      <c r="AM152" s="147"/>
      <c r="AN152" s="147"/>
      <c r="AO152" s="147"/>
      <c r="AP152" s="147"/>
      <c r="AQ152" s="147"/>
      <c r="AR152" s="147"/>
      <c r="AS152" s="147"/>
      <c r="AT152" s="147"/>
      <c r="AU152" s="147"/>
      <c r="AV152" s="147"/>
      <c r="AW152" s="147"/>
      <c r="AX152" s="147"/>
      <c r="AY152" s="147"/>
      <c r="AZ152" s="147"/>
      <c r="BA152" s="147"/>
      <c r="BB152" s="147"/>
      <c r="BC152" s="147"/>
      <c r="BD152" s="147"/>
      <c r="BE152" s="147"/>
      <c r="BF152" s="147"/>
      <c r="BG152" s="147"/>
      <c r="BH152" s="147"/>
      <c r="BI152" s="147"/>
      <c r="BJ152" s="147"/>
      <c r="BK152" s="147"/>
      <c r="BL152" s="147"/>
      <c r="BM152" s="147"/>
      <c r="BN152" s="147"/>
      <c r="BO152" s="147"/>
      <c r="BP152" s="147"/>
      <c r="BQ152" s="147"/>
      <c r="BR152" s="147"/>
      <c r="BS152" s="147"/>
      <c r="BT152" s="147"/>
      <c r="BU152" s="147"/>
      <c r="BV152" s="147"/>
      <c r="BW152" s="147"/>
      <c r="BX152" s="147"/>
      <c r="BY152" s="147"/>
      <c r="BZ152" s="147"/>
      <c r="CA152" s="147"/>
      <c r="CB152" s="147"/>
      <c r="CC152" s="147"/>
      <c r="CD152" s="147"/>
      <c r="CE152" s="147"/>
      <c r="CF152" s="147"/>
      <c r="CG152" s="147"/>
      <c r="CH152" s="147"/>
      <c r="CI152" s="147"/>
      <c r="CJ152" s="147"/>
      <c r="CK152" s="147"/>
      <c r="CL152" s="147"/>
      <c r="CM152" s="147"/>
      <c r="CN152" s="147"/>
      <c r="CO152" s="147"/>
      <c r="CP152" s="147"/>
      <c r="CQ152" s="147"/>
      <c r="CR152" s="147"/>
      <c r="CS152" s="147"/>
      <c r="CT152" s="147"/>
      <c r="CU152" s="147"/>
      <c r="CV152" s="147"/>
      <c r="CW152" s="147"/>
      <c r="CX152" s="147"/>
      <c r="CY152" s="147"/>
      <c r="CZ152" s="147"/>
      <c r="DA152" s="147"/>
      <c r="DB152" s="147"/>
      <c r="DC152" s="147"/>
      <c r="DD152" s="147"/>
      <c r="DE152" s="147"/>
      <c r="DF152" s="147"/>
      <c r="DG152" s="147"/>
      <c r="DH152" s="147"/>
      <c r="DI152" s="147"/>
      <c r="DJ152" s="147"/>
      <c r="DK152" s="147"/>
      <c r="DL152" s="147"/>
      <c r="DM152" s="147"/>
      <c r="DN152" s="147"/>
      <c r="DO152" s="147"/>
      <c r="DP152" s="147"/>
      <c r="DQ152" s="147"/>
      <c r="DR152" s="147"/>
      <c r="DS152" s="147"/>
      <c r="DT152" s="147"/>
      <c r="DU152" s="147"/>
      <c r="DV152" s="147"/>
      <c r="DW152" s="147"/>
      <c r="DX152" s="147"/>
      <c r="DY152" s="147"/>
      <c r="DZ152" s="147"/>
      <c r="EA152" s="147"/>
      <c r="EB152" s="147"/>
      <c r="EC152" s="147"/>
      <c r="ED152" s="147"/>
      <c r="EE152" s="147"/>
      <c r="EF152" s="147"/>
      <c r="EG152" s="147"/>
      <c r="EH152" s="147"/>
      <c r="EI152" s="147"/>
      <c r="EJ152" s="147"/>
      <c r="EK152" s="147"/>
      <c r="EL152" s="147"/>
      <c r="EM152" s="147"/>
      <c r="EN152" s="147"/>
      <c r="EO152" s="147"/>
      <c r="EP152" s="147"/>
      <c r="EQ152" s="147"/>
      <c r="ER152" s="147"/>
      <c r="ES152" s="147"/>
      <c r="ET152" s="147"/>
      <c r="EU152" s="147"/>
      <c r="EV152" s="147"/>
      <c r="EW152" s="147"/>
      <c r="EX152" s="147"/>
      <c r="EY152" s="147"/>
      <c r="EZ152" s="147"/>
      <c r="FA152" s="147"/>
      <c r="FB152" s="147"/>
      <c r="FC152" s="147"/>
      <c r="FD152" s="147"/>
      <c r="FE152" s="147"/>
      <c r="FF152" s="147"/>
      <c r="FG152" s="147"/>
      <c r="FH152" s="147"/>
      <c r="FI152" s="147"/>
      <c r="FJ152" s="147"/>
      <c r="FK152" s="147"/>
      <c r="FL152" s="147"/>
      <c r="FM152" s="147"/>
      <c r="FN152" s="147"/>
      <c r="FO152" s="147"/>
      <c r="FP152" s="147"/>
      <c r="FQ152" s="147"/>
      <c r="FR152" s="147"/>
      <c r="FS152" s="147"/>
      <c r="FT152" s="147"/>
      <c r="FU152" s="147"/>
      <c r="FV152" s="147"/>
      <c r="FW152" s="147"/>
    </row>
    <row r="153" spans="1:179" ht="12.75" customHeight="1" x14ac:dyDescent="0.25">
      <c r="A153" s="148" t="s">
        <v>70</v>
      </c>
      <c r="B153" s="148" t="s">
        <v>2142</v>
      </c>
      <c r="C153" s="148" t="s">
        <v>1248</v>
      </c>
      <c r="D153" s="148" t="s">
        <v>4530</v>
      </c>
      <c r="E153" s="148" t="s">
        <v>1727</v>
      </c>
      <c r="F153" s="148" t="s">
        <v>1728</v>
      </c>
      <c r="G153" s="148" t="s">
        <v>1298</v>
      </c>
      <c r="H153" s="148" t="s">
        <v>1299</v>
      </c>
      <c r="I153" s="148" t="s">
        <v>1736</v>
      </c>
      <c r="J153" s="148" t="s">
        <v>1799</v>
      </c>
      <c r="K153" s="155" t="s">
        <v>1343</v>
      </c>
      <c r="L153" s="148" t="s">
        <v>1731</v>
      </c>
      <c r="M153" s="148" t="s">
        <v>2143</v>
      </c>
      <c r="N153" s="148" t="s">
        <v>1878</v>
      </c>
      <c r="O153" s="148" t="s">
        <v>1878</v>
      </c>
      <c r="P153" s="148" t="s">
        <v>1814</v>
      </c>
      <c r="Q153" s="147"/>
      <c r="R153" s="147"/>
      <c r="S153" s="147"/>
      <c r="T153" s="147"/>
      <c r="U153" s="147"/>
      <c r="V153" s="147"/>
      <c r="W153" s="147"/>
      <c r="X153" s="147"/>
      <c r="Y153" s="147"/>
      <c r="Z153" s="147"/>
      <c r="AA153" s="147"/>
      <c r="AB153" s="147"/>
      <c r="AC153" s="147"/>
      <c r="AD153" s="147"/>
      <c r="AE153" s="147"/>
      <c r="AF153" s="147"/>
      <c r="AG153" s="147"/>
      <c r="AH153" s="147"/>
      <c r="AI153" s="147"/>
      <c r="AJ153" s="147"/>
      <c r="AK153" s="147"/>
      <c r="AL153" s="147"/>
      <c r="AM153" s="147"/>
      <c r="AN153" s="147"/>
      <c r="AO153" s="147"/>
      <c r="AP153" s="147"/>
      <c r="AQ153" s="147"/>
      <c r="AR153" s="147"/>
      <c r="AS153" s="147"/>
      <c r="AT153" s="147"/>
      <c r="AU153" s="147"/>
      <c r="AV153" s="147"/>
      <c r="AW153" s="147"/>
      <c r="AX153" s="147"/>
      <c r="AY153" s="147"/>
      <c r="AZ153" s="147"/>
      <c r="BA153" s="147"/>
      <c r="BB153" s="147"/>
      <c r="BC153" s="147"/>
      <c r="BD153" s="147"/>
      <c r="BE153" s="147"/>
      <c r="BF153" s="147"/>
      <c r="BG153" s="147"/>
      <c r="BH153" s="147"/>
      <c r="BI153" s="147"/>
      <c r="BJ153" s="147"/>
      <c r="BK153" s="147"/>
      <c r="BL153" s="147"/>
      <c r="BM153" s="147"/>
      <c r="BN153" s="147"/>
      <c r="BO153" s="147"/>
      <c r="BP153" s="147"/>
      <c r="BQ153" s="147"/>
      <c r="BR153" s="147"/>
      <c r="BS153" s="147"/>
      <c r="BT153" s="147"/>
      <c r="BU153" s="147"/>
      <c r="BV153" s="147"/>
      <c r="BW153" s="147"/>
      <c r="BX153" s="147"/>
      <c r="BY153" s="147"/>
      <c r="BZ153" s="147"/>
      <c r="CA153" s="147"/>
      <c r="CB153" s="147"/>
      <c r="CC153" s="147"/>
      <c r="CD153" s="147"/>
      <c r="CE153" s="147"/>
      <c r="CF153" s="147"/>
      <c r="CG153" s="147"/>
      <c r="CH153" s="147"/>
      <c r="CI153" s="147"/>
      <c r="CJ153" s="147"/>
      <c r="CK153" s="147"/>
      <c r="CL153" s="147"/>
      <c r="CM153" s="147"/>
      <c r="CN153" s="147"/>
      <c r="CO153" s="147"/>
      <c r="CP153" s="147"/>
      <c r="CQ153" s="147"/>
      <c r="CR153" s="147"/>
      <c r="CS153" s="147"/>
      <c r="CT153" s="147"/>
      <c r="CU153" s="147"/>
      <c r="CV153" s="147"/>
      <c r="CW153" s="147"/>
      <c r="CX153" s="147"/>
      <c r="CY153" s="147"/>
      <c r="CZ153" s="147"/>
      <c r="DA153" s="147"/>
      <c r="DB153" s="147"/>
      <c r="DC153" s="147"/>
      <c r="DD153" s="147"/>
      <c r="DE153" s="147"/>
      <c r="DF153" s="147"/>
      <c r="DG153" s="147"/>
      <c r="DH153" s="147"/>
      <c r="DI153" s="147"/>
      <c r="DJ153" s="147"/>
      <c r="DK153" s="147"/>
      <c r="DL153" s="147"/>
      <c r="DM153" s="147"/>
      <c r="DN153" s="147"/>
      <c r="DO153" s="147"/>
      <c r="DP153" s="147"/>
      <c r="DQ153" s="147"/>
      <c r="DR153" s="147"/>
      <c r="DS153" s="147"/>
      <c r="DT153" s="147"/>
      <c r="DU153" s="147"/>
      <c r="DV153" s="147"/>
      <c r="DW153" s="147"/>
      <c r="DX153" s="147"/>
      <c r="DY153" s="147"/>
      <c r="DZ153" s="147"/>
      <c r="EA153" s="147"/>
      <c r="EB153" s="147"/>
      <c r="EC153" s="147"/>
      <c r="ED153" s="147"/>
      <c r="EE153" s="147"/>
      <c r="EF153" s="147"/>
      <c r="EG153" s="147"/>
      <c r="EH153" s="147"/>
      <c r="EI153" s="147"/>
      <c r="EJ153" s="147"/>
      <c r="EK153" s="147"/>
      <c r="EL153" s="147"/>
      <c r="EM153" s="147"/>
      <c r="EN153" s="147"/>
      <c r="EO153" s="147"/>
      <c r="EP153" s="147"/>
      <c r="EQ153" s="147"/>
      <c r="ER153" s="147"/>
      <c r="ES153" s="147"/>
      <c r="ET153" s="147"/>
      <c r="EU153" s="147"/>
      <c r="EV153" s="147"/>
      <c r="EW153" s="147"/>
      <c r="EX153" s="147"/>
      <c r="EY153" s="147"/>
      <c r="EZ153" s="147"/>
      <c r="FA153" s="147"/>
      <c r="FB153" s="147"/>
      <c r="FC153" s="147"/>
      <c r="FD153" s="147"/>
      <c r="FE153" s="147"/>
      <c r="FF153" s="147"/>
      <c r="FG153" s="147"/>
      <c r="FH153" s="147"/>
      <c r="FI153" s="147"/>
      <c r="FJ153" s="147"/>
      <c r="FK153" s="147"/>
      <c r="FL153" s="147"/>
      <c r="FM153" s="147"/>
      <c r="FN153" s="147"/>
      <c r="FO153" s="147"/>
      <c r="FP153" s="147"/>
      <c r="FQ153" s="147"/>
      <c r="FR153" s="147"/>
      <c r="FS153" s="147"/>
      <c r="FT153" s="147"/>
      <c r="FU153" s="147"/>
      <c r="FV153" s="147"/>
      <c r="FW153" s="147"/>
    </row>
    <row r="154" spans="1:179" ht="12.75" customHeight="1" x14ac:dyDescent="0.25">
      <c r="A154" s="148" t="s">
        <v>70</v>
      </c>
      <c r="B154" s="148" t="s">
        <v>2142</v>
      </c>
      <c r="C154" s="148" t="s">
        <v>1248</v>
      </c>
      <c r="D154" s="148" t="s">
        <v>4530</v>
      </c>
      <c r="E154" s="148" t="s">
        <v>1727</v>
      </c>
      <c r="F154" s="148" t="s">
        <v>1728</v>
      </c>
      <c r="G154" s="148" t="s">
        <v>1298</v>
      </c>
      <c r="H154" s="148" t="s">
        <v>1299</v>
      </c>
      <c r="I154" s="148" t="s">
        <v>1736</v>
      </c>
      <c r="J154" s="148" t="s">
        <v>1799</v>
      </c>
      <c r="K154" s="155" t="s">
        <v>1944</v>
      </c>
      <c r="L154" s="148" t="s">
        <v>1731</v>
      </c>
      <c r="M154" s="148" t="s">
        <v>2144</v>
      </c>
      <c r="N154" s="148" t="s">
        <v>1878</v>
      </c>
      <c r="O154" s="148" t="s">
        <v>1878</v>
      </c>
      <c r="P154" s="148" t="s">
        <v>1814</v>
      </c>
      <c r="Q154" s="147"/>
      <c r="R154" s="147"/>
      <c r="S154" s="147"/>
      <c r="T154" s="147"/>
      <c r="U154" s="147"/>
      <c r="V154" s="147"/>
      <c r="W154" s="147"/>
      <c r="X154" s="147"/>
      <c r="Y154" s="147"/>
      <c r="Z154" s="147"/>
      <c r="AA154" s="147"/>
      <c r="AB154" s="147"/>
      <c r="AC154" s="147"/>
      <c r="AD154" s="147"/>
      <c r="AE154" s="147"/>
      <c r="AF154" s="147"/>
      <c r="AG154" s="147"/>
      <c r="AH154" s="147"/>
      <c r="AI154" s="147"/>
      <c r="AJ154" s="147"/>
      <c r="AK154" s="147"/>
      <c r="AL154" s="147"/>
      <c r="AM154" s="147"/>
      <c r="AN154" s="147"/>
      <c r="AO154" s="147"/>
      <c r="AP154" s="147"/>
      <c r="AQ154" s="147"/>
      <c r="AR154" s="147"/>
      <c r="AS154" s="147"/>
      <c r="AT154" s="147"/>
      <c r="AU154" s="147"/>
      <c r="AV154" s="147"/>
      <c r="AW154" s="147"/>
      <c r="AX154" s="147"/>
      <c r="AY154" s="147"/>
      <c r="AZ154" s="147"/>
      <c r="BA154" s="147"/>
      <c r="BB154" s="147"/>
      <c r="BC154" s="147"/>
      <c r="BD154" s="147"/>
      <c r="BE154" s="147"/>
      <c r="BF154" s="147"/>
      <c r="BG154" s="147"/>
      <c r="BH154" s="147"/>
      <c r="BI154" s="147"/>
      <c r="BJ154" s="147"/>
      <c r="BK154" s="147"/>
      <c r="BL154" s="147"/>
      <c r="BM154" s="147"/>
      <c r="BN154" s="147"/>
      <c r="BO154" s="147"/>
      <c r="BP154" s="147"/>
      <c r="BQ154" s="147"/>
      <c r="BR154" s="147"/>
      <c r="BS154" s="147"/>
      <c r="BT154" s="147"/>
      <c r="BU154" s="147"/>
      <c r="BV154" s="147"/>
      <c r="BW154" s="147"/>
      <c r="BX154" s="147"/>
      <c r="BY154" s="147"/>
      <c r="BZ154" s="147"/>
      <c r="CA154" s="147"/>
      <c r="CB154" s="147"/>
      <c r="CC154" s="147"/>
      <c r="CD154" s="147"/>
      <c r="CE154" s="147"/>
      <c r="CF154" s="147"/>
      <c r="CG154" s="147"/>
      <c r="CH154" s="147"/>
      <c r="CI154" s="147"/>
      <c r="CJ154" s="147"/>
      <c r="CK154" s="147"/>
      <c r="CL154" s="147"/>
      <c r="CM154" s="147"/>
      <c r="CN154" s="147"/>
      <c r="CO154" s="147"/>
      <c r="CP154" s="147"/>
      <c r="CQ154" s="147"/>
      <c r="CR154" s="147"/>
      <c r="CS154" s="147"/>
      <c r="CT154" s="147"/>
      <c r="CU154" s="147"/>
      <c r="CV154" s="147"/>
      <c r="CW154" s="147"/>
      <c r="CX154" s="147"/>
      <c r="CY154" s="147"/>
      <c r="CZ154" s="147"/>
      <c r="DA154" s="147"/>
      <c r="DB154" s="147"/>
      <c r="DC154" s="147"/>
      <c r="DD154" s="147"/>
      <c r="DE154" s="147"/>
      <c r="DF154" s="147"/>
      <c r="DG154" s="147"/>
      <c r="DH154" s="147"/>
      <c r="DI154" s="147"/>
      <c r="DJ154" s="147"/>
      <c r="DK154" s="147"/>
      <c r="DL154" s="147"/>
      <c r="DM154" s="147"/>
      <c r="DN154" s="147"/>
      <c r="DO154" s="147"/>
      <c r="DP154" s="147"/>
      <c r="DQ154" s="147"/>
      <c r="DR154" s="147"/>
      <c r="DS154" s="147"/>
      <c r="DT154" s="147"/>
      <c r="DU154" s="147"/>
      <c r="DV154" s="147"/>
      <c r="DW154" s="147"/>
      <c r="DX154" s="147"/>
      <c r="DY154" s="147"/>
      <c r="DZ154" s="147"/>
      <c r="EA154" s="147"/>
      <c r="EB154" s="147"/>
      <c r="EC154" s="147"/>
      <c r="ED154" s="147"/>
      <c r="EE154" s="147"/>
      <c r="EF154" s="147"/>
      <c r="EG154" s="147"/>
      <c r="EH154" s="147"/>
      <c r="EI154" s="147"/>
      <c r="EJ154" s="147"/>
      <c r="EK154" s="147"/>
      <c r="EL154" s="147"/>
      <c r="EM154" s="147"/>
      <c r="EN154" s="147"/>
      <c r="EO154" s="147"/>
      <c r="EP154" s="147"/>
      <c r="EQ154" s="147"/>
      <c r="ER154" s="147"/>
      <c r="ES154" s="147"/>
      <c r="ET154" s="147"/>
      <c r="EU154" s="147"/>
      <c r="EV154" s="147"/>
      <c r="EW154" s="147"/>
      <c r="EX154" s="147"/>
      <c r="EY154" s="147"/>
      <c r="EZ154" s="147"/>
      <c r="FA154" s="147"/>
      <c r="FB154" s="147"/>
      <c r="FC154" s="147"/>
      <c r="FD154" s="147"/>
      <c r="FE154" s="147"/>
      <c r="FF154" s="147"/>
      <c r="FG154" s="147"/>
      <c r="FH154" s="147"/>
      <c r="FI154" s="147"/>
      <c r="FJ154" s="147"/>
      <c r="FK154" s="147"/>
      <c r="FL154" s="147"/>
      <c r="FM154" s="147"/>
      <c r="FN154" s="147"/>
      <c r="FO154" s="147"/>
      <c r="FP154" s="147"/>
      <c r="FQ154" s="147"/>
      <c r="FR154" s="147"/>
      <c r="FS154" s="147"/>
      <c r="FT154" s="147"/>
      <c r="FU154" s="147"/>
      <c r="FV154" s="147"/>
      <c r="FW154" s="147"/>
    </row>
    <row r="155" spans="1:179" ht="12.75" customHeight="1" x14ac:dyDescent="0.25">
      <c r="A155" s="148" t="s">
        <v>874</v>
      </c>
      <c r="B155" s="148" t="s">
        <v>2142</v>
      </c>
      <c r="C155" s="148" t="s">
        <v>1248</v>
      </c>
      <c r="D155" s="148" t="s">
        <v>4530</v>
      </c>
      <c r="E155" s="148" t="s">
        <v>1727</v>
      </c>
      <c r="F155" s="148" t="s">
        <v>1735</v>
      </c>
      <c r="G155" s="148" t="s">
        <v>1298</v>
      </c>
      <c r="H155" s="148" t="s">
        <v>1299</v>
      </c>
      <c r="I155" s="148" t="s">
        <v>1736</v>
      </c>
      <c r="J155" s="148" t="s">
        <v>1737</v>
      </c>
      <c r="K155" s="155" t="s">
        <v>1349</v>
      </c>
      <c r="L155" s="148" t="s">
        <v>1762</v>
      </c>
      <c r="M155" s="148" t="s">
        <v>2146</v>
      </c>
      <c r="N155" s="148" t="s">
        <v>2145</v>
      </c>
      <c r="O155" s="148" t="s">
        <v>1901</v>
      </c>
      <c r="P155" s="148" t="s">
        <v>1752</v>
      </c>
      <c r="Q155" s="147"/>
      <c r="R155" s="147"/>
      <c r="S155" s="147"/>
      <c r="T155" s="147"/>
      <c r="U155" s="147"/>
      <c r="V155" s="147"/>
      <c r="W155" s="147"/>
      <c r="X155" s="147"/>
      <c r="Y155" s="147"/>
      <c r="Z155" s="147"/>
      <c r="AA155" s="147"/>
      <c r="AB155" s="147"/>
      <c r="AC155" s="147"/>
      <c r="AD155" s="147"/>
      <c r="AE155" s="147"/>
      <c r="AF155" s="147"/>
      <c r="AG155" s="147"/>
      <c r="AH155" s="147"/>
      <c r="AI155" s="147"/>
      <c r="AJ155" s="147"/>
      <c r="AK155" s="147"/>
      <c r="AL155" s="147"/>
      <c r="AM155" s="147"/>
      <c r="AN155" s="147"/>
      <c r="AO155" s="147"/>
      <c r="AP155" s="147"/>
      <c r="AQ155" s="147"/>
      <c r="AR155" s="147"/>
      <c r="AS155" s="147"/>
      <c r="AT155" s="147"/>
      <c r="AU155" s="147"/>
      <c r="AV155" s="147"/>
      <c r="AW155" s="147"/>
      <c r="AX155" s="147"/>
      <c r="AY155" s="147"/>
      <c r="AZ155" s="147"/>
      <c r="BA155" s="147"/>
      <c r="BB155" s="147"/>
      <c r="BC155" s="147"/>
      <c r="BD155" s="147"/>
      <c r="BE155" s="147"/>
      <c r="BF155" s="147"/>
      <c r="BG155" s="147"/>
      <c r="BH155" s="147"/>
      <c r="BI155" s="147"/>
      <c r="BJ155" s="147"/>
      <c r="BK155" s="147"/>
      <c r="BL155" s="147"/>
      <c r="BM155" s="147"/>
      <c r="BN155" s="147"/>
      <c r="BO155" s="147"/>
      <c r="BP155" s="147"/>
      <c r="BQ155" s="147"/>
      <c r="BR155" s="147"/>
      <c r="BS155" s="147"/>
      <c r="BT155" s="147"/>
      <c r="BU155" s="147"/>
      <c r="BV155" s="147"/>
      <c r="BW155" s="147"/>
      <c r="BX155" s="147"/>
      <c r="BY155" s="147"/>
      <c r="BZ155" s="147"/>
      <c r="CA155" s="147"/>
      <c r="CB155" s="147"/>
      <c r="CC155" s="147"/>
      <c r="CD155" s="147"/>
      <c r="CE155" s="147"/>
      <c r="CF155" s="147"/>
      <c r="CG155" s="147"/>
      <c r="CH155" s="147"/>
      <c r="CI155" s="147"/>
      <c r="CJ155" s="147"/>
      <c r="CK155" s="147"/>
      <c r="CL155" s="147"/>
      <c r="CM155" s="147"/>
      <c r="CN155" s="147"/>
      <c r="CO155" s="147"/>
      <c r="CP155" s="147"/>
      <c r="CQ155" s="147"/>
      <c r="CR155" s="147"/>
      <c r="CS155" s="147"/>
      <c r="CT155" s="147"/>
      <c r="CU155" s="147"/>
      <c r="CV155" s="147"/>
      <c r="CW155" s="147"/>
      <c r="CX155" s="147"/>
      <c r="CY155" s="147"/>
      <c r="CZ155" s="147"/>
      <c r="DA155" s="147"/>
      <c r="DB155" s="147"/>
      <c r="DC155" s="147"/>
      <c r="DD155" s="147"/>
      <c r="DE155" s="147"/>
      <c r="DF155" s="147"/>
      <c r="DG155" s="147"/>
      <c r="DH155" s="147"/>
      <c r="DI155" s="147"/>
      <c r="DJ155" s="147"/>
      <c r="DK155" s="147"/>
      <c r="DL155" s="147"/>
      <c r="DM155" s="147"/>
      <c r="DN155" s="147"/>
      <c r="DO155" s="147"/>
      <c r="DP155" s="147"/>
      <c r="DQ155" s="147"/>
      <c r="DR155" s="147"/>
      <c r="DS155" s="147"/>
      <c r="DT155" s="147"/>
      <c r="DU155" s="147"/>
      <c r="DV155" s="147"/>
      <c r="DW155" s="147"/>
      <c r="DX155" s="147"/>
      <c r="DY155" s="147"/>
      <c r="DZ155" s="147"/>
      <c r="EA155" s="147"/>
      <c r="EB155" s="147"/>
      <c r="EC155" s="147"/>
      <c r="ED155" s="147"/>
      <c r="EE155" s="147"/>
      <c r="EF155" s="147"/>
      <c r="EG155" s="147"/>
      <c r="EH155" s="147"/>
      <c r="EI155" s="147"/>
      <c r="EJ155" s="147"/>
      <c r="EK155" s="147"/>
      <c r="EL155" s="147"/>
      <c r="EM155" s="147"/>
      <c r="EN155" s="147"/>
      <c r="EO155" s="147"/>
      <c r="EP155" s="147"/>
      <c r="EQ155" s="147"/>
      <c r="ER155" s="147"/>
      <c r="ES155" s="147"/>
      <c r="ET155" s="147"/>
      <c r="EU155" s="147"/>
      <c r="EV155" s="147"/>
      <c r="EW155" s="147"/>
      <c r="EX155" s="147"/>
      <c r="EY155" s="147"/>
      <c r="EZ155" s="147"/>
      <c r="FA155" s="147"/>
      <c r="FB155" s="147"/>
      <c r="FC155" s="147"/>
      <c r="FD155" s="147"/>
      <c r="FE155" s="147"/>
      <c r="FF155" s="147"/>
      <c r="FG155" s="147"/>
      <c r="FH155" s="147"/>
      <c r="FI155" s="147"/>
      <c r="FJ155" s="147"/>
      <c r="FK155" s="147"/>
      <c r="FL155" s="147"/>
      <c r="FM155" s="147"/>
      <c r="FN155" s="147"/>
      <c r="FO155" s="147"/>
      <c r="FP155" s="147"/>
      <c r="FQ155" s="147"/>
      <c r="FR155" s="147"/>
      <c r="FS155" s="147"/>
      <c r="FT155" s="147"/>
      <c r="FU155" s="147"/>
      <c r="FV155" s="147"/>
      <c r="FW155" s="147"/>
    </row>
    <row r="156" spans="1:179" ht="12.75" customHeight="1" x14ac:dyDescent="0.25">
      <c r="A156" s="148" t="s">
        <v>645</v>
      </c>
      <c r="B156" s="148" t="s">
        <v>2147</v>
      </c>
      <c r="C156" s="148" t="s">
        <v>1248</v>
      </c>
      <c r="D156" s="148" t="s">
        <v>4530</v>
      </c>
      <c r="E156" s="148" t="s">
        <v>1727</v>
      </c>
      <c r="F156" s="148" t="s">
        <v>1740</v>
      </c>
      <c r="G156" s="148" t="s">
        <v>1238</v>
      </c>
      <c r="H156" s="148" t="s">
        <v>1238</v>
      </c>
      <c r="I156" s="148" t="s">
        <v>1736</v>
      </c>
      <c r="J156" s="148" t="s">
        <v>1767</v>
      </c>
      <c r="K156" s="157" t="s">
        <v>1506</v>
      </c>
      <c r="L156" s="148" t="s">
        <v>1731</v>
      </c>
      <c r="M156" s="148" t="s">
        <v>2148</v>
      </c>
      <c r="N156" s="148">
        <v>83.6</v>
      </c>
      <c r="O156" s="148">
        <v>82</v>
      </c>
      <c r="P156" s="148">
        <v>16</v>
      </c>
      <c r="Q156" s="147"/>
      <c r="R156" s="147"/>
      <c r="S156" s="147"/>
      <c r="T156" s="147"/>
      <c r="U156" s="147"/>
      <c r="V156" s="147"/>
      <c r="W156" s="147"/>
      <c r="X156" s="147"/>
      <c r="Y156" s="147"/>
      <c r="Z156" s="147"/>
      <c r="AA156" s="147"/>
      <c r="AB156" s="147"/>
      <c r="AC156" s="147"/>
      <c r="AD156" s="147"/>
      <c r="AE156" s="147"/>
      <c r="AF156" s="147"/>
      <c r="AG156" s="147"/>
      <c r="AH156" s="147"/>
      <c r="AI156" s="147"/>
      <c r="AJ156" s="147"/>
      <c r="AK156" s="147"/>
      <c r="AL156" s="147"/>
      <c r="AM156" s="147"/>
      <c r="AN156" s="147"/>
      <c r="AO156" s="147"/>
      <c r="AP156" s="147"/>
      <c r="AQ156" s="147"/>
      <c r="AR156" s="147"/>
      <c r="AS156" s="147"/>
      <c r="AT156" s="147"/>
      <c r="AU156" s="147"/>
      <c r="AV156" s="147"/>
      <c r="AW156" s="147"/>
      <c r="AX156" s="147"/>
      <c r="AY156" s="147"/>
      <c r="AZ156" s="147"/>
      <c r="BA156" s="147"/>
      <c r="BB156" s="147"/>
      <c r="BC156" s="147"/>
      <c r="BD156" s="147"/>
      <c r="BE156" s="147"/>
      <c r="BF156" s="147"/>
      <c r="BG156" s="147"/>
      <c r="BH156" s="147"/>
      <c r="BI156" s="147"/>
      <c r="BJ156" s="147"/>
      <c r="BK156" s="147"/>
      <c r="BL156" s="147"/>
      <c r="BM156" s="147"/>
      <c r="BN156" s="147"/>
      <c r="BO156" s="147"/>
      <c r="BP156" s="147"/>
      <c r="BQ156" s="147"/>
      <c r="BR156" s="147"/>
      <c r="BS156" s="147"/>
      <c r="BT156" s="147"/>
      <c r="BU156" s="147"/>
      <c r="BV156" s="147"/>
      <c r="BW156" s="147"/>
      <c r="BX156" s="147"/>
      <c r="BY156" s="147"/>
      <c r="BZ156" s="147"/>
      <c r="CA156" s="147"/>
      <c r="CB156" s="147"/>
      <c r="CC156" s="147"/>
      <c r="CD156" s="147"/>
      <c r="CE156" s="147"/>
      <c r="CF156" s="147"/>
      <c r="CG156" s="147"/>
      <c r="CH156" s="147"/>
      <c r="CI156" s="147"/>
      <c r="CJ156" s="147"/>
      <c r="CK156" s="147"/>
      <c r="CL156" s="147"/>
      <c r="CM156" s="147"/>
      <c r="CN156" s="147"/>
      <c r="CO156" s="147"/>
      <c r="CP156" s="147"/>
      <c r="CQ156" s="147"/>
      <c r="CR156" s="147"/>
      <c r="CS156" s="147"/>
      <c r="CT156" s="147"/>
      <c r="CU156" s="147"/>
      <c r="CV156" s="147"/>
      <c r="CW156" s="147"/>
      <c r="CX156" s="147"/>
      <c r="CY156" s="147"/>
      <c r="CZ156" s="147"/>
      <c r="DA156" s="147"/>
      <c r="DB156" s="147"/>
      <c r="DC156" s="147"/>
      <c r="DD156" s="147"/>
      <c r="DE156" s="147"/>
      <c r="DF156" s="147"/>
      <c r="DG156" s="147"/>
      <c r="DH156" s="147"/>
      <c r="DI156" s="147"/>
      <c r="DJ156" s="147"/>
      <c r="DK156" s="147"/>
      <c r="DL156" s="147"/>
      <c r="DM156" s="147"/>
      <c r="DN156" s="147"/>
      <c r="DO156" s="147"/>
      <c r="DP156" s="147"/>
      <c r="DQ156" s="147"/>
      <c r="DR156" s="147"/>
      <c r="DS156" s="147"/>
      <c r="DT156" s="147"/>
      <c r="DU156" s="147"/>
      <c r="DV156" s="147"/>
      <c r="DW156" s="147"/>
      <c r="DX156" s="147"/>
      <c r="DY156" s="147"/>
      <c r="DZ156" s="147"/>
      <c r="EA156" s="147"/>
      <c r="EB156" s="147"/>
      <c r="EC156" s="147"/>
      <c r="ED156" s="147"/>
      <c r="EE156" s="147"/>
      <c r="EF156" s="147"/>
      <c r="EG156" s="147"/>
      <c r="EH156" s="147"/>
      <c r="EI156" s="147"/>
      <c r="EJ156" s="147"/>
      <c r="EK156" s="147"/>
      <c r="EL156" s="147"/>
      <c r="EM156" s="147"/>
      <c r="EN156" s="147"/>
      <c r="EO156" s="147"/>
      <c r="EP156" s="147"/>
      <c r="EQ156" s="147"/>
      <c r="ER156" s="147"/>
      <c r="ES156" s="147"/>
      <c r="ET156" s="147"/>
      <c r="EU156" s="147"/>
      <c r="EV156" s="147"/>
      <c r="EW156" s="147"/>
      <c r="EX156" s="147"/>
      <c r="EY156" s="147"/>
      <c r="EZ156" s="147"/>
      <c r="FA156" s="147"/>
      <c r="FB156" s="147"/>
      <c r="FC156" s="147"/>
      <c r="FD156" s="147"/>
      <c r="FE156" s="147"/>
      <c r="FF156" s="147"/>
      <c r="FG156" s="147"/>
      <c r="FH156" s="147"/>
      <c r="FI156" s="147"/>
      <c r="FJ156" s="147"/>
      <c r="FK156" s="147"/>
      <c r="FL156" s="147"/>
      <c r="FM156" s="147"/>
      <c r="FN156" s="147"/>
      <c r="FO156" s="147"/>
      <c r="FP156" s="147"/>
      <c r="FQ156" s="147"/>
      <c r="FR156" s="147"/>
      <c r="FS156" s="147"/>
      <c r="FT156" s="147"/>
      <c r="FU156" s="147"/>
      <c r="FV156" s="147"/>
      <c r="FW156" s="147"/>
    </row>
    <row r="157" spans="1:179" s="147" customFormat="1" ht="12.75" customHeight="1" x14ac:dyDescent="0.25">
      <c r="A157" s="148" t="s">
        <v>1080</v>
      </c>
      <c r="B157" s="148" t="s">
        <v>2149</v>
      </c>
      <c r="C157" s="148" t="s">
        <v>1237</v>
      </c>
      <c r="D157" s="148" t="s">
        <v>4530</v>
      </c>
      <c r="E157" s="148" t="s">
        <v>1727</v>
      </c>
      <c r="F157" s="148" t="s">
        <v>1740</v>
      </c>
      <c r="G157" s="148" t="s">
        <v>1235</v>
      </c>
      <c r="H157" s="148" t="s">
        <v>1235</v>
      </c>
      <c r="I157" s="148" t="s">
        <v>1736</v>
      </c>
      <c r="J157" s="148" t="s">
        <v>1741</v>
      </c>
      <c r="K157" s="157" t="s">
        <v>2150</v>
      </c>
      <c r="L157" s="148" t="s">
        <v>1762</v>
      </c>
      <c r="M157" s="148" t="s">
        <v>2151</v>
      </c>
      <c r="N157" s="148">
        <v>88</v>
      </c>
      <c r="O157" s="148">
        <v>72</v>
      </c>
      <c r="P157" s="148">
        <v>165</v>
      </c>
    </row>
    <row r="158" spans="1:179" s="147" customFormat="1" ht="12.75" customHeight="1" x14ac:dyDescent="0.25">
      <c r="A158" s="148" t="s">
        <v>836</v>
      </c>
      <c r="B158" s="148" t="s">
        <v>1586</v>
      </c>
      <c r="C158" s="148" t="s">
        <v>1232</v>
      </c>
      <c r="D158" s="148" t="s">
        <v>4530</v>
      </c>
      <c r="E158" s="148" t="s">
        <v>1727</v>
      </c>
      <c r="F158" s="148" t="s">
        <v>1728</v>
      </c>
      <c r="G158" s="148" t="s">
        <v>1254</v>
      </c>
      <c r="H158" s="148" t="s">
        <v>1833</v>
      </c>
      <c r="I158" s="148" t="s">
        <v>1749</v>
      </c>
      <c r="J158" s="148" t="s">
        <v>1834</v>
      </c>
      <c r="K158" s="155" t="s">
        <v>1349</v>
      </c>
      <c r="L158" s="148" t="s">
        <v>1731</v>
      </c>
      <c r="M158" s="148" t="s">
        <v>2153</v>
      </c>
      <c r="N158" s="148" t="s">
        <v>2152</v>
      </c>
      <c r="O158" s="148" t="s">
        <v>2154</v>
      </c>
      <c r="P158" s="148" t="s">
        <v>1814</v>
      </c>
    </row>
    <row r="159" spans="1:179" s="147" customFormat="1" ht="12.75" customHeight="1" x14ac:dyDescent="0.25">
      <c r="A159" s="148" t="s">
        <v>836</v>
      </c>
      <c r="B159" s="148" t="s">
        <v>1586</v>
      </c>
      <c r="C159" s="148" t="s">
        <v>1232</v>
      </c>
      <c r="D159" s="148" t="s">
        <v>4530</v>
      </c>
      <c r="E159" s="148" t="s">
        <v>1727</v>
      </c>
      <c r="F159" s="148" t="s">
        <v>1728</v>
      </c>
      <c r="G159" s="148" t="s">
        <v>1254</v>
      </c>
      <c r="H159" s="148" t="s">
        <v>1833</v>
      </c>
      <c r="I159" s="148" t="s">
        <v>1749</v>
      </c>
      <c r="J159" s="148" t="s">
        <v>1834</v>
      </c>
      <c r="K159" s="155" t="s">
        <v>1587</v>
      </c>
      <c r="L159" s="148" t="s">
        <v>1731</v>
      </c>
      <c r="M159" s="148" t="s">
        <v>2155</v>
      </c>
      <c r="N159" s="148" t="s">
        <v>2152</v>
      </c>
      <c r="O159" s="148" t="s">
        <v>2154</v>
      </c>
      <c r="P159" s="148" t="s">
        <v>1814</v>
      </c>
    </row>
    <row r="160" spans="1:179" s="147" customFormat="1" ht="12.75" customHeight="1" x14ac:dyDescent="0.25">
      <c r="A160" s="148" t="s">
        <v>836</v>
      </c>
      <c r="B160" s="148" t="s">
        <v>1586</v>
      </c>
      <c r="C160" s="148" t="s">
        <v>1232</v>
      </c>
      <c r="D160" s="148" t="s">
        <v>4530</v>
      </c>
      <c r="E160" s="148" t="s">
        <v>1727</v>
      </c>
      <c r="F160" s="148" t="s">
        <v>1728</v>
      </c>
      <c r="G160" s="148" t="s">
        <v>1254</v>
      </c>
      <c r="H160" s="148" t="s">
        <v>1833</v>
      </c>
      <c r="I160" s="148" t="s">
        <v>1749</v>
      </c>
      <c r="J160" s="148" t="s">
        <v>1834</v>
      </c>
      <c r="K160" s="155" t="s">
        <v>1588</v>
      </c>
      <c r="L160" s="148" t="s">
        <v>1731</v>
      </c>
      <c r="M160" s="148" t="s">
        <v>2156</v>
      </c>
      <c r="N160" s="148" t="s">
        <v>2152</v>
      </c>
      <c r="O160" s="148" t="s">
        <v>2154</v>
      </c>
      <c r="P160" s="148" t="s">
        <v>1814</v>
      </c>
    </row>
    <row r="161" spans="1:179" s="147" customFormat="1" ht="12.65" customHeight="1" x14ac:dyDescent="0.25">
      <c r="A161" s="148" t="s">
        <v>836</v>
      </c>
      <c r="B161" s="148" t="s">
        <v>1586</v>
      </c>
      <c r="C161" s="148" t="s">
        <v>1232</v>
      </c>
      <c r="D161" s="148" t="s">
        <v>4530</v>
      </c>
      <c r="E161" s="148" t="s">
        <v>1727</v>
      </c>
      <c r="F161" s="148" t="s">
        <v>1728</v>
      </c>
      <c r="G161" s="148" t="s">
        <v>1254</v>
      </c>
      <c r="H161" s="148" t="s">
        <v>1833</v>
      </c>
      <c r="I161" s="148" t="s">
        <v>1749</v>
      </c>
      <c r="J161" s="148" t="s">
        <v>1834</v>
      </c>
      <c r="K161" s="155" t="s">
        <v>1589</v>
      </c>
      <c r="L161" s="148" t="s">
        <v>1731</v>
      </c>
      <c r="M161" s="148" t="s">
        <v>2157</v>
      </c>
      <c r="N161" s="148" t="s">
        <v>2152</v>
      </c>
      <c r="O161" s="148" t="s">
        <v>2154</v>
      </c>
      <c r="P161" s="148" t="s">
        <v>1814</v>
      </c>
    </row>
    <row r="162" spans="1:179" s="147" customFormat="1" ht="12.75" customHeight="1" x14ac:dyDescent="0.25">
      <c r="A162" s="148" t="s">
        <v>836</v>
      </c>
      <c r="B162" s="148" t="s">
        <v>1586</v>
      </c>
      <c r="C162" s="148" t="s">
        <v>1232</v>
      </c>
      <c r="D162" s="148" t="s">
        <v>4530</v>
      </c>
      <c r="E162" s="148" t="s">
        <v>1727</v>
      </c>
      <c r="F162" s="148" t="s">
        <v>1735</v>
      </c>
      <c r="G162" s="148" t="s">
        <v>1254</v>
      </c>
      <c r="H162" s="148" t="s">
        <v>1754</v>
      </c>
      <c r="I162" s="148" t="s">
        <v>1749</v>
      </c>
      <c r="J162" s="148" t="s">
        <v>1776</v>
      </c>
      <c r="K162" s="155" t="s">
        <v>1349</v>
      </c>
      <c r="L162" s="148" t="s">
        <v>1762</v>
      </c>
      <c r="M162" s="148" t="s">
        <v>2159</v>
      </c>
      <c r="N162" s="148" t="s">
        <v>2158</v>
      </c>
      <c r="O162" s="148" t="s">
        <v>2160</v>
      </c>
      <c r="P162" s="148" t="s">
        <v>1752</v>
      </c>
    </row>
    <row r="163" spans="1:179" s="147" customFormat="1" ht="12.75" customHeight="1" x14ac:dyDescent="0.25">
      <c r="A163" s="147" t="s">
        <v>346</v>
      </c>
      <c r="B163" s="26" t="s">
        <v>2161</v>
      </c>
      <c r="C163" s="89" t="s">
        <v>1248</v>
      </c>
      <c r="D163" s="89" t="s">
        <v>4530</v>
      </c>
      <c r="E163" s="89" t="s">
        <v>1727</v>
      </c>
      <c r="F163" s="89" t="s">
        <v>1735</v>
      </c>
      <c r="G163" s="89" t="s">
        <v>1238</v>
      </c>
      <c r="H163" s="89" t="s">
        <v>1238</v>
      </c>
      <c r="I163" s="89" t="s">
        <v>1736</v>
      </c>
      <c r="J163" s="89" t="s">
        <v>1767</v>
      </c>
      <c r="K163" s="100" t="s">
        <v>1349</v>
      </c>
      <c r="L163" s="89" t="s">
        <v>1762</v>
      </c>
      <c r="M163" s="89" t="s">
        <v>2162</v>
      </c>
      <c r="N163" s="89">
        <v>4</v>
      </c>
      <c r="O163" s="89">
        <v>3</v>
      </c>
      <c r="P163" s="89">
        <v>0</v>
      </c>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6"/>
      <c r="FN163" s="26"/>
      <c r="FO163" s="26"/>
      <c r="FP163" s="26"/>
      <c r="FQ163" s="26"/>
      <c r="FR163" s="26"/>
      <c r="FS163" s="26"/>
      <c r="FT163" s="26"/>
      <c r="FU163" s="26"/>
      <c r="FV163" s="26"/>
      <c r="FW163" s="26"/>
    </row>
    <row r="164" spans="1:179" s="147" customFormat="1" ht="12.75" customHeight="1" x14ac:dyDescent="0.25">
      <c r="A164" s="147" t="s">
        <v>346</v>
      </c>
      <c r="B164" s="26" t="s">
        <v>2163</v>
      </c>
      <c r="C164" s="89" t="s">
        <v>1248</v>
      </c>
      <c r="D164" s="89" t="s">
        <v>4530</v>
      </c>
      <c r="E164" s="89" t="s">
        <v>1727</v>
      </c>
      <c r="F164" s="89" t="s">
        <v>1735</v>
      </c>
      <c r="G164" s="89" t="s">
        <v>1238</v>
      </c>
      <c r="H164" s="89" t="s">
        <v>1238</v>
      </c>
      <c r="I164" s="89" t="s">
        <v>1736</v>
      </c>
      <c r="J164" s="89" t="s">
        <v>1767</v>
      </c>
      <c r="K164" s="100">
        <v>2</v>
      </c>
      <c r="L164" s="89" t="s">
        <v>1762</v>
      </c>
      <c r="M164" s="89" t="s">
        <v>2164</v>
      </c>
      <c r="N164" s="89">
        <v>8</v>
      </c>
      <c r="O164" s="89">
        <v>7</v>
      </c>
      <c r="P164" s="89">
        <v>0</v>
      </c>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6"/>
      <c r="FN164" s="26"/>
      <c r="FO164" s="26"/>
      <c r="FP164" s="26"/>
      <c r="FQ164" s="26"/>
      <c r="FR164" s="26"/>
      <c r="FS164" s="26"/>
      <c r="FT164" s="26"/>
      <c r="FU164" s="26"/>
      <c r="FV164" s="26"/>
      <c r="FW164" s="26"/>
    </row>
    <row r="165" spans="1:179" s="147" customFormat="1" ht="12.75" customHeight="1" x14ac:dyDescent="0.25">
      <c r="A165" s="148" t="s">
        <v>2165</v>
      </c>
      <c r="B165" s="89" t="s">
        <v>2166</v>
      </c>
      <c r="C165" s="89" t="s">
        <v>1232</v>
      </c>
      <c r="D165" s="89" t="s">
        <v>4530</v>
      </c>
      <c r="E165" s="89" t="s">
        <v>1727</v>
      </c>
      <c r="F165" s="89" t="s">
        <v>1740</v>
      </c>
      <c r="G165" s="26" t="s">
        <v>1235</v>
      </c>
      <c r="H165" s="26" t="s">
        <v>2103</v>
      </c>
      <c r="I165" s="89" t="s">
        <v>1736</v>
      </c>
      <c r="J165" s="89" t="s">
        <v>2167</v>
      </c>
      <c r="K165" s="101" t="s">
        <v>2168</v>
      </c>
      <c r="L165" s="89" t="s">
        <v>1731</v>
      </c>
      <c r="M165" s="89" t="s">
        <v>2169</v>
      </c>
      <c r="N165" s="89">
        <v>162.36000000000001</v>
      </c>
      <c r="O165" s="89">
        <v>133</v>
      </c>
      <c r="P165" s="89">
        <v>27</v>
      </c>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6"/>
      <c r="FN165" s="26"/>
      <c r="FO165" s="26"/>
      <c r="FP165" s="26"/>
      <c r="FQ165" s="26"/>
      <c r="FR165" s="26"/>
      <c r="FS165" s="26"/>
      <c r="FT165" s="26"/>
      <c r="FU165" s="26"/>
      <c r="FV165" s="26"/>
      <c r="FW165" s="26"/>
    </row>
    <row r="166" spans="1:179" s="147" customFormat="1" ht="12.75" customHeight="1" x14ac:dyDescent="0.25">
      <c r="A166" s="148" t="s">
        <v>1316</v>
      </c>
      <c r="B166" s="89" t="s">
        <v>2170</v>
      </c>
      <c r="C166" s="89" t="s">
        <v>1318</v>
      </c>
      <c r="D166" s="89" t="s">
        <v>4530</v>
      </c>
      <c r="E166" s="89" t="s">
        <v>1727</v>
      </c>
      <c r="F166" s="89" t="s">
        <v>1728</v>
      </c>
      <c r="G166" s="89" t="s">
        <v>1298</v>
      </c>
      <c r="H166" s="89" t="s">
        <v>1299</v>
      </c>
      <c r="I166" s="89" t="s">
        <v>1736</v>
      </c>
      <c r="J166" s="89" t="s">
        <v>1799</v>
      </c>
      <c r="K166" s="100" t="s">
        <v>1349</v>
      </c>
      <c r="L166" s="89" t="s">
        <v>1731</v>
      </c>
      <c r="M166" s="89" t="s">
        <v>2172</v>
      </c>
      <c r="N166" s="89" t="s">
        <v>2171</v>
      </c>
      <c r="O166" s="89" t="s">
        <v>1965</v>
      </c>
      <c r="P166" s="89" t="s">
        <v>1818</v>
      </c>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6"/>
      <c r="FN166" s="26"/>
      <c r="FO166" s="26"/>
      <c r="FP166" s="26"/>
      <c r="FQ166" s="26"/>
      <c r="FR166" s="26"/>
      <c r="FS166" s="26"/>
      <c r="FT166" s="26"/>
      <c r="FU166" s="26"/>
      <c r="FV166" s="26"/>
      <c r="FW166" s="26"/>
    </row>
    <row r="167" spans="1:179" s="147" customFormat="1" ht="12.75" customHeight="1" x14ac:dyDescent="0.25">
      <c r="A167" s="148" t="s">
        <v>589</v>
      </c>
      <c r="B167" s="89" t="s">
        <v>2173</v>
      </c>
      <c r="C167" s="89" t="s">
        <v>1232</v>
      </c>
      <c r="D167" s="89" t="s">
        <v>4530</v>
      </c>
      <c r="E167" s="89" t="s">
        <v>1727</v>
      </c>
      <c r="F167" s="89" t="s">
        <v>1740</v>
      </c>
      <c r="G167" s="89" t="s">
        <v>1238</v>
      </c>
      <c r="H167" s="89" t="s">
        <v>1238</v>
      </c>
      <c r="I167" s="89" t="s">
        <v>1736</v>
      </c>
      <c r="J167" s="89" t="s">
        <v>1767</v>
      </c>
      <c r="K167" s="101" t="s">
        <v>2174</v>
      </c>
      <c r="L167" s="89" t="s">
        <v>1762</v>
      </c>
      <c r="M167" s="89" t="s">
        <v>2175</v>
      </c>
      <c r="N167" s="89">
        <v>145</v>
      </c>
      <c r="O167" s="89">
        <v>140</v>
      </c>
      <c r="P167" s="89">
        <v>28</v>
      </c>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6"/>
      <c r="FN167" s="26"/>
      <c r="FO167" s="26"/>
      <c r="FP167" s="26"/>
      <c r="FQ167" s="26"/>
      <c r="FR167" s="26"/>
      <c r="FS167" s="26"/>
      <c r="FT167" s="26"/>
      <c r="FU167" s="26"/>
      <c r="FV167" s="26"/>
      <c r="FW167" s="26"/>
    </row>
    <row r="168" spans="1:179" s="147" customFormat="1" ht="12.75" customHeight="1" x14ac:dyDescent="0.25">
      <c r="A168" s="160" t="s">
        <v>988</v>
      </c>
      <c r="B168" s="14" t="s">
        <v>2176</v>
      </c>
      <c r="C168" s="89" t="s">
        <v>1237</v>
      </c>
      <c r="D168" s="89" t="s">
        <v>4530</v>
      </c>
      <c r="E168" s="89" t="s">
        <v>1727</v>
      </c>
      <c r="F168" s="89" t="s">
        <v>1740</v>
      </c>
      <c r="G168" s="89" t="s">
        <v>1235</v>
      </c>
      <c r="H168" s="89" t="s">
        <v>1235</v>
      </c>
      <c r="I168" s="89" t="s">
        <v>1736</v>
      </c>
      <c r="J168" s="89" t="s">
        <v>2167</v>
      </c>
      <c r="K168" s="100" t="s">
        <v>1592</v>
      </c>
      <c r="L168" s="89" t="s">
        <v>1731</v>
      </c>
      <c r="M168" s="26" t="s">
        <v>2177</v>
      </c>
      <c r="N168" s="89">
        <v>162</v>
      </c>
      <c r="O168" s="89">
        <v>120</v>
      </c>
      <c r="P168" s="89">
        <v>24</v>
      </c>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6"/>
      <c r="FN168" s="26"/>
      <c r="FO168" s="26"/>
      <c r="FP168" s="26"/>
      <c r="FQ168" s="26"/>
      <c r="FR168" s="26"/>
      <c r="FS168" s="26"/>
      <c r="FT168" s="26"/>
      <c r="FU168" s="26"/>
      <c r="FV168" s="26"/>
      <c r="FW168" s="26"/>
    </row>
    <row r="169" spans="1:179" s="147" customFormat="1" ht="12.75" customHeight="1" x14ac:dyDescent="0.25">
      <c r="A169" s="147" t="s">
        <v>434</v>
      </c>
      <c r="B169" s="26" t="s">
        <v>1294</v>
      </c>
      <c r="C169" s="89" t="s">
        <v>1248</v>
      </c>
      <c r="D169" s="89" t="s">
        <v>4530</v>
      </c>
      <c r="E169" s="89" t="s">
        <v>1727</v>
      </c>
      <c r="F169" s="89" t="s">
        <v>1728</v>
      </c>
      <c r="G169" s="89" t="s">
        <v>1305</v>
      </c>
      <c r="H169" s="89" t="s">
        <v>1306</v>
      </c>
      <c r="I169" s="89" t="s">
        <v>1729</v>
      </c>
      <c r="J169" s="89" t="s">
        <v>1268</v>
      </c>
      <c r="K169" s="101" t="s">
        <v>2178</v>
      </c>
      <c r="L169" s="26" t="s">
        <v>1731</v>
      </c>
      <c r="M169" s="26" t="s">
        <v>2179</v>
      </c>
      <c r="N169" s="26">
        <v>30.875</v>
      </c>
      <c r="O169" s="26">
        <v>25</v>
      </c>
      <c r="P169" s="26">
        <v>200</v>
      </c>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6"/>
      <c r="FN169" s="26"/>
      <c r="FO169" s="26"/>
      <c r="FP169" s="26"/>
      <c r="FQ169" s="26"/>
      <c r="FR169" s="26"/>
      <c r="FS169" s="26"/>
      <c r="FT169" s="26"/>
      <c r="FU169" s="26"/>
      <c r="FV169" s="26"/>
      <c r="FW169" s="26"/>
    </row>
    <row r="170" spans="1:179" ht="12.75" customHeight="1" x14ac:dyDescent="0.25">
      <c r="A170" s="148" t="s">
        <v>434</v>
      </c>
      <c r="B170" s="147" t="s">
        <v>1294</v>
      </c>
      <c r="C170" s="148" t="s">
        <v>1248</v>
      </c>
      <c r="D170" s="148" t="s">
        <v>1733</v>
      </c>
      <c r="E170" s="148" t="s">
        <v>1727</v>
      </c>
      <c r="F170" s="148" t="s">
        <v>1728</v>
      </c>
      <c r="G170" s="148" t="s">
        <v>1739</v>
      </c>
      <c r="H170" s="148" t="s">
        <v>1739</v>
      </c>
      <c r="I170" s="148" t="s">
        <v>1729</v>
      </c>
      <c r="J170" s="148" t="s">
        <v>1268</v>
      </c>
      <c r="K170" s="157" t="s">
        <v>2178</v>
      </c>
      <c r="L170" s="147" t="s">
        <v>1731</v>
      </c>
      <c r="M170" s="147" t="s">
        <v>2180</v>
      </c>
      <c r="N170" s="147">
        <v>30.875</v>
      </c>
      <c r="O170" s="147">
        <v>25</v>
      </c>
      <c r="P170" s="147">
        <v>200</v>
      </c>
      <c r="Q170" s="147"/>
      <c r="R170" s="147"/>
      <c r="S170" s="147"/>
      <c r="T170" s="147"/>
      <c r="U170" s="147"/>
      <c r="V170" s="147"/>
      <c r="W170" s="147"/>
      <c r="X170" s="147"/>
      <c r="Y170" s="147"/>
      <c r="Z170" s="147"/>
      <c r="AA170" s="147"/>
      <c r="AB170" s="147"/>
      <c r="AC170" s="147"/>
      <c r="AD170" s="147"/>
      <c r="AE170" s="147"/>
      <c r="AF170" s="147"/>
      <c r="AG170" s="147"/>
      <c r="AH170" s="147"/>
      <c r="AI170" s="147"/>
      <c r="AJ170" s="147"/>
      <c r="AK170" s="147"/>
      <c r="AL170" s="147"/>
      <c r="AM170" s="147"/>
      <c r="AN170" s="147"/>
      <c r="AO170" s="147"/>
      <c r="AP170" s="147"/>
      <c r="AQ170" s="147"/>
      <c r="AR170" s="147"/>
      <c r="AS170" s="147"/>
      <c r="AT170" s="147"/>
      <c r="AU170" s="147"/>
      <c r="AV170" s="147"/>
      <c r="AW170" s="147"/>
      <c r="AX170" s="147"/>
      <c r="AY170" s="147"/>
      <c r="AZ170" s="147"/>
      <c r="BA170" s="147"/>
      <c r="BB170" s="147"/>
      <c r="BC170" s="147"/>
      <c r="BD170" s="147"/>
      <c r="BE170" s="147"/>
      <c r="BF170" s="147"/>
      <c r="BG170" s="147"/>
      <c r="BH170" s="147"/>
      <c r="BI170" s="147"/>
      <c r="BJ170" s="147"/>
      <c r="BK170" s="147"/>
      <c r="BL170" s="147"/>
      <c r="BM170" s="147"/>
      <c r="BN170" s="147"/>
      <c r="BO170" s="147"/>
      <c r="BP170" s="147"/>
      <c r="BQ170" s="147"/>
      <c r="BR170" s="147"/>
      <c r="BS170" s="147"/>
      <c r="BT170" s="147"/>
      <c r="BU170" s="147"/>
      <c r="BV170" s="147"/>
      <c r="BW170" s="147"/>
      <c r="BX170" s="147"/>
      <c r="BY170" s="147"/>
      <c r="BZ170" s="147"/>
      <c r="CA170" s="147"/>
      <c r="CB170" s="147"/>
      <c r="CC170" s="147"/>
      <c r="CD170" s="147"/>
      <c r="CE170" s="147"/>
      <c r="CF170" s="147"/>
      <c r="CG170" s="147"/>
      <c r="CH170" s="147"/>
      <c r="CI170" s="147"/>
      <c r="CJ170" s="147"/>
      <c r="CK170" s="147"/>
      <c r="CL170" s="147"/>
      <c r="CM170" s="147"/>
      <c r="CN170" s="147"/>
      <c r="CO170" s="147"/>
      <c r="CP170" s="147"/>
      <c r="CQ170" s="147"/>
      <c r="CR170" s="147"/>
      <c r="CS170" s="147"/>
      <c r="CT170" s="147"/>
      <c r="CU170" s="147"/>
      <c r="CV170" s="147"/>
      <c r="CW170" s="147"/>
      <c r="CX170" s="147"/>
      <c r="CY170" s="147"/>
      <c r="CZ170" s="147"/>
      <c r="DA170" s="147"/>
      <c r="DB170" s="147"/>
      <c r="DC170" s="147"/>
      <c r="DD170" s="147"/>
      <c r="DE170" s="147"/>
      <c r="DF170" s="147"/>
      <c r="DG170" s="147"/>
      <c r="DH170" s="147"/>
      <c r="DI170" s="147"/>
      <c r="DJ170" s="147"/>
      <c r="DK170" s="147"/>
      <c r="DL170" s="147"/>
      <c r="DM170" s="147"/>
      <c r="DN170" s="147"/>
      <c r="DO170" s="147"/>
      <c r="DP170" s="147"/>
      <c r="DQ170" s="147"/>
      <c r="DR170" s="147"/>
      <c r="DS170" s="147"/>
      <c r="DT170" s="147"/>
      <c r="DU170" s="147"/>
      <c r="DV170" s="147"/>
      <c r="DW170" s="147"/>
      <c r="DX170" s="147"/>
      <c r="DY170" s="147"/>
      <c r="DZ170" s="147"/>
      <c r="EA170" s="147"/>
      <c r="EB170" s="147"/>
      <c r="EC170" s="147"/>
      <c r="ED170" s="147"/>
      <c r="EE170" s="147"/>
      <c r="EF170" s="147"/>
      <c r="EG170" s="147"/>
      <c r="EH170" s="147"/>
      <c r="EI170" s="147"/>
      <c r="EJ170" s="147"/>
      <c r="EK170" s="147"/>
      <c r="EL170" s="147"/>
      <c r="EM170" s="147"/>
      <c r="EN170" s="147"/>
      <c r="EO170" s="147"/>
      <c r="EP170" s="147"/>
      <c r="EQ170" s="147"/>
      <c r="ER170" s="147"/>
      <c r="ES170" s="147"/>
      <c r="ET170" s="147"/>
      <c r="EU170" s="147"/>
      <c r="EV170" s="147"/>
      <c r="EW170" s="147"/>
      <c r="EX170" s="147"/>
      <c r="EY170" s="147"/>
      <c r="EZ170" s="147"/>
      <c r="FA170" s="147"/>
      <c r="FB170" s="147"/>
      <c r="FC170" s="147"/>
      <c r="FD170" s="147"/>
      <c r="FE170" s="147"/>
      <c r="FF170" s="147"/>
      <c r="FG170" s="147"/>
      <c r="FH170" s="147"/>
      <c r="FI170" s="147"/>
      <c r="FJ170" s="147"/>
      <c r="FK170" s="147"/>
      <c r="FL170" s="147"/>
      <c r="FM170" s="147"/>
      <c r="FN170" s="147"/>
      <c r="FO170" s="147"/>
      <c r="FP170" s="147"/>
      <c r="FQ170" s="147"/>
      <c r="FR170" s="147"/>
      <c r="FS170" s="147"/>
      <c r="FT170" s="147"/>
      <c r="FU170" s="147"/>
      <c r="FV170" s="147"/>
      <c r="FW170" s="147"/>
    </row>
    <row r="171" spans="1:179" ht="12.75" customHeight="1" x14ac:dyDescent="0.25">
      <c r="A171" s="148" t="s">
        <v>493</v>
      </c>
      <c r="B171" s="89" t="s">
        <v>2181</v>
      </c>
      <c r="C171" s="89" t="s">
        <v>1248</v>
      </c>
      <c r="D171" s="89" t="s">
        <v>4530</v>
      </c>
      <c r="E171" s="89" t="s">
        <v>1727</v>
      </c>
      <c r="F171" s="89" t="s">
        <v>1740</v>
      </c>
      <c r="G171" s="89" t="s">
        <v>1235</v>
      </c>
      <c r="H171" s="89" t="s">
        <v>1235</v>
      </c>
      <c r="I171" s="89" t="s">
        <v>1736</v>
      </c>
      <c r="J171" s="89" t="s">
        <v>1741</v>
      </c>
      <c r="K171" s="101" t="s">
        <v>1506</v>
      </c>
      <c r="L171" s="89" t="s">
        <v>1731</v>
      </c>
      <c r="M171" s="89" t="s">
        <v>2182</v>
      </c>
      <c r="N171" s="89">
        <v>55</v>
      </c>
      <c r="O171" s="89">
        <v>50</v>
      </c>
      <c r="P171" s="89">
        <v>1000</v>
      </c>
    </row>
    <row r="172" spans="1:179" ht="12.75" customHeight="1" x14ac:dyDescent="0.25">
      <c r="A172" s="148" t="s">
        <v>380</v>
      </c>
      <c r="B172" s="89" t="s">
        <v>2183</v>
      </c>
      <c r="C172" s="89" t="s">
        <v>1237</v>
      </c>
      <c r="D172" s="89" t="s">
        <v>4530</v>
      </c>
      <c r="E172" s="89" t="s">
        <v>1727</v>
      </c>
      <c r="F172" s="89" t="s">
        <v>1735</v>
      </c>
      <c r="G172" s="89" t="s">
        <v>1254</v>
      </c>
      <c r="H172" s="89" t="s">
        <v>1760</v>
      </c>
      <c r="I172" s="89" t="s">
        <v>1749</v>
      </c>
      <c r="J172" s="89" t="s">
        <v>1761</v>
      </c>
      <c r="K172" s="100" t="s">
        <v>2335</v>
      </c>
      <c r="L172" s="89" t="s">
        <v>1762</v>
      </c>
      <c r="M172" s="89" t="s">
        <v>2184</v>
      </c>
      <c r="N172" s="89" t="s">
        <v>2185</v>
      </c>
      <c r="O172" s="89" t="s">
        <v>2186</v>
      </c>
      <c r="P172" s="89" t="s">
        <v>1752</v>
      </c>
    </row>
    <row r="173" spans="1:179" ht="12.75" customHeight="1" x14ac:dyDescent="0.25">
      <c r="A173" s="148" t="s">
        <v>318</v>
      </c>
      <c r="B173" s="89" t="s">
        <v>1631</v>
      </c>
      <c r="C173" s="89" t="s">
        <v>1237</v>
      </c>
      <c r="D173" s="89" t="s">
        <v>4530</v>
      </c>
      <c r="E173" s="89" t="s">
        <v>1727</v>
      </c>
      <c r="F173" s="89" t="s">
        <v>1728</v>
      </c>
      <c r="G173" s="89" t="s">
        <v>1254</v>
      </c>
      <c r="H173" s="89" t="s">
        <v>1833</v>
      </c>
      <c r="I173" s="89" t="s">
        <v>1749</v>
      </c>
      <c r="J173" s="89" t="s">
        <v>1834</v>
      </c>
      <c r="K173" s="100" t="s">
        <v>1349</v>
      </c>
      <c r="L173" s="89" t="s">
        <v>1731</v>
      </c>
      <c r="M173" s="89" t="s">
        <v>2188</v>
      </c>
      <c r="N173" s="89" t="s">
        <v>2187</v>
      </c>
      <c r="O173" s="89" t="s">
        <v>2189</v>
      </c>
      <c r="P173" s="89" t="s">
        <v>2028</v>
      </c>
    </row>
    <row r="174" spans="1:179" ht="12.75" customHeight="1" x14ac:dyDescent="0.25">
      <c r="A174" s="148" t="s">
        <v>318</v>
      </c>
      <c r="B174" s="89" t="s">
        <v>1631</v>
      </c>
      <c r="C174" s="89" t="s">
        <v>1237</v>
      </c>
      <c r="D174" s="89" t="s">
        <v>4530</v>
      </c>
      <c r="E174" s="89" t="s">
        <v>1727</v>
      </c>
      <c r="F174" s="89" t="s">
        <v>1728</v>
      </c>
      <c r="G174" s="89" t="s">
        <v>1254</v>
      </c>
      <c r="H174" s="89" t="s">
        <v>1833</v>
      </c>
      <c r="I174" s="89" t="s">
        <v>1749</v>
      </c>
      <c r="J174" s="89" t="s">
        <v>1834</v>
      </c>
      <c r="K174" s="100" t="s">
        <v>1587</v>
      </c>
      <c r="L174" s="89" t="s">
        <v>1731</v>
      </c>
      <c r="M174" s="89" t="s">
        <v>2190</v>
      </c>
      <c r="N174" s="89" t="s">
        <v>2187</v>
      </c>
      <c r="O174" s="89" t="s">
        <v>2189</v>
      </c>
      <c r="P174" s="89" t="s">
        <v>2028</v>
      </c>
    </row>
    <row r="175" spans="1:179" ht="12.75" customHeight="1" x14ac:dyDescent="0.25">
      <c r="A175" s="148" t="s">
        <v>318</v>
      </c>
      <c r="B175" s="89" t="s">
        <v>1631</v>
      </c>
      <c r="C175" s="89" t="s">
        <v>1237</v>
      </c>
      <c r="D175" s="89" t="s">
        <v>4530</v>
      </c>
      <c r="E175" s="89" t="s">
        <v>1727</v>
      </c>
      <c r="F175" s="89" t="s">
        <v>1728</v>
      </c>
      <c r="G175" s="89" t="s">
        <v>1254</v>
      </c>
      <c r="H175" s="89" t="s">
        <v>1833</v>
      </c>
      <c r="I175" s="89" t="s">
        <v>1749</v>
      </c>
      <c r="J175" s="89" t="s">
        <v>1834</v>
      </c>
      <c r="K175" s="100" t="s">
        <v>1588</v>
      </c>
      <c r="L175" s="89" t="s">
        <v>1731</v>
      </c>
      <c r="M175" s="89" t="s">
        <v>2191</v>
      </c>
      <c r="N175" s="89" t="s">
        <v>2187</v>
      </c>
      <c r="O175" s="89" t="s">
        <v>2189</v>
      </c>
      <c r="P175" s="89" t="s">
        <v>2028</v>
      </c>
    </row>
    <row r="176" spans="1:179" ht="12.75" customHeight="1" x14ac:dyDescent="0.25">
      <c r="A176" s="148" t="s">
        <v>318</v>
      </c>
      <c r="B176" s="89" t="s">
        <v>1631</v>
      </c>
      <c r="C176" s="89" t="s">
        <v>1237</v>
      </c>
      <c r="D176" s="89" t="s">
        <v>4530</v>
      </c>
      <c r="E176" s="89" t="s">
        <v>1727</v>
      </c>
      <c r="F176" s="89" t="s">
        <v>1728</v>
      </c>
      <c r="G176" s="89" t="s">
        <v>1254</v>
      </c>
      <c r="H176" s="89" t="s">
        <v>1833</v>
      </c>
      <c r="I176" s="89" t="s">
        <v>1749</v>
      </c>
      <c r="J176" s="89" t="s">
        <v>1834</v>
      </c>
      <c r="K176" s="100" t="s">
        <v>1589</v>
      </c>
      <c r="L176" s="89" t="s">
        <v>1731</v>
      </c>
      <c r="M176" s="89" t="s">
        <v>2192</v>
      </c>
      <c r="N176" s="89" t="s">
        <v>2187</v>
      </c>
      <c r="O176" s="89" t="s">
        <v>2189</v>
      </c>
      <c r="P176" s="89" t="s">
        <v>2028</v>
      </c>
    </row>
    <row r="177" spans="1:179" s="147" customFormat="1" ht="12.75" customHeight="1" x14ac:dyDescent="0.25">
      <c r="A177" s="148" t="s">
        <v>318</v>
      </c>
      <c r="B177" s="89" t="s">
        <v>1631</v>
      </c>
      <c r="C177" s="89" t="s">
        <v>1237</v>
      </c>
      <c r="D177" s="89" t="s">
        <v>4530</v>
      </c>
      <c r="E177" s="89" t="s">
        <v>1727</v>
      </c>
      <c r="F177" s="89" t="s">
        <v>1728</v>
      </c>
      <c r="G177" s="89" t="s">
        <v>1254</v>
      </c>
      <c r="H177" s="89" t="s">
        <v>1833</v>
      </c>
      <c r="I177" s="89" t="s">
        <v>1749</v>
      </c>
      <c r="J177" s="89" t="s">
        <v>1834</v>
      </c>
      <c r="K177" s="100" t="s">
        <v>1901</v>
      </c>
      <c r="L177" s="89" t="s">
        <v>1731</v>
      </c>
      <c r="M177" s="89" t="s">
        <v>2193</v>
      </c>
      <c r="N177" s="89" t="s">
        <v>2187</v>
      </c>
      <c r="O177" s="89" t="s">
        <v>2189</v>
      </c>
      <c r="P177" s="89" t="s">
        <v>2028</v>
      </c>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6"/>
      <c r="FN177" s="26"/>
      <c r="FO177" s="26"/>
      <c r="FP177" s="26"/>
      <c r="FQ177" s="26"/>
      <c r="FR177" s="26"/>
      <c r="FS177" s="26"/>
      <c r="FT177" s="26"/>
      <c r="FU177" s="26"/>
      <c r="FV177" s="26"/>
      <c r="FW177" s="26"/>
    </row>
    <row r="178" spans="1:179" ht="12.75" customHeight="1" x14ac:dyDescent="0.25">
      <c r="A178" s="148" t="s">
        <v>318</v>
      </c>
      <c r="B178" s="89" t="s">
        <v>1631</v>
      </c>
      <c r="C178" s="89" t="s">
        <v>1237</v>
      </c>
      <c r="D178" s="89" t="s">
        <v>4530</v>
      </c>
      <c r="E178" s="89" t="s">
        <v>1727</v>
      </c>
      <c r="F178" s="89" t="s">
        <v>1728</v>
      </c>
      <c r="G178" s="89" t="s">
        <v>1254</v>
      </c>
      <c r="H178" s="89" t="s">
        <v>1833</v>
      </c>
      <c r="I178" s="89" t="s">
        <v>1749</v>
      </c>
      <c r="J178" s="89" t="s">
        <v>1834</v>
      </c>
      <c r="K178" s="100" t="s">
        <v>1546</v>
      </c>
      <c r="L178" s="89" t="s">
        <v>1731</v>
      </c>
      <c r="M178" s="89" t="s">
        <v>2194</v>
      </c>
      <c r="N178" s="89" t="s">
        <v>2187</v>
      </c>
      <c r="O178" s="89" t="s">
        <v>2189</v>
      </c>
      <c r="P178" s="89" t="s">
        <v>2028</v>
      </c>
    </row>
    <row r="179" spans="1:179" ht="12.65" customHeight="1" x14ac:dyDescent="0.25">
      <c r="A179" s="148" t="s">
        <v>70</v>
      </c>
      <c r="B179" s="89" t="s">
        <v>2195</v>
      </c>
      <c r="C179" s="89" t="s">
        <v>1232</v>
      </c>
      <c r="D179" s="89" t="s">
        <v>4530</v>
      </c>
      <c r="E179" s="89" t="s">
        <v>1727</v>
      </c>
      <c r="F179" s="89" t="s">
        <v>1735</v>
      </c>
      <c r="G179" s="89" t="s">
        <v>1298</v>
      </c>
      <c r="H179" s="89" t="s">
        <v>1299</v>
      </c>
      <c r="I179" s="89" t="s">
        <v>1736</v>
      </c>
      <c r="J179" s="89" t="s">
        <v>1799</v>
      </c>
      <c r="K179" s="100" t="s">
        <v>1349</v>
      </c>
      <c r="L179" s="89" t="s">
        <v>1762</v>
      </c>
      <c r="M179" s="89" t="s">
        <v>2197</v>
      </c>
      <c r="N179" s="89" t="s">
        <v>2196</v>
      </c>
      <c r="O179" s="89" t="s">
        <v>1546</v>
      </c>
      <c r="P179" s="89" t="s">
        <v>1752</v>
      </c>
    </row>
    <row r="180" spans="1:179" ht="12.65" customHeight="1" x14ac:dyDescent="0.25">
      <c r="A180" s="148" t="s">
        <v>874</v>
      </c>
      <c r="B180" s="89" t="s">
        <v>2198</v>
      </c>
      <c r="C180" s="89" t="s">
        <v>1248</v>
      </c>
      <c r="D180" s="89" t="s">
        <v>4530</v>
      </c>
      <c r="E180" s="89" t="s">
        <v>1727</v>
      </c>
      <c r="F180" s="89" t="s">
        <v>1735</v>
      </c>
      <c r="G180" s="89" t="s">
        <v>1298</v>
      </c>
      <c r="H180" s="89" t="s">
        <v>1299</v>
      </c>
      <c r="I180" s="89" t="s">
        <v>1736</v>
      </c>
      <c r="J180" s="89" t="s">
        <v>1737</v>
      </c>
      <c r="K180" s="100" t="s">
        <v>1349</v>
      </c>
      <c r="L180" s="89" t="s">
        <v>1762</v>
      </c>
      <c r="M180" s="89" t="s">
        <v>2200</v>
      </c>
      <c r="N180" s="89" t="s">
        <v>2199</v>
      </c>
      <c r="O180" s="89" t="s">
        <v>1589</v>
      </c>
      <c r="P180" s="89" t="s">
        <v>1752</v>
      </c>
    </row>
    <row r="181" spans="1:179" ht="12.65" customHeight="1" x14ac:dyDescent="0.25">
      <c r="A181" s="148" t="s">
        <v>2201</v>
      </c>
      <c r="B181" s="89" t="s">
        <v>2202</v>
      </c>
      <c r="C181" s="89" t="s">
        <v>1232</v>
      </c>
      <c r="D181" s="89" t="s">
        <v>4530</v>
      </c>
      <c r="E181" s="89" t="s">
        <v>1727</v>
      </c>
      <c r="F181" s="89" t="s">
        <v>1735</v>
      </c>
      <c r="G181" s="89" t="s">
        <v>1254</v>
      </c>
      <c r="H181" s="89" t="s">
        <v>1760</v>
      </c>
      <c r="I181" s="89" t="s">
        <v>1749</v>
      </c>
      <c r="J181" s="89" t="s">
        <v>1750</v>
      </c>
      <c r="K181" s="100" t="s">
        <v>1386</v>
      </c>
      <c r="L181" s="89" t="s">
        <v>1731</v>
      </c>
      <c r="M181" s="89" t="s">
        <v>2203</v>
      </c>
      <c r="N181" s="89" t="s">
        <v>2204</v>
      </c>
      <c r="O181" s="89" t="s">
        <v>2021</v>
      </c>
      <c r="P181" s="89" t="s">
        <v>1752</v>
      </c>
    </row>
    <row r="182" spans="1:179" ht="12.75" customHeight="1" x14ac:dyDescent="0.25">
      <c r="A182" s="148" t="s">
        <v>2205</v>
      </c>
      <c r="B182" s="89" t="s">
        <v>2206</v>
      </c>
      <c r="C182" s="89" t="s">
        <v>1248</v>
      </c>
      <c r="D182" s="89" t="s">
        <v>4530</v>
      </c>
      <c r="E182" s="89" t="s">
        <v>1727</v>
      </c>
      <c r="F182" s="26" t="s">
        <v>1740</v>
      </c>
      <c r="G182" s="89" t="s">
        <v>1235</v>
      </c>
      <c r="H182" s="89" t="s">
        <v>1235</v>
      </c>
      <c r="I182" s="89" t="s">
        <v>1736</v>
      </c>
      <c r="J182" s="89" t="s">
        <v>2167</v>
      </c>
      <c r="K182" s="101" t="s">
        <v>1755</v>
      </c>
      <c r="L182" s="89" t="s">
        <v>1762</v>
      </c>
      <c r="M182" s="89" t="s">
        <v>2207</v>
      </c>
      <c r="N182" s="89">
        <v>126</v>
      </c>
      <c r="O182" s="89">
        <v>102</v>
      </c>
      <c r="P182" s="89">
        <v>21</v>
      </c>
    </row>
    <row r="183" spans="1:179" ht="12.75" customHeight="1" x14ac:dyDescent="0.25">
      <c r="A183" s="147" t="s">
        <v>1192</v>
      </c>
      <c r="B183" s="26" t="s">
        <v>2208</v>
      </c>
      <c r="C183" s="89" t="s">
        <v>1248</v>
      </c>
      <c r="D183" s="89" t="s">
        <v>4530</v>
      </c>
      <c r="E183" s="89" t="s">
        <v>1727</v>
      </c>
      <c r="F183" s="26" t="s">
        <v>1740</v>
      </c>
      <c r="G183" s="89" t="s">
        <v>1235</v>
      </c>
      <c r="H183" s="89" t="s">
        <v>1235</v>
      </c>
      <c r="I183" s="89" t="s">
        <v>1736</v>
      </c>
      <c r="J183" s="89" t="s">
        <v>2167</v>
      </c>
      <c r="K183" s="100" t="s">
        <v>1983</v>
      </c>
      <c r="L183" s="89" t="s">
        <v>1731</v>
      </c>
      <c r="M183" s="26" t="s">
        <v>2209</v>
      </c>
      <c r="N183" s="89">
        <v>132</v>
      </c>
      <c r="O183" s="89">
        <v>110</v>
      </c>
      <c r="P183" s="89">
        <v>22</v>
      </c>
    </row>
    <row r="184" spans="1:179" ht="12.75" customHeight="1" x14ac:dyDescent="0.25">
      <c r="A184" s="147" t="s">
        <v>2210</v>
      </c>
      <c r="B184" s="26" t="s">
        <v>2211</v>
      </c>
      <c r="C184" s="26" t="s">
        <v>1232</v>
      </c>
      <c r="D184" s="89" t="s">
        <v>4530</v>
      </c>
      <c r="E184" s="26" t="s">
        <v>1727</v>
      </c>
      <c r="F184" s="26" t="s">
        <v>1740</v>
      </c>
      <c r="G184" s="89" t="s">
        <v>1235</v>
      </c>
      <c r="H184" s="89" t="s">
        <v>1235</v>
      </c>
      <c r="I184" s="89" t="s">
        <v>1736</v>
      </c>
      <c r="J184" s="89" t="s">
        <v>2167</v>
      </c>
      <c r="K184" s="65" t="s">
        <v>1671</v>
      </c>
      <c r="L184" s="26" t="s">
        <v>1731</v>
      </c>
      <c r="M184" s="26" t="s">
        <v>2212</v>
      </c>
      <c r="N184" s="26">
        <v>85</v>
      </c>
      <c r="O184" s="26">
        <v>69</v>
      </c>
      <c r="P184" s="26">
        <v>13</v>
      </c>
    </row>
    <row r="185" spans="1:179" ht="12.75" customHeight="1" x14ac:dyDescent="0.25">
      <c r="A185" s="148" t="s">
        <v>1316</v>
      </c>
      <c r="B185" s="89" t="s">
        <v>2213</v>
      </c>
      <c r="C185" s="89" t="s">
        <v>1318</v>
      </c>
      <c r="D185" s="89" t="s">
        <v>4530</v>
      </c>
      <c r="E185" s="89" t="s">
        <v>1727</v>
      </c>
      <c r="F185" s="89" t="s">
        <v>1728</v>
      </c>
      <c r="G185" s="89" t="s">
        <v>1298</v>
      </c>
      <c r="H185" s="89" t="s">
        <v>1299</v>
      </c>
      <c r="I185" s="89" t="s">
        <v>1736</v>
      </c>
      <c r="J185" s="89" t="s">
        <v>1799</v>
      </c>
      <c r="K185" s="100" t="s">
        <v>1365</v>
      </c>
      <c r="L185" s="89" t="s">
        <v>1731</v>
      </c>
      <c r="M185" s="89" t="s">
        <v>2214</v>
      </c>
      <c r="N185" s="89" t="s">
        <v>2215</v>
      </c>
      <c r="O185" s="89" t="s">
        <v>2216</v>
      </c>
      <c r="P185" s="89" t="s">
        <v>2217</v>
      </c>
    </row>
    <row r="186" spans="1:179" ht="12.75" customHeight="1" x14ac:dyDescent="0.25">
      <c r="A186" s="148" t="s">
        <v>2218</v>
      </c>
      <c r="B186" s="89" t="s">
        <v>2219</v>
      </c>
      <c r="C186" s="89" t="s">
        <v>1276</v>
      </c>
      <c r="D186" s="89" t="s">
        <v>4530</v>
      </c>
      <c r="E186" s="26" t="s">
        <v>1727</v>
      </c>
      <c r="F186" s="26" t="s">
        <v>1740</v>
      </c>
      <c r="G186" s="89" t="s">
        <v>1238</v>
      </c>
      <c r="H186" s="89" t="s">
        <v>1238</v>
      </c>
      <c r="I186" s="89" t="s">
        <v>1736</v>
      </c>
      <c r="J186" s="89" t="s">
        <v>1767</v>
      </c>
      <c r="K186" s="101" t="s">
        <v>2174</v>
      </c>
      <c r="L186" s="89" t="s">
        <v>1762</v>
      </c>
      <c r="M186" s="89" t="s">
        <v>2220</v>
      </c>
      <c r="N186" s="89">
        <v>209</v>
      </c>
      <c r="O186" s="89">
        <v>201</v>
      </c>
      <c r="P186" s="89">
        <v>41</v>
      </c>
    </row>
    <row r="187" spans="1:179" ht="12.75" customHeight="1" x14ac:dyDescent="0.25">
      <c r="A187" s="148" t="s">
        <v>531</v>
      </c>
      <c r="B187" s="89" t="s">
        <v>2221</v>
      </c>
      <c r="C187" s="89" t="s">
        <v>1276</v>
      </c>
      <c r="D187" s="89" t="s">
        <v>4530</v>
      </c>
      <c r="E187" s="26" t="s">
        <v>1727</v>
      </c>
      <c r="F187" s="26" t="s">
        <v>1740</v>
      </c>
      <c r="G187" s="89" t="s">
        <v>1238</v>
      </c>
      <c r="H187" s="89" t="s">
        <v>1238</v>
      </c>
      <c r="I187" s="89" t="s">
        <v>1736</v>
      </c>
      <c r="J187" s="89" t="s">
        <v>1767</v>
      </c>
      <c r="K187" s="101" t="s">
        <v>2002</v>
      </c>
      <c r="L187" s="89" t="s">
        <v>1762</v>
      </c>
      <c r="M187" s="89" t="s">
        <v>2222</v>
      </c>
      <c r="N187" s="89">
        <v>203</v>
      </c>
      <c r="O187" s="89">
        <v>196</v>
      </c>
      <c r="P187" s="89">
        <v>40</v>
      </c>
    </row>
    <row r="188" spans="1:179" ht="12.75" customHeight="1" x14ac:dyDescent="0.25">
      <c r="A188" s="148" t="s">
        <v>384</v>
      </c>
      <c r="B188" s="89" t="s">
        <v>1368</v>
      </c>
      <c r="C188" s="89" t="s">
        <v>1232</v>
      </c>
      <c r="D188" s="89" t="s">
        <v>4530</v>
      </c>
      <c r="E188" s="89" t="s">
        <v>1727</v>
      </c>
      <c r="F188" s="89" t="s">
        <v>1735</v>
      </c>
      <c r="G188" s="89" t="s">
        <v>1747</v>
      </c>
      <c r="H188" s="89" t="s">
        <v>1748</v>
      </c>
      <c r="I188" s="89" t="s">
        <v>1749</v>
      </c>
      <c r="J188" s="89" t="s">
        <v>1761</v>
      </c>
      <c r="K188" s="100" t="s">
        <v>1349</v>
      </c>
      <c r="L188" s="89" t="s">
        <v>1762</v>
      </c>
      <c r="M188" s="89" t="s">
        <v>2223</v>
      </c>
      <c r="N188" s="89" t="s">
        <v>1587</v>
      </c>
      <c r="O188" s="89" t="s">
        <v>1587</v>
      </c>
      <c r="P188" s="89" t="s">
        <v>1752</v>
      </c>
    </row>
    <row r="189" spans="1:179" ht="12.75" customHeight="1" x14ac:dyDescent="0.25">
      <c r="A189" s="148" t="s">
        <v>533</v>
      </c>
      <c r="B189" s="89" t="s">
        <v>1670</v>
      </c>
      <c r="C189" s="89" t="s">
        <v>1318</v>
      </c>
      <c r="D189" s="89" t="s">
        <v>4530</v>
      </c>
      <c r="E189" s="89" t="s">
        <v>1727</v>
      </c>
      <c r="F189" s="89" t="s">
        <v>1740</v>
      </c>
      <c r="G189" s="89" t="s">
        <v>1238</v>
      </c>
      <c r="H189" s="89" t="s">
        <v>1238</v>
      </c>
      <c r="I189" s="89" t="s">
        <v>1736</v>
      </c>
      <c r="J189" s="89" t="s">
        <v>1767</v>
      </c>
      <c r="K189" s="101" t="s">
        <v>1671</v>
      </c>
      <c r="L189" s="89" t="s">
        <v>1731</v>
      </c>
      <c r="M189" s="89" t="s">
        <v>2224</v>
      </c>
      <c r="N189" s="89">
        <v>110</v>
      </c>
      <c r="O189" s="89">
        <v>111</v>
      </c>
      <c r="P189" s="89">
        <v>22</v>
      </c>
    </row>
    <row r="190" spans="1:179" ht="12.75" customHeight="1" x14ac:dyDescent="0.25">
      <c r="A190" s="148" t="s">
        <v>543</v>
      </c>
      <c r="B190" s="89" t="s">
        <v>2225</v>
      </c>
      <c r="C190" s="89" t="s">
        <v>1232</v>
      </c>
      <c r="D190" s="89" t="s">
        <v>4530</v>
      </c>
      <c r="E190" s="89" t="s">
        <v>1727</v>
      </c>
      <c r="F190" s="89" t="s">
        <v>1735</v>
      </c>
      <c r="G190" s="89" t="s">
        <v>1235</v>
      </c>
      <c r="H190" s="89" t="s">
        <v>1235</v>
      </c>
      <c r="I190" s="89" t="s">
        <v>1736</v>
      </c>
      <c r="J190" s="89" t="s">
        <v>1741</v>
      </c>
      <c r="K190" s="100" t="s">
        <v>1386</v>
      </c>
      <c r="L190" s="89" t="s">
        <v>1731</v>
      </c>
      <c r="M190" s="89" t="s">
        <v>2226</v>
      </c>
      <c r="N190" s="89" t="s">
        <v>2227</v>
      </c>
      <c r="O190" s="89" t="s">
        <v>2228</v>
      </c>
      <c r="P190" s="89" t="s">
        <v>1349</v>
      </c>
    </row>
    <row r="191" spans="1:179" ht="12.75" customHeight="1" x14ac:dyDescent="0.25">
      <c r="A191" s="148" t="s">
        <v>392</v>
      </c>
      <c r="B191" s="89" t="s">
        <v>2229</v>
      </c>
      <c r="C191" s="89" t="s">
        <v>1237</v>
      </c>
      <c r="D191" s="89" t="s">
        <v>4530</v>
      </c>
      <c r="E191" s="89" t="s">
        <v>1727</v>
      </c>
      <c r="F191" s="89" t="s">
        <v>1735</v>
      </c>
      <c r="G191" s="89" t="s">
        <v>1254</v>
      </c>
      <c r="H191" s="89" t="s">
        <v>1760</v>
      </c>
      <c r="I191" s="89" t="s">
        <v>1749</v>
      </c>
      <c r="J191" s="89" t="s">
        <v>1761</v>
      </c>
      <c r="K191" s="100" t="s">
        <v>1551</v>
      </c>
      <c r="L191" s="89" t="s">
        <v>1731</v>
      </c>
      <c r="M191" s="89" t="s">
        <v>2230</v>
      </c>
      <c r="N191" s="89" t="s">
        <v>2231</v>
      </c>
      <c r="O191" s="89" t="s">
        <v>2232</v>
      </c>
      <c r="P191" s="89" t="s">
        <v>1752</v>
      </c>
    </row>
    <row r="192" spans="1:179" ht="12.75" customHeight="1" x14ac:dyDescent="0.25">
      <c r="A192" s="148" t="s">
        <v>392</v>
      </c>
      <c r="B192" s="89" t="s">
        <v>2233</v>
      </c>
      <c r="C192" s="89" t="s">
        <v>1237</v>
      </c>
      <c r="D192" s="89" t="s">
        <v>4530</v>
      </c>
      <c r="E192" s="89" t="s">
        <v>1727</v>
      </c>
      <c r="F192" s="89" t="s">
        <v>1735</v>
      </c>
      <c r="G192" s="89" t="s">
        <v>1254</v>
      </c>
      <c r="H192" s="89" t="s">
        <v>1760</v>
      </c>
      <c r="I192" s="89" t="s">
        <v>1749</v>
      </c>
      <c r="J192" s="89" t="s">
        <v>1761</v>
      </c>
      <c r="K192" s="100" t="s">
        <v>1456</v>
      </c>
      <c r="L192" s="89" t="s">
        <v>1731</v>
      </c>
      <c r="M192" s="89" t="s">
        <v>2234</v>
      </c>
      <c r="N192" s="89" t="s">
        <v>2235</v>
      </c>
      <c r="O192" s="89" t="s">
        <v>1949</v>
      </c>
      <c r="P192" s="89" t="s">
        <v>1752</v>
      </c>
    </row>
    <row r="193" spans="1:179" ht="12.75" customHeight="1" x14ac:dyDescent="0.25">
      <c r="A193" s="148" t="s">
        <v>804</v>
      </c>
      <c r="B193" s="89" t="s">
        <v>2236</v>
      </c>
      <c r="C193" s="89" t="s">
        <v>1232</v>
      </c>
      <c r="D193" s="89" t="s">
        <v>4530</v>
      </c>
      <c r="E193" s="89" t="s">
        <v>1727</v>
      </c>
      <c r="F193" s="89" t="s">
        <v>1740</v>
      </c>
      <c r="G193" s="89" t="s">
        <v>1235</v>
      </c>
      <c r="H193" s="89" t="s">
        <v>1235</v>
      </c>
      <c r="I193" s="89" t="s">
        <v>1736</v>
      </c>
      <c r="J193" s="89" t="s">
        <v>1744</v>
      </c>
      <c r="K193" s="100" t="s">
        <v>1356</v>
      </c>
      <c r="L193" s="89" t="s">
        <v>1731</v>
      </c>
      <c r="M193" s="89" t="s">
        <v>2237</v>
      </c>
      <c r="N193" s="89">
        <v>10</v>
      </c>
      <c r="O193" s="89">
        <v>10</v>
      </c>
      <c r="P193" s="89" t="s">
        <v>1812</v>
      </c>
    </row>
    <row r="194" spans="1:179" ht="12.75" customHeight="1" x14ac:dyDescent="0.25">
      <c r="A194" s="148" t="s">
        <v>804</v>
      </c>
      <c r="B194" s="89" t="s">
        <v>1514</v>
      </c>
      <c r="C194" s="89" t="s">
        <v>1232</v>
      </c>
      <c r="D194" s="89" t="s">
        <v>4530</v>
      </c>
      <c r="E194" s="89" t="s">
        <v>1727</v>
      </c>
      <c r="F194" s="89" t="s">
        <v>1740</v>
      </c>
      <c r="G194" s="89" t="s">
        <v>1238</v>
      </c>
      <c r="H194" s="89" t="s">
        <v>1238</v>
      </c>
      <c r="I194" s="89" t="s">
        <v>1736</v>
      </c>
      <c r="J194" s="89" t="s">
        <v>1767</v>
      </c>
      <c r="K194" s="100" t="s">
        <v>1515</v>
      </c>
      <c r="L194" s="89" t="s">
        <v>1762</v>
      </c>
      <c r="M194" s="89" t="s">
        <v>2238</v>
      </c>
      <c r="N194" s="89">
        <v>165</v>
      </c>
      <c r="O194" s="89">
        <v>161</v>
      </c>
      <c r="P194" s="89">
        <v>33</v>
      </c>
    </row>
    <row r="195" spans="1:179" ht="12.75" customHeight="1" x14ac:dyDescent="0.25">
      <c r="A195" s="148" t="s">
        <v>804</v>
      </c>
      <c r="B195" s="89" t="s">
        <v>1514</v>
      </c>
      <c r="C195" s="89" t="s">
        <v>1232</v>
      </c>
      <c r="D195" s="89" t="s">
        <v>4530</v>
      </c>
      <c r="E195" s="89" t="s">
        <v>1727</v>
      </c>
      <c r="F195" s="89" t="s">
        <v>1740</v>
      </c>
      <c r="G195" s="89" t="s">
        <v>1238</v>
      </c>
      <c r="H195" s="89" t="s">
        <v>1238</v>
      </c>
      <c r="I195" s="89" t="s">
        <v>1736</v>
      </c>
      <c r="J195" s="89" t="s">
        <v>1767</v>
      </c>
      <c r="K195" s="100" t="s">
        <v>2239</v>
      </c>
      <c r="L195" s="89" t="s">
        <v>1731</v>
      </c>
      <c r="M195" s="89" t="s">
        <v>2240</v>
      </c>
      <c r="N195" s="89">
        <v>110</v>
      </c>
      <c r="O195" s="89">
        <v>107</v>
      </c>
      <c r="P195" s="89">
        <v>22</v>
      </c>
    </row>
    <row r="196" spans="1:179" ht="12.75" customHeight="1" x14ac:dyDescent="0.25">
      <c r="A196" s="160" t="s">
        <v>549</v>
      </c>
      <c r="B196" s="14" t="s">
        <v>2241</v>
      </c>
      <c r="C196" s="89" t="s">
        <v>1232</v>
      </c>
      <c r="D196" s="89" t="s">
        <v>4530</v>
      </c>
      <c r="E196" s="89" t="s">
        <v>1727</v>
      </c>
      <c r="F196" s="89" t="s">
        <v>1740</v>
      </c>
      <c r="G196" s="89" t="s">
        <v>1235</v>
      </c>
      <c r="H196" s="89" t="s">
        <v>1235</v>
      </c>
      <c r="I196" s="89" t="s">
        <v>1736</v>
      </c>
      <c r="J196" s="89" t="s">
        <v>1741</v>
      </c>
      <c r="K196" s="101" t="s">
        <v>2045</v>
      </c>
      <c r="L196" s="89" t="s">
        <v>1731</v>
      </c>
      <c r="M196" s="89" t="s">
        <v>2242</v>
      </c>
      <c r="N196" s="89">
        <v>144</v>
      </c>
      <c r="O196" s="89">
        <v>110</v>
      </c>
      <c r="P196" s="89">
        <v>22</v>
      </c>
    </row>
    <row r="197" spans="1:179" ht="12.75" customHeight="1" x14ac:dyDescent="0.25">
      <c r="A197" s="148" t="s">
        <v>551</v>
      </c>
      <c r="B197" s="89" t="s">
        <v>2243</v>
      </c>
      <c r="C197" s="89" t="s">
        <v>1232</v>
      </c>
      <c r="D197" s="89" t="s">
        <v>4530</v>
      </c>
      <c r="E197" s="89" t="s">
        <v>1727</v>
      </c>
      <c r="F197" s="89" t="s">
        <v>1740</v>
      </c>
      <c r="G197" s="89" t="s">
        <v>1238</v>
      </c>
      <c r="H197" s="89" t="s">
        <v>1238</v>
      </c>
      <c r="I197" s="89" t="s">
        <v>1736</v>
      </c>
      <c r="J197" s="89" t="s">
        <v>1767</v>
      </c>
      <c r="K197" s="100" t="s">
        <v>1671</v>
      </c>
      <c r="L197" s="89" t="s">
        <v>1762</v>
      </c>
      <c r="M197" s="89" t="s">
        <v>2244</v>
      </c>
      <c r="N197" s="89" t="s">
        <v>2245</v>
      </c>
      <c r="O197" s="89" t="s">
        <v>2246</v>
      </c>
      <c r="P197" s="89" t="s">
        <v>2246</v>
      </c>
    </row>
    <row r="198" spans="1:179" ht="12.75" customHeight="1" x14ac:dyDescent="0.25">
      <c r="A198" s="148" t="s">
        <v>1008</v>
      </c>
      <c r="B198" s="89" t="s">
        <v>2247</v>
      </c>
      <c r="C198" s="89" t="s">
        <v>1232</v>
      </c>
      <c r="D198" s="89" t="s">
        <v>4530</v>
      </c>
      <c r="E198" s="89" t="s">
        <v>1727</v>
      </c>
      <c r="F198" s="89" t="s">
        <v>1728</v>
      </c>
      <c r="G198" s="89" t="s">
        <v>1298</v>
      </c>
      <c r="H198" s="89" t="s">
        <v>1299</v>
      </c>
      <c r="I198" s="89" t="s">
        <v>1736</v>
      </c>
      <c r="J198" s="89" t="s">
        <v>1799</v>
      </c>
      <c r="K198" s="100" t="s">
        <v>1343</v>
      </c>
      <c r="L198" s="89" t="s">
        <v>1731</v>
      </c>
      <c r="M198" s="89" t="s">
        <v>2248</v>
      </c>
      <c r="N198" s="89" t="s">
        <v>1878</v>
      </c>
      <c r="O198" s="89" t="s">
        <v>1863</v>
      </c>
      <c r="P198" s="89" t="s">
        <v>1814</v>
      </c>
    </row>
    <row r="199" spans="1:179" ht="12.75" customHeight="1" x14ac:dyDescent="0.25">
      <c r="A199" s="148" t="s">
        <v>669</v>
      </c>
      <c r="B199" s="89" t="s">
        <v>1542</v>
      </c>
      <c r="C199" s="89" t="s">
        <v>1248</v>
      </c>
      <c r="D199" s="89" t="s">
        <v>4530</v>
      </c>
      <c r="E199" s="89" t="s">
        <v>1727</v>
      </c>
      <c r="F199" s="89" t="s">
        <v>1735</v>
      </c>
      <c r="G199" s="89" t="s">
        <v>1747</v>
      </c>
      <c r="H199" s="89" t="s">
        <v>1748</v>
      </c>
      <c r="I199" s="89" t="s">
        <v>1749</v>
      </c>
      <c r="J199" s="89" t="s">
        <v>1761</v>
      </c>
      <c r="K199" s="100" t="s">
        <v>1518</v>
      </c>
      <c r="L199" s="89" t="s">
        <v>1762</v>
      </c>
      <c r="M199" s="89" t="s">
        <v>2249</v>
      </c>
      <c r="N199" s="89" t="s">
        <v>2250</v>
      </c>
      <c r="O199" s="89" t="s">
        <v>2251</v>
      </c>
      <c r="P199" s="89" t="s">
        <v>1752</v>
      </c>
    </row>
    <row r="200" spans="1:179" ht="12.75" customHeight="1" x14ac:dyDescent="0.25">
      <c r="A200" s="148" t="s">
        <v>82</v>
      </c>
      <c r="B200" s="89" t="s">
        <v>2252</v>
      </c>
      <c r="C200" s="89" t="s">
        <v>1276</v>
      </c>
      <c r="D200" s="89" t="s">
        <v>4530</v>
      </c>
      <c r="E200" s="89" t="s">
        <v>1727</v>
      </c>
      <c r="F200" s="89" t="s">
        <v>1740</v>
      </c>
      <c r="G200" s="89" t="s">
        <v>1238</v>
      </c>
      <c r="H200" s="89" t="s">
        <v>1238</v>
      </c>
      <c r="I200" s="89" t="s">
        <v>1736</v>
      </c>
      <c r="J200" s="89" t="s">
        <v>1767</v>
      </c>
      <c r="K200" s="100" t="s">
        <v>2253</v>
      </c>
      <c r="L200" s="89" t="s">
        <v>1762</v>
      </c>
      <c r="M200" s="89" t="s">
        <v>2254</v>
      </c>
      <c r="N200" s="89" t="s">
        <v>2255</v>
      </c>
      <c r="O200" s="89" t="s">
        <v>2256</v>
      </c>
      <c r="P200" s="89" t="s">
        <v>1818</v>
      </c>
    </row>
    <row r="201" spans="1:179" ht="12.75" customHeight="1" x14ac:dyDescent="0.25">
      <c r="A201" s="148" t="s">
        <v>82</v>
      </c>
      <c r="B201" s="89" t="s">
        <v>2257</v>
      </c>
      <c r="C201" s="89" t="s">
        <v>1276</v>
      </c>
      <c r="D201" s="89" t="s">
        <v>4530</v>
      </c>
      <c r="E201" s="89" t="s">
        <v>1727</v>
      </c>
      <c r="F201" s="89" t="s">
        <v>1740</v>
      </c>
      <c r="G201" s="89" t="s">
        <v>1238</v>
      </c>
      <c r="H201" s="89" t="s">
        <v>1238</v>
      </c>
      <c r="I201" s="89" t="s">
        <v>1736</v>
      </c>
      <c r="J201" s="89" t="s">
        <v>1767</v>
      </c>
      <c r="K201" s="100" t="s">
        <v>2258</v>
      </c>
      <c r="L201" s="89" t="s">
        <v>1762</v>
      </c>
      <c r="M201" s="89" t="s">
        <v>2259</v>
      </c>
      <c r="N201" s="89" t="s">
        <v>2260</v>
      </c>
      <c r="O201" s="89" t="s">
        <v>2261</v>
      </c>
      <c r="P201" s="89" t="s">
        <v>1818</v>
      </c>
    </row>
    <row r="202" spans="1:179" ht="12.75" customHeight="1" x14ac:dyDescent="0.25">
      <c r="A202" s="148" t="s">
        <v>436</v>
      </c>
      <c r="B202" s="89" t="s">
        <v>2262</v>
      </c>
      <c r="C202" s="89" t="s">
        <v>1276</v>
      </c>
      <c r="D202" s="89" t="s">
        <v>4530</v>
      </c>
      <c r="E202" s="89" t="s">
        <v>1727</v>
      </c>
      <c r="F202" s="89" t="s">
        <v>1728</v>
      </c>
      <c r="G202" s="89" t="s">
        <v>1254</v>
      </c>
      <c r="H202" s="89" t="s">
        <v>2263</v>
      </c>
      <c r="I202" s="89" t="s">
        <v>1749</v>
      </c>
      <c r="J202" s="89" t="s">
        <v>1776</v>
      </c>
      <c r="K202" s="100" t="s">
        <v>2390</v>
      </c>
      <c r="L202" s="89" t="s">
        <v>1731</v>
      </c>
      <c r="M202" s="89" t="s">
        <v>2264</v>
      </c>
      <c r="N202" s="89">
        <v>217</v>
      </c>
      <c r="O202" s="89">
        <v>255</v>
      </c>
      <c r="P202" s="89" t="s">
        <v>2265</v>
      </c>
    </row>
    <row r="203" spans="1:179" ht="12.75" customHeight="1" x14ac:dyDescent="0.25">
      <c r="A203" s="148" t="s">
        <v>556</v>
      </c>
      <c r="B203" s="89" t="s">
        <v>2266</v>
      </c>
      <c r="C203" s="89" t="s">
        <v>1237</v>
      </c>
      <c r="D203" s="89" t="s">
        <v>4530</v>
      </c>
      <c r="E203" s="89" t="s">
        <v>1727</v>
      </c>
      <c r="F203" s="89" t="s">
        <v>1740</v>
      </c>
      <c r="G203" s="89" t="s">
        <v>1235</v>
      </c>
      <c r="H203" s="89" t="s">
        <v>1235</v>
      </c>
      <c r="I203" s="89" t="s">
        <v>1736</v>
      </c>
      <c r="J203" s="89" t="s">
        <v>1741</v>
      </c>
      <c r="K203" s="101"/>
      <c r="L203" s="89" t="s">
        <v>1731</v>
      </c>
      <c r="M203" s="89" t="s">
        <v>2268</v>
      </c>
      <c r="N203" s="89">
        <v>57.5</v>
      </c>
      <c r="O203" s="89">
        <v>56</v>
      </c>
      <c r="P203" s="89">
        <v>20</v>
      </c>
    </row>
    <row r="204" spans="1:179" ht="12.75" customHeight="1" x14ac:dyDescent="0.25">
      <c r="A204" s="147" t="s">
        <v>1018</v>
      </c>
      <c r="B204" s="26" t="s">
        <v>2269</v>
      </c>
      <c r="C204" s="26" t="s">
        <v>1276</v>
      </c>
      <c r="D204" s="89" t="s">
        <v>4530</v>
      </c>
      <c r="E204" s="26" t="s">
        <v>1727</v>
      </c>
      <c r="F204" s="26" t="s">
        <v>1728</v>
      </c>
      <c r="G204" s="89" t="s">
        <v>1305</v>
      </c>
      <c r="H204" s="89" t="s">
        <v>1306</v>
      </c>
      <c r="I204" s="89" t="s">
        <v>1729</v>
      </c>
      <c r="J204" s="89" t="s">
        <v>1730</v>
      </c>
      <c r="K204" s="91" t="s">
        <v>2270</v>
      </c>
      <c r="L204" s="26" t="s">
        <v>1731</v>
      </c>
      <c r="M204" s="26" t="s">
        <v>2271</v>
      </c>
      <c r="N204" s="26">
        <v>5.5179999999999998</v>
      </c>
      <c r="O204" s="26">
        <v>4</v>
      </c>
      <c r="P204" s="26">
        <v>1</v>
      </c>
    </row>
    <row r="205" spans="1:179" ht="12.75" customHeight="1" x14ac:dyDescent="0.25">
      <c r="A205" s="147" t="s">
        <v>1018</v>
      </c>
      <c r="B205" s="147" t="s">
        <v>2269</v>
      </c>
      <c r="C205" s="147" t="s">
        <v>1276</v>
      </c>
      <c r="D205" s="148" t="s">
        <v>1733</v>
      </c>
      <c r="E205" s="148" t="s">
        <v>1727</v>
      </c>
      <c r="F205" s="148" t="s">
        <v>1728</v>
      </c>
      <c r="G205" s="148" t="s">
        <v>1305</v>
      </c>
      <c r="H205" s="148" t="s">
        <v>1306</v>
      </c>
      <c r="I205" s="148" t="s">
        <v>1729</v>
      </c>
      <c r="J205" s="148" t="s">
        <v>1730</v>
      </c>
      <c r="K205" s="159" t="s">
        <v>2270</v>
      </c>
      <c r="L205" s="147" t="s">
        <v>1731</v>
      </c>
      <c r="M205" s="147" t="s">
        <v>2272</v>
      </c>
      <c r="N205" s="147">
        <v>5.5179999999999998</v>
      </c>
      <c r="O205" s="147">
        <v>4</v>
      </c>
      <c r="P205" s="147">
        <v>1</v>
      </c>
      <c r="Q205" s="147"/>
      <c r="R205" s="147"/>
      <c r="S205" s="147"/>
      <c r="T205" s="147"/>
      <c r="U205" s="147"/>
      <c r="V205" s="147"/>
      <c r="W205" s="147"/>
      <c r="X205" s="147"/>
      <c r="Y205" s="147"/>
      <c r="Z205" s="147"/>
      <c r="AA205" s="147"/>
      <c r="AB205" s="147"/>
      <c r="AC205" s="147"/>
      <c r="AD205" s="147"/>
      <c r="AE205" s="147"/>
      <c r="AF205" s="147"/>
      <c r="AG205" s="147"/>
      <c r="AH205" s="147"/>
      <c r="AI205" s="147"/>
      <c r="AJ205" s="147"/>
      <c r="AK205" s="147"/>
      <c r="AL205" s="147"/>
      <c r="AM205" s="147"/>
      <c r="AN205" s="147"/>
      <c r="AO205" s="147"/>
      <c r="AP205" s="147"/>
      <c r="AQ205" s="147"/>
      <c r="AR205" s="147"/>
      <c r="AS205" s="147"/>
      <c r="AT205" s="147"/>
      <c r="AU205" s="147"/>
      <c r="AV205" s="147"/>
      <c r="AW205" s="147"/>
      <c r="AX205" s="147"/>
      <c r="AY205" s="147"/>
      <c r="AZ205" s="147"/>
      <c r="BA205" s="147"/>
      <c r="BB205" s="147"/>
      <c r="BC205" s="147"/>
      <c r="BD205" s="147"/>
      <c r="BE205" s="147"/>
      <c r="BF205" s="147"/>
      <c r="BG205" s="147"/>
      <c r="BH205" s="147"/>
      <c r="BI205" s="147"/>
      <c r="BJ205" s="147"/>
      <c r="BK205" s="147"/>
      <c r="BL205" s="147"/>
      <c r="BM205" s="147"/>
      <c r="BN205" s="147"/>
      <c r="BO205" s="147"/>
      <c r="BP205" s="147"/>
      <c r="BQ205" s="147"/>
      <c r="BR205" s="147"/>
      <c r="BS205" s="147"/>
      <c r="BT205" s="147"/>
      <c r="BU205" s="147"/>
      <c r="BV205" s="147"/>
      <c r="BW205" s="147"/>
      <c r="BX205" s="147"/>
      <c r="BY205" s="147"/>
      <c r="BZ205" s="147"/>
      <c r="CA205" s="147"/>
      <c r="CB205" s="147"/>
      <c r="CC205" s="147"/>
      <c r="CD205" s="147"/>
      <c r="CE205" s="147"/>
      <c r="CF205" s="147"/>
      <c r="CG205" s="147"/>
      <c r="CH205" s="147"/>
      <c r="CI205" s="147"/>
      <c r="CJ205" s="147"/>
      <c r="CK205" s="147"/>
      <c r="CL205" s="147"/>
      <c r="CM205" s="147"/>
      <c r="CN205" s="147"/>
      <c r="CO205" s="147"/>
      <c r="CP205" s="147"/>
      <c r="CQ205" s="147"/>
      <c r="CR205" s="147"/>
      <c r="CS205" s="147"/>
      <c r="CT205" s="147"/>
      <c r="CU205" s="147"/>
      <c r="CV205" s="147"/>
      <c r="CW205" s="147"/>
      <c r="CX205" s="147"/>
      <c r="CY205" s="147"/>
      <c r="CZ205" s="147"/>
      <c r="DA205" s="147"/>
      <c r="DB205" s="147"/>
      <c r="DC205" s="147"/>
      <c r="DD205" s="147"/>
      <c r="DE205" s="147"/>
      <c r="DF205" s="147"/>
      <c r="DG205" s="147"/>
      <c r="DH205" s="147"/>
      <c r="DI205" s="147"/>
      <c r="DJ205" s="147"/>
      <c r="DK205" s="147"/>
      <c r="DL205" s="147"/>
      <c r="DM205" s="147"/>
      <c r="DN205" s="147"/>
      <c r="DO205" s="147"/>
      <c r="DP205" s="147"/>
      <c r="DQ205" s="147"/>
      <c r="DR205" s="147"/>
      <c r="DS205" s="147"/>
      <c r="DT205" s="147"/>
      <c r="DU205" s="147"/>
      <c r="DV205" s="147"/>
      <c r="DW205" s="147"/>
      <c r="DX205" s="147"/>
      <c r="DY205" s="147"/>
      <c r="DZ205" s="147"/>
      <c r="EA205" s="147"/>
      <c r="EB205" s="147"/>
      <c r="EC205" s="147"/>
      <c r="ED205" s="147"/>
      <c r="EE205" s="147"/>
      <c r="EF205" s="147"/>
      <c r="EG205" s="147"/>
      <c r="EH205" s="147"/>
      <c r="EI205" s="147"/>
      <c r="EJ205" s="147"/>
      <c r="EK205" s="147"/>
      <c r="EL205" s="147"/>
      <c r="EM205" s="147"/>
      <c r="EN205" s="147"/>
      <c r="EO205" s="147"/>
      <c r="EP205" s="147"/>
      <c r="EQ205" s="147"/>
      <c r="ER205" s="147"/>
      <c r="ES205" s="147"/>
      <c r="ET205" s="147"/>
      <c r="EU205" s="147"/>
      <c r="EV205" s="147"/>
      <c r="EW205" s="147"/>
      <c r="EX205" s="147"/>
      <c r="EY205" s="147"/>
      <c r="EZ205" s="147"/>
      <c r="FA205" s="147"/>
      <c r="FB205" s="147"/>
      <c r="FC205" s="147"/>
      <c r="FD205" s="147"/>
      <c r="FE205" s="147"/>
      <c r="FF205" s="147"/>
      <c r="FG205" s="147"/>
      <c r="FH205" s="147"/>
      <c r="FI205" s="147"/>
      <c r="FJ205" s="147"/>
      <c r="FK205" s="147"/>
      <c r="FL205" s="147"/>
      <c r="FM205" s="147"/>
      <c r="FN205" s="147"/>
      <c r="FO205" s="147"/>
      <c r="FP205" s="147"/>
      <c r="FQ205" s="147"/>
      <c r="FR205" s="147"/>
      <c r="FS205" s="147"/>
      <c r="FT205" s="147"/>
      <c r="FU205" s="147"/>
      <c r="FV205" s="147"/>
      <c r="FW205" s="147"/>
    </row>
    <row r="206" spans="1:179" ht="12.75" customHeight="1" x14ac:dyDescent="0.25">
      <c r="A206" s="147" t="s">
        <v>1018</v>
      </c>
      <c r="B206" s="26" t="s">
        <v>2269</v>
      </c>
      <c r="C206" s="26" t="s">
        <v>1276</v>
      </c>
      <c r="D206" s="89" t="s">
        <v>4530</v>
      </c>
      <c r="E206" s="26" t="s">
        <v>1727</v>
      </c>
      <c r="F206" s="89" t="s">
        <v>1740</v>
      </c>
      <c r="G206" s="89" t="s">
        <v>1235</v>
      </c>
      <c r="H206" s="89" t="s">
        <v>1235</v>
      </c>
      <c r="I206" s="89" t="s">
        <v>1736</v>
      </c>
      <c r="J206" s="89" t="s">
        <v>1741</v>
      </c>
      <c r="K206" s="91" t="s">
        <v>1356</v>
      </c>
      <c r="L206" s="26" t="s">
        <v>1731</v>
      </c>
      <c r="M206" s="26" t="s">
        <v>2273</v>
      </c>
      <c r="N206" s="26">
        <v>11</v>
      </c>
      <c r="O206" s="26">
        <v>8</v>
      </c>
      <c r="P206" s="26">
        <v>1</v>
      </c>
    </row>
    <row r="207" spans="1:179" ht="12.75" customHeight="1" x14ac:dyDescent="0.25">
      <c r="A207" s="147" t="s">
        <v>914</v>
      </c>
      <c r="B207" s="26" t="s">
        <v>1252</v>
      </c>
      <c r="C207" s="26" t="s">
        <v>1248</v>
      </c>
      <c r="D207" s="89" t="s">
        <v>4530</v>
      </c>
      <c r="E207" s="26" t="s">
        <v>1727</v>
      </c>
      <c r="F207" s="89" t="s">
        <v>1735</v>
      </c>
      <c r="G207" s="89" t="s">
        <v>1254</v>
      </c>
      <c r="H207" s="89" t="s">
        <v>1255</v>
      </c>
      <c r="I207" s="89" t="s">
        <v>1749</v>
      </c>
      <c r="J207" s="89" t="s">
        <v>1776</v>
      </c>
      <c r="K207" s="91">
        <v>1</v>
      </c>
      <c r="L207" s="26" t="s">
        <v>1762</v>
      </c>
      <c r="M207" s="26" t="s">
        <v>4511</v>
      </c>
      <c r="N207" s="26">
        <v>14.817</v>
      </c>
      <c r="O207" s="26">
        <v>14.333</v>
      </c>
      <c r="P207" s="26">
        <v>6</v>
      </c>
    </row>
    <row r="208" spans="1:179" ht="12.75" customHeight="1" x14ac:dyDescent="0.25">
      <c r="A208" s="147" t="s">
        <v>914</v>
      </c>
      <c r="B208" s="26" t="s">
        <v>1252</v>
      </c>
      <c r="C208" s="26" t="s">
        <v>1248</v>
      </c>
      <c r="D208" s="89" t="s">
        <v>4530</v>
      </c>
      <c r="E208" s="26" t="s">
        <v>1727</v>
      </c>
      <c r="F208" s="89" t="s">
        <v>1735</v>
      </c>
      <c r="G208" s="89" t="s">
        <v>1254</v>
      </c>
      <c r="H208" s="89" t="s">
        <v>1255</v>
      </c>
      <c r="I208" s="89" t="s">
        <v>1749</v>
      </c>
      <c r="J208" s="89" t="s">
        <v>1776</v>
      </c>
      <c r="K208" s="91">
        <v>2</v>
      </c>
      <c r="L208" s="26" t="s">
        <v>1762</v>
      </c>
      <c r="M208" s="26" t="s">
        <v>4512</v>
      </c>
      <c r="N208" s="26">
        <v>14.817</v>
      </c>
      <c r="O208" s="26">
        <v>14.333</v>
      </c>
      <c r="P208" s="26">
        <v>6</v>
      </c>
    </row>
    <row r="209" spans="1:179" ht="12.75" customHeight="1" x14ac:dyDescent="0.25">
      <c r="A209" s="147" t="s">
        <v>914</v>
      </c>
      <c r="B209" s="26" t="s">
        <v>1252</v>
      </c>
      <c r="C209" s="26" t="s">
        <v>1248</v>
      </c>
      <c r="D209" s="89" t="s">
        <v>4530</v>
      </c>
      <c r="E209" s="26" t="s">
        <v>1727</v>
      </c>
      <c r="F209" s="89" t="s">
        <v>1735</v>
      </c>
      <c r="G209" s="89" t="s">
        <v>1254</v>
      </c>
      <c r="H209" s="89" t="s">
        <v>1255</v>
      </c>
      <c r="I209" s="89" t="s">
        <v>1749</v>
      </c>
      <c r="J209" s="89" t="s">
        <v>1776</v>
      </c>
      <c r="K209" s="91">
        <v>3</v>
      </c>
      <c r="L209" s="26" t="s">
        <v>1762</v>
      </c>
      <c r="M209" s="26" t="s">
        <v>4513</v>
      </c>
      <c r="N209" s="26">
        <v>14.817</v>
      </c>
      <c r="O209" s="26">
        <v>14.333</v>
      </c>
      <c r="P209" s="26">
        <v>6</v>
      </c>
    </row>
    <row r="210" spans="1:179" ht="12.75" customHeight="1" x14ac:dyDescent="0.25">
      <c r="A210" s="148" t="s">
        <v>872</v>
      </c>
      <c r="B210" s="89" t="s">
        <v>2274</v>
      </c>
      <c r="C210" s="89" t="s">
        <v>1237</v>
      </c>
      <c r="D210" s="89" t="s">
        <v>4530</v>
      </c>
      <c r="E210" s="89" t="s">
        <v>1727</v>
      </c>
      <c r="F210" s="89" t="s">
        <v>1740</v>
      </c>
      <c r="G210" s="89" t="s">
        <v>1235</v>
      </c>
      <c r="H210" s="89" t="s">
        <v>1235</v>
      </c>
      <c r="I210" s="89" t="s">
        <v>1736</v>
      </c>
      <c r="J210" s="89" t="s">
        <v>1741</v>
      </c>
      <c r="K210" s="101" t="s">
        <v>2275</v>
      </c>
      <c r="L210" s="89" t="s">
        <v>1731</v>
      </c>
      <c r="M210" s="89" t="s">
        <v>2276</v>
      </c>
      <c r="N210" s="89">
        <v>132</v>
      </c>
      <c r="O210" s="89">
        <v>100</v>
      </c>
      <c r="P210" s="89">
        <v>20</v>
      </c>
    </row>
    <row r="211" spans="1:179" ht="12.75" customHeight="1" x14ac:dyDescent="0.25">
      <c r="A211" s="148" t="s">
        <v>1262</v>
      </c>
      <c r="B211" s="89" t="s">
        <v>4499</v>
      </c>
      <c r="C211" s="89" t="s">
        <v>1248</v>
      </c>
      <c r="D211" s="89" t="s">
        <v>4530</v>
      </c>
      <c r="E211" s="89" t="s">
        <v>1727</v>
      </c>
      <c r="F211" s="89" t="s">
        <v>1740</v>
      </c>
      <c r="G211" s="89" t="s">
        <v>1238</v>
      </c>
      <c r="H211" s="89" t="s">
        <v>1238</v>
      </c>
      <c r="I211" s="89" t="s">
        <v>1736</v>
      </c>
      <c r="J211" s="89" t="s">
        <v>1767</v>
      </c>
      <c r="K211" s="101" t="s">
        <v>4500</v>
      </c>
      <c r="L211" s="89" t="s">
        <v>1762</v>
      </c>
      <c r="M211" s="89" t="s">
        <v>4501</v>
      </c>
      <c r="N211" s="89">
        <v>96.6</v>
      </c>
      <c r="O211" s="89">
        <v>89</v>
      </c>
      <c r="P211" s="89">
        <v>19</v>
      </c>
    </row>
    <row r="212" spans="1:179" ht="12.75" customHeight="1" x14ac:dyDescent="0.25">
      <c r="A212" s="160" t="s">
        <v>2277</v>
      </c>
      <c r="B212" s="26" t="s">
        <v>2278</v>
      </c>
      <c r="C212" s="26" t="s">
        <v>1237</v>
      </c>
      <c r="D212" s="89" t="s">
        <v>4530</v>
      </c>
      <c r="E212" s="89" t="s">
        <v>1727</v>
      </c>
      <c r="F212" s="89" t="s">
        <v>1740</v>
      </c>
      <c r="G212" s="89" t="s">
        <v>1235</v>
      </c>
      <c r="H212" s="89" t="s">
        <v>1235</v>
      </c>
      <c r="I212" s="89" t="s">
        <v>1736</v>
      </c>
      <c r="J212" s="89" t="s">
        <v>1741</v>
      </c>
      <c r="K212" s="91" t="s">
        <v>2279</v>
      </c>
      <c r="L212" s="26" t="s">
        <v>1731</v>
      </c>
      <c r="M212" s="26" t="s">
        <v>2280</v>
      </c>
      <c r="N212" s="26">
        <v>57.75</v>
      </c>
      <c r="O212" s="26">
        <v>50</v>
      </c>
      <c r="P212" s="26">
        <v>165</v>
      </c>
    </row>
    <row r="213" spans="1:179" ht="12.75" customHeight="1" x14ac:dyDescent="0.25">
      <c r="A213" s="160" t="s">
        <v>2281</v>
      </c>
      <c r="B213" s="26" t="s">
        <v>2282</v>
      </c>
      <c r="C213" s="89" t="s">
        <v>1248</v>
      </c>
      <c r="D213" s="89" t="s">
        <v>4530</v>
      </c>
      <c r="E213" s="89" t="s">
        <v>1727</v>
      </c>
      <c r="F213" s="26" t="s">
        <v>1728</v>
      </c>
      <c r="G213" s="89" t="s">
        <v>1305</v>
      </c>
      <c r="H213" s="89" t="s">
        <v>1306</v>
      </c>
      <c r="I213" s="89" t="s">
        <v>1729</v>
      </c>
      <c r="J213" s="89" t="s">
        <v>1730</v>
      </c>
      <c r="K213" s="91" t="s">
        <v>2283</v>
      </c>
      <c r="L213" s="26" t="s">
        <v>1731</v>
      </c>
      <c r="M213" s="26" t="s">
        <v>2284</v>
      </c>
      <c r="N213" s="26">
        <v>200</v>
      </c>
      <c r="O213" s="26">
        <v>150</v>
      </c>
      <c r="P213" s="26">
        <v>30</v>
      </c>
    </row>
    <row r="214" spans="1:179" ht="12.75" customHeight="1" x14ac:dyDescent="0.25">
      <c r="A214" s="160" t="s">
        <v>2281</v>
      </c>
      <c r="B214" s="147" t="s">
        <v>2282</v>
      </c>
      <c r="C214" s="148" t="s">
        <v>1248</v>
      </c>
      <c r="D214" s="148" t="s">
        <v>1733</v>
      </c>
      <c r="E214" s="148" t="s">
        <v>1727</v>
      </c>
      <c r="F214" s="148" t="s">
        <v>1728</v>
      </c>
      <c r="G214" s="148" t="s">
        <v>1305</v>
      </c>
      <c r="H214" s="148" t="s">
        <v>1306</v>
      </c>
      <c r="I214" s="161" t="s">
        <v>1729</v>
      </c>
      <c r="J214" s="148" t="s">
        <v>1730</v>
      </c>
      <c r="K214" s="159" t="s">
        <v>2283</v>
      </c>
      <c r="L214" s="147" t="s">
        <v>1731</v>
      </c>
      <c r="M214" s="147" t="s">
        <v>2285</v>
      </c>
      <c r="N214" s="147">
        <v>200</v>
      </c>
      <c r="O214" s="147">
        <v>150</v>
      </c>
      <c r="P214" s="147">
        <v>30</v>
      </c>
      <c r="Q214" s="147"/>
      <c r="R214" s="147"/>
      <c r="S214" s="147"/>
      <c r="T214" s="147"/>
      <c r="U214" s="147"/>
      <c r="V214" s="147"/>
      <c r="W214" s="147"/>
      <c r="X214" s="147"/>
      <c r="Y214" s="147"/>
      <c r="Z214" s="147"/>
      <c r="AA214" s="147"/>
      <c r="AB214" s="147"/>
      <c r="AC214" s="147"/>
      <c r="AD214" s="147"/>
      <c r="AE214" s="147"/>
      <c r="AF214" s="147"/>
      <c r="AG214" s="147"/>
      <c r="AH214" s="147"/>
      <c r="AI214" s="147"/>
      <c r="AJ214" s="147"/>
      <c r="AK214" s="147"/>
      <c r="AL214" s="147"/>
      <c r="AM214" s="147"/>
      <c r="AN214" s="147"/>
      <c r="AO214" s="147"/>
      <c r="AP214" s="147"/>
      <c r="AQ214" s="147"/>
      <c r="AR214" s="147"/>
      <c r="AS214" s="147"/>
      <c r="AT214" s="147"/>
      <c r="AU214" s="147"/>
      <c r="AV214" s="147"/>
      <c r="AW214" s="147"/>
      <c r="AX214" s="147"/>
      <c r="AY214" s="147"/>
      <c r="AZ214" s="147"/>
      <c r="BA214" s="147"/>
      <c r="BB214" s="147"/>
      <c r="BC214" s="147"/>
      <c r="BD214" s="147"/>
      <c r="BE214" s="147"/>
      <c r="BF214" s="147"/>
      <c r="BG214" s="147"/>
      <c r="BH214" s="147"/>
      <c r="BI214" s="147"/>
      <c r="BJ214" s="147"/>
      <c r="BK214" s="147"/>
      <c r="BL214" s="147"/>
      <c r="BM214" s="147"/>
      <c r="BN214" s="147"/>
      <c r="BO214" s="147"/>
      <c r="BP214" s="147"/>
      <c r="BQ214" s="147"/>
      <c r="BR214" s="147"/>
      <c r="BS214" s="147"/>
      <c r="BT214" s="147"/>
      <c r="BU214" s="147"/>
      <c r="BV214" s="147"/>
      <c r="BW214" s="147"/>
      <c r="BX214" s="147"/>
      <c r="BY214" s="147"/>
      <c r="BZ214" s="147"/>
      <c r="CA214" s="147"/>
      <c r="CB214" s="147"/>
      <c r="CC214" s="147"/>
      <c r="CD214" s="147"/>
      <c r="CE214" s="147"/>
      <c r="CF214" s="147"/>
      <c r="CG214" s="147"/>
      <c r="CH214" s="147"/>
      <c r="CI214" s="147"/>
      <c r="CJ214" s="147"/>
      <c r="CK214" s="147"/>
      <c r="CL214" s="147"/>
      <c r="CM214" s="147"/>
      <c r="CN214" s="147"/>
      <c r="CO214" s="147"/>
      <c r="CP214" s="147"/>
      <c r="CQ214" s="147"/>
      <c r="CR214" s="147"/>
      <c r="CS214" s="147"/>
      <c r="CT214" s="147"/>
      <c r="CU214" s="147"/>
      <c r="CV214" s="147"/>
      <c r="CW214" s="147"/>
      <c r="CX214" s="147"/>
      <c r="CY214" s="147"/>
      <c r="CZ214" s="147"/>
      <c r="DA214" s="147"/>
      <c r="DB214" s="147"/>
      <c r="DC214" s="147"/>
      <c r="DD214" s="147"/>
      <c r="DE214" s="147"/>
      <c r="DF214" s="147"/>
      <c r="DG214" s="147"/>
      <c r="DH214" s="147"/>
      <c r="DI214" s="147"/>
      <c r="DJ214" s="147"/>
      <c r="DK214" s="147"/>
      <c r="DL214" s="147"/>
      <c r="DM214" s="147"/>
      <c r="DN214" s="147"/>
      <c r="DO214" s="147"/>
      <c r="DP214" s="147"/>
      <c r="DQ214" s="147"/>
      <c r="DR214" s="147"/>
      <c r="DS214" s="147"/>
      <c r="DT214" s="147"/>
      <c r="DU214" s="147"/>
      <c r="DV214" s="147"/>
      <c r="DW214" s="147"/>
      <c r="DX214" s="147"/>
      <c r="DY214" s="147"/>
      <c r="DZ214" s="147"/>
      <c r="EA214" s="147"/>
      <c r="EB214" s="147"/>
      <c r="EC214" s="147"/>
      <c r="ED214" s="147"/>
      <c r="EE214" s="147"/>
      <c r="EF214" s="147"/>
      <c r="EG214" s="147"/>
      <c r="EH214" s="147"/>
      <c r="EI214" s="147"/>
      <c r="EJ214" s="147"/>
      <c r="EK214" s="147"/>
      <c r="EL214" s="147"/>
      <c r="EM214" s="147"/>
      <c r="EN214" s="147"/>
      <c r="EO214" s="147"/>
      <c r="EP214" s="147"/>
      <c r="EQ214" s="147"/>
      <c r="ER214" s="147"/>
      <c r="ES214" s="147"/>
      <c r="ET214" s="147"/>
      <c r="EU214" s="147"/>
      <c r="EV214" s="147"/>
      <c r="EW214" s="147"/>
      <c r="EX214" s="147"/>
      <c r="EY214" s="147"/>
      <c r="EZ214" s="147"/>
      <c r="FA214" s="147"/>
      <c r="FB214" s="147"/>
      <c r="FC214" s="147"/>
      <c r="FD214" s="147"/>
      <c r="FE214" s="147"/>
      <c r="FF214" s="147"/>
      <c r="FG214" s="147"/>
      <c r="FH214" s="147"/>
      <c r="FI214" s="147"/>
      <c r="FJ214" s="147"/>
      <c r="FK214" s="147"/>
      <c r="FL214" s="147"/>
      <c r="FM214" s="147"/>
      <c r="FN214" s="147"/>
      <c r="FO214" s="147"/>
      <c r="FP214" s="147"/>
      <c r="FQ214" s="147"/>
      <c r="FR214" s="147"/>
      <c r="FS214" s="147"/>
      <c r="FT214" s="147"/>
      <c r="FU214" s="147"/>
      <c r="FV214" s="147"/>
      <c r="FW214" s="147"/>
    </row>
    <row r="215" spans="1:179" ht="12.75" customHeight="1" x14ac:dyDescent="0.25">
      <c r="A215" s="148" t="s">
        <v>914</v>
      </c>
      <c r="B215" s="89" t="s">
        <v>2286</v>
      </c>
      <c r="C215" s="89" t="s">
        <v>1248</v>
      </c>
      <c r="D215" s="89" t="s">
        <v>4530</v>
      </c>
      <c r="E215" s="89" t="s">
        <v>1727</v>
      </c>
      <c r="F215" s="89" t="s">
        <v>1735</v>
      </c>
      <c r="G215" s="89" t="s">
        <v>1238</v>
      </c>
      <c r="H215" s="89" t="s">
        <v>1238</v>
      </c>
      <c r="I215" s="89" t="s">
        <v>1736</v>
      </c>
      <c r="J215" s="89" t="s">
        <v>1767</v>
      </c>
      <c r="K215" s="100" t="s">
        <v>1424</v>
      </c>
      <c r="L215" s="89" t="s">
        <v>1762</v>
      </c>
      <c r="M215" s="89" t="s">
        <v>2287</v>
      </c>
      <c r="N215" s="89" t="s">
        <v>2288</v>
      </c>
      <c r="O215" s="89" t="s">
        <v>1589</v>
      </c>
      <c r="P215" s="89" t="s">
        <v>1752</v>
      </c>
    </row>
    <row r="216" spans="1:179" ht="12.75" customHeight="1" x14ac:dyDescent="0.25">
      <c r="A216" s="160" t="s">
        <v>2289</v>
      </c>
      <c r="B216" s="14" t="s">
        <v>2290</v>
      </c>
      <c r="C216" s="89" t="s">
        <v>1232</v>
      </c>
      <c r="D216" s="89" t="s">
        <v>4530</v>
      </c>
      <c r="E216" s="89" t="s">
        <v>1727</v>
      </c>
      <c r="F216" s="89" t="s">
        <v>1740</v>
      </c>
      <c r="G216" s="89" t="s">
        <v>1235</v>
      </c>
      <c r="H216" s="89" t="s">
        <v>1235</v>
      </c>
      <c r="I216" s="89" t="s">
        <v>1736</v>
      </c>
      <c r="J216" s="89" t="s">
        <v>1741</v>
      </c>
      <c r="K216" s="100" t="s">
        <v>1805</v>
      </c>
      <c r="L216" s="89" t="s">
        <v>1731</v>
      </c>
      <c r="M216" s="89" t="s">
        <v>2291</v>
      </c>
      <c r="N216" s="89">
        <v>110</v>
      </c>
      <c r="O216" s="89">
        <v>85</v>
      </c>
      <c r="P216" s="89">
        <v>17</v>
      </c>
    </row>
    <row r="217" spans="1:179" s="147" customFormat="1" ht="12.75" customHeight="1" x14ac:dyDescent="0.25">
      <c r="A217" s="148" t="s">
        <v>571</v>
      </c>
      <c r="B217" s="89" t="s">
        <v>1302</v>
      </c>
      <c r="C217" s="89" t="s">
        <v>1276</v>
      </c>
      <c r="D217" s="89" t="s">
        <v>4530</v>
      </c>
      <c r="E217" s="89" t="s">
        <v>1727</v>
      </c>
      <c r="F217" s="89" t="s">
        <v>1728</v>
      </c>
      <c r="G217" s="89" t="s">
        <v>1305</v>
      </c>
      <c r="H217" s="89" t="s">
        <v>1238</v>
      </c>
      <c r="I217" s="89" t="s">
        <v>1729</v>
      </c>
      <c r="J217" s="89" t="s">
        <v>1730</v>
      </c>
      <c r="K217" s="100" t="s">
        <v>2292</v>
      </c>
      <c r="L217" s="89" t="s">
        <v>1762</v>
      </c>
      <c r="M217" s="89" t="s">
        <v>2293</v>
      </c>
      <c r="N217" s="89">
        <v>150</v>
      </c>
      <c r="O217" s="89">
        <v>150</v>
      </c>
      <c r="P217" s="89">
        <v>30</v>
      </c>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6"/>
      <c r="FN217" s="26"/>
      <c r="FO217" s="26"/>
      <c r="FP217" s="26"/>
      <c r="FQ217" s="26"/>
      <c r="FR217" s="26"/>
      <c r="FS217" s="26"/>
      <c r="FT217" s="26"/>
      <c r="FU217" s="26"/>
      <c r="FV217" s="26"/>
      <c r="FW217" s="26"/>
    </row>
    <row r="218" spans="1:179" ht="12.75" customHeight="1" x14ac:dyDescent="0.25">
      <c r="A218" s="148" t="s">
        <v>571</v>
      </c>
      <c r="B218" s="148" t="s">
        <v>1302</v>
      </c>
      <c r="C218" s="148" t="s">
        <v>1276</v>
      </c>
      <c r="D218" s="148" t="s">
        <v>1733</v>
      </c>
      <c r="E218" s="148" t="s">
        <v>1727</v>
      </c>
      <c r="F218" s="148" t="s">
        <v>1728</v>
      </c>
      <c r="G218" s="148" t="s">
        <v>1739</v>
      </c>
      <c r="H218" s="148" t="s">
        <v>1739</v>
      </c>
      <c r="I218" s="161" t="s">
        <v>1729</v>
      </c>
      <c r="J218" s="161" t="s">
        <v>1268</v>
      </c>
      <c r="K218" s="155" t="s">
        <v>2292</v>
      </c>
      <c r="L218" s="148" t="s">
        <v>1762</v>
      </c>
      <c r="M218" s="148" t="s">
        <v>2294</v>
      </c>
      <c r="N218" s="148">
        <v>120</v>
      </c>
      <c r="O218" s="148">
        <v>120</v>
      </c>
      <c r="P218" s="148">
        <v>24</v>
      </c>
      <c r="Q218" s="147"/>
      <c r="R218" s="147"/>
      <c r="S218" s="147"/>
      <c r="T218" s="147"/>
      <c r="U218" s="147"/>
      <c r="V218" s="147"/>
      <c r="W218" s="147"/>
      <c r="X218" s="147"/>
      <c r="Y218" s="147"/>
      <c r="Z218" s="147"/>
      <c r="AA218" s="147"/>
      <c r="AB218" s="147"/>
      <c r="AC218" s="147"/>
      <c r="AD218" s="147"/>
      <c r="AE218" s="147"/>
      <c r="AF218" s="147"/>
      <c r="AG218" s="147"/>
      <c r="AH218" s="147"/>
      <c r="AI218" s="147"/>
      <c r="AJ218" s="147"/>
      <c r="AK218" s="147"/>
      <c r="AL218" s="147"/>
      <c r="AM218" s="147"/>
      <c r="AN218" s="147"/>
      <c r="AO218" s="147"/>
      <c r="AP218" s="147"/>
      <c r="AQ218" s="147"/>
      <c r="AR218" s="147"/>
      <c r="AS218" s="147"/>
      <c r="AT218" s="147"/>
      <c r="AU218" s="147"/>
      <c r="AV218" s="147"/>
      <c r="AW218" s="147"/>
      <c r="AX218" s="147"/>
      <c r="AY218" s="147"/>
      <c r="AZ218" s="147"/>
      <c r="BA218" s="147"/>
      <c r="BB218" s="147"/>
      <c r="BC218" s="147"/>
      <c r="BD218" s="147"/>
      <c r="BE218" s="147"/>
      <c r="BF218" s="147"/>
      <c r="BG218" s="147"/>
      <c r="BH218" s="147"/>
      <c r="BI218" s="147"/>
      <c r="BJ218" s="147"/>
      <c r="BK218" s="147"/>
      <c r="BL218" s="147"/>
      <c r="BM218" s="147"/>
      <c r="BN218" s="147"/>
      <c r="BO218" s="147"/>
      <c r="BP218" s="147"/>
      <c r="BQ218" s="147"/>
      <c r="BR218" s="147"/>
      <c r="BS218" s="147"/>
      <c r="BT218" s="147"/>
      <c r="BU218" s="147"/>
      <c r="BV218" s="147"/>
      <c r="BW218" s="147"/>
      <c r="BX218" s="147"/>
      <c r="BY218" s="147"/>
      <c r="BZ218" s="147"/>
      <c r="CA218" s="147"/>
      <c r="CB218" s="147"/>
      <c r="CC218" s="147"/>
      <c r="CD218" s="147"/>
      <c r="CE218" s="147"/>
      <c r="CF218" s="147"/>
      <c r="CG218" s="147"/>
      <c r="CH218" s="147"/>
      <c r="CI218" s="147"/>
      <c r="CJ218" s="147"/>
      <c r="CK218" s="147"/>
      <c r="CL218" s="147"/>
      <c r="CM218" s="147"/>
      <c r="CN218" s="147"/>
      <c r="CO218" s="147"/>
      <c r="CP218" s="147"/>
      <c r="CQ218" s="147"/>
      <c r="CR218" s="147"/>
      <c r="CS218" s="147"/>
      <c r="CT218" s="147"/>
      <c r="CU218" s="147"/>
      <c r="CV218" s="147"/>
      <c r="CW218" s="147"/>
      <c r="CX218" s="147"/>
      <c r="CY218" s="147"/>
      <c r="CZ218" s="147"/>
      <c r="DA218" s="147"/>
      <c r="DB218" s="147"/>
      <c r="DC218" s="147"/>
      <c r="DD218" s="147"/>
      <c r="DE218" s="147"/>
      <c r="DF218" s="147"/>
      <c r="DG218" s="147"/>
      <c r="DH218" s="147"/>
      <c r="DI218" s="147"/>
      <c r="DJ218" s="147"/>
      <c r="DK218" s="147"/>
      <c r="DL218" s="147"/>
      <c r="DM218" s="147"/>
      <c r="DN218" s="147"/>
      <c r="DO218" s="147"/>
      <c r="DP218" s="147"/>
      <c r="DQ218" s="147"/>
      <c r="DR218" s="147"/>
      <c r="DS218" s="147"/>
      <c r="DT218" s="147"/>
      <c r="DU218" s="147"/>
      <c r="DV218" s="147"/>
      <c r="DW218" s="147"/>
      <c r="DX218" s="147"/>
      <c r="DY218" s="147"/>
      <c r="DZ218" s="147"/>
      <c r="EA218" s="147"/>
      <c r="EB218" s="147"/>
      <c r="EC218" s="147"/>
      <c r="ED218" s="147"/>
      <c r="EE218" s="147"/>
      <c r="EF218" s="147"/>
      <c r="EG218" s="147"/>
      <c r="EH218" s="147"/>
      <c r="EI218" s="147"/>
      <c r="EJ218" s="147"/>
      <c r="EK218" s="147"/>
      <c r="EL218" s="147"/>
      <c r="EM218" s="147"/>
      <c r="EN218" s="147"/>
      <c r="EO218" s="147"/>
      <c r="EP218" s="147"/>
      <c r="EQ218" s="147"/>
      <c r="ER218" s="147"/>
      <c r="ES218" s="147"/>
      <c r="ET218" s="147"/>
      <c r="EU218" s="147"/>
      <c r="EV218" s="147"/>
      <c r="EW218" s="147"/>
      <c r="EX218" s="147"/>
      <c r="EY218" s="147"/>
      <c r="EZ218" s="147"/>
      <c r="FA218" s="147"/>
      <c r="FB218" s="147"/>
      <c r="FC218" s="147"/>
      <c r="FD218" s="147"/>
      <c r="FE218" s="147"/>
      <c r="FF218" s="147"/>
      <c r="FG218" s="147"/>
      <c r="FH218" s="147"/>
      <c r="FI218" s="147"/>
      <c r="FJ218" s="147"/>
      <c r="FK218" s="147"/>
      <c r="FL218" s="147"/>
      <c r="FM218" s="147"/>
      <c r="FN218" s="147"/>
      <c r="FO218" s="147"/>
      <c r="FP218" s="147"/>
      <c r="FQ218" s="147"/>
      <c r="FR218" s="147"/>
      <c r="FS218" s="147"/>
      <c r="FT218" s="147"/>
      <c r="FU218" s="147"/>
      <c r="FV218" s="147"/>
      <c r="FW218" s="147"/>
    </row>
    <row r="219" spans="1:179" ht="12.75" customHeight="1" x14ac:dyDescent="0.25">
      <c r="A219" s="148" t="s">
        <v>577</v>
      </c>
      <c r="B219" s="89" t="s">
        <v>2295</v>
      </c>
      <c r="C219" s="89" t="s">
        <v>1276</v>
      </c>
      <c r="D219" s="89" t="s">
        <v>4530</v>
      </c>
      <c r="E219" s="89" t="s">
        <v>1727</v>
      </c>
      <c r="F219" s="89" t="s">
        <v>1740</v>
      </c>
      <c r="G219" s="89" t="s">
        <v>1238</v>
      </c>
      <c r="H219" s="89" t="s">
        <v>1238</v>
      </c>
      <c r="I219" s="89" t="s">
        <v>1736</v>
      </c>
      <c r="J219" s="89" t="s">
        <v>1767</v>
      </c>
      <c r="K219" s="100" t="s">
        <v>2150</v>
      </c>
      <c r="L219" s="89" t="s">
        <v>1731</v>
      </c>
      <c r="M219" s="89" t="s">
        <v>2296</v>
      </c>
      <c r="N219" s="89" t="s">
        <v>2297</v>
      </c>
      <c r="O219" s="89" t="s">
        <v>2298</v>
      </c>
      <c r="P219" s="89" t="s">
        <v>1757</v>
      </c>
    </row>
    <row r="220" spans="1:179" s="150" customFormat="1" ht="12.75" customHeight="1" x14ac:dyDescent="0.25">
      <c r="A220" s="160" t="s">
        <v>2299</v>
      </c>
      <c r="B220" s="89" t="s">
        <v>2300</v>
      </c>
      <c r="C220" s="89" t="s">
        <v>1276</v>
      </c>
      <c r="D220" s="89" t="s">
        <v>4530</v>
      </c>
      <c r="E220" s="89" t="s">
        <v>1727</v>
      </c>
      <c r="F220" s="89" t="s">
        <v>1740</v>
      </c>
      <c r="G220" s="89" t="s">
        <v>1238</v>
      </c>
      <c r="H220" s="89" t="s">
        <v>1238</v>
      </c>
      <c r="I220" s="89" t="s">
        <v>1736</v>
      </c>
      <c r="J220" s="89" t="s">
        <v>1767</v>
      </c>
      <c r="K220" s="100" t="s">
        <v>2150</v>
      </c>
      <c r="L220" s="89" t="s">
        <v>1731</v>
      </c>
      <c r="M220" s="89" t="s">
        <v>2301</v>
      </c>
      <c r="N220" s="89" t="s">
        <v>2297</v>
      </c>
      <c r="O220" s="89" t="s">
        <v>2298</v>
      </c>
      <c r="P220" s="89" t="s">
        <v>1757</v>
      </c>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6"/>
      <c r="FN220" s="26"/>
      <c r="FO220" s="26"/>
      <c r="FP220" s="26"/>
      <c r="FQ220" s="26"/>
      <c r="FR220" s="26"/>
      <c r="FS220" s="26"/>
      <c r="FT220" s="26"/>
      <c r="FU220" s="26"/>
      <c r="FV220" s="26"/>
      <c r="FW220" s="26"/>
    </row>
    <row r="221" spans="1:179" ht="12.75" customHeight="1" x14ac:dyDescent="0.25">
      <c r="A221" s="148" t="s">
        <v>581</v>
      </c>
      <c r="B221" s="89" t="s">
        <v>2302</v>
      </c>
      <c r="C221" s="89" t="s">
        <v>1276</v>
      </c>
      <c r="D221" s="89" t="s">
        <v>4530</v>
      </c>
      <c r="E221" s="89" t="s">
        <v>1727</v>
      </c>
      <c r="F221" s="89" t="s">
        <v>1740</v>
      </c>
      <c r="G221" s="89" t="s">
        <v>1238</v>
      </c>
      <c r="H221" s="89" t="s">
        <v>1238</v>
      </c>
      <c r="I221" s="89" t="s">
        <v>1736</v>
      </c>
      <c r="J221" s="89" t="s">
        <v>1767</v>
      </c>
      <c r="K221" s="100" t="s">
        <v>1990</v>
      </c>
      <c r="L221" s="89" t="s">
        <v>1731</v>
      </c>
      <c r="M221" s="89" t="s">
        <v>2303</v>
      </c>
      <c r="N221" s="89" t="s">
        <v>2304</v>
      </c>
      <c r="O221" s="89" t="s">
        <v>2305</v>
      </c>
      <c r="P221" s="89" t="s">
        <v>1757</v>
      </c>
    </row>
    <row r="222" spans="1:179" ht="12.75" customHeight="1" x14ac:dyDescent="0.25">
      <c r="A222" s="148" t="s">
        <v>2306</v>
      </c>
      <c r="B222" s="89" t="s">
        <v>2307</v>
      </c>
      <c r="C222" s="89" t="s">
        <v>1237</v>
      </c>
      <c r="D222" s="89" t="s">
        <v>4530</v>
      </c>
      <c r="E222" s="89" t="s">
        <v>1727</v>
      </c>
      <c r="F222" s="89" t="s">
        <v>1735</v>
      </c>
      <c r="G222" s="89" t="s">
        <v>1235</v>
      </c>
      <c r="H222" s="89" t="s">
        <v>1235</v>
      </c>
      <c r="I222" s="89" t="s">
        <v>1736</v>
      </c>
      <c r="J222" s="89" t="s">
        <v>1741</v>
      </c>
      <c r="K222" s="100" t="s">
        <v>2308</v>
      </c>
      <c r="L222" s="89" t="s">
        <v>1731</v>
      </c>
      <c r="M222" s="89" t="s">
        <v>2309</v>
      </c>
      <c r="N222" s="89" t="s">
        <v>2310</v>
      </c>
      <c r="O222" s="89" t="s">
        <v>2040</v>
      </c>
      <c r="P222" s="89" t="s">
        <v>1878</v>
      </c>
    </row>
    <row r="223" spans="1:179" ht="12.75" customHeight="1" x14ac:dyDescent="0.25">
      <c r="A223" s="148" t="s">
        <v>547</v>
      </c>
      <c r="B223" s="89" t="s">
        <v>2311</v>
      </c>
      <c r="C223" s="89" t="s">
        <v>1232</v>
      </c>
      <c r="D223" s="89" t="s">
        <v>4530</v>
      </c>
      <c r="E223" s="89" t="s">
        <v>1727</v>
      </c>
      <c r="F223" s="89" t="s">
        <v>1728</v>
      </c>
      <c r="G223" s="89" t="s">
        <v>1298</v>
      </c>
      <c r="H223" s="89" t="s">
        <v>1299</v>
      </c>
      <c r="I223" s="89" t="s">
        <v>1736</v>
      </c>
      <c r="J223" s="89" t="s">
        <v>1799</v>
      </c>
      <c r="K223" s="100" t="s">
        <v>1343</v>
      </c>
      <c r="L223" s="89" t="s">
        <v>1731</v>
      </c>
      <c r="M223" s="89" t="s">
        <v>2312</v>
      </c>
      <c r="N223" s="89" t="s">
        <v>2033</v>
      </c>
      <c r="O223" s="89" t="s">
        <v>1861</v>
      </c>
      <c r="P223" s="89" t="s">
        <v>1812</v>
      </c>
    </row>
    <row r="224" spans="1:179" ht="12.75" customHeight="1" x14ac:dyDescent="0.25">
      <c r="A224" s="148" t="s">
        <v>547</v>
      </c>
      <c r="B224" s="89" t="s">
        <v>2313</v>
      </c>
      <c r="C224" s="89" t="s">
        <v>1248</v>
      </c>
      <c r="D224" s="89" t="s">
        <v>4530</v>
      </c>
      <c r="E224" s="89" t="s">
        <v>1727</v>
      </c>
      <c r="F224" s="89" t="s">
        <v>1728</v>
      </c>
      <c r="G224" s="89" t="s">
        <v>1298</v>
      </c>
      <c r="H224" s="89" t="s">
        <v>1299</v>
      </c>
      <c r="I224" s="89" t="s">
        <v>1736</v>
      </c>
      <c r="J224" s="89" t="s">
        <v>1799</v>
      </c>
      <c r="K224" s="100" t="s">
        <v>1343</v>
      </c>
      <c r="L224" s="89" t="s">
        <v>1731</v>
      </c>
      <c r="M224" s="89" t="s">
        <v>2314</v>
      </c>
      <c r="N224" s="89" t="s">
        <v>2033</v>
      </c>
      <c r="O224" s="89" t="s">
        <v>1861</v>
      </c>
      <c r="P224" s="89" t="s">
        <v>1812</v>
      </c>
    </row>
    <row r="225" spans="1:179" ht="12.75" customHeight="1" x14ac:dyDescent="0.25">
      <c r="A225" s="148" t="s">
        <v>1008</v>
      </c>
      <c r="B225" s="89" t="s">
        <v>1547</v>
      </c>
      <c r="C225" s="89" t="s">
        <v>1232</v>
      </c>
      <c r="D225" s="89" t="s">
        <v>4530</v>
      </c>
      <c r="E225" s="89" t="s">
        <v>1727</v>
      </c>
      <c r="F225" s="89" t="s">
        <v>1735</v>
      </c>
      <c r="G225" s="89" t="s">
        <v>1254</v>
      </c>
      <c r="H225" s="89" t="s">
        <v>1754</v>
      </c>
      <c r="I225" s="89" t="s">
        <v>1749</v>
      </c>
      <c r="J225" s="89" t="s">
        <v>1750</v>
      </c>
      <c r="K225" s="100" t="s">
        <v>1367</v>
      </c>
      <c r="L225" s="89" t="s">
        <v>1762</v>
      </c>
      <c r="M225" s="89" t="s">
        <v>2315</v>
      </c>
      <c r="N225" s="89">
        <v>28</v>
      </c>
      <c r="O225" s="89">
        <v>28</v>
      </c>
      <c r="P225" s="89">
        <v>9</v>
      </c>
    </row>
    <row r="226" spans="1:179" ht="12.75" customHeight="1" x14ac:dyDescent="0.25">
      <c r="A226" s="148" t="s">
        <v>1032</v>
      </c>
      <c r="B226" s="89" t="s">
        <v>1435</v>
      </c>
      <c r="C226" s="89" t="s">
        <v>1237</v>
      </c>
      <c r="D226" s="89" t="s">
        <v>4530</v>
      </c>
      <c r="E226" s="89" t="s">
        <v>1727</v>
      </c>
      <c r="F226" s="89" t="s">
        <v>1735</v>
      </c>
      <c r="G226" s="89" t="s">
        <v>1747</v>
      </c>
      <c r="H226" s="89" t="s">
        <v>1915</v>
      </c>
      <c r="I226" s="89" t="s">
        <v>1749</v>
      </c>
      <c r="J226" s="89" t="s">
        <v>1834</v>
      </c>
      <c r="K226" s="100" t="s">
        <v>1365</v>
      </c>
      <c r="L226" s="89" t="s">
        <v>1762</v>
      </c>
      <c r="M226" s="89" t="s">
        <v>2316</v>
      </c>
      <c r="N226" s="89" t="s">
        <v>2317</v>
      </c>
      <c r="O226" s="89" t="s">
        <v>2318</v>
      </c>
      <c r="P226" s="89" t="s">
        <v>1752</v>
      </c>
    </row>
    <row r="227" spans="1:179" s="147" customFormat="1" ht="12.75" customHeight="1" x14ac:dyDescent="0.25">
      <c r="A227" s="160" t="s">
        <v>64</v>
      </c>
      <c r="B227" s="89" t="s">
        <v>2319</v>
      </c>
      <c r="C227" s="89" t="s">
        <v>1237</v>
      </c>
      <c r="D227" s="89" t="s">
        <v>4530</v>
      </c>
      <c r="E227" s="89" t="s">
        <v>1727</v>
      </c>
      <c r="F227" s="89" t="s">
        <v>1735</v>
      </c>
      <c r="G227" s="89" t="s">
        <v>1747</v>
      </c>
      <c r="H227" s="89" t="s">
        <v>1915</v>
      </c>
      <c r="I227" s="89" t="s">
        <v>1749</v>
      </c>
      <c r="J227" s="89" t="s">
        <v>1834</v>
      </c>
      <c r="K227" s="100" t="s">
        <v>1349</v>
      </c>
      <c r="L227" s="89" t="s">
        <v>1762</v>
      </c>
      <c r="M227" s="89" t="s">
        <v>2320</v>
      </c>
      <c r="N227" s="89" t="s">
        <v>1923</v>
      </c>
      <c r="O227" s="89" t="s">
        <v>1923</v>
      </c>
      <c r="P227" s="89" t="s">
        <v>1803</v>
      </c>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6"/>
      <c r="FN227" s="26"/>
      <c r="FO227" s="26"/>
      <c r="FP227" s="26"/>
      <c r="FQ227" s="26"/>
      <c r="FR227" s="26"/>
      <c r="FS227" s="26"/>
      <c r="FT227" s="26"/>
      <c r="FU227" s="26"/>
      <c r="FV227" s="26"/>
      <c r="FW227" s="26"/>
    </row>
    <row r="228" spans="1:179" ht="12.75" customHeight="1" x14ac:dyDescent="0.25">
      <c r="A228" s="148" t="s">
        <v>384</v>
      </c>
      <c r="B228" s="89" t="s">
        <v>1369</v>
      </c>
      <c r="C228" s="89" t="s">
        <v>1232</v>
      </c>
      <c r="D228" s="89" t="s">
        <v>4530</v>
      </c>
      <c r="E228" s="89" t="s">
        <v>1727</v>
      </c>
      <c r="F228" s="89" t="s">
        <v>1735</v>
      </c>
      <c r="G228" s="89" t="s">
        <v>1747</v>
      </c>
      <c r="H228" s="89" t="s">
        <v>1748</v>
      </c>
      <c r="I228" s="89" t="s">
        <v>1749</v>
      </c>
      <c r="J228" s="89" t="s">
        <v>1750</v>
      </c>
      <c r="K228" s="100" t="s">
        <v>1343</v>
      </c>
      <c r="L228" s="89" t="s">
        <v>1762</v>
      </c>
      <c r="M228" s="89" t="s">
        <v>2321</v>
      </c>
      <c r="N228" s="89" t="s">
        <v>2322</v>
      </c>
      <c r="O228" s="89" t="s">
        <v>1587</v>
      </c>
      <c r="P228" s="89" t="s">
        <v>1803</v>
      </c>
    </row>
    <row r="229" spans="1:179" ht="12.75" customHeight="1" x14ac:dyDescent="0.25">
      <c r="A229" s="148" t="s">
        <v>432</v>
      </c>
      <c r="B229" s="89" t="s">
        <v>2323</v>
      </c>
      <c r="C229" s="89" t="s">
        <v>1248</v>
      </c>
      <c r="D229" s="89" t="s">
        <v>4530</v>
      </c>
      <c r="E229" s="89" t="s">
        <v>1727</v>
      </c>
      <c r="F229" s="89" t="s">
        <v>1728</v>
      </c>
      <c r="G229" s="89" t="s">
        <v>1254</v>
      </c>
      <c r="H229" s="89" t="s">
        <v>1287</v>
      </c>
      <c r="I229" s="89" t="s">
        <v>1749</v>
      </c>
      <c r="J229" s="89" t="s">
        <v>1776</v>
      </c>
      <c r="K229" s="100" t="s">
        <v>1349</v>
      </c>
      <c r="L229" s="89" t="s">
        <v>1731</v>
      </c>
      <c r="M229" s="89" t="s">
        <v>2324</v>
      </c>
      <c r="N229" s="89" t="s">
        <v>2318</v>
      </c>
      <c r="O229" s="89" t="s">
        <v>2325</v>
      </c>
      <c r="P229" s="89" t="s">
        <v>2077</v>
      </c>
    </row>
    <row r="230" spans="1:179" ht="12.75" customHeight="1" x14ac:dyDescent="0.25">
      <c r="A230" s="148" t="s">
        <v>432</v>
      </c>
      <c r="B230" s="89" t="s">
        <v>2323</v>
      </c>
      <c r="C230" s="89" t="s">
        <v>1248</v>
      </c>
      <c r="D230" s="89" t="s">
        <v>4530</v>
      </c>
      <c r="E230" s="89" t="s">
        <v>1727</v>
      </c>
      <c r="F230" s="89" t="s">
        <v>1728</v>
      </c>
      <c r="G230" s="89" t="s">
        <v>1254</v>
      </c>
      <c r="H230" s="89" t="s">
        <v>1287</v>
      </c>
      <c r="I230" s="89" t="s">
        <v>1749</v>
      </c>
      <c r="J230" s="89" t="s">
        <v>1776</v>
      </c>
      <c r="K230" s="100" t="s">
        <v>1587</v>
      </c>
      <c r="L230" s="89" t="s">
        <v>1731</v>
      </c>
      <c r="M230" s="89" t="s">
        <v>2326</v>
      </c>
      <c r="N230" s="89" t="s">
        <v>2318</v>
      </c>
      <c r="O230" s="89" t="s">
        <v>2325</v>
      </c>
      <c r="P230" s="89" t="s">
        <v>2077</v>
      </c>
    </row>
    <row r="231" spans="1:179" ht="12.75" customHeight="1" x14ac:dyDescent="0.25">
      <c r="A231" s="148" t="s">
        <v>432</v>
      </c>
      <c r="B231" s="89" t="s">
        <v>2323</v>
      </c>
      <c r="C231" s="89" t="s">
        <v>1248</v>
      </c>
      <c r="D231" s="89" t="s">
        <v>4530</v>
      </c>
      <c r="E231" s="89" t="s">
        <v>1727</v>
      </c>
      <c r="F231" s="89" t="s">
        <v>1728</v>
      </c>
      <c r="G231" s="89" t="s">
        <v>1254</v>
      </c>
      <c r="H231" s="89" t="s">
        <v>1287</v>
      </c>
      <c r="I231" s="89" t="s">
        <v>1749</v>
      </c>
      <c r="J231" s="89" t="s">
        <v>1776</v>
      </c>
      <c r="K231" s="100" t="s">
        <v>1588</v>
      </c>
      <c r="L231" s="89" t="s">
        <v>1731</v>
      </c>
      <c r="M231" s="89" t="s">
        <v>2327</v>
      </c>
      <c r="N231" s="89" t="s">
        <v>2318</v>
      </c>
      <c r="O231" s="89" t="s">
        <v>2325</v>
      </c>
      <c r="P231" s="89" t="s">
        <v>2077</v>
      </c>
    </row>
    <row r="232" spans="1:179" s="147" customFormat="1" ht="12.75" customHeight="1" x14ac:dyDescent="0.25">
      <c r="A232" s="148" t="s">
        <v>432</v>
      </c>
      <c r="B232" s="89" t="s">
        <v>2323</v>
      </c>
      <c r="C232" s="89" t="s">
        <v>1248</v>
      </c>
      <c r="D232" s="89" t="s">
        <v>4530</v>
      </c>
      <c r="E232" s="89" t="s">
        <v>1727</v>
      </c>
      <c r="F232" s="89" t="s">
        <v>1728</v>
      </c>
      <c r="G232" s="89" t="s">
        <v>1254</v>
      </c>
      <c r="H232" s="89" t="s">
        <v>1287</v>
      </c>
      <c r="I232" s="89" t="s">
        <v>1749</v>
      </c>
      <c r="J232" s="89" t="s">
        <v>1776</v>
      </c>
      <c r="K232" s="100" t="s">
        <v>1589</v>
      </c>
      <c r="L232" s="89" t="s">
        <v>1731</v>
      </c>
      <c r="M232" s="89" t="s">
        <v>2328</v>
      </c>
      <c r="N232" s="89" t="s">
        <v>2318</v>
      </c>
      <c r="O232" s="89" t="s">
        <v>2325</v>
      </c>
      <c r="P232" s="89" t="s">
        <v>2077</v>
      </c>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6"/>
      <c r="FN232" s="26"/>
      <c r="FO232" s="26"/>
      <c r="FP232" s="26"/>
      <c r="FQ232" s="26"/>
      <c r="FR232" s="26"/>
      <c r="FS232" s="26"/>
      <c r="FT232" s="26"/>
      <c r="FU232" s="26"/>
      <c r="FV232" s="26"/>
      <c r="FW232" s="26"/>
    </row>
    <row r="233" spans="1:179" ht="12.75" customHeight="1" x14ac:dyDescent="0.25">
      <c r="A233" s="148" t="s">
        <v>432</v>
      </c>
      <c r="B233" s="89" t="s">
        <v>2329</v>
      </c>
      <c r="C233" s="89" t="s">
        <v>1248</v>
      </c>
      <c r="D233" s="89" t="s">
        <v>4530</v>
      </c>
      <c r="E233" s="89" t="s">
        <v>1727</v>
      </c>
      <c r="F233" s="89" t="s">
        <v>1728</v>
      </c>
      <c r="G233" s="89" t="s">
        <v>1254</v>
      </c>
      <c r="H233" s="89" t="s">
        <v>1287</v>
      </c>
      <c r="I233" s="89" t="s">
        <v>1749</v>
      </c>
      <c r="J233" s="89" t="s">
        <v>1776</v>
      </c>
      <c r="K233" s="100" t="s">
        <v>1349</v>
      </c>
      <c r="L233" s="89" t="s">
        <v>1731</v>
      </c>
      <c r="M233" s="89" t="s">
        <v>2331</v>
      </c>
      <c r="N233" s="89" t="s">
        <v>2330</v>
      </c>
      <c r="O233" s="89" t="s">
        <v>1988</v>
      </c>
      <c r="P233" s="89" t="s">
        <v>1814</v>
      </c>
    </row>
    <row r="234" spans="1:179" ht="12.75" customHeight="1" x14ac:dyDescent="0.25">
      <c r="A234" s="148" t="s">
        <v>432</v>
      </c>
      <c r="B234" s="89" t="s">
        <v>2329</v>
      </c>
      <c r="C234" s="89" t="s">
        <v>1248</v>
      </c>
      <c r="D234" s="89" t="s">
        <v>4530</v>
      </c>
      <c r="E234" s="89" t="s">
        <v>1727</v>
      </c>
      <c r="F234" s="89" t="s">
        <v>1728</v>
      </c>
      <c r="G234" s="89" t="s">
        <v>1254</v>
      </c>
      <c r="H234" s="89" t="s">
        <v>1287</v>
      </c>
      <c r="I234" s="89" t="s">
        <v>1749</v>
      </c>
      <c r="J234" s="89" t="s">
        <v>1776</v>
      </c>
      <c r="K234" s="100" t="s">
        <v>1587</v>
      </c>
      <c r="L234" s="89" t="s">
        <v>1731</v>
      </c>
      <c r="M234" s="89" t="s">
        <v>2332</v>
      </c>
      <c r="N234" s="89" t="s">
        <v>2330</v>
      </c>
      <c r="O234" s="89" t="s">
        <v>1988</v>
      </c>
      <c r="P234" s="89" t="s">
        <v>1814</v>
      </c>
    </row>
    <row r="235" spans="1:179" ht="12.75" customHeight="1" x14ac:dyDescent="0.25">
      <c r="A235" s="148" t="s">
        <v>432</v>
      </c>
      <c r="B235" s="89" t="s">
        <v>2329</v>
      </c>
      <c r="C235" s="89" t="s">
        <v>1248</v>
      </c>
      <c r="D235" s="89" t="s">
        <v>4530</v>
      </c>
      <c r="E235" s="89" t="s">
        <v>1727</v>
      </c>
      <c r="F235" s="89" t="s">
        <v>1728</v>
      </c>
      <c r="G235" s="89" t="s">
        <v>1254</v>
      </c>
      <c r="H235" s="89" t="s">
        <v>1287</v>
      </c>
      <c r="I235" s="89" t="s">
        <v>1749</v>
      </c>
      <c r="J235" s="89" t="s">
        <v>1776</v>
      </c>
      <c r="K235" s="100" t="s">
        <v>1588</v>
      </c>
      <c r="L235" s="89" t="s">
        <v>1731</v>
      </c>
      <c r="M235" s="89" t="s">
        <v>2333</v>
      </c>
      <c r="N235" s="89" t="s">
        <v>2330</v>
      </c>
      <c r="O235" s="89" t="s">
        <v>1988</v>
      </c>
      <c r="P235" s="89" t="s">
        <v>1814</v>
      </c>
    </row>
    <row r="236" spans="1:179" ht="12.75" customHeight="1" x14ac:dyDescent="0.25">
      <c r="A236" s="148" t="s">
        <v>616</v>
      </c>
      <c r="B236" s="26" t="s">
        <v>2334</v>
      </c>
      <c r="C236" s="89" t="s">
        <v>1232</v>
      </c>
      <c r="D236" s="89" t="s">
        <v>4530</v>
      </c>
      <c r="E236" s="89" t="s">
        <v>1727</v>
      </c>
      <c r="F236" s="89" t="s">
        <v>1740</v>
      </c>
      <c r="G236" s="89" t="s">
        <v>1235</v>
      </c>
      <c r="H236" s="89" t="s">
        <v>1235</v>
      </c>
      <c r="I236" s="89" t="s">
        <v>1736</v>
      </c>
      <c r="J236" s="89" t="s">
        <v>1741</v>
      </c>
      <c r="K236" s="100" t="s">
        <v>2335</v>
      </c>
      <c r="L236" s="89" t="s">
        <v>1731</v>
      </c>
      <c r="M236" s="26" t="s">
        <v>2336</v>
      </c>
      <c r="N236" s="89">
        <v>55</v>
      </c>
      <c r="O236" s="89">
        <v>50</v>
      </c>
      <c r="P236" s="89">
        <v>10</v>
      </c>
    </row>
    <row r="237" spans="1:179" ht="12.75" customHeight="1" x14ac:dyDescent="0.25">
      <c r="A237" s="148" t="s">
        <v>1008</v>
      </c>
      <c r="B237" s="89" t="s">
        <v>2337</v>
      </c>
      <c r="C237" s="89" t="s">
        <v>1248</v>
      </c>
      <c r="D237" s="89" t="s">
        <v>4530</v>
      </c>
      <c r="E237" s="89" t="s">
        <v>2338</v>
      </c>
      <c r="F237" s="89" t="s">
        <v>1735</v>
      </c>
      <c r="H237" s="89" t="s">
        <v>1803</v>
      </c>
      <c r="I237" s="89" t="s">
        <v>1803</v>
      </c>
      <c r="J237" s="89" t="s">
        <v>1803</v>
      </c>
      <c r="K237" s="100" t="s">
        <v>1349</v>
      </c>
      <c r="L237" s="89" t="s">
        <v>1762</v>
      </c>
      <c r="M237" s="89" t="s">
        <v>1739</v>
      </c>
      <c r="N237" s="89" t="s">
        <v>1861</v>
      </c>
      <c r="O237" s="89" t="s">
        <v>1861</v>
      </c>
      <c r="P237" s="89" t="s">
        <v>1803</v>
      </c>
    </row>
    <row r="238" spans="1:179" ht="12.75" customHeight="1" x14ac:dyDescent="0.25">
      <c r="A238" s="148" t="s">
        <v>1008</v>
      </c>
      <c r="B238" s="89" t="s">
        <v>2339</v>
      </c>
      <c r="C238" s="89" t="s">
        <v>1232</v>
      </c>
      <c r="D238" s="89" t="s">
        <v>4530</v>
      </c>
      <c r="E238" s="89" t="s">
        <v>1727</v>
      </c>
      <c r="F238" s="89" t="s">
        <v>1735</v>
      </c>
      <c r="G238" s="89" t="s">
        <v>1298</v>
      </c>
      <c r="H238" s="89" t="s">
        <v>1299</v>
      </c>
      <c r="I238" s="89" t="s">
        <v>1736</v>
      </c>
      <c r="J238" s="89" t="s">
        <v>1799</v>
      </c>
      <c r="K238" s="100" t="s">
        <v>1349</v>
      </c>
      <c r="L238" s="89" t="s">
        <v>1762</v>
      </c>
      <c r="M238" s="89" t="s">
        <v>2341</v>
      </c>
      <c r="N238" s="89" t="s">
        <v>2340</v>
      </c>
      <c r="O238" s="89" t="s">
        <v>1349</v>
      </c>
      <c r="P238" s="89" t="s">
        <v>1803</v>
      </c>
    </row>
    <row r="239" spans="1:179" ht="12.75" customHeight="1" x14ac:dyDescent="0.25">
      <c r="A239" s="148" t="s">
        <v>1316</v>
      </c>
      <c r="B239" s="89" t="s">
        <v>1317</v>
      </c>
      <c r="C239" s="89" t="s">
        <v>1318</v>
      </c>
      <c r="D239" s="89" t="s">
        <v>4530</v>
      </c>
      <c r="E239" s="89" t="s">
        <v>1727</v>
      </c>
      <c r="F239" s="89" t="s">
        <v>1728</v>
      </c>
      <c r="G239" s="89" t="s">
        <v>1298</v>
      </c>
      <c r="H239" s="89" t="s">
        <v>1299</v>
      </c>
      <c r="I239" s="89" t="s">
        <v>1736</v>
      </c>
      <c r="J239" s="89" t="s">
        <v>1799</v>
      </c>
      <c r="K239" s="100" t="s">
        <v>1349</v>
      </c>
      <c r="L239" s="89" t="s">
        <v>1731</v>
      </c>
      <c r="M239" s="89" t="s">
        <v>2342</v>
      </c>
      <c r="N239" s="89" t="s">
        <v>2066</v>
      </c>
      <c r="O239" s="89" t="s">
        <v>2066</v>
      </c>
      <c r="P239" s="89" t="s">
        <v>1832</v>
      </c>
    </row>
    <row r="240" spans="1:179" ht="12.75" customHeight="1" x14ac:dyDescent="0.25">
      <c r="A240" s="148" t="s">
        <v>1008</v>
      </c>
      <c r="B240" s="89" t="s">
        <v>2343</v>
      </c>
      <c r="C240" s="89" t="s">
        <v>1232</v>
      </c>
      <c r="D240" s="89" t="s">
        <v>4530</v>
      </c>
      <c r="E240" s="89" t="s">
        <v>1727</v>
      </c>
      <c r="F240" s="89" t="s">
        <v>1735</v>
      </c>
      <c r="G240" s="89" t="s">
        <v>1298</v>
      </c>
      <c r="H240" s="89" t="s">
        <v>1299</v>
      </c>
      <c r="I240" s="89" t="s">
        <v>1736</v>
      </c>
      <c r="J240" s="89" t="s">
        <v>1799</v>
      </c>
      <c r="K240" s="100" t="s">
        <v>1349</v>
      </c>
      <c r="L240" s="89" t="s">
        <v>1762</v>
      </c>
      <c r="M240" s="89" t="s">
        <v>2344</v>
      </c>
      <c r="N240" s="89" t="s">
        <v>1758</v>
      </c>
      <c r="O240" s="89" t="s">
        <v>1758</v>
      </c>
      <c r="P240" s="89" t="s">
        <v>1803</v>
      </c>
    </row>
    <row r="241" spans="1:179" ht="12.75" customHeight="1" x14ac:dyDescent="0.25">
      <c r="A241" s="160" t="s">
        <v>2345</v>
      </c>
      <c r="B241" s="14" t="s">
        <v>4552</v>
      </c>
      <c r="C241" s="89" t="s">
        <v>1232</v>
      </c>
      <c r="D241" s="89" t="s">
        <v>4530</v>
      </c>
      <c r="E241" s="89" t="s">
        <v>1727</v>
      </c>
      <c r="F241" s="89" t="s">
        <v>1740</v>
      </c>
      <c r="G241" s="89" t="s">
        <v>1235</v>
      </c>
      <c r="H241" s="89" t="s">
        <v>1235</v>
      </c>
      <c r="I241" s="89" t="s">
        <v>1736</v>
      </c>
      <c r="J241" s="89" t="s">
        <v>1741</v>
      </c>
      <c r="K241" s="101" t="s">
        <v>1506</v>
      </c>
      <c r="L241" s="89" t="s">
        <v>1731</v>
      </c>
      <c r="M241" s="89" t="s">
        <v>2346</v>
      </c>
      <c r="N241" s="89">
        <v>36</v>
      </c>
      <c r="O241" s="89">
        <v>30</v>
      </c>
      <c r="P241" s="89">
        <v>6</v>
      </c>
    </row>
    <row r="242" spans="1:179" ht="12.75" customHeight="1" x14ac:dyDescent="0.25">
      <c r="A242" s="160" t="s">
        <v>625</v>
      </c>
      <c r="B242" s="14" t="s">
        <v>2347</v>
      </c>
      <c r="C242" s="89" t="s">
        <v>1237</v>
      </c>
      <c r="D242" s="89" t="s">
        <v>4530</v>
      </c>
      <c r="E242" s="89" t="s">
        <v>1727</v>
      </c>
      <c r="F242" s="89" t="s">
        <v>1740</v>
      </c>
      <c r="G242" s="89" t="s">
        <v>1238</v>
      </c>
      <c r="H242" s="89" t="s">
        <v>1238</v>
      </c>
      <c r="I242" s="89" t="s">
        <v>1736</v>
      </c>
      <c r="J242" s="89" t="s">
        <v>1767</v>
      </c>
      <c r="K242" s="101" t="s">
        <v>2083</v>
      </c>
      <c r="L242" s="89" t="s">
        <v>1731</v>
      </c>
      <c r="M242" s="89" t="s">
        <v>2348</v>
      </c>
      <c r="N242" s="89">
        <v>156</v>
      </c>
      <c r="O242" s="89">
        <v>152</v>
      </c>
      <c r="P242" s="89">
        <v>30</v>
      </c>
    </row>
    <row r="243" spans="1:179" ht="12.75" customHeight="1" x14ac:dyDescent="0.25">
      <c r="A243" s="160" t="s">
        <v>607</v>
      </c>
      <c r="B243" s="26" t="s">
        <v>1261</v>
      </c>
      <c r="C243" s="26" t="s">
        <v>1248</v>
      </c>
      <c r="D243" s="89" t="s">
        <v>4530</v>
      </c>
      <c r="E243" s="89" t="s">
        <v>1727</v>
      </c>
      <c r="F243" s="89" t="s">
        <v>1740</v>
      </c>
      <c r="G243" s="89" t="s">
        <v>1235</v>
      </c>
      <c r="H243" s="89" t="s">
        <v>1235</v>
      </c>
      <c r="I243" s="89" t="s">
        <v>1736</v>
      </c>
      <c r="J243" s="89" t="s">
        <v>1744</v>
      </c>
      <c r="K243" s="91" t="s">
        <v>2174</v>
      </c>
      <c r="L243" s="26" t="s">
        <v>1731</v>
      </c>
      <c r="M243" s="26" t="s">
        <v>2349</v>
      </c>
      <c r="N243" s="26">
        <v>104</v>
      </c>
      <c r="O243" s="26">
        <v>90</v>
      </c>
      <c r="P243" s="26">
        <v>18</v>
      </c>
    </row>
    <row r="244" spans="1:179" ht="12.75" customHeight="1" x14ac:dyDescent="0.25">
      <c r="A244" s="148" t="s">
        <v>278</v>
      </c>
      <c r="B244" s="89" t="s">
        <v>2350</v>
      </c>
      <c r="C244" s="89" t="s">
        <v>1237</v>
      </c>
      <c r="D244" s="89" t="s">
        <v>4530</v>
      </c>
      <c r="E244" s="89" t="s">
        <v>1727</v>
      </c>
      <c r="F244" s="89" t="s">
        <v>1728</v>
      </c>
      <c r="G244" s="89" t="s">
        <v>1298</v>
      </c>
      <c r="H244" s="89" t="s">
        <v>1299</v>
      </c>
      <c r="I244" s="89" t="s">
        <v>1736</v>
      </c>
      <c r="J244" s="89" t="s">
        <v>1737</v>
      </c>
      <c r="K244" s="100" t="s">
        <v>1349</v>
      </c>
      <c r="L244" s="89" t="s">
        <v>1731</v>
      </c>
      <c r="M244" s="89" t="s">
        <v>2351</v>
      </c>
      <c r="N244" s="89" t="s">
        <v>2232</v>
      </c>
      <c r="O244" s="89" t="s">
        <v>2352</v>
      </c>
      <c r="P244" s="89" t="s">
        <v>1901</v>
      </c>
    </row>
    <row r="245" spans="1:179" ht="12.75" customHeight="1" x14ac:dyDescent="0.25">
      <c r="A245" s="148" t="s">
        <v>278</v>
      </c>
      <c r="B245" s="89" t="s">
        <v>2350</v>
      </c>
      <c r="C245" s="89" t="s">
        <v>1237</v>
      </c>
      <c r="D245" s="89" t="s">
        <v>4530</v>
      </c>
      <c r="E245" s="89" t="s">
        <v>1727</v>
      </c>
      <c r="F245" s="89" t="s">
        <v>1728</v>
      </c>
      <c r="G245" s="89" t="s">
        <v>1298</v>
      </c>
      <c r="H245" s="89" t="s">
        <v>1299</v>
      </c>
      <c r="I245" s="89" t="s">
        <v>1736</v>
      </c>
      <c r="J245" s="89" t="s">
        <v>1737</v>
      </c>
      <c r="K245" s="100" t="s">
        <v>1587</v>
      </c>
      <c r="L245" s="89" t="s">
        <v>1731</v>
      </c>
      <c r="M245" s="89" t="s">
        <v>2353</v>
      </c>
      <c r="N245" s="89" t="s">
        <v>2232</v>
      </c>
      <c r="O245" s="89" t="s">
        <v>2352</v>
      </c>
      <c r="P245" s="89" t="s">
        <v>1901</v>
      </c>
    </row>
    <row r="246" spans="1:179" ht="12.75" customHeight="1" x14ac:dyDescent="0.25">
      <c r="A246" s="148" t="s">
        <v>278</v>
      </c>
      <c r="B246" s="89" t="s">
        <v>2350</v>
      </c>
      <c r="C246" s="89" t="s">
        <v>1237</v>
      </c>
      <c r="D246" s="89" t="s">
        <v>4530</v>
      </c>
      <c r="E246" s="89" t="s">
        <v>1727</v>
      </c>
      <c r="F246" s="89" t="s">
        <v>1728</v>
      </c>
      <c r="G246" s="89" t="s">
        <v>1298</v>
      </c>
      <c r="H246" s="89" t="s">
        <v>1299</v>
      </c>
      <c r="I246" s="89" t="s">
        <v>1736</v>
      </c>
      <c r="J246" s="89" t="s">
        <v>1737</v>
      </c>
      <c r="K246" s="100" t="s">
        <v>1588</v>
      </c>
      <c r="L246" s="89" t="s">
        <v>1731</v>
      </c>
      <c r="M246" s="89" t="s">
        <v>2354</v>
      </c>
      <c r="N246" s="89" t="s">
        <v>2232</v>
      </c>
      <c r="O246" s="89" t="s">
        <v>2352</v>
      </c>
      <c r="P246" s="89" t="s">
        <v>1901</v>
      </c>
    </row>
    <row r="247" spans="1:179" ht="12.75" customHeight="1" x14ac:dyDescent="0.25">
      <c r="A247" s="148" t="s">
        <v>278</v>
      </c>
      <c r="B247" s="89" t="s">
        <v>2350</v>
      </c>
      <c r="C247" s="89" t="s">
        <v>1237</v>
      </c>
      <c r="D247" s="89" t="s">
        <v>4530</v>
      </c>
      <c r="E247" s="89" t="s">
        <v>1727</v>
      </c>
      <c r="F247" s="89" t="s">
        <v>1728</v>
      </c>
      <c r="G247" s="89" t="s">
        <v>1298</v>
      </c>
      <c r="H247" s="89" t="s">
        <v>1299</v>
      </c>
      <c r="I247" s="89" t="s">
        <v>1736</v>
      </c>
      <c r="J247" s="89" t="s">
        <v>1737</v>
      </c>
      <c r="K247" s="100" t="s">
        <v>1589</v>
      </c>
      <c r="L247" s="89" t="s">
        <v>1731</v>
      </c>
      <c r="M247" s="89" t="s">
        <v>2355</v>
      </c>
      <c r="N247" s="89" t="s">
        <v>2232</v>
      </c>
      <c r="O247" s="89" t="s">
        <v>2352</v>
      </c>
      <c r="P247" s="89" t="s">
        <v>1901</v>
      </c>
    </row>
    <row r="248" spans="1:179" ht="12.75" customHeight="1" x14ac:dyDescent="0.25">
      <c r="A248" s="148" t="s">
        <v>278</v>
      </c>
      <c r="B248" s="89" t="s">
        <v>2350</v>
      </c>
      <c r="C248" s="89" t="s">
        <v>1237</v>
      </c>
      <c r="D248" s="89" t="s">
        <v>4530</v>
      </c>
      <c r="E248" s="89" t="s">
        <v>1727</v>
      </c>
      <c r="F248" s="89" t="s">
        <v>1735</v>
      </c>
      <c r="G248" s="89" t="s">
        <v>1298</v>
      </c>
      <c r="H248" s="89" t="s">
        <v>1299</v>
      </c>
      <c r="I248" s="89" t="s">
        <v>1736</v>
      </c>
      <c r="J248" s="89" t="s">
        <v>1737</v>
      </c>
      <c r="K248" s="100" t="s">
        <v>1901</v>
      </c>
      <c r="L248" s="89" t="s">
        <v>1762</v>
      </c>
      <c r="M248" s="89" t="s">
        <v>2356</v>
      </c>
      <c r="N248" s="89" t="s">
        <v>1905</v>
      </c>
      <c r="O248" s="89" t="s">
        <v>1905</v>
      </c>
      <c r="P248" s="89" t="s">
        <v>1803</v>
      </c>
    </row>
    <row r="249" spans="1:179" ht="12.75" customHeight="1" x14ac:dyDescent="0.25">
      <c r="A249" s="148" t="s">
        <v>547</v>
      </c>
      <c r="B249" s="89" t="s">
        <v>2357</v>
      </c>
      <c r="C249" s="89" t="s">
        <v>1232</v>
      </c>
      <c r="D249" s="89" t="s">
        <v>4530</v>
      </c>
      <c r="E249" s="89" t="s">
        <v>1727</v>
      </c>
      <c r="F249" s="89" t="s">
        <v>1735</v>
      </c>
      <c r="G249" s="89" t="s">
        <v>1298</v>
      </c>
      <c r="H249" s="89" t="s">
        <v>1299</v>
      </c>
      <c r="I249" s="89" t="s">
        <v>1736</v>
      </c>
      <c r="J249" s="89" t="s">
        <v>1799</v>
      </c>
      <c r="K249" s="100" t="s">
        <v>1349</v>
      </c>
      <c r="L249" s="89" t="s">
        <v>1762</v>
      </c>
      <c r="M249" s="89" t="s">
        <v>2358</v>
      </c>
      <c r="N249" s="89" t="s">
        <v>1546</v>
      </c>
      <c r="O249" s="89" t="s">
        <v>1918</v>
      </c>
      <c r="P249" s="89" t="s">
        <v>1803</v>
      </c>
    </row>
    <row r="250" spans="1:179" ht="12.75" customHeight="1" x14ac:dyDescent="0.25">
      <c r="A250" s="160" t="s">
        <v>627</v>
      </c>
      <c r="B250" s="14" t="s">
        <v>2359</v>
      </c>
      <c r="C250" s="89" t="s">
        <v>1237</v>
      </c>
      <c r="D250" s="89" t="s">
        <v>4530</v>
      </c>
      <c r="E250" s="89" t="s">
        <v>1727</v>
      </c>
      <c r="F250" s="89" t="s">
        <v>1740</v>
      </c>
      <c r="G250" s="89" t="s">
        <v>1235</v>
      </c>
      <c r="H250" s="89" t="s">
        <v>1235</v>
      </c>
      <c r="I250" s="89" t="s">
        <v>1736</v>
      </c>
      <c r="J250" s="89" t="s">
        <v>1741</v>
      </c>
      <c r="K250" s="100" t="s">
        <v>1392</v>
      </c>
      <c r="L250" s="89" t="s">
        <v>1731</v>
      </c>
      <c r="M250" s="89" t="s">
        <v>2360</v>
      </c>
      <c r="N250" s="89">
        <v>16</v>
      </c>
      <c r="O250" s="89">
        <v>15</v>
      </c>
      <c r="P250" s="89">
        <v>3</v>
      </c>
    </row>
    <row r="251" spans="1:179" ht="12.75" customHeight="1" x14ac:dyDescent="0.25">
      <c r="A251" s="160" t="s">
        <v>627</v>
      </c>
      <c r="B251" s="14" t="s">
        <v>2359</v>
      </c>
      <c r="C251" s="89" t="s">
        <v>1237</v>
      </c>
      <c r="D251" s="89" t="s">
        <v>4530</v>
      </c>
      <c r="E251" s="89" t="s">
        <v>1727</v>
      </c>
      <c r="F251" s="89" t="s">
        <v>1740</v>
      </c>
      <c r="G251" s="89" t="s">
        <v>1238</v>
      </c>
      <c r="H251" s="89" t="s">
        <v>1238</v>
      </c>
      <c r="I251" s="89" t="s">
        <v>1736</v>
      </c>
      <c r="J251" s="89" t="s">
        <v>1767</v>
      </c>
      <c r="K251" s="101" t="s">
        <v>1386</v>
      </c>
      <c r="L251" s="89" t="s">
        <v>1731</v>
      </c>
      <c r="M251" s="89" t="s">
        <v>2361</v>
      </c>
      <c r="N251" s="89">
        <v>43</v>
      </c>
      <c r="O251" s="89">
        <v>43</v>
      </c>
      <c r="P251" s="89">
        <v>8</v>
      </c>
    </row>
    <row r="252" spans="1:179" ht="12.75" customHeight="1" x14ac:dyDescent="0.25">
      <c r="A252" s="160" t="s">
        <v>627</v>
      </c>
      <c r="B252" s="14" t="s">
        <v>2362</v>
      </c>
      <c r="C252" s="89" t="s">
        <v>1237</v>
      </c>
      <c r="D252" s="89" t="s">
        <v>4530</v>
      </c>
      <c r="E252" s="89" t="s">
        <v>1727</v>
      </c>
      <c r="F252" s="89" t="s">
        <v>1735</v>
      </c>
      <c r="G252" s="89" t="s">
        <v>1305</v>
      </c>
      <c r="H252" s="89" t="s">
        <v>1306</v>
      </c>
      <c r="I252" s="89" t="s">
        <v>1729</v>
      </c>
      <c r="J252" s="89" t="s">
        <v>1268</v>
      </c>
      <c r="K252" s="100" t="s">
        <v>1356</v>
      </c>
      <c r="L252" s="89" t="s">
        <v>1731</v>
      </c>
      <c r="M252" s="89" t="s">
        <v>2363</v>
      </c>
      <c r="N252" s="89">
        <v>2</v>
      </c>
      <c r="O252" s="89">
        <v>2</v>
      </c>
      <c r="P252" s="89">
        <v>0</v>
      </c>
    </row>
    <row r="253" spans="1:179" ht="12.75" customHeight="1" x14ac:dyDescent="0.25">
      <c r="A253" s="160" t="s">
        <v>627</v>
      </c>
      <c r="B253" s="160" t="s">
        <v>2362</v>
      </c>
      <c r="C253" s="148" t="s">
        <v>1237</v>
      </c>
      <c r="D253" s="148" t="s">
        <v>1733</v>
      </c>
      <c r="E253" s="148" t="s">
        <v>1727</v>
      </c>
      <c r="F253" s="148" t="s">
        <v>1735</v>
      </c>
      <c r="G253" s="148" t="s">
        <v>1305</v>
      </c>
      <c r="H253" s="148" t="s">
        <v>1306</v>
      </c>
      <c r="I253" s="148" t="s">
        <v>1729</v>
      </c>
      <c r="J253" s="148" t="s">
        <v>1268</v>
      </c>
      <c r="K253" s="155" t="s">
        <v>1356</v>
      </c>
      <c r="L253" s="148" t="s">
        <v>1731</v>
      </c>
      <c r="M253" s="148" t="s">
        <v>2364</v>
      </c>
      <c r="N253" s="148">
        <v>2</v>
      </c>
      <c r="O253" s="148">
        <v>2</v>
      </c>
      <c r="P253" s="148">
        <v>0</v>
      </c>
      <c r="Q253" s="147"/>
      <c r="R253" s="147"/>
      <c r="S253" s="147"/>
      <c r="T253" s="147"/>
      <c r="U253" s="147"/>
      <c r="V253" s="147"/>
      <c r="W253" s="147"/>
      <c r="X253" s="147"/>
      <c r="Y253" s="147"/>
      <c r="Z253" s="147"/>
      <c r="AA253" s="147"/>
      <c r="AB253" s="147"/>
      <c r="AC253" s="147"/>
      <c r="AD253" s="147"/>
      <c r="AE253" s="147"/>
      <c r="AF253" s="147"/>
      <c r="AG253" s="147"/>
      <c r="AH253" s="147"/>
      <c r="AI253" s="147"/>
      <c r="AJ253" s="147"/>
      <c r="AK253" s="147"/>
      <c r="AL253" s="147"/>
      <c r="AM253" s="147"/>
      <c r="AN253" s="147"/>
      <c r="AO253" s="147"/>
      <c r="AP253" s="147"/>
      <c r="AQ253" s="147"/>
      <c r="AR253" s="147"/>
      <c r="AS253" s="147"/>
      <c r="AT253" s="147"/>
      <c r="AU253" s="147"/>
      <c r="AV253" s="147"/>
      <c r="AW253" s="147"/>
      <c r="AX253" s="147"/>
      <c r="AY253" s="147"/>
      <c r="AZ253" s="147"/>
      <c r="BA253" s="147"/>
      <c r="BB253" s="147"/>
      <c r="BC253" s="147"/>
      <c r="BD253" s="147"/>
      <c r="BE253" s="147"/>
      <c r="BF253" s="147"/>
      <c r="BG253" s="147"/>
      <c r="BH253" s="147"/>
      <c r="BI253" s="147"/>
      <c r="BJ253" s="147"/>
      <c r="BK253" s="147"/>
      <c r="BL253" s="147"/>
      <c r="BM253" s="147"/>
      <c r="BN253" s="147"/>
      <c r="BO253" s="147"/>
      <c r="BP253" s="147"/>
      <c r="BQ253" s="147"/>
      <c r="BR253" s="147"/>
      <c r="BS253" s="147"/>
      <c r="BT253" s="147"/>
      <c r="BU253" s="147"/>
      <c r="BV253" s="147"/>
      <c r="BW253" s="147"/>
      <c r="BX253" s="147"/>
      <c r="BY253" s="147"/>
      <c r="BZ253" s="147"/>
      <c r="CA253" s="147"/>
      <c r="CB253" s="147"/>
      <c r="CC253" s="147"/>
      <c r="CD253" s="147"/>
      <c r="CE253" s="147"/>
      <c r="CF253" s="147"/>
      <c r="CG253" s="147"/>
      <c r="CH253" s="147"/>
      <c r="CI253" s="147"/>
      <c r="CJ253" s="147"/>
      <c r="CK253" s="147"/>
      <c r="CL253" s="147"/>
      <c r="CM253" s="147"/>
      <c r="CN253" s="147"/>
      <c r="CO253" s="147"/>
      <c r="CP253" s="147"/>
      <c r="CQ253" s="147"/>
      <c r="CR253" s="147"/>
      <c r="CS253" s="147"/>
      <c r="CT253" s="147"/>
      <c r="CU253" s="147"/>
      <c r="CV253" s="147"/>
      <c r="CW253" s="147"/>
      <c r="CX253" s="147"/>
      <c r="CY253" s="147"/>
      <c r="CZ253" s="147"/>
      <c r="DA253" s="147"/>
      <c r="DB253" s="147"/>
      <c r="DC253" s="147"/>
      <c r="DD253" s="147"/>
      <c r="DE253" s="147"/>
      <c r="DF253" s="147"/>
      <c r="DG253" s="147"/>
      <c r="DH253" s="147"/>
      <c r="DI253" s="147"/>
      <c r="DJ253" s="147"/>
      <c r="DK253" s="147"/>
      <c r="DL253" s="147"/>
      <c r="DM253" s="147"/>
      <c r="DN253" s="147"/>
      <c r="DO253" s="147"/>
      <c r="DP253" s="147"/>
      <c r="DQ253" s="147"/>
      <c r="DR253" s="147"/>
      <c r="DS253" s="147"/>
      <c r="DT253" s="147"/>
      <c r="DU253" s="147"/>
      <c r="DV253" s="147"/>
      <c r="DW253" s="147"/>
      <c r="DX253" s="147"/>
      <c r="DY253" s="147"/>
      <c r="DZ253" s="147"/>
      <c r="EA253" s="147"/>
      <c r="EB253" s="147"/>
      <c r="EC253" s="147"/>
      <c r="ED253" s="147"/>
      <c r="EE253" s="147"/>
      <c r="EF253" s="147"/>
      <c r="EG253" s="147"/>
      <c r="EH253" s="147"/>
      <c r="EI253" s="147"/>
      <c r="EJ253" s="147"/>
      <c r="EK253" s="147"/>
      <c r="EL253" s="147"/>
      <c r="EM253" s="147"/>
      <c r="EN253" s="147"/>
      <c r="EO253" s="147"/>
      <c r="EP253" s="147"/>
      <c r="EQ253" s="147"/>
      <c r="ER253" s="147"/>
      <c r="ES253" s="147"/>
      <c r="ET253" s="147"/>
      <c r="EU253" s="147"/>
      <c r="EV253" s="147"/>
      <c r="EW253" s="147"/>
      <c r="EX253" s="147"/>
      <c r="EY253" s="147"/>
      <c r="EZ253" s="147"/>
      <c r="FA253" s="147"/>
      <c r="FB253" s="147"/>
      <c r="FC253" s="147"/>
      <c r="FD253" s="147"/>
      <c r="FE253" s="147"/>
      <c r="FF253" s="147"/>
      <c r="FG253" s="147"/>
      <c r="FH253" s="147"/>
      <c r="FI253" s="147"/>
      <c r="FJ253" s="147"/>
      <c r="FK253" s="147"/>
      <c r="FL253" s="147"/>
      <c r="FM253" s="147"/>
      <c r="FN253" s="147"/>
      <c r="FO253" s="147"/>
      <c r="FP253" s="147"/>
      <c r="FQ253" s="147"/>
      <c r="FR253" s="147"/>
      <c r="FS253" s="147"/>
      <c r="FT253" s="147"/>
      <c r="FU253" s="147"/>
      <c r="FV253" s="147"/>
      <c r="FW253" s="147"/>
    </row>
    <row r="254" spans="1:179" ht="12.75" customHeight="1" x14ac:dyDescent="0.25">
      <c r="A254" s="160" t="s">
        <v>2365</v>
      </c>
      <c r="B254" s="89" t="s">
        <v>2366</v>
      </c>
      <c r="C254" s="89" t="s">
        <v>1248</v>
      </c>
      <c r="D254" s="89" t="s">
        <v>4530</v>
      </c>
      <c r="E254" s="89" t="s">
        <v>1727</v>
      </c>
      <c r="F254" s="89" t="s">
        <v>1740</v>
      </c>
      <c r="G254" s="89" t="s">
        <v>1235</v>
      </c>
      <c r="H254" s="89" t="s">
        <v>1235</v>
      </c>
      <c r="I254" s="89" t="s">
        <v>1736</v>
      </c>
      <c r="J254" s="89" t="s">
        <v>2167</v>
      </c>
      <c r="K254" s="100" t="s">
        <v>2367</v>
      </c>
      <c r="L254" s="89" t="s">
        <v>1731</v>
      </c>
      <c r="M254" s="89" t="s">
        <v>2368</v>
      </c>
      <c r="N254" s="89">
        <v>239</v>
      </c>
      <c r="O254" s="89">
        <v>200</v>
      </c>
      <c r="P254" s="89">
        <v>40</v>
      </c>
    </row>
    <row r="255" spans="1:179" ht="12.75" customHeight="1" x14ac:dyDescent="0.25">
      <c r="A255" s="160" t="s">
        <v>2369</v>
      </c>
      <c r="B255" s="89" t="s">
        <v>1534</v>
      </c>
      <c r="C255" s="89" t="s">
        <v>1248</v>
      </c>
      <c r="D255" s="89" t="s">
        <v>4530</v>
      </c>
      <c r="E255" s="89" t="s">
        <v>1727</v>
      </c>
      <c r="F255" s="89" t="s">
        <v>1740</v>
      </c>
      <c r="G255" s="89" t="s">
        <v>1238</v>
      </c>
      <c r="H255" s="89" t="s">
        <v>1238</v>
      </c>
      <c r="I255" s="89" t="s">
        <v>1736</v>
      </c>
      <c r="J255" s="89" t="s">
        <v>1767</v>
      </c>
      <c r="K255" s="100" t="s">
        <v>1535</v>
      </c>
      <c r="L255" s="89" t="s">
        <v>1762</v>
      </c>
      <c r="M255" s="89" t="s">
        <v>2370</v>
      </c>
      <c r="N255" s="89" t="s">
        <v>2371</v>
      </c>
      <c r="O255" s="89" t="s">
        <v>2372</v>
      </c>
      <c r="P255" s="89" t="s">
        <v>1809</v>
      </c>
    </row>
    <row r="256" spans="1:179" s="173" customFormat="1" ht="12.75" customHeight="1" thickBot="1" x14ac:dyDescent="0.3">
      <c r="A256" s="148" t="s">
        <v>497</v>
      </c>
      <c r="B256" s="89" t="s">
        <v>2373</v>
      </c>
      <c r="C256" s="89" t="s">
        <v>1237</v>
      </c>
      <c r="D256" s="89" t="s">
        <v>4530</v>
      </c>
      <c r="E256" s="89" t="s">
        <v>1727</v>
      </c>
      <c r="F256" s="89" t="s">
        <v>1740</v>
      </c>
      <c r="G256" s="89" t="s">
        <v>1235</v>
      </c>
      <c r="H256" s="89" t="s">
        <v>1235</v>
      </c>
      <c r="I256" s="89" t="s">
        <v>1736</v>
      </c>
      <c r="J256" s="89" t="s">
        <v>1744</v>
      </c>
      <c r="K256" s="100" t="s">
        <v>2335</v>
      </c>
      <c r="L256" s="89" t="s">
        <v>1731</v>
      </c>
      <c r="M256" s="89" t="s">
        <v>2374</v>
      </c>
      <c r="N256" s="89" t="s">
        <v>1757</v>
      </c>
      <c r="O256" s="89">
        <v>47.7</v>
      </c>
      <c r="P256" s="89">
        <v>10</v>
      </c>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6"/>
      <c r="FN256" s="26"/>
      <c r="FO256" s="26"/>
      <c r="FP256" s="26"/>
      <c r="FQ256" s="26"/>
      <c r="FR256" s="26"/>
      <c r="FS256" s="26"/>
      <c r="FT256" s="26"/>
      <c r="FU256" s="26"/>
      <c r="FV256" s="26"/>
      <c r="FW256" s="26"/>
    </row>
    <row r="257" spans="1:179" ht="12.75" customHeight="1" x14ac:dyDescent="0.25">
      <c r="A257" s="148" t="s">
        <v>318</v>
      </c>
      <c r="B257" s="89" t="s">
        <v>2375</v>
      </c>
      <c r="C257" s="89" t="s">
        <v>1237</v>
      </c>
      <c r="D257" s="89" t="s">
        <v>4530</v>
      </c>
      <c r="E257" s="89" t="s">
        <v>1727</v>
      </c>
      <c r="F257" s="89" t="s">
        <v>1728</v>
      </c>
      <c r="G257" s="89" t="s">
        <v>1254</v>
      </c>
      <c r="H257" s="89" t="s">
        <v>1833</v>
      </c>
      <c r="I257" s="89" t="s">
        <v>1749</v>
      </c>
      <c r="J257" s="89" t="s">
        <v>1951</v>
      </c>
      <c r="K257" s="100" t="s">
        <v>1349</v>
      </c>
      <c r="L257" s="89" t="s">
        <v>1731</v>
      </c>
      <c r="M257" s="89" t="s">
        <v>2377</v>
      </c>
      <c r="N257" s="89" t="s">
        <v>2376</v>
      </c>
      <c r="O257" s="89" t="s">
        <v>2378</v>
      </c>
      <c r="P257" s="89" t="s">
        <v>2379</v>
      </c>
    </row>
    <row r="258" spans="1:179" s="147" customFormat="1" ht="12.75" customHeight="1" x14ac:dyDescent="0.25">
      <c r="A258" s="148" t="s">
        <v>836</v>
      </c>
      <c r="B258" s="89" t="s">
        <v>2380</v>
      </c>
      <c r="C258" s="89" t="s">
        <v>1276</v>
      </c>
      <c r="D258" s="89" t="s">
        <v>4530</v>
      </c>
      <c r="E258" s="89" t="s">
        <v>1727</v>
      </c>
      <c r="F258" s="89" t="s">
        <v>1728</v>
      </c>
      <c r="G258" s="89" t="s">
        <v>1254</v>
      </c>
      <c r="H258" s="89" t="s">
        <v>1287</v>
      </c>
      <c r="I258" s="89" t="s">
        <v>1749</v>
      </c>
      <c r="J258" s="89" t="s">
        <v>1776</v>
      </c>
      <c r="K258" s="100" t="s">
        <v>1349</v>
      </c>
      <c r="L258" s="89" t="s">
        <v>1731</v>
      </c>
      <c r="M258" s="89" t="s">
        <v>2381</v>
      </c>
      <c r="N258" s="89" t="s">
        <v>1832</v>
      </c>
      <c r="O258" s="89" t="s">
        <v>1757</v>
      </c>
      <c r="P258" s="89" t="s">
        <v>1812</v>
      </c>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6"/>
      <c r="FN258" s="26"/>
      <c r="FO258" s="26"/>
      <c r="FP258" s="26"/>
      <c r="FQ258" s="26"/>
      <c r="FR258" s="26"/>
      <c r="FS258" s="26"/>
      <c r="FT258" s="26"/>
      <c r="FU258" s="26"/>
      <c r="FV258" s="26"/>
      <c r="FW258" s="26"/>
    </row>
    <row r="259" spans="1:179" ht="12.75" customHeight="1" x14ac:dyDescent="0.25">
      <c r="A259" s="148" t="s">
        <v>836</v>
      </c>
      <c r="B259" s="89" t="s">
        <v>2380</v>
      </c>
      <c r="C259" s="89" t="s">
        <v>1276</v>
      </c>
      <c r="D259" s="89" t="s">
        <v>4530</v>
      </c>
      <c r="E259" s="89" t="s">
        <v>1727</v>
      </c>
      <c r="F259" s="89" t="s">
        <v>1728</v>
      </c>
      <c r="G259" s="89" t="s">
        <v>1254</v>
      </c>
      <c r="H259" s="89" t="s">
        <v>1287</v>
      </c>
      <c r="I259" s="89" t="s">
        <v>1749</v>
      </c>
      <c r="J259" s="89" t="s">
        <v>1776</v>
      </c>
      <c r="K259" s="100" t="s">
        <v>1587</v>
      </c>
      <c r="L259" s="89" t="s">
        <v>1731</v>
      </c>
      <c r="M259" s="89" t="s">
        <v>2382</v>
      </c>
      <c r="N259" s="89" t="s">
        <v>1832</v>
      </c>
      <c r="O259" s="89" t="s">
        <v>1757</v>
      </c>
      <c r="P259" s="89" t="s">
        <v>1812</v>
      </c>
    </row>
    <row r="260" spans="1:179" ht="12.75" customHeight="1" x14ac:dyDescent="0.25">
      <c r="A260" s="148" t="s">
        <v>641</v>
      </c>
      <c r="B260" s="89" t="s">
        <v>1311</v>
      </c>
      <c r="C260" s="89" t="s">
        <v>1276</v>
      </c>
      <c r="D260" s="89" t="s">
        <v>4530</v>
      </c>
      <c r="E260" s="89" t="s">
        <v>1727</v>
      </c>
      <c r="F260" s="89" t="s">
        <v>1728</v>
      </c>
      <c r="G260" s="89" t="s">
        <v>1305</v>
      </c>
      <c r="H260" s="89" t="s">
        <v>1306</v>
      </c>
      <c r="I260" s="89" t="s">
        <v>1729</v>
      </c>
      <c r="J260" s="89" t="s">
        <v>1268</v>
      </c>
      <c r="K260" s="100" t="s">
        <v>1983</v>
      </c>
      <c r="L260" s="89" t="s">
        <v>1731</v>
      </c>
      <c r="M260" s="89" t="s">
        <v>2383</v>
      </c>
      <c r="N260" s="89">
        <v>25</v>
      </c>
      <c r="O260" s="89">
        <v>25</v>
      </c>
      <c r="P260" s="89">
        <v>5</v>
      </c>
    </row>
    <row r="261" spans="1:179" ht="12.75" customHeight="1" x14ac:dyDescent="0.25">
      <c r="A261" s="148" t="s">
        <v>641</v>
      </c>
      <c r="B261" s="148" t="s">
        <v>1311</v>
      </c>
      <c r="C261" s="148" t="s">
        <v>1276</v>
      </c>
      <c r="D261" s="148" t="s">
        <v>1733</v>
      </c>
      <c r="E261" s="148" t="s">
        <v>1727</v>
      </c>
      <c r="F261" s="148" t="s">
        <v>1728</v>
      </c>
      <c r="G261" s="148" t="s">
        <v>1739</v>
      </c>
      <c r="H261" s="148" t="s">
        <v>1739</v>
      </c>
      <c r="I261" s="148" t="s">
        <v>1729</v>
      </c>
      <c r="J261" s="148" t="s">
        <v>1268</v>
      </c>
      <c r="K261" s="155" t="s">
        <v>1983</v>
      </c>
      <c r="L261" s="148" t="s">
        <v>1731</v>
      </c>
      <c r="M261" s="148" t="s">
        <v>2384</v>
      </c>
      <c r="N261" s="148">
        <v>25</v>
      </c>
      <c r="O261" s="148">
        <v>25</v>
      </c>
      <c r="P261" s="148">
        <v>5</v>
      </c>
      <c r="Q261" s="147"/>
      <c r="R261" s="147"/>
      <c r="S261" s="147"/>
      <c r="T261" s="147"/>
      <c r="U261" s="147"/>
      <c r="V261" s="147"/>
      <c r="W261" s="147"/>
      <c r="X261" s="147"/>
      <c r="Y261" s="147"/>
      <c r="Z261" s="147"/>
      <c r="AA261" s="147"/>
      <c r="AB261" s="147"/>
      <c r="AC261" s="147"/>
      <c r="AD261" s="147"/>
      <c r="AE261" s="147"/>
      <c r="AF261" s="147"/>
      <c r="AG261" s="147"/>
      <c r="AH261" s="147"/>
      <c r="AI261" s="147"/>
      <c r="AJ261" s="147"/>
      <c r="AK261" s="147"/>
      <c r="AL261" s="147"/>
      <c r="AM261" s="147"/>
      <c r="AN261" s="147"/>
      <c r="AO261" s="147"/>
      <c r="AP261" s="147"/>
      <c r="AQ261" s="147"/>
      <c r="AR261" s="147"/>
      <c r="AS261" s="147"/>
      <c r="AT261" s="147"/>
      <c r="AU261" s="147"/>
      <c r="AV261" s="147"/>
      <c r="AW261" s="147"/>
      <c r="AX261" s="147"/>
      <c r="AY261" s="147"/>
      <c r="AZ261" s="147"/>
      <c r="BA261" s="147"/>
      <c r="BB261" s="147"/>
      <c r="BC261" s="147"/>
      <c r="BD261" s="147"/>
      <c r="BE261" s="147"/>
      <c r="BF261" s="147"/>
      <c r="BG261" s="147"/>
      <c r="BH261" s="147"/>
      <c r="BI261" s="147"/>
      <c r="BJ261" s="147"/>
      <c r="BK261" s="147"/>
      <c r="BL261" s="147"/>
      <c r="BM261" s="147"/>
      <c r="BN261" s="147"/>
      <c r="BO261" s="147"/>
      <c r="BP261" s="147"/>
      <c r="BQ261" s="147"/>
      <c r="BR261" s="147"/>
      <c r="BS261" s="147"/>
      <c r="BT261" s="147"/>
      <c r="BU261" s="147"/>
      <c r="BV261" s="147"/>
      <c r="BW261" s="147"/>
      <c r="BX261" s="147"/>
      <c r="BY261" s="147"/>
      <c r="BZ261" s="147"/>
      <c r="CA261" s="147"/>
      <c r="CB261" s="147"/>
      <c r="CC261" s="147"/>
      <c r="CD261" s="147"/>
      <c r="CE261" s="147"/>
      <c r="CF261" s="147"/>
      <c r="CG261" s="147"/>
      <c r="CH261" s="147"/>
      <c r="CI261" s="147"/>
      <c r="CJ261" s="147"/>
      <c r="CK261" s="147"/>
      <c r="CL261" s="147"/>
      <c r="CM261" s="147"/>
      <c r="CN261" s="147"/>
      <c r="CO261" s="147"/>
      <c r="CP261" s="147"/>
      <c r="CQ261" s="147"/>
      <c r="CR261" s="147"/>
      <c r="CS261" s="147"/>
      <c r="CT261" s="147"/>
      <c r="CU261" s="147"/>
      <c r="CV261" s="147"/>
      <c r="CW261" s="147"/>
      <c r="CX261" s="147"/>
      <c r="CY261" s="147"/>
      <c r="CZ261" s="147"/>
      <c r="DA261" s="147"/>
      <c r="DB261" s="147"/>
      <c r="DC261" s="147"/>
      <c r="DD261" s="147"/>
      <c r="DE261" s="147"/>
      <c r="DF261" s="147"/>
      <c r="DG261" s="147"/>
      <c r="DH261" s="147"/>
      <c r="DI261" s="147"/>
      <c r="DJ261" s="147"/>
      <c r="DK261" s="147"/>
      <c r="DL261" s="147"/>
      <c r="DM261" s="147"/>
      <c r="DN261" s="147"/>
      <c r="DO261" s="147"/>
      <c r="DP261" s="147"/>
      <c r="DQ261" s="147"/>
      <c r="DR261" s="147"/>
      <c r="DS261" s="147"/>
      <c r="DT261" s="147"/>
      <c r="DU261" s="147"/>
      <c r="DV261" s="147"/>
      <c r="DW261" s="147"/>
      <c r="DX261" s="147"/>
      <c r="DY261" s="147"/>
      <c r="DZ261" s="147"/>
      <c r="EA261" s="147"/>
      <c r="EB261" s="147"/>
      <c r="EC261" s="147"/>
      <c r="ED261" s="147"/>
      <c r="EE261" s="147"/>
      <c r="EF261" s="147"/>
      <c r="EG261" s="147"/>
      <c r="EH261" s="147"/>
      <c r="EI261" s="147"/>
      <c r="EJ261" s="147"/>
      <c r="EK261" s="147"/>
      <c r="EL261" s="147"/>
      <c r="EM261" s="147"/>
      <c r="EN261" s="147"/>
      <c r="EO261" s="147"/>
      <c r="EP261" s="147"/>
      <c r="EQ261" s="147"/>
      <c r="ER261" s="147"/>
      <c r="ES261" s="147"/>
      <c r="ET261" s="147"/>
      <c r="EU261" s="147"/>
      <c r="EV261" s="147"/>
      <c r="EW261" s="147"/>
      <c r="EX261" s="147"/>
      <c r="EY261" s="147"/>
      <c r="EZ261" s="147"/>
      <c r="FA261" s="147"/>
      <c r="FB261" s="147"/>
      <c r="FC261" s="147"/>
      <c r="FD261" s="147"/>
      <c r="FE261" s="147"/>
      <c r="FF261" s="147"/>
      <c r="FG261" s="147"/>
      <c r="FH261" s="147"/>
      <c r="FI261" s="147"/>
      <c r="FJ261" s="147"/>
      <c r="FK261" s="147"/>
      <c r="FL261" s="147"/>
      <c r="FM261" s="147"/>
      <c r="FN261" s="147"/>
      <c r="FO261" s="147"/>
      <c r="FP261" s="147"/>
      <c r="FQ261" s="147"/>
      <c r="FR261" s="147"/>
      <c r="FS261" s="147"/>
      <c r="FT261" s="147"/>
      <c r="FU261" s="147"/>
      <c r="FV261" s="147"/>
      <c r="FW261" s="147"/>
    </row>
    <row r="262" spans="1:179" ht="12.75" customHeight="1" x14ac:dyDescent="0.25">
      <c r="A262" s="148" t="s">
        <v>641</v>
      </c>
      <c r="B262" s="89" t="s">
        <v>2385</v>
      </c>
      <c r="C262" s="89" t="s">
        <v>1276</v>
      </c>
      <c r="D262" s="89" t="s">
        <v>4530</v>
      </c>
      <c r="E262" s="89" t="s">
        <v>1727</v>
      </c>
      <c r="F262" s="89" t="s">
        <v>1740</v>
      </c>
      <c r="G262" s="89" t="s">
        <v>1238</v>
      </c>
      <c r="H262" s="89" t="s">
        <v>1238</v>
      </c>
      <c r="I262" s="89" t="s">
        <v>1736</v>
      </c>
      <c r="J262" s="89" t="s">
        <v>1767</v>
      </c>
      <c r="K262" s="100" t="s">
        <v>2386</v>
      </c>
      <c r="L262" s="89" t="s">
        <v>1762</v>
      </c>
      <c r="M262" s="89" t="s">
        <v>2387</v>
      </c>
      <c r="N262" s="89" t="s">
        <v>2388</v>
      </c>
      <c r="O262" s="89" t="s">
        <v>2388</v>
      </c>
      <c r="P262" s="89" t="s">
        <v>1771</v>
      </c>
    </row>
    <row r="263" spans="1:179" s="150" customFormat="1" ht="12.75" customHeight="1" x14ac:dyDescent="0.25">
      <c r="A263" s="148" t="s">
        <v>641</v>
      </c>
      <c r="B263" s="89" t="s">
        <v>2389</v>
      </c>
      <c r="C263" s="89" t="s">
        <v>1276</v>
      </c>
      <c r="D263" s="89" t="s">
        <v>4530</v>
      </c>
      <c r="E263" s="89" t="s">
        <v>1727</v>
      </c>
      <c r="F263" s="89" t="s">
        <v>1740</v>
      </c>
      <c r="G263" s="89" t="s">
        <v>1238</v>
      </c>
      <c r="H263" s="89" t="s">
        <v>1238</v>
      </c>
      <c r="I263" s="89" t="s">
        <v>1736</v>
      </c>
      <c r="J263" s="89" t="s">
        <v>1767</v>
      </c>
      <c r="K263" s="100" t="s">
        <v>2390</v>
      </c>
      <c r="L263" s="89" t="s">
        <v>1762</v>
      </c>
      <c r="M263" s="89" t="s">
        <v>2391</v>
      </c>
      <c r="N263" s="89" t="s">
        <v>2392</v>
      </c>
      <c r="O263" s="89" t="s">
        <v>2392</v>
      </c>
      <c r="P263" s="89" t="s">
        <v>1771</v>
      </c>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6"/>
      <c r="FN263" s="26"/>
      <c r="FO263" s="26"/>
      <c r="FP263" s="26"/>
      <c r="FQ263" s="26"/>
      <c r="FR263" s="26"/>
      <c r="FS263" s="26"/>
      <c r="FT263" s="26"/>
      <c r="FU263" s="26"/>
      <c r="FV263" s="26"/>
      <c r="FW263" s="26"/>
    </row>
    <row r="264" spans="1:179" ht="12.75" customHeight="1" x14ac:dyDescent="0.25">
      <c r="A264" s="148" t="s">
        <v>641</v>
      </c>
      <c r="B264" s="89" t="s">
        <v>2393</v>
      </c>
      <c r="C264" s="89" t="s">
        <v>1276</v>
      </c>
      <c r="D264" s="89" t="s">
        <v>4530</v>
      </c>
      <c r="E264" s="89" t="s">
        <v>1727</v>
      </c>
      <c r="F264" s="89" t="s">
        <v>1962</v>
      </c>
      <c r="G264" s="89" t="s">
        <v>1238</v>
      </c>
      <c r="H264" s="89" t="s">
        <v>1238</v>
      </c>
      <c r="I264" s="89" t="s">
        <v>1736</v>
      </c>
      <c r="J264" s="89" t="s">
        <v>1767</v>
      </c>
      <c r="K264" s="100" t="s">
        <v>1491</v>
      </c>
      <c r="L264" s="89" t="s">
        <v>1731</v>
      </c>
      <c r="M264" s="89" t="s">
        <v>2394</v>
      </c>
      <c r="N264" s="89" t="s">
        <v>2395</v>
      </c>
      <c r="O264" s="89" t="s">
        <v>2396</v>
      </c>
      <c r="P264" s="89">
        <v>17</v>
      </c>
    </row>
    <row r="265" spans="1:179" ht="12.75" customHeight="1" x14ac:dyDescent="0.25">
      <c r="A265" s="148" t="s">
        <v>1316</v>
      </c>
      <c r="B265" s="89" t="s">
        <v>2397</v>
      </c>
      <c r="C265" s="89" t="s">
        <v>1318</v>
      </c>
      <c r="D265" s="89" t="s">
        <v>4530</v>
      </c>
      <c r="E265" s="89" t="s">
        <v>1727</v>
      </c>
      <c r="F265" s="89" t="s">
        <v>1728</v>
      </c>
      <c r="G265" s="89" t="s">
        <v>1298</v>
      </c>
      <c r="H265" s="89" t="s">
        <v>1299</v>
      </c>
      <c r="I265" s="89" t="s">
        <v>1736</v>
      </c>
      <c r="J265" s="89" t="s">
        <v>1799</v>
      </c>
      <c r="K265" s="100" t="s">
        <v>1349</v>
      </c>
      <c r="L265" s="89" t="s">
        <v>1731</v>
      </c>
      <c r="M265" s="89" t="s">
        <v>2399</v>
      </c>
      <c r="N265" s="89" t="s">
        <v>2398</v>
      </c>
      <c r="O265" s="89" t="s">
        <v>2056</v>
      </c>
      <c r="P265" s="89" t="s">
        <v>1949</v>
      </c>
    </row>
    <row r="266" spans="1:179" ht="12.75" customHeight="1" x14ac:dyDescent="0.25">
      <c r="A266" s="148" t="s">
        <v>1008</v>
      </c>
      <c r="B266" s="89" t="s">
        <v>2400</v>
      </c>
      <c r="C266" s="89" t="s">
        <v>1248</v>
      </c>
      <c r="D266" s="89" t="s">
        <v>4530</v>
      </c>
      <c r="E266" s="89" t="s">
        <v>1727</v>
      </c>
      <c r="F266" s="89" t="s">
        <v>1728</v>
      </c>
      <c r="G266" s="89" t="s">
        <v>1254</v>
      </c>
      <c r="H266" s="89" t="s">
        <v>1287</v>
      </c>
      <c r="I266" s="89" t="s">
        <v>1749</v>
      </c>
      <c r="J266" s="89" t="s">
        <v>1776</v>
      </c>
      <c r="K266" s="100" t="s">
        <v>1349</v>
      </c>
      <c r="L266" s="89" t="s">
        <v>1731</v>
      </c>
      <c r="M266" s="89" t="s">
        <v>2402</v>
      </c>
      <c r="N266" s="89" t="s">
        <v>2401</v>
      </c>
      <c r="O266" s="89" t="s">
        <v>2403</v>
      </c>
      <c r="P266" s="89" t="s">
        <v>2228</v>
      </c>
    </row>
    <row r="267" spans="1:179" ht="12.75" customHeight="1" x14ac:dyDescent="0.25">
      <c r="A267" s="148" t="s">
        <v>1008</v>
      </c>
      <c r="B267" s="89" t="s">
        <v>2400</v>
      </c>
      <c r="C267" s="89" t="s">
        <v>1248</v>
      </c>
      <c r="D267" s="89" t="s">
        <v>4530</v>
      </c>
      <c r="E267" s="89" t="s">
        <v>1727</v>
      </c>
      <c r="F267" s="89" t="s">
        <v>1728</v>
      </c>
      <c r="G267" s="89" t="s">
        <v>1254</v>
      </c>
      <c r="H267" s="89" t="s">
        <v>1287</v>
      </c>
      <c r="I267" s="89" t="s">
        <v>1749</v>
      </c>
      <c r="J267" s="89" t="s">
        <v>1776</v>
      </c>
      <c r="K267" s="100" t="s">
        <v>1587</v>
      </c>
      <c r="L267" s="89" t="s">
        <v>1731</v>
      </c>
      <c r="M267" s="89" t="s">
        <v>2404</v>
      </c>
      <c r="N267" s="89" t="s">
        <v>2401</v>
      </c>
      <c r="O267" s="89" t="s">
        <v>2403</v>
      </c>
      <c r="P267" s="89" t="s">
        <v>2228</v>
      </c>
    </row>
    <row r="268" spans="1:179" s="147" customFormat="1" ht="12.75" customHeight="1" x14ac:dyDescent="0.25">
      <c r="A268" s="148" t="s">
        <v>1316</v>
      </c>
      <c r="B268" s="89" t="s">
        <v>2405</v>
      </c>
      <c r="C268" s="89" t="s">
        <v>1318</v>
      </c>
      <c r="D268" s="89" t="s">
        <v>4530</v>
      </c>
      <c r="E268" s="89" t="s">
        <v>1727</v>
      </c>
      <c r="F268" s="89" t="s">
        <v>1728</v>
      </c>
      <c r="G268" s="89" t="s">
        <v>1298</v>
      </c>
      <c r="H268" s="89" t="s">
        <v>1299</v>
      </c>
      <c r="I268" s="89" t="s">
        <v>1736</v>
      </c>
      <c r="J268" s="89" t="s">
        <v>1799</v>
      </c>
      <c r="K268" s="100" t="s">
        <v>1343</v>
      </c>
      <c r="L268" s="89" t="s">
        <v>1731</v>
      </c>
      <c r="M268" s="89" t="s">
        <v>2406</v>
      </c>
      <c r="N268" s="89" t="s">
        <v>2407</v>
      </c>
      <c r="O268" s="89" t="s">
        <v>2408</v>
      </c>
      <c r="P268" s="89" t="s">
        <v>1923</v>
      </c>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6"/>
      <c r="FN268" s="26"/>
      <c r="FO268" s="26"/>
      <c r="FP268" s="26"/>
      <c r="FQ268" s="26"/>
      <c r="FR268" s="26"/>
      <c r="FS268" s="26"/>
      <c r="FT268" s="26"/>
      <c r="FU268" s="26"/>
      <c r="FV268" s="26"/>
      <c r="FW268" s="26"/>
    </row>
    <row r="269" spans="1:179" ht="12.75" customHeight="1" thickBot="1" x14ac:dyDescent="0.3">
      <c r="A269" s="148" t="s">
        <v>2413</v>
      </c>
      <c r="B269" s="89" t="s">
        <v>2414</v>
      </c>
      <c r="C269" s="89" t="s">
        <v>1237</v>
      </c>
      <c r="D269" s="89" t="s">
        <v>4530</v>
      </c>
      <c r="E269" s="89" t="s">
        <v>1727</v>
      </c>
      <c r="F269" s="89" t="s">
        <v>1740</v>
      </c>
      <c r="G269" s="89" t="s">
        <v>1235</v>
      </c>
      <c r="H269" s="89" t="s">
        <v>1235</v>
      </c>
      <c r="I269" s="89" t="s">
        <v>1736</v>
      </c>
      <c r="J269" s="89" t="s">
        <v>1741</v>
      </c>
      <c r="K269" s="100" t="s">
        <v>2415</v>
      </c>
      <c r="L269" s="89" t="s">
        <v>1731</v>
      </c>
      <c r="M269" s="89" t="s">
        <v>2416</v>
      </c>
      <c r="N269" s="89">
        <v>118</v>
      </c>
      <c r="O269" s="89">
        <v>100</v>
      </c>
      <c r="P269" s="103">
        <v>20</v>
      </c>
    </row>
    <row r="270" spans="1:179" s="171" customFormat="1" ht="12.75" customHeight="1" thickBot="1" x14ac:dyDescent="0.3">
      <c r="A270" s="148" t="s">
        <v>661</v>
      </c>
      <c r="B270" s="89" t="s">
        <v>2417</v>
      </c>
      <c r="C270" s="89" t="s">
        <v>1232</v>
      </c>
      <c r="D270" s="89" t="s">
        <v>4530</v>
      </c>
      <c r="E270" s="89" t="s">
        <v>1727</v>
      </c>
      <c r="F270" s="89" t="s">
        <v>1740</v>
      </c>
      <c r="G270" s="89" t="s">
        <v>1235</v>
      </c>
      <c r="H270" s="89" t="s">
        <v>1235</v>
      </c>
      <c r="I270" s="89" t="s">
        <v>1736</v>
      </c>
      <c r="J270" s="89" t="s">
        <v>2167</v>
      </c>
      <c r="K270" s="101" t="s">
        <v>2418</v>
      </c>
      <c r="L270" s="89" t="s">
        <v>1731</v>
      </c>
      <c r="M270" s="89" t="s">
        <v>2419</v>
      </c>
      <c r="N270" s="89">
        <v>275</v>
      </c>
      <c r="O270" s="89">
        <v>220</v>
      </c>
      <c r="P270" s="89">
        <v>44</v>
      </c>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6"/>
      <c r="FN270" s="26"/>
      <c r="FO270" s="26"/>
      <c r="FP270" s="26"/>
      <c r="FQ270" s="26"/>
      <c r="FR270" s="26"/>
      <c r="FS270" s="26"/>
      <c r="FT270" s="26"/>
      <c r="FU270" s="26"/>
      <c r="FV270" s="26"/>
      <c r="FW270" s="26"/>
    </row>
    <row r="271" spans="1:179" ht="12.75" customHeight="1" x14ac:dyDescent="0.25">
      <c r="A271" s="148" t="s">
        <v>661</v>
      </c>
      <c r="B271" s="89" t="s">
        <v>2420</v>
      </c>
      <c r="C271" s="89" t="s">
        <v>1232</v>
      </c>
      <c r="D271" s="89" t="s">
        <v>4530</v>
      </c>
      <c r="E271" s="89" t="s">
        <v>1727</v>
      </c>
      <c r="F271" s="89" t="s">
        <v>1740</v>
      </c>
      <c r="G271" s="89" t="s">
        <v>1235</v>
      </c>
      <c r="H271" s="89" t="s">
        <v>1235</v>
      </c>
      <c r="I271" s="89" t="s">
        <v>1736</v>
      </c>
      <c r="J271" s="89" t="s">
        <v>2167</v>
      </c>
      <c r="K271" s="101" t="s">
        <v>2037</v>
      </c>
      <c r="L271" s="89" t="s">
        <v>1731</v>
      </c>
      <c r="M271" s="89" t="s">
        <v>2421</v>
      </c>
      <c r="N271" s="89">
        <v>38</v>
      </c>
      <c r="O271" s="89">
        <v>29</v>
      </c>
      <c r="P271" s="89">
        <v>6</v>
      </c>
    </row>
    <row r="272" spans="1:179" ht="12.75" customHeight="1" x14ac:dyDescent="0.25">
      <c r="A272" s="148" t="s">
        <v>663</v>
      </c>
      <c r="B272" s="89" t="s">
        <v>1275</v>
      </c>
      <c r="C272" s="89" t="s">
        <v>1276</v>
      </c>
      <c r="D272" s="89" t="s">
        <v>4530</v>
      </c>
      <c r="E272" s="89" t="s">
        <v>1727</v>
      </c>
      <c r="F272" s="89" t="s">
        <v>1740</v>
      </c>
      <c r="G272" s="89" t="s">
        <v>1238</v>
      </c>
      <c r="H272" s="89" t="s">
        <v>1238</v>
      </c>
      <c r="I272" s="89" t="s">
        <v>1736</v>
      </c>
      <c r="J272" s="89" t="s">
        <v>1767</v>
      </c>
      <c r="K272" s="100" t="s">
        <v>1990</v>
      </c>
      <c r="L272" s="89" t="s">
        <v>1731</v>
      </c>
      <c r="M272" s="89" t="s">
        <v>2422</v>
      </c>
      <c r="N272" s="89">
        <v>126</v>
      </c>
      <c r="O272" s="89">
        <v>123</v>
      </c>
      <c r="P272" s="89">
        <v>25</v>
      </c>
    </row>
    <row r="273" spans="1:16" ht="12.75" customHeight="1" x14ac:dyDescent="0.25">
      <c r="A273" s="148" t="s">
        <v>663</v>
      </c>
      <c r="B273" s="89" t="s">
        <v>1275</v>
      </c>
      <c r="C273" s="89" t="s">
        <v>1276</v>
      </c>
      <c r="D273" s="89" t="s">
        <v>4530</v>
      </c>
      <c r="E273" s="89" t="s">
        <v>1727</v>
      </c>
      <c r="F273" s="89" t="s">
        <v>1740</v>
      </c>
      <c r="G273" s="89" t="s">
        <v>1238</v>
      </c>
      <c r="H273" s="89" t="s">
        <v>1238</v>
      </c>
      <c r="I273" s="89" t="s">
        <v>1736</v>
      </c>
      <c r="J273" s="89" t="s">
        <v>1767</v>
      </c>
      <c r="K273" s="100" t="s">
        <v>2423</v>
      </c>
      <c r="L273" s="89" t="s">
        <v>1731</v>
      </c>
      <c r="M273" s="89" t="s">
        <v>2424</v>
      </c>
      <c r="N273" s="89">
        <v>86</v>
      </c>
      <c r="O273" s="89">
        <v>85</v>
      </c>
      <c r="P273" s="89">
        <v>17</v>
      </c>
    </row>
    <row r="274" spans="1:16" ht="12.75" customHeight="1" x14ac:dyDescent="0.25">
      <c r="A274" s="148" t="s">
        <v>346</v>
      </c>
      <c r="B274" s="89" t="s">
        <v>2425</v>
      </c>
      <c r="C274" s="89" t="s">
        <v>1237</v>
      </c>
      <c r="D274" s="89" t="s">
        <v>4530</v>
      </c>
      <c r="E274" s="89" t="s">
        <v>1727</v>
      </c>
      <c r="F274" s="89" t="s">
        <v>1735</v>
      </c>
      <c r="G274" s="89" t="s">
        <v>1235</v>
      </c>
      <c r="H274" s="89" t="s">
        <v>1235</v>
      </c>
      <c r="I274" s="89" t="s">
        <v>1736</v>
      </c>
      <c r="J274" s="89" t="s">
        <v>1741</v>
      </c>
      <c r="K274" s="100" t="s">
        <v>1551</v>
      </c>
      <c r="L274" s="89" t="s">
        <v>1731</v>
      </c>
      <c r="M274" s="89" t="s">
        <v>2426</v>
      </c>
      <c r="N274" s="89">
        <v>17</v>
      </c>
      <c r="O274" s="89">
        <v>15</v>
      </c>
      <c r="P274" s="89">
        <v>1000</v>
      </c>
    </row>
    <row r="275" spans="1:16" ht="12.75" customHeight="1" x14ac:dyDescent="0.25">
      <c r="A275" s="148" t="s">
        <v>1008</v>
      </c>
      <c r="B275" s="89" t="s">
        <v>2427</v>
      </c>
      <c r="C275" s="89" t="s">
        <v>1276</v>
      </c>
      <c r="D275" s="89" t="s">
        <v>4530</v>
      </c>
      <c r="E275" s="89" t="s">
        <v>1727</v>
      </c>
      <c r="F275" s="89" t="s">
        <v>1728</v>
      </c>
      <c r="G275" s="89" t="s">
        <v>1254</v>
      </c>
      <c r="H275" s="89" t="s">
        <v>1754</v>
      </c>
      <c r="I275" s="89" t="s">
        <v>1749</v>
      </c>
      <c r="J275" s="89" t="s">
        <v>1750</v>
      </c>
      <c r="K275" s="100" t="s">
        <v>2308</v>
      </c>
      <c r="L275" s="89" t="s">
        <v>1731</v>
      </c>
      <c r="M275" s="89" t="s">
        <v>2428</v>
      </c>
      <c r="N275" s="89" t="s">
        <v>1814</v>
      </c>
      <c r="O275" s="89" t="s">
        <v>2232</v>
      </c>
      <c r="P275" s="89" t="s">
        <v>1812</v>
      </c>
    </row>
    <row r="276" spans="1:16" ht="12.75" customHeight="1" x14ac:dyDescent="0.25">
      <c r="A276" s="148" t="s">
        <v>72</v>
      </c>
      <c r="B276" s="89" t="s">
        <v>2429</v>
      </c>
      <c r="C276" s="89" t="s">
        <v>1248</v>
      </c>
      <c r="D276" s="89" t="s">
        <v>4530</v>
      </c>
      <c r="E276" s="89" t="s">
        <v>1727</v>
      </c>
      <c r="F276" s="89" t="s">
        <v>1728</v>
      </c>
      <c r="G276" s="89" t="s">
        <v>1254</v>
      </c>
      <c r="H276" s="89" t="s">
        <v>2430</v>
      </c>
      <c r="I276" s="89" t="s">
        <v>1749</v>
      </c>
      <c r="J276" s="89" t="s">
        <v>1834</v>
      </c>
      <c r="K276" s="100" t="s">
        <v>1349</v>
      </c>
      <c r="L276" s="89" t="s">
        <v>1731</v>
      </c>
      <c r="M276" s="89" t="s">
        <v>2432</v>
      </c>
      <c r="N276" s="89" t="s">
        <v>2431</v>
      </c>
      <c r="O276" s="89" t="s">
        <v>2433</v>
      </c>
      <c r="P276" s="89" t="s">
        <v>2434</v>
      </c>
    </row>
    <row r="277" spans="1:16" ht="12.75" customHeight="1" x14ac:dyDescent="0.25">
      <c r="A277" s="148" t="s">
        <v>72</v>
      </c>
      <c r="B277" s="89" t="s">
        <v>2429</v>
      </c>
      <c r="C277" s="89" t="s">
        <v>1248</v>
      </c>
      <c r="D277" s="89" t="s">
        <v>4530</v>
      </c>
      <c r="E277" s="89" t="s">
        <v>1727</v>
      </c>
      <c r="F277" s="89" t="s">
        <v>1728</v>
      </c>
      <c r="G277" s="89" t="s">
        <v>1254</v>
      </c>
      <c r="H277" s="89" t="s">
        <v>2430</v>
      </c>
      <c r="I277" s="89" t="s">
        <v>1749</v>
      </c>
      <c r="J277" s="89" t="s">
        <v>1834</v>
      </c>
      <c r="K277" s="100" t="s">
        <v>1587</v>
      </c>
      <c r="L277" s="89" t="s">
        <v>1731</v>
      </c>
      <c r="M277" s="89" t="s">
        <v>2436</v>
      </c>
      <c r="N277" s="89" t="s">
        <v>2435</v>
      </c>
      <c r="O277" s="89" t="s">
        <v>2437</v>
      </c>
      <c r="P277" s="89" t="s">
        <v>2438</v>
      </c>
    </row>
    <row r="278" spans="1:16" ht="12.75" customHeight="1" x14ac:dyDescent="0.25">
      <c r="A278" s="148" t="s">
        <v>72</v>
      </c>
      <c r="B278" s="89" t="s">
        <v>2429</v>
      </c>
      <c r="C278" s="89" t="s">
        <v>1248</v>
      </c>
      <c r="D278" s="89" t="s">
        <v>4530</v>
      </c>
      <c r="E278" s="89" t="s">
        <v>1727</v>
      </c>
      <c r="F278" s="89" t="s">
        <v>1728</v>
      </c>
      <c r="G278" s="89" t="s">
        <v>1254</v>
      </c>
      <c r="H278" s="89" t="s">
        <v>2430</v>
      </c>
      <c r="I278" s="89" t="s">
        <v>1749</v>
      </c>
      <c r="J278" s="89" t="s">
        <v>1834</v>
      </c>
      <c r="K278" s="100" t="s">
        <v>1588</v>
      </c>
      <c r="L278" s="89" t="s">
        <v>1731</v>
      </c>
      <c r="M278" s="89" t="s">
        <v>2439</v>
      </c>
      <c r="N278" s="89" t="s">
        <v>2431</v>
      </c>
      <c r="O278" s="89" t="s">
        <v>2433</v>
      </c>
      <c r="P278" s="89" t="s">
        <v>2434</v>
      </c>
    </row>
    <row r="279" spans="1:16" ht="12.75" customHeight="1" x14ac:dyDescent="0.25">
      <c r="A279" s="148" t="s">
        <v>72</v>
      </c>
      <c r="B279" s="89" t="s">
        <v>2429</v>
      </c>
      <c r="C279" s="89" t="s">
        <v>1248</v>
      </c>
      <c r="D279" s="89" t="s">
        <v>4530</v>
      </c>
      <c r="E279" s="89" t="s">
        <v>1727</v>
      </c>
      <c r="F279" s="89" t="s">
        <v>1728</v>
      </c>
      <c r="G279" s="89" t="s">
        <v>1254</v>
      </c>
      <c r="H279" s="89" t="s">
        <v>2430</v>
      </c>
      <c r="I279" s="89" t="s">
        <v>1749</v>
      </c>
      <c r="J279" s="89" t="s">
        <v>1834</v>
      </c>
      <c r="K279" s="100" t="s">
        <v>1589</v>
      </c>
      <c r="L279" s="89" t="s">
        <v>1731</v>
      </c>
      <c r="M279" s="89" t="s">
        <v>2440</v>
      </c>
      <c r="N279" s="89" t="s">
        <v>2431</v>
      </c>
      <c r="O279" s="89" t="s">
        <v>2441</v>
      </c>
      <c r="P279" s="89" t="s">
        <v>2442</v>
      </c>
    </row>
    <row r="280" spans="1:16" ht="12.75" customHeight="1" x14ac:dyDescent="0.25">
      <c r="A280" s="148" t="s">
        <v>96</v>
      </c>
      <c r="B280" s="89" t="s">
        <v>2443</v>
      </c>
      <c r="C280" s="89" t="s">
        <v>1248</v>
      </c>
      <c r="D280" s="89" t="s">
        <v>4530</v>
      </c>
      <c r="E280" s="89" t="s">
        <v>1727</v>
      </c>
      <c r="F280" s="89" t="s">
        <v>1728</v>
      </c>
      <c r="G280" s="89" t="s">
        <v>1254</v>
      </c>
      <c r="H280" s="89" t="s">
        <v>2430</v>
      </c>
      <c r="I280" s="89" t="s">
        <v>1749</v>
      </c>
      <c r="J280" s="89" t="s">
        <v>1834</v>
      </c>
      <c r="K280" s="100" t="s">
        <v>1349</v>
      </c>
      <c r="L280" s="89" t="s">
        <v>1731</v>
      </c>
      <c r="M280" s="89" t="s">
        <v>2444</v>
      </c>
      <c r="N280" s="89">
        <v>500</v>
      </c>
      <c r="O280" s="89">
        <v>600</v>
      </c>
      <c r="P280" s="89">
        <v>110</v>
      </c>
    </row>
    <row r="281" spans="1:16" ht="12.75" customHeight="1" x14ac:dyDescent="0.25">
      <c r="A281" s="148" t="s">
        <v>96</v>
      </c>
      <c r="B281" s="89" t="s">
        <v>2443</v>
      </c>
      <c r="C281" s="89" t="s">
        <v>1248</v>
      </c>
      <c r="D281" s="89" t="s">
        <v>4530</v>
      </c>
      <c r="E281" s="89" t="s">
        <v>1727</v>
      </c>
      <c r="F281" s="89" t="s">
        <v>1728</v>
      </c>
      <c r="G281" s="89" t="s">
        <v>1254</v>
      </c>
      <c r="H281" s="89" t="s">
        <v>2430</v>
      </c>
      <c r="I281" s="89" t="s">
        <v>1749</v>
      </c>
      <c r="J281" s="89" t="s">
        <v>1834</v>
      </c>
      <c r="K281" s="100" t="s">
        <v>1587</v>
      </c>
      <c r="L281" s="89" t="s">
        <v>1731</v>
      </c>
      <c r="M281" s="89" t="s">
        <v>2445</v>
      </c>
      <c r="N281" s="89">
        <v>500</v>
      </c>
      <c r="O281" s="89">
        <v>600</v>
      </c>
      <c r="P281" s="89">
        <v>110</v>
      </c>
    </row>
    <row r="282" spans="1:16" ht="12.75" customHeight="1" x14ac:dyDescent="0.25">
      <c r="A282" s="148" t="s">
        <v>384</v>
      </c>
      <c r="B282" s="89" t="s">
        <v>2446</v>
      </c>
      <c r="C282" s="89" t="s">
        <v>1232</v>
      </c>
      <c r="D282" s="89" t="s">
        <v>4530</v>
      </c>
      <c r="E282" s="89" t="s">
        <v>1727</v>
      </c>
      <c r="F282" s="89" t="s">
        <v>1735</v>
      </c>
      <c r="G282" s="89" t="s">
        <v>1747</v>
      </c>
      <c r="H282" s="89" t="s">
        <v>1748</v>
      </c>
      <c r="I282" s="89" t="s">
        <v>1749</v>
      </c>
      <c r="J282" s="89" t="s">
        <v>1750</v>
      </c>
      <c r="K282" s="100" t="s">
        <v>2447</v>
      </c>
      <c r="L282" s="89" t="s">
        <v>1762</v>
      </c>
      <c r="M282" s="89" t="s">
        <v>2448</v>
      </c>
      <c r="N282" s="89" t="s">
        <v>2449</v>
      </c>
      <c r="O282" s="89" t="s">
        <v>1901</v>
      </c>
      <c r="P282" s="89" t="s">
        <v>1752</v>
      </c>
    </row>
    <row r="283" spans="1:16" ht="12.75" customHeight="1" x14ac:dyDescent="0.25">
      <c r="A283" s="148" t="s">
        <v>384</v>
      </c>
      <c r="B283" s="89" t="s">
        <v>2446</v>
      </c>
      <c r="C283" s="89" t="s">
        <v>1232</v>
      </c>
      <c r="D283" s="89" t="s">
        <v>4530</v>
      </c>
      <c r="E283" s="89" t="s">
        <v>1727</v>
      </c>
      <c r="F283" s="89" t="s">
        <v>1735</v>
      </c>
      <c r="G283" s="89" t="s">
        <v>1747</v>
      </c>
      <c r="H283" s="89" t="s">
        <v>1748</v>
      </c>
      <c r="I283" s="89" t="s">
        <v>1749</v>
      </c>
      <c r="J283" s="89" t="s">
        <v>1761</v>
      </c>
      <c r="K283" s="100" t="s">
        <v>1443</v>
      </c>
      <c r="L283" s="89" t="s">
        <v>1762</v>
      </c>
      <c r="M283" s="89" t="s">
        <v>2450</v>
      </c>
      <c r="N283" s="89" t="s">
        <v>2451</v>
      </c>
      <c r="O283" s="89" t="s">
        <v>1802</v>
      </c>
      <c r="P283" s="89" t="s">
        <v>1752</v>
      </c>
    </row>
    <row r="284" spans="1:16" ht="12.75" customHeight="1" x14ac:dyDescent="0.25">
      <c r="A284" s="148" t="s">
        <v>70</v>
      </c>
      <c r="B284" s="89" t="s">
        <v>2452</v>
      </c>
      <c r="C284" s="89" t="s">
        <v>1248</v>
      </c>
      <c r="D284" s="89" t="s">
        <v>4530</v>
      </c>
      <c r="E284" s="89" t="s">
        <v>1727</v>
      </c>
      <c r="F284" s="89" t="s">
        <v>1740</v>
      </c>
      <c r="G284" s="89" t="s">
        <v>1238</v>
      </c>
      <c r="H284" s="89" t="s">
        <v>1238</v>
      </c>
      <c r="I284" s="89" t="s">
        <v>1736</v>
      </c>
      <c r="J284" s="89" t="s">
        <v>1767</v>
      </c>
      <c r="K284" s="100" t="s">
        <v>2453</v>
      </c>
      <c r="L284" s="89" t="s">
        <v>1762</v>
      </c>
      <c r="M284" s="89" t="s">
        <v>2454</v>
      </c>
      <c r="N284" s="89" t="s">
        <v>1952</v>
      </c>
      <c r="O284" s="89" t="s">
        <v>1952</v>
      </c>
      <c r="P284" s="89" t="s">
        <v>2455</v>
      </c>
    </row>
    <row r="285" spans="1:16" ht="12.75" customHeight="1" x14ac:dyDescent="0.25">
      <c r="A285" s="148" t="s">
        <v>1316</v>
      </c>
      <c r="B285" s="89" t="s">
        <v>2456</v>
      </c>
      <c r="C285" s="89" t="s">
        <v>1318</v>
      </c>
      <c r="D285" s="89" t="s">
        <v>4530</v>
      </c>
      <c r="E285" s="89" t="s">
        <v>1727</v>
      </c>
      <c r="F285" s="89" t="s">
        <v>1728</v>
      </c>
      <c r="G285" s="89" t="s">
        <v>1298</v>
      </c>
      <c r="H285" s="89" t="s">
        <v>1299</v>
      </c>
      <c r="I285" s="89" t="s">
        <v>1736</v>
      </c>
      <c r="J285" s="89" t="s">
        <v>1799</v>
      </c>
      <c r="K285" s="100" t="s">
        <v>1349</v>
      </c>
      <c r="L285" s="89" t="s">
        <v>1731</v>
      </c>
      <c r="M285" s="89" t="s">
        <v>2457</v>
      </c>
      <c r="N285" s="89" t="s">
        <v>1829</v>
      </c>
      <c r="O285" s="89" t="s">
        <v>2458</v>
      </c>
      <c r="P285" s="89" t="s">
        <v>1832</v>
      </c>
    </row>
    <row r="286" spans="1:16" ht="12.75" customHeight="1" x14ac:dyDescent="0.25">
      <c r="A286" s="148" t="s">
        <v>707</v>
      </c>
      <c r="B286" s="89" t="s">
        <v>2459</v>
      </c>
      <c r="C286" s="89" t="s">
        <v>1232</v>
      </c>
      <c r="D286" s="89" t="s">
        <v>4530</v>
      </c>
      <c r="E286" s="89" t="s">
        <v>1727</v>
      </c>
      <c r="F286" s="89" t="s">
        <v>1740</v>
      </c>
      <c r="G286" s="89" t="s">
        <v>1235</v>
      </c>
      <c r="H286" s="89" t="s">
        <v>1235</v>
      </c>
      <c r="I286" s="89" t="s">
        <v>1736</v>
      </c>
      <c r="J286" s="89" t="s">
        <v>1744</v>
      </c>
      <c r="K286" s="101" t="s">
        <v>2335</v>
      </c>
      <c r="L286" s="89" t="s">
        <v>1731</v>
      </c>
      <c r="M286" s="89" t="s">
        <v>2460</v>
      </c>
      <c r="N286" s="89">
        <v>50</v>
      </c>
      <c r="O286" s="89">
        <v>46</v>
      </c>
      <c r="P286" s="89">
        <v>46</v>
      </c>
    </row>
    <row r="287" spans="1:16" ht="12.75" customHeight="1" x14ac:dyDescent="0.25">
      <c r="A287" s="160" t="s">
        <v>2461</v>
      </c>
      <c r="B287" s="89" t="s">
        <v>2462</v>
      </c>
      <c r="C287" s="89" t="s">
        <v>1276</v>
      </c>
      <c r="D287" s="89" t="s">
        <v>4530</v>
      </c>
      <c r="E287" s="89" t="s">
        <v>1727</v>
      </c>
      <c r="F287" s="89" t="s">
        <v>1740</v>
      </c>
      <c r="G287" s="89" t="s">
        <v>1235</v>
      </c>
      <c r="H287" s="89" t="s">
        <v>1235</v>
      </c>
      <c r="I287" s="89" t="s">
        <v>1736</v>
      </c>
      <c r="J287" s="89" t="s">
        <v>1741</v>
      </c>
      <c r="K287" s="100" t="s">
        <v>1392</v>
      </c>
      <c r="L287" s="89" t="s">
        <v>1731</v>
      </c>
      <c r="M287" s="89" t="s">
        <v>2463</v>
      </c>
      <c r="N287" s="102">
        <v>16.5</v>
      </c>
      <c r="O287" s="102">
        <v>13</v>
      </c>
      <c r="P287" s="102">
        <v>3</v>
      </c>
    </row>
    <row r="288" spans="1:16" ht="12.75" customHeight="1" x14ac:dyDescent="0.25">
      <c r="A288" s="160" t="s">
        <v>2461</v>
      </c>
      <c r="B288" s="89" t="s">
        <v>2464</v>
      </c>
      <c r="C288" s="89" t="s">
        <v>1276</v>
      </c>
      <c r="D288" s="89" t="s">
        <v>4530</v>
      </c>
      <c r="E288" s="89" t="s">
        <v>1727</v>
      </c>
      <c r="F288" s="89" t="s">
        <v>1740</v>
      </c>
      <c r="G288" s="89" t="s">
        <v>1235</v>
      </c>
      <c r="H288" s="89" t="s">
        <v>1235</v>
      </c>
      <c r="I288" s="89" t="s">
        <v>1736</v>
      </c>
      <c r="J288" s="89" t="s">
        <v>1741</v>
      </c>
      <c r="K288" s="100" t="s">
        <v>1392</v>
      </c>
      <c r="L288" s="89" t="s">
        <v>1731</v>
      </c>
      <c r="M288" s="89" t="s">
        <v>2465</v>
      </c>
      <c r="N288" s="102">
        <v>16.5</v>
      </c>
      <c r="O288" s="102">
        <v>12</v>
      </c>
      <c r="P288" s="102">
        <v>3</v>
      </c>
    </row>
    <row r="289" spans="1:16" ht="12.75" customHeight="1" x14ac:dyDescent="0.25">
      <c r="A289" s="160" t="s">
        <v>2466</v>
      </c>
      <c r="B289" s="89" t="s">
        <v>2467</v>
      </c>
      <c r="C289" s="89" t="s">
        <v>1276</v>
      </c>
      <c r="D289" s="89" t="s">
        <v>4530</v>
      </c>
      <c r="E289" s="89" t="s">
        <v>1727</v>
      </c>
      <c r="F289" s="89" t="s">
        <v>1740</v>
      </c>
      <c r="G289" s="89" t="s">
        <v>1235</v>
      </c>
      <c r="H289" s="89" t="s">
        <v>1235</v>
      </c>
      <c r="I289" s="89" t="s">
        <v>1736</v>
      </c>
      <c r="J289" s="89" t="s">
        <v>1741</v>
      </c>
      <c r="K289" s="101" t="s">
        <v>1443</v>
      </c>
      <c r="L289" s="89" t="s">
        <v>1731</v>
      </c>
      <c r="M289" s="89" t="s">
        <v>2468</v>
      </c>
      <c r="N289" s="102">
        <v>37</v>
      </c>
      <c r="O289" s="102">
        <v>29</v>
      </c>
      <c r="P289" s="102">
        <v>6</v>
      </c>
    </row>
    <row r="290" spans="1:16" ht="12.75" customHeight="1" x14ac:dyDescent="0.25">
      <c r="A290" s="148" t="s">
        <v>96</v>
      </c>
      <c r="B290" s="89" t="s">
        <v>2469</v>
      </c>
      <c r="C290" s="89" t="s">
        <v>1248</v>
      </c>
      <c r="D290" s="89" t="s">
        <v>4530</v>
      </c>
      <c r="E290" s="89" t="s">
        <v>1727</v>
      </c>
      <c r="F290" s="89" t="s">
        <v>1735</v>
      </c>
      <c r="G290" s="89" t="s">
        <v>1238</v>
      </c>
      <c r="H290" s="89" t="s">
        <v>1238</v>
      </c>
      <c r="I290" s="89" t="s">
        <v>1736</v>
      </c>
      <c r="J290" s="89" t="s">
        <v>1767</v>
      </c>
      <c r="K290" s="100" t="s">
        <v>1343</v>
      </c>
      <c r="L290" s="89" t="s">
        <v>1731</v>
      </c>
      <c r="M290" s="89" t="s">
        <v>2470</v>
      </c>
      <c r="N290" s="89" t="s">
        <v>2471</v>
      </c>
      <c r="O290" s="89" t="s">
        <v>1546</v>
      </c>
      <c r="P290" s="89" t="s">
        <v>1589</v>
      </c>
    </row>
    <row r="291" spans="1:16" ht="12.75" customHeight="1" x14ac:dyDescent="0.25">
      <c r="A291" s="148" t="s">
        <v>346</v>
      </c>
      <c r="B291" s="89" t="s">
        <v>2472</v>
      </c>
      <c r="C291" s="89" t="s">
        <v>1237</v>
      </c>
      <c r="D291" s="89" t="s">
        <v>4530</v>
      </c>
      <c r="E291" s="89" t="s">
        <v>1727</v>
      </c>
      <c r="F291" s="89" t="s">
        <v>1740</v>
      </c>
      <c r="G291" s="89" t="s">
        <v>1235</v>
      </c>
      <c r="H291" s="89" t="s">
        <v>1235</v>
      </c>
      <c r="I291" s="89" t="s">
        <v>1736</v>
      </c>
      <c r="J291" s="89" t="s">
        <v>1741</v>
      </c>
      <c r="K291" s="101" t="s">
        <v>1386</v>
      </c>
      <c r="L291" s="89" t="s">
        <v>1731</v>
      </c>
      <c r="M291" s="89" t="s">
        <v>2473</v>
      </c>
      <c r="N291" s="89">
        <v>33</v>
      </c>
      <c r="O291" s="89">
        <v>27</v>
      </c>
      <c r="P291" s="89">
        <v>6</v>
      </c>
    </row>
    <row r="292" spans="1:16" ht="12.75" customHeight="1" x14ac:dyDescent="0.25">
      <c r="A292" s="148" t="s">
        <v>1316</v>
      </c>
      <c r="B292" s="89" t="s">
        <v>2474</v>
      </c>
      <c r="C292" s="89" t="s">
        <v>1318</v>
      </c>
      <c r="D292" s="89" t="s">
        <v>4530</v>
      </c>
      <c r="E292" s="89" t="s">
        <v>1727</v>
      </c>
      <c r="F292" s="89" t="s">
        <v>1728</v>
      </c>
      <c r="G292" s="89" t="s">
        <v>1298</v>
      </c>
      <c r="H292" s="89" t="s">
        <v>1299</v>
      </c>
      <c r="I292" s="89" t="s">
        <v>1736</v>
      </c>
      <c r="J292" s="89" t="s">
        <v>1799</v>
      </c>
      <c r="K292" s="100" t="s">
        <v>1349</v>
      </c>
      <c r="L292" s="89" t="s">
        <v>1731</v>
      </c>
      <c r="M292" s="89" t="s">
        <v>2475</v>
      </c>
      <c r="N292" s="89" t="s">
        <v>1832</v>
      </c>
      <c r="O292" s="89" t="s">
        <v>2265</v>
      </c>
      <c r="P292" s="89" t="s">
        <v>1812</v>
      </c>
    </row>
    <row r="293" spans="1:16" ht="12.75" customHeight="1" x14ac:dyDescent="0.25">
      <c r="A293" s="148" t="s">
        <v>647</v>
      </c>
      <c r="B293" s="89" t="s">
        <v>2476</v>
      </c>
      <c r="C293" s="89" t="s">
        <v>1248</v>
      </c>
      <c r="D293" s="89" t="s">
        <v>4530</v>
      </c>
      <c r="E293" s="89" t="s">
        <v>2338</v>
      </c>
      <c r="F293" s="89" t="s">
        <v>1735</v>
      </c>
      <c r="G293" s="89" t="s">
        <v>1747</v>
      </c>
      <c r="H293" s="89" t="s">
        <v>1748</v>
      </c>
      <c r="I293" s="89" t="s">
        <v>1749</v>
      </c>
      <c r="J293" s="89" t="s">
        <v>1761</v>
      </c>
      <c r="K293" s="101" t="s">
        <v>1518</v>
      </c>
      <c r="L293" s="89" t="s">
        <v>1762</v>
      </c>
      <c r="M293" s="89" t="s">
        <v>1739</v>
      </c>
      <c r="N293" s="89">
        <v>8.8800000000000008</v>
      </c>
      <c r="O293" s="89">
        <v>8.8800000000000008</v>
      </c>
      <c r="P293" s="89"/>
    </row>
    <row r="294" spans="1:16" ht="12.75" customHeight="1" x14ac:dyDescent="0.25">
      <c r="A294" s="147" t="s">
        <v>726</v>
      </c>
      <c r="B294" s="26" t="s">
        <v>1566</v>
      </c>
      <c r="C294" s="26" t="s">
        <v>1232</v>
      </c>
      <c r="D294" s="89" t="s">
        <v>4530</v>
      </c>
      <c r="E294" s="26" t="s">
        <v>1727</v>
      </c>
      <c r="F294" s="26" t="s">
        <v>1740</v>
      </c>
      <c r="G294" s="89" t="s">
        <v>1235</v>
      </c>
      <c r="H294" s="89" t="s">
        <v>1235</v>
      </c>
      <c r="I294" s="89" t="s">
        <v>1736</v>
      </c>
      <c r="J294" s="89" t="s">
        <v>1741</v>
      </c>
      <c r="K294" s="91" t="s">
        <v>1592</v>
      </c>
      <c r="L294" s="26" t="s">
        <v>1731</v>
      </c>
      <c r="M294" s="26" t="s">
        <v>2477</v>
      </c>
      <c r="N294" s="26">
        <v>135</v>
      </c>
      <c r="O294" s="26">
        <v>115</v>
      </c>
      <c r="P294" s="26">
        <v>23</v>
      </c>
    </row>
    <row r="295" spans="1:16" ht="12.75" customHeight="1" x14ac:dyDescent="0.25">
      <c r="A295" s="147" t="s">
        <v>2478</v>
      </c>
      <c r="B295" s="26" t="s">
        <v>2479</v>
      </c>
      <c r="C295" s="89" t="s">
        <v>1237</v>
      </c>
      <c r="D295" s="89" t="s">
        <v>4530</v>
      </c>
      <c r="E295" s="89" t="s">
        <v>1727</v>
      </c>
      <c r="F295" s="89" t="s">
        <v>1740</v>
      </c>
      <c r="G295" s="89" t="s">
        <v>1235</v>
      </c>
      <c r="H295" s="89" t="s">
        <v>1235</v>
      </c>
      <c r="I295" s="89" t="s">
        <v>1736</v>
      </c>
      <c r="J295" s="89" t="s">
        <v>1741</v>
      </c>
      <c r="K295" s="101" t="s">
        <v>1386</v>
      </c>
      <c r="L295" s="89" t="s">
        <v>1762</v>
      </c>
      <c r="M295" s="89" t="s">
        <v>2480</v>
      </c>
      <c r="N295" s="89">
        <v>30</v>
      </c>
      <c r="O295" s="89">
        <v>26</v>
      </c>
      <c r="P295" s="89">
        <v>6</v>
      </c>
    </row>
    <row r="296" spans="1:16" ht="12.75" customHeight="1" x14ac:dyDescent="0.25">
      <c r="A296" s="148" t="s">
        <v>1074</v>
      </c>
      <c r="B296" s="89" t="s">
        <v>2481</v>
      </c>
      <c r="C296" s="89" t="s">
        <v>1318</v>
      </c>
      <c r="D296" s="89" t="s">
        <v>4530</v>
      </c>
      <c r="E296" s="89" t="s">
        <v>2338</v>
      </c>
      <c r="F296" s="89" t="s">
        <v>1735</v>
      </c>
      <c r="G296" s="89" t="s">
        <v>1298</v>
      </c>
      <c r="H296" s="89" t="s">
        <v>1299</v>
      </c>
      <c r="I296" s="89" t="s">
        <v>1736</v>
      </c>
      <c r="J296" s="89" t="s">
        <v>1799</v>
      </c>
      <c r="K296" s="100" t="s">
        <v>1349</v>
      </c>
      <c r="L296" s="89" t="s">
        <v>1762</v>
      </c>
      <c r="M296" s="89" t="s">
        <v>1739</v>
      </c>
      <c r="N296" s="89" t="s">
        <v>2482</v>
      </c>
      <c r="O296" s="89" t="s">
        <v>1905</v>
      </c>
      <c r="P296" s="89" t="s">
        <v>1752</v>
      </c>
    </row>
    <row r="297" spans="1:16" ht="12.75" customHeight="1" x14ac:dyDescent="0.25">
      <c r="A297" s="148" t="s">
        <v>734</v>
      </c>
      <c r="B297" s="89" t="s">
        <v>2483</v>
      </c>
      <c r="C297" s="89" t="s">
        <v>1237</v>
      </c>
      <c r="D297" s="89" t="s">
        <v>4530</v>
      </c>
      <c r="E297" s="89" t="s">
        <v>1727</v>
      </c>
      <c r="F297" s="89" t="s">
        <v>1728</v>
      </c>
      <c r="G297" s="89" t="s">
        <v>1254</v>
      </c>
      <c r="H297" s="89" t="s">
        <v>1833</v>
      </c>
      <c r="I297" s="89" t="s">
        <v>1749</v>
      </c>
      <c r="J297" s="89" t="s">
        <v>1951</v>
      </c>
      <c r="K297" s="100" t="s">
        <v>1349</v>
      </c>
      <c r="L297" s="89" t="s">
        <v>1731</v>
      </c>
      <c r="M297" s="89" t="s">
        <v>2485</v>
      </c>
      <c r="N297" s="89" t="s">
        <v>2484</v>
      </c>
      <c r="O297" s="89" t="s">
        <v>2486</v>
      </c>
      <c r="P297" s="89" t="s">
        <v>1812</v>
      </c>
    </row>
    <row r="298" spans="1:16" ht="12.75" customHeight="1" x14ac:dyDescent="0.25">
      <c r="A298" s="148" t="s">
        <v>734</v>
      </c>
      <c r="B298" s="89" t="s">
        <v>2483</v>
      </c>
      <c r="C298" s="89" t="s">
        <v>1237</v>
      </c>
      <c r="D298" s="89" t="s">
        <v>4530</v>
      </c>
      <c r="E298" s="89" t="s">
        <v>1727</v>
      </c>
      <c r="F298" s="89" t="s">
        <v>1728</v>
      </c>
      <c r="G298" s="89" t="s">
        <v>1254</v>
      </c>
      <c r="H298" s="89" t="s">
        <v>1833</v>
      </c>
      <c r="I298" s="89" t="s">
        <v>1749</v>
      </c>
      <c r="J298" s="89" t="s">
        <v>1951</v>
      </c>
      <c r="K298" s="100" t="s">
        <v>1587</v>
      </c>
      <c r="L298" s="89" t="s">
        <v>1731</v>
      </c>
      <c r="M298" s="89" t="s">
        <v>2487</v>
      </c>
      <c r="N298" s="89" t="s">
        <v>2484</v>
      </c>
      <c r="O298" s="89" t="s">
        <v>2486</v>
      </c>
      <c r="P298" s="89" t="s">
        <v>1812</v>
      </c>
    </row>
    <row r="299" spans="1:16" ht="12.75" customHeight="1" x14ac:dyDescent="0.25">
      <c r="A299" s="148" t="s">
        <v>1068</v>
      </c>
      <c r="B299" s="89" t="s">
        <v>2488</v>
      </c>
      <c r="C299" s="89" t="s">
        <v>1276</v>
      </c>
      <c r="D299" s="89" t="s">
        <v>4530</v>
      </c>
      <c r="E299" s="89" t="s">
        <v>1727</v>
      </c>
      <c r="F299" s="89" t="s">
        <v>1728</v>
      </c>
      <c r="G299" s="89" t="s">
        <v>1254</v>
      </c>
      <c r="H299" s="89" t="s">
        <v>1287</v>
      </c>
      <c r="I299" s="89" t="s">
        <v>1749</v>
      </c>
      <c r="J299" s="89" t="s">
        <v>1776</v>
      </c>
      <c r="K299" s="100" t="s">
        <v>1349</v>
      </c>
      <c r="L299" s="89" t="s">
        <v>1731</v>
      </c>
      <c r="M299" s="89" t="s">
        <v>2489</v>
      </c>
      <c r="N299" s="89" t="s">
        <v>2455</v>
      </c>
      <c r="O299" s="89" t="s">
        <v>2490</v>
      </c>
      <c r="P299" s="89" t="s">
        <v>1901</v>
      </c>
    </row>
    <row r="300" spans="1:16" ht="12.75" customHeight="1" x14ac:dyDescent="0.25">
      <c r="A300" s="160" t="s">
        <v>2491</v>
      </c>
      <c r="B300" s="89" t="s">
        <v>2492</v>
      </c>
      <c r="C300" s="89" t="s">
        <v>1232</v>
      </c>
      <c r="D300" s="89" t="s">
        <v>4530</v>
      </c>
      <c r="E300" s="89" t="s">
        <v>1727</v>
      </c>
      <c r="F300" s="89" t="s">
        <v>1740</v>
      </c>
      <c r="G300" s="89" t="s">
        <v>1235</v>
      </c>
      <c r="H300" s="89" t="s">
        <v>1235</v>
      </c>
      <c r="I300" s="89" t="s">
        <v>1736</v>
      </c>
      <c r="J300" s="89" t="s">
        <v>1741</v>
      </c>
      <c r="K300" s="100" t="s">
        <v>1506</v>
      </c>
      <c r="L300" s="89" t="s">
        <v>1731</v>
      </c>
      <c r="M300" s="26" t="s">
        <v>2493</v>
      </c>
      <c r="N300" s="89">
        <v>36</v>
      </c>
      <c r="O300" s="89">
        <v>30</v>
      </c>
      <c r="P300" s="89">
        <v>6</v>
      </c>
    </row>
    <row r="301" spans="1:16" ht="12.75" customHeight="1" x14ac:dyDescent="0.25">
      <c r="A301" s="148" t="s">
        <v>754</v>
      </c>
      <c r="B301" s="26" t="s">
        <v>2494</v>
      </c>
      <c r="C301" s="89" t="s">
        <v>1248</v>
      </c>
      <c r="D301" s="89" t="s">
        <v>4530</v>
      </c>
      <c r="E301" s="89" t="s">
        <v>1727</v>
      </c>
      <c r="F301" s="89" t="s">
        <v>1740</v>
      </c>
      <c r="G301" s="89" t="s">
        <v>1238</v>
      </c>
      <c r="H301" s="89" t="s">
        <v>1238</v>
      </c>
      <c r="I301" s="89" t="s">
        <v>1736</v>
      </c>
      <c r="J301" s="89" t="s">
        <v>1767</v>
      </c>
      <c r="K301" s="101" t="s">
        <v>2495</v>
      </c>
      <c r="L301" s="89" t="s">
        <v>1731</v>
      </c>
      <c r="M301" s="26" t="s">
        <v>2496</v>
      </c>
      <c r="N301" s="89">
        <v>312</v>
      </c>
      <c r="O301" s="89">
        <v>305</v>
      </c>
      <c r="P301" s="89">
        <v>30</v>
      </c>
    </row>
    <row r="302" spans="1:16" ht="12.75" customHeight="1" x14ac:dyDescent="0.25">
      <c r="A302" s="160" t="s">
        <v>64</v>
      </c>
      <c r="B302" s="89" t="s">
        <v>2497</v>
      </c>
      <c r="C302" s="89" t="s">
        <v>1237</v>
      </c>
      <c r="D302" s="89" t="s">
        <v>4530</v>
      </c>
      <c r="E302" s="89" t="s">
        <v>1727</v>
      </c>
      <c r="F302" s="89" t="s">
        <v>1735</v>
      </c>
      <c r="G302" s="89" t="s">
        <v>1254</v>
      </c>
      <c r="H302" s="89" t="s">
        <v>1900</v>
      </c>
      <c r="I302" s="89" t="s">
        <v>1749</v>
      </c>
      <c r="J302" s="89" t="s">
        <v>1750</v>
      </c>
      <c r="K302" s="100" t="s">
        <v>1518</v>
      </c>
      <c r="L302" s="89" t="s">
        <v>1762</v>
      </c>
      <c r="M302" s="89" t="s">
        <v>2498</v>
      </c>
      <c r="N302" s="89" t="s">
        <v>2499</v>
      </c>
      <c r="O302" s="89" t="s">
        <v>1802</v>
      </c>
      <c r="P302" s="89" t="s">
        <v>1803</v>
      </c>
    </row>
    <row r="303" spans="1:16" ht="12.75" customHeight="1" x14ac:dyDescent="0.25">
      <c r="A303" s="148" t="s">
        <v>392</v>
      </c>
      <c r="B303" s="89" t="s">
        <v>2500</v>
      </c>
      <c r="C303" s="89" t="s">
        <v>1237</v>
      </c>
      <c r="D303" s="89" t="s">
        <v>4530</v>
      </c>
      <c r="E303" s="89" t="s">
        <v>1727</v>
      </c>
      <c r="F303" s="89" t="s">
        <v>1735</v>
      </c>
      <c r="G303" s="89" t="s">
        <v>1254</v>
      </c>
      <c r="H303" s="89" t="s">
        <v>1760</v>
      </c>
      <c r="I303" s="89" t="s">
        <v>1749</v>
      </c>
      <c r="J303" s="89" t="s">
        <v>1761</v>
      </c>
      <c r="K303" s="100" t="s">
        <v>2279</v>
      </c>
      <c r="L303" s="89" t="s">
        <v>1762</v>
      </c>
      <c r="M303" s="89" t="s">
        <v>2501</v>
      </c>
      <c r="N303" s="89" t="s">
        <v>2502</v>
      </c>
      <c r="O303" s="89" t="s">
        <v>2503</v>
      </c>
      <c r="P303" s="89" t="s">
        <v>1752</v>
      </c>
    </row>
    <row r="304" spans="1:16" ht="12.75" customHeight="1" x14ac:dyDescent="0.25">
      <c r="A304" s="148" t="s">
        <v>756</v>
      </c>
      <c r="B304" s="89" t="s">
        <v>1576</v>
      </c>
      <c r="C304" s="89" t="s">
        <v>1232</v>
      </c>
      <c r="D304" s="89" t="s">
        <v>4530</v>
      </c>
      <c r="E304" s="89" t="s">
        <v>1727</v>
      </c>
      <c r="F304" s="89" t="s">
        <v>1740</v>
      </c>
      <c r="G304" s="89" t="s">
        <v>1235</v>
      </c>
      <c r="H304" s="89" t="s">
        <v>1235</v>
      </c>
      <c r="I304" s="89" t="s">
        <v>1736</v>
      </c>
      <c r="J304" s="89" t="s">
        <v>1741</v>
      </c>
      <c r="K304" s="100" t="s">
        <v>1577</v>
      </c>
      <c r="L304" s="89" t="s">
        <v>1762</v>
      </c>
      <c r="M304" s="89" t="s">
        <v>2504</v>
      </c>
      <c r="N304" s="89" t="s">
        <v>2505</v>
      </c>
      <c r="O304" s="89" t="s">
        <v>2160</v>
      </c>
      <c r="P304" s="89" t="s">
        <v>1878</v>
      </c>
    </row>
    <row r="305" spans="1:16" ht="12.75" customHeight="1" x14ac:dyDescent="0.25">
      <c r="A305" s="148" t="s">
        <v>1018</v>
      </c>
      <c r="B305" s="14" t="s">
        <v>2506</v>
      </c>
      <c r="C305" s="89" t="s">
        <v>1276</v>
      </c>
      <c r="D305" s="89" t="s">
        <v>4530</v>
      </c>
      <c r="E305" s="89" t="s">
        <v>1727</v>
      </c>
      <c r="F305" s="89" t="s">
        <v>1740</v>
      </c>
      <c r="G305" s="89" t="s">
        <v>1235</v>
      </c>
      <c r="H305" s="89" t="s">
        <v>2507</v>
      </c>
      <c r="I305" s="89" t="s">
        <v>1736</v>
      </c>
      <c r="J305" s="89" t="s">
        <v>1741</v>
      </c>
      <c r="K305" s="100" t="s">
        <v>1343</v>
      </c>
      <c r="L305" s="89" t="s">
        <v>1731</v>
      </c>
      <c r="M305" s="89" t="s">
        <v>2508</v>
      </c>
      <c r="N305" s="89">
        <v>5</v>
      </c>
      <c r="O305" s="89">
        <v>4</v>
      </c>
      <c r="P305" s="89">
        <v>1</v>
      </c>
    </row>
    <row r="306" spans="1:16" ht="12.75" customHeight="1" x14ac:dyDescent="0.25">
      <c r="A306" s="148" t="s">
        <v>1018</v>
      </c>
      <c r="B306" s="14" t="s">
        <v>2509</v>
      </c>
      <c r="C306" s="89" t="s">
        <v>1276</v>
      </c>
      <c r="D306" s="89" t="s">
        <v>4530</v>
      </c>
      <c r="E306" s="89" t="s">
        <v>1727</v>
      </c>
      <c r="F306" s="89" t="s">
        <v>1740</v>
      </c>
      <c r="G306" s="89" t="s">
        <v>1235</v>
      </c>
      <c r="H306" s="89" t="s">
        <v>1235</v>
      </c>
      <c r="I306" s="89" t="s">
        <v>1736</v>
      </c>
      <c r="J306" s="89" t="s">
        <v>1741</v>
      </c>
      <c r="K306" s="100" t="s">
        <v>1343</v>
      </c>
      <c r="L306" s="89" t="s">
        <v>1731</v>
      </c>
      <c r="M306" s="89" t="s">
        <v>2510</v>
      </c>
      <c r="N306" s="89">
        <v>5</v>
      </c>
      <c r="O306" s="89">
        <v>4</v>
      </c>
      <c r="P306" s="89">
        <v>1</v>
      </c>
    </row>
    <row r="307" spans="1:16" ht="12.75" customHeight="1" x14ac:dyDescent="0.25">
      <c r="A307" s="148" t="s">
        <v>1018</v>
      </c>
      <c r="B307" s="26" t="s">
        <v>2511</v>
      </c>
      <c r="C307" s="89" t="s">
        <v>1276</v>
      </c>
      <c r="D307" s="89" t="s">
        <v>4530</v>
      </c>
      <c r="E307" s="89" t="s">
        <v>1727</v>
      </c>
      <c r="F307" s="89" t="s">
        <v>1740</v>
      </c>
      <c r="G307" s="89" t="s">
        <v>1235</v>
      </c>
      <c r="H307" s="89" t="s">
        <v>1235</v>
      </c>
      <c r="I307" s="89" t="s">
        <v>1736</v>
      </c>
      <c r="J307" s="89" t="s">
        <v>1741</v>
      </c>
      <c r="K307" s="100" t="s">
        <v>1365</v>
      </c>
      <c r="L307" s="89" t="s">
        <v>1731</v>
      </c>
      <c r="M307" s="89" t="s">
        <v>2512</v>
      </c>
      <c r="N307" s="89">
        <v>7</v>
      </c>
      <c r="O307" s="89">
        <v>6</v>
      </c>
      <c r="P307" s="89">
        <v>2</v>
      </c>
    </row>
    <row r="308" spans="1:16" ht="12.75" customHeight="1" x14ac:dyDescent="0.25">
      <c r="A308" s="148" t="s">
        <v>1018</v>
      </c>
      <c r="B308" s="14" t="s">
        <v>2513</v>
      </c>
      <c r="C308" s="89" t="s">
        <v>1276</v>
      </c>
      <c r="D308" s="89" t="s">
        <v>4530</v>
      </c>
      <c r="E308" s="89" t="s">
        <v>1727</v>
      </c>
      <c r="F308" s="89" t="s">
        <v>1740</v>
      </c>
      <c r="G308" s="89" t="s">
        <v>1235</v>
      </c>
      <c r="H308" s="89" t="s">
        <v>1235</v>
      </c>
      <c r="I308" s="89" t="s">
        <v>1736</v>
      </c>
      <c r="J308" s="89" t="s">
        <v>1741</v>
      </c>
      <c r="K308" s="100" t="s">
        <v>1343</v>
      </c>
      <c r="L308" s="89" t="s">
        <v>1731</v>
      </c>
      <c r="M308" s="26" t="s">
        <v>2514</v>
      </c>
      <c r="N308" s="89">
        <v>5</v>
      </c>
      <c r="O308" s="89">
        <v>4</v>
      </c>
      <c r="P308" s="89">
        <v>1</v>
      </c>
    </row>
    <row r="309" spans="1:16" ht="12.75" customHeight="1" x14ac:dyDescent="0.25">
      <c r="A309" s="148" t="s">
        <v>836</v>
      </c>
      <c r="B309" s="89" t="s">
        <v>2515</v>
      </c>
      <c r="C309" s="89" t="s">
        <v>1248</v>
      </c>
      <c r="D309" s="89" t="s">
        <v>4530</v>
      </c>
      <c r="E309" s="89" t="s">
        <v>1727</v>
      </c>
      <c r="F309" s="89" t="s">
        <v>1728</v>
      </c>
      <c r="G309" s="89" t="s">
        <v>1254</v>
      </c>
      <c r="H309" s="89" t="s">
        <v>1287</v>
      </c>
      <c r="I309" s="89" t="s">
        <v>1749</v>
      </c>
      <c r="J309" s="89" t="s">
        <v>1776</v>
      </c>
      <c r="K309" s="100" t="s">
        <v>1349</v>
      </c>
      <c r="L309" s="89" t="s">
        <v>1731</v>
      </c>
      <c r="M309" s="89" t="s">
        <v>2517</v>
      </c>
      <c r="N309" s="89" t="s">
        <v>2516</v>
      </c>
      <c r="O309" s="89" t="s">
        <v>2518</v>
      </c>
      <c r="P309" s="89">
        <v>50</v>
      </c>
    </row>
    <row r="310" spans="1:16" ht="12.75" customHeight="1" x14ac:dyDescent="0.25">
      <c r="A310" s="148" t="s">
        <v>836</v>
      </c>
      <c r="B310" s="89" t="s">
        <v>2515</v>
      </c>
      <c r="C310" s="89" t="s">
        <v>1248</v>
      </c>
      <c r="D310" s="89" t="s">
        <v>4530</v>
      </c>
      <c r="E310" s="89" t="s">
        <v>1727</v>
      </c>
      <c r="F310" s="89" t="s">
        <v>1728</v>
      </c>
      <c r="G310" s="89" t="s">
        <v>1254</v>
      </c>
      <c r="H310" s="89" t="s">
        <v>1287</v>
      </c>
      <c r="I310" s="89" t="s">
        <v>1749</v>
      </c>
      <c r="J310" s="89" t="s">
        <v>1776</v>
      </c>
      <c r="K310" s="100" t="s">
        <v>1349</v>
      </c>
      <c r="L310" s="89" t="s">
        <v>1731</v>
      </c>
      <c r="M310" s="89" t="s">
        <v>2519</v>
      </c>
      <c r="N310" s="89" t="s">
        <v>2516</v>
      </c>
      <c r="O310" s="89" t="s">
        <v>2518</v>
      </c>
      <c r="P310" s="89" t="s">
        <v>1802</v>
      </c>
    </row>
    <row r="311" spans="1:16" ht="12.75" customHeight="1" x14ac:dyDescent="0.25">
      <c r="A311" s="148" t="s">
        <v>762</v>
      </c>
      <c r="B311" s="89" t="s">
        <v>2520</v>
      </c>
      <c r="C311" s="89" t="s">
        <v>1248</v>
      </c>
      <c r="D311" s="89" t="s">
        <v>4530</v>
      </c>
      <c r="E311" s="89" t="s">
        <v>2521</v>
      </c>
      <c r="F311" s="89" t="s">
        <v>1740</v>
      </c>
      <c r="G311" s="89" t="s">
        <v>1238</v>
      </c>
      <c r="H311" s="89" t="s">
        <v>1238</v>
      </c>
      <c r="I311" s="89" t="s">
        <v>1736</v>
      </c>
      <c r="J311" s="89" t="s">
        <v>1767</v>
      </c>
      <c r="K311" s="100" t="s">
        <v>1990</v>
      </c>
      <c r="L311" s="100" t="s">
        <v>1731</v>
      </c>
      <c r="M311" s="100" t="s">
        <v>2522</v>
      </c>
      <c r="N311" s="100" t="s">
        <v>2523</v>
      </c>
      <c r="O311" s="100" t="s">
        <v>2524</v>
      </c>
      <c r="P311" s="100" t="s">
        <v>2372</v>
      </c>
    </row>
    <row r="312" spans="1:16" ht="12.75" customHeight="1" x14ac:dyDescent="0.25">
      <c r="A312" s="148" t="s">
        <v>764</v>
      </c>
      <c r="B312" s="89" t="s">
        <v>2525</v>
      </c>
      <c r="C312" s="89" t="s">
        <v>1248</v>
      </c>
      <c r="D312" s="89" t="s">
        <v>4530</v>
      </c>
      <c r="E312" s="89" t="s">
        <v>1727</v>
      </c>
      <c r="F312" s="89" t="s">
        <v>1735</v>
      </c>
      <c r="G312" s="89" t="s">
        <v>1238</v>
      </c>
      <c r="H312" s="89" t="s">
        <v>1238</v>
      </c>
      <c r="I312" s="89" t="s">
        <v>1736</v>
      </c>
      <c r="J312" s="89" t="s">
        <v>1767</v>
      </c>
      <c r="K312" s="100" t="s">
        <v>2390</v>
      </c>
      <c r="L312" s="89" t="s">
        <v>1762</v>
      </c>
      <c r="M312" s="89" t="s">
        <v>2526</v>
      </c>
      <c r="N312" s="89" t="s">
        <v>2527</v>
      </c>
      <c r="O312" s="89" t="s">
        <v>1814</v>
      </c>
      <c r="P312" s="89" t="s">
        <v>1752</v>
      </c>
    </row>
    <row r="313" spans="1:16" ht="12.75" customHeight="1" x14ac:dyDescent="0.25">
      <c r="A313" s="148" t="s">
        <v>2413</v>
      </c>
      <c r="B313" s="89" t="s">
        <v>2528</v>
      </c>
      <c r="C313" s="89" t="s">
        <v>1237</v>
      </c>
      <c r="D313" s="89" t="s">
        <v>4530</v>
      </c>
      <c r="E313" s="89" t="s">
        <v>1727</v>
      </c>
      <c r="F313" s="89" t="s">
        <v>1740</v>
      </c>
      <c r="G313" s="89" t="s">
        <v>1238</v>
      </c>
      <c r="H313" s="89" t="s">
        <v>1238</v>
      </c>
      <c r="I313" s="89" t="s">
        <v>1736</v>
      </c>
      <c r="J313" s="89" t="s">
        <v>1767</v>
      </c>
      <c r="K313" s="100" t="s">
        <v>2386</v>
      </c>
      <c r="L313" s="89" t="s">
        <v>1762</v>
      </c>
      <c r="M313" s="89" t="s">
        <v>2529</v>
      </c>
      <c r="N313" s="89">
        <v>180</v>
      </c>
      <c r="O313" s="89">
        <v>178</v>
      </c>
      <c r="P313" s="103">
        <v>159</v>
      </c>
    </row>
    <row r="314" spans="1:16" ht="12.75" customHeight="1" x14ac:dyDescent="0.25">
      <c r="A314" s="148" t="s">
        <v>770</v>
      </c>
      <c r="B314" s="89" t="s">
        <v>2530</v>
      </c>
      <c r="C314" s="89" t="s">
        <v>1237</v>
      </c>
      <c r="D314" s="89" t="s">
        <v>4530</v>
      </c>
      <c r="E314" s="89" t="s">
        <v>1727</v>
      </c>
      <c r="F314" s="89" t="s">
        <v>1740</v>
      </c>
      <c r="G314" s="89" t="s">
        <v>1235</v>
      </c>
      <c r="H314" s="89" t="s">
        <v>1235</v>
      </c>
      <c r="I314" s="89" t="s">
        <v>1736</v>
      </c>
      <c r="J314" s="89" t="s">
        <v>1741</v>
      </c>
      <c r="K314" s="100" t="s">
        <v>2531</v>
      </c>
      <c r="L314" s="89" t="s">
        <v>1731</v>
      </c>
      <c r="M314" s="89" t="s">
        <v>2532</v>
      </c>
      <c r="N314" s="89">
        <v>99</v>
      </c>
      <c r="O314" s="89">
        <v>82</v>
      </c>
      <c r="P314" s="103">
        <v>17</v>
      </c>
    </row>
    <row r="315" spans="1:16" ht="12.75" customHeight="1" x14ac:dyDescent="0.25">
      <c r="A315" s="160" t="s">
        <v>2533</v>
      </c>
      <c r="B315" s="89" t="s">
        <v>2534</v>
      </c>
      <c r="C315" s="89" t="s">
        <v>1248</v>
      </c>
      <c r="D315" s="89" t="s">
        <v>4530</v>
      </c>
      <c r="E315" s="89" t="s">
        <v>1727</v>
      </c>
      <c r="F315" s="89" t="s">
        <v>1740</v>
      </c>
      <c r="G315" s="89" t="s">
        <v>1238</v>
      </c>
      <c r="H315" s="89" t="s">
        <v>1238</v>
      </c>
      <c r="I315" s="89" t="s">
        <v>1736</v>
      </c>
      <c r="J315" s="89" t="s">
        <v>1767</v>
      </c>
      <c r="K315" s="100" t="s">
        <v>2734</v>
      </c>
      <c r="L315" s="89" t="s">
        <v>1731</v>
      </c>
      <c r="M315" s="89" t="s">
        <v>2535</v>
      </c>
      <c r="N315" s="89">
        <v>138</v>
      </c>
      <c r="O315" s="89">
        <v>132</v>
      </c>
      <c r="P315" s="89" t="s">
        <v>2536</v>
      </c>
    </row>
    <row r="316" spans="1:16" ht="12.75" customHeight="1" x14ac:dyDescent="0.25">
      <c r="A316" s="148" t="s">
        <v>2537</v>
      </c>
      <c r="B316" s="89" t="s">
        <v>2538</v>
      </c>
      <c r="C316" s="89" t="s">
        <v>1248</v>
      </c>
      <c r="D316" s="89" t="s">
        <v>4530</v>
      </c>
      <c r="E316" s="89" t="s">
        <v>1727</v>
      </c>
      <c r="F316" s="89" t="s">
        <v>1740</v>
      </c>
      <c r="G316" s="89" t="s">
        <v>1238</v>
      </c>
      <c r="H316" s="89" t="s">
        <v>1238</v>
      </c>
      <c r="I316" s="89" t="s">
        <v>1736</v>
      </c>
      <c r="J316" s="89" t="s">
        <v>1767</v>
      </c>
      <c r="K316" s="100" t="s">
        <v>2539</v>
      </c>
      <c r="L316" s="89" t="s">
        <v>1762</v>
      </c>
      <c r="M316" s="89" t="s">
        <v>2540</v>
      </c>
      <c r="N316" s="89" t="s">
        <v>2541</v>
      </c>
      <c r="O316" s="89" t="s">
        <v>2542</v>
      </c>
      <c r="P316" s="89" t="s">
        <v>1820</v>
      </c>
    </row>
    <row r="317" spans="1:16" ht="12.75" customHeight="1" x14ac:dyDescent="0.25">
      <c r="A317" s="148" t="s">
        <v>780</v>
      </c>
      <c r="B317" s="89" t="s">
        <v>2543</v>
      </c>
      <c r="C317" s="89" t="s">
        <v>1276</v>
      </c>
      <c r="D317" s="89" t="s">
        <v>4530</v>
      </c>
      <c r="E317" s="89" t="s">
        <v>1727</v>
      </c>
      <c r="F317" s="89" t="s">
        <v>1962</v>
      </c>
      <c r="G317" s="89" t="s">
        <v>1238</v>
      </c>
      <c r="H317" s="89" t="s">
        <v>1238</v>
      </c>
      <c r="I317" s="89" t="s">
        <v>1736</v>
      </c>
      <c r="J317" s="89" t="s">
        <v>1767</v>
      </c>
      <c r="K317" s="100" t="s">
        <v>1990</v>
      </c>
      <c r="L317" s="89" t="s">
        <v>1731</v>
      </c>
      <c r="M317" s="89" t="s">
        <v>2544</v>
      </c>
      <c r="N317" s="89" t="s">
        <v>1861</v>
      </c>
      <c r="O317" s="89" t="s">
        <v>1861</v>
      </c>
      <c r="P317" s="89">
        <v>14</v>
      </c>
    </row>
    <row r="318" spans="1:16" ht="12.75" customHeight="1" x14ac:dyDescent="0.25">
      <c r="A318" s="148" t="s">
        <v>434</v>
      </c>
      <c r="B318" s="89" t="s">
        <v>2545</v>
      </c>
      <c r="C318" s="89" t="s">
        <v>1232</v>
      </c>
      <c r="D318" s="89" t="s">
        <v>4530</v>
      </c>
      <c r="E318" s="89" t="s">
        <v>1727</v>
      </c>
      <c r="F318" s="89" t="s">
        <v>1728</v>
      </c>
      <c r="G318" s="89" t="s">
        <v>1254</v>
      </c>
      <c r="H318" s="89" t="s">
        <v>1833</v>
      </c>
      <c r="I318" s="89" t="s">
        <v>1749</v>
      </c>
      <c r="J318" s="89" t="s">
        <v>1834</v>
      </c>
      <c r="K318" s="100" t="s">
        <v>1349</v>
      </c>
      <c r="L318" s="89" t="s">
        <v>1731</v>
      </c>
      <c r="M318" s="89" t="s">
        <v>2546</v>
      </c>
      <c r="N318" s="89" t="s">
        <v>1837</v>
      </c>
      <c r="O318" s="89" t="s">
        <v>1837</v>
      </c>
      <c r="P318" s="89" t="s">
        <v>1923</v>
      </c>
    </row>
    <row r="319" spans="1:16" ht="12.75" customHeight="1" x14ac:dyDescent="0.25">
      <c r="A319" s="148" t="s">
        <v>434</v>
      </c>
      <c r="B319" s="89" t="s">
        <v>2545</v>
      </c>
      <c r="C319" s="89" t="s">
        <v>1232</v>
      </c>
      <c r="D319" s="89" t="s">
        <v>4530</v>
      </c>
      <c r="E319" s="89" t="s">
        <v>1727</v>
      </c>
      <c r="F319" s="89" t="s">
        <v>1728</v>
      </c>
      <c r="G319" s="89" t="s">
        <v>1254</v>
      </c>
      <c r="H319" s="89" t="s">
        <v>1833</v>
      </c>
      <c r="I319" s="89" t="s">
        <v>1749</v>
      </c>
      <c r="J319" s="89" t="s">
        <v>1834</v>
      </c>
      <c r="K319" s="100" t="s">
        <v>1587</v>
      </c>
      <c r="L319" s="89" t="s">
        <v>1731</v>
      </c>
      <c r="M319" s="89" t="s">
        <v>2547</v>
      </c>
      <c r="N319" s="89" t="s">
        <v>1837</v>
      </c>
      <c r="O319" s="89" t="s">
        <v>1837</v>
      </c>
      <c r="P319" s="89" t="s">
        <v>1923</v>
      </c>
    </row>
    <row r="320" spans="1:16" ht="12.75" customHeight="1" x14ac:dyDescent="0.25">
      <c r="A320" s="148" t="s">
        <v>836</v>
      </c>
      <c r="B320" s="89" t="s">
        <v>2548</v>
      </c>
      <c r="C320" s="89" t="s">
        <v>1237</v>
      </c>
      <c r="D320" s="89" t="s">
        <v>4530</v>
      </c>
      <c r="E320" s="89" t="s">
        <v>1727</v>
      </c>
      <c r="F320" s="89" t="s">
        <v>1728</v>
      </c>
      <c r="G320" s="89" t="s">
        <v>1254</v>
      </c>
      <c r="H320" s="89" t="s">
        <v>2549</v>
      </c>
      <c r="I320" s="89" t="s">
        <v>1749</v>
      </c>
      <c r="J320" s="89" t="s">
        <v>1776</v>
      </c>
      <c r="K320" s="100" t="s">
        <v>1349</v>
      </c>
      <c r="L320" s="89" t="s">
        <v>1731</v>
      </c>
      <c r="M320" s="89" t="s">
        <v>2550</v>
      </c>
      <c r="N320" s="89" t="s">
        <v>2066</v>
      </c>
      <c r="O320" s="89" t="s">
        <v>2551</v>
      </c>
      <c r="P320" s="89" t="s">
        <v>2372</v>
      </c>
    </row>
    <row r="321" spans="1:16" ht="12.65" customHeight="1" x14ac:dyDescent="0.25">
      <c r="A321" s="148" t="s">
        <v>836</v>
      </c>
      <c r="B321" s="89" t="s">
        <v>2548</v>
      </c>
      <c r="C321" s="89" t="s">
        <v>1237</v>
      </c>
      <c r="D321" s="89" t="s">
        <v>4530</v>
      </c>
      <c r="E321" s="89" t="s">
        <v>1727</v>
      </c>
      <c r="F321" s="89" t="s">
        <v>1728</v>
      </c>
      <c r="G321" s="89" t="s">
        <v>1254</v>
      </c>
      <c r="H321" s="89" t="s">
        <v>2549</v>
      </c>
      <c r="I321" s="89" t="s">
        <v>1749</v>
      </c>
      <c r="J321" s="89" t="s">
        <v>1776</v>
      </c>
      <c r="K321" s="100" t="s">
        <v>1587</v>
      </c>
      <c r="L321" s="89" t="s">
        <v>1731</v>
      </c>
      <c r="M321" s="89" t="s">
        <v>2552</v>
      </c>
      <c r="N321" s="89" t="s">
        <v>2066</v>
      </c>
      <c r="O321" s="89" t="s">
        <v>2551</v>
      </c>
      <c r="P321" s="89" t="s">
        <v>2372</v>
      </c>
    </row>
    <row r="322" spans="1:16" ht="12.75" customHeight="1" x14ac:dyDescent="0.25">
      <c r="A322" s="148" t="s">
        <v>836</v>
      </c>
      <c r="B322" s="89" t="s">
        <v>2548</v>
      </c>
      <c r="C322" s="89" t="s">
        <v>1237</v>
      </c>
      <c r="D322" s="89" t="s">
        <v>4530</v>
      </c>
      <c r="E322" s="89" t="s">
        <v>1727</v>
      </c>
      <c r="F322" s="89" t="s">
        <v>1728</v>
      </c>
      <c r="G322" s="89" t="s">
        <v>1254</v>
      </c>
      <c r="H322" s="89" t="s">
        <v>2549</v>
      </c>
      <c r="I322" s="89" t="s">
        <v>1749</v>
      </c>
      <c r="J322" s="89" t="s">
        <v>1776</v>
      </c>
      <c r="K322" s="100" t="s">
        <v>1588</v>
      </c>
      <c r="L322" s="89" t="s">
        <v>1731</v>
      </c>
      <c r="M322" s="89" t="s">
        <v>2553</v>
      </c>
      <c r="N322" s="89" t="s">
        <v>2542</v>
      </c>
      <c r="O322" s="89" t="s">
        <v>2554</v>
      </c>
      <c r="P322" s="89" t="s">
        <v>2555</v>
      </c>
    </row>
    <row r="323" spans="1:16" ht="12.75" customHeight="1" x14ac:dyDescent="0.25">
      <c r="A323" s="160" t="s">
        <v>651</v>
      </c>
      <c r="B323" s="14" t="s">
        <v>2556</v>
      </c>
      <c r="C323" s="14" t="s">
        <v>1232</v>
      </c>
      <c r="D323" s="89" t="s">
        <v>4530</v>
      </c>
      <c r="E323" s="14" t="s">
        <v>1727</v>
      </c>
      <c r="F323" s="89" t="s">
        <v>1735</v>
      </c>
      <c r="G323" s="14" t="s">
        <v>1747</v>
      </c>
      <c r="H323" s="14" t="s">
        <v>1748</v>
      </c>
      <c r="I323" s="14" t="s">
        <v>1749</v>
      </c>
      <c r="J323" s="14" t="s">
        <v>1761</v>
      </c>
      <c r="K323" s="174" t="s">
        <v>1356</v>
      </c>
      <c r="L323" s="14" t="s">
        <v>1731</v>
      </c>
      <c r="M323" s="14" t="s">
        <v>2557</v>
      </c>
      <c r="N323" s="14">
        <v>4.26</v>
      </c>
      <c r="O323" s="14">
        <v>4</v>
      </c>
      <c r="P323" s="14" t="s">
        <v>1752</v>
      </c>
    </row>
    <row r="324" spans="1:16" ht="12.75" customHeight="1" x14ac:dyDescent="0.25">
      <c r="A324" s="148" t="s">
        <v>786</v>
      </c>
      <c r="B324" s="89" t="s">
        <v>2558</v>
      </c>
      <c r="C324" s="89" t="s">
        <v>1232</v>
      </c>
      <c r="D324" s="89" t="s">
        <v>4530</v>
      </c>
      <c r="E324" s="89" t="s">
        <v>1727</v>
      </c>
      <c r="F324" s="89" t="s">
        <v>1735</v>
      </c>
      <c r="G324" s="89" t="s">
        <v>1235</v>
      </c>
      <c r="H324" s="89" t="s">
        <v>1235</v>
      </c>
      <c r="I324" s="89" t="s">
        <v>1736</v>
      </c>
      <c r="J324" s="89" t="s">
        <v>1741</v>
      </c>
      <c r="K324" s="100" t="s">
        <v>1349</v>
      </c>
      <c r="L324" s="89" t="s">
        <v>1731</v>
      </c>
      <c r="M324" s="89" t="s">
        <v>2559</v>
      </c>
      <c r="N324" s="89" t="s">
        <v>2021</v>
      </c>
      <c r="O324" s="89" t="s">
        <v>2021</v>
      </c>
      <c r="P324" s="89" t="s">
        <v>1752</v>
      </c>
    </row>
    <row r="325" spans="1:16" ht="12.75" customHeight="1" x14ac:dyDescent="0.25">
      <c r="A325" s="148" t="s">
        <v>1080</v>
      </c>
      <c r="B325" s="89" t="s">
        <v>2560</v>
      </c>
      <c r="C325" s="89" t="s">
        <v>1248</v>
      </c>
      <c r="D325" s="89" t="s">
        <v>4530</v>
      </c>
      <c r="E325" s="89" t="s">
        <v>1727</v>
      </c>
      <c r="F325" s="89" t="s">
        <v>1740</v>
      </c>
      <c r="G325" s="89" t="s">
        <v>1238</v>
      </c>
      <c r="H325" s="89" t="s">
        <v>1238</v>
      </c>
      <c r="I325" s="89" t="s">
        <v>1736</v>
      </c>
      <c r="J325" s="89" t="s">
        <v>1767</v>
      </c>
      <c r="K325" s="101" t="s">
        <v>2561</v>
      </c>
      <c r="L325" s="89" t="s">
        <v>1731</v>
      </c>
      <c r="M325" s="89" t="s">
        <v>2562</v>
      </c>
      <c r="N325" s="89">
        <v>231.8</v>
      </c>
      <c r="O325" s="89">
        <v>225.7</v>
      </c>
      <c r="P325" s="89">
        <v>45</v>
      </c>
    </row>
    <row r="326" spans="1:16" ht="12.75" customHeight="1" x14ac:dyDescent="0.25">
      <c r="A326" s="160" t="s">
        <v>2563</v>
      </c>
      <c r="B326" s="14" t="s">
        <v>2564</v>
      </c>
      <c r="C326" s="89" t="s">
        <v>1248</v>
      </c>
      <c r="D326" s="89" t="s">
        <v>4530</v>
      </c>
      <c r="E326" s="89" t="s">
        <v>1727</v>
      </c>
      <c r="F326" s="89" t="s">
        <v>1740</v>
      </c>
      <c r="G326" s="89" t="s">
        <v>1238</v>
      </c>
      <c r="H326" s="89" t="s">
        <v>1238</v>
      </c>
      <c r="I326" s="89" t="s">
        <v>1736</v>
      </c>
      <c r="J326" s="89" t="s">
        <v>1767</v>
      </c>
      <c r="K326" s="91" t="s">
        <v>2174</v>
      </c>
      <c r="L326" s="89" t="s">
        <v>1731</v>
      </c>
      <c r="M326" s="26" t="s">
        <v>2565</v>
      </c>
      <c r="N326" s="89">
        <v>209</v>
      </c>
      <c r="O326" s="89">
        <v>203</v>
      </c>
      <c r="P326" s="89">
        <v>40</v>
      </c>
    </row>
    <row r="327" spans="1:16" ht="12.65" customHeight="1" x14ac:dyDescent="0.25">
      <c r="A327" s="167" t="s">
        <v>2566</v>
      </c>
      <c r="B327" s="89" t="s">
        <v>2567</v>
      </c>
      <c r="C327" s="89" t="s">
        <v>1276</v>
      </c>
      <c r="D327" s="89" t="s">
        <v>4530</v>
      </c>
      <c r="E327" s="89" t="s">
        <v>1727</v>
      </c>
      <c r="F327" s="89" t="s">
        <v>1740</v>
      </c>
      <c r="G327" s="89" t="s">
        <v>1235</v>
      </c>
      <c r="H327" s="89" t="s">
        <v>1235</v>
      </c>
      <c r="I327" s="89" t="s">
        <v>1736</v>
      </c>
      <c r="J327" s="89" t="s">
        <v>1741</v>
      </c>
      <c r="K327" s="100" t="s">
        <v>1456</v>
      </c>
      <c r="L327" s="89" t="s">
        <v>1731</v>
      </c>
      <c r="M327" s="89" t="s">
        <v>2568</v>
      </c>
      <c r="N327" s="89">
        <v>13</v>
      </c>
      <c r="O327" s="89">
        <v>10</v>
      </c>
      <c r="P327" s="89">
        <v>3</v>
      </c>
    </row>
    <row r="328" spans="1:16" ht="12.75" customHeight="1" x14ac:dyDescent="0.25">
      <c r="A328" s="148" t="s">
        <v>1008</v>
      </c>
      <c r="B328" s="89" t="s">
        <v>2569</v>
      </c>
      <c r="C328" s="89" t="s">
        <v>1248</v>
      </c>
      <c r="D328" s="89" t="s">
        <v>4530</v>
      </c>
      <c r="E328" s="89" t="s">
        <v>1727</v>
      </c>
      <c r="F328" s="89" t="s">
        <v>1728</v>
      </c>
      <c r="G328" s="89" t="s">
        <v>1298</v>
      </c>
      <c r="H328" s="89" t="s">
        <v>1299</v>
      </c>
      <c r="I328" s="89" t="s">
        <v>1736</v>
      </c>
      <c r="J328" s="89" t="s">
        <v>1799</v>
      </c>
      <c r="K328" s="100" t="s">
        <v>2037</v>
      </c>
      <c r="L328" s="89" t="s">
        <v>1731</v>
      </c>
      <c r="M328" s="89" t="s">
        <v>2570</v>
      </c>
      <c r="N328" s="89">
        <v>1500</v>
      </c>
      <c r="O328" s="89" t="s">
        <v>2571</v>
      </c>
      <c r="P328" s="89" t="s">
        <v>2216</v>
      </c>
    </row>
    <row r="329" spans="1:16" ht="12.75" customHeight="1" x14ac:dyDescent="0.25">
      <c r="A329" s="148" t="s">
        <v>1316</v>
      </c>
      <c r="B329" s="89" t="s">
        <v>2572</v>
      </c>
      <c r="C329" s="89" t="s">
        <v>1318</v>
      </c>
      <c r="D329" s="89" t="s">
        <v>4530</v>
      </c>
      <c r="E329" s="89" t="s">
        <v>1727</v>
      </c>
      <c r="F329" s="89" t="s">
        <v>1740</v>
      </c>
      <c r="G329" s="89" t="s">
        <v>1238</v>
      </c>
      <c r="H329" s="89" t="s">
        <v>1238</v>
      </c>
      <c r="I329" s="89" t="s">
        <v>1736</v>
      </c>
      <c r="J329" s="89" t="s">
        <v>1767</v>
      </c>
      <c r="K329" s="100" t="s">
        <v>2573</v>
      </c>
      <c r="L329" s="89" t="s">
        <v>1762</v>
      </c>
      <c r="M329" s="89" t="s">
        <v>2574</v>
      </c>
      <c r="N329" s="89" t="s">
        <v>1908</v>
      </c>
      <c r="O329" s="89" t="s">
        <v>1908</v>
      </c>
      <c r="P329" s="89" t="s">
        <v>1908</v>
      </c>
    </row>
    <row r="330" spans="1:16" ht="12.75" customHeight="1" x14ac:dyDescent="0.25">
      <c r="A330" s="148" t="s">
        <v>360</v>
      </c>
      <c r="B330" s="89" t="s">
        <v>2575</v>
      </c>
      <c r="C330" s="89" t="s">
        <v>1232</v>
      </c>
      <c r="D330" s="89" t="s">
        <v>4530</v>
      </c>
      <c r="E330" s="89" t="s">
        <v>1727</v>
      </c>
      <c r="F330" s="89" t="s">
        <v>1735</v>
      </c>
      <c r="G330" s="89" t="s">
        <v>1235</v>
      </c>
      <c r="H330" s="89" t="s">
        <v>1235</v>
      </c>
      <c r="I330" s="89" t="s">
        <v>1736</v>
      </c>
      <c r="J330" s="89" t="s">
        <v>1741</v>
      </c>
      <c r="K330" s="101" t="s">
        <v>1356</v>
      </c>
      <c r="L330" s="89" t="s">
        <v>1762</v>
      </c>
      <c r="M330" s="89" t="s">
        <v>2576</v>
      </c>
      <c r="N330" s="89">
        <v>10</v>
      </c>
      <c r="O330" s="89">
        <v>9</v>
      </c>
      <c r="P330" s="89">
        <v>0</v>
      </c>
    </row>
    <row r="331" spans="1:16" ht="12.75" customHeight="1" x14ac:dyDescent="0.25">
      <c r="A331" s="148" t="s">
        <v>2577</v>
      </c>
      <c r="B331" s="89" t="s">
        <v>2578</v>
      </c>
      <c r="C331" s="89" t="s">
        <v>1232</v>
      </c>
      <c r="D331" s="89" t="s">
        <v>4530</v>
      </c>
      <c r="E331" s="89" t="s">
        <v>1727</v>
      </c>
      <c r="F331" s="89" t="s">
        <v>1740</v>
      </c>
      <c r="G331" s="89" t="s">
        <v>1235</v>
      </c>
      <c r="H331" s="89" t="s">
        <v>1235</v>
      </c>
      <c r="I331" s="89" t="s">
        <v>1736</v>
      </c>
      <c r="J331" s="89" t="s">
        <v>1741</v>
      </c>
      <c r="K331" s="100" t="s">
        <v>1983</v>
      </c>
      <c r="L331" s="89" t="s">
        <v>1762</v>
      </c>
      <c r="M331" s="89" t="s">
        <v>2579</v>
      </c>
      <c r="N331" s="89">
        <v>132</v>
      </c>
      <c r="O331" s="89">
        <v>105</v>
      </c>
      <c r="P331" s="89">
        <v>0</v>
      </c>
    </row>
    <row r="332" spans="1:16" ht="12.75" customHeight="1" x14ac:dyDescent="0.25">
      <c r="A332" s="148" t="s">
        <v>800</v>
      </c>
      <c r="B332" s="89" t="s">
        <v>2580</v>
      </c>
      <c r="C332" s="89" t="s">
        <v>1232</v>
      </c>
      <c r="D332" s="89" t="s">
        <v>4530</v>
      </c>
      <c r="E332" s="89" t="s">
        <v>1727</v>
      </c>
      <c r="F332" s="89" t="s">
        <v>1740</v>
      </c>
      <c r="G332" s="89" t="s">
        <v>1235</v>
      </c>
      <c r="H332" s="89" t="s">
        <v>1235</v>
      </c>
      <c r="I332" s="89" t="s">
        <v>1736</v>
      </c>
      <c r="J332" s="89" t="s">
        <v>1741</v>
      </c>
      <c r="K332" s="101" t="s">
        <v>2581</v>
      </c>
      <c r="L332" s="89" t="s">
        <v>1731</v>
      </c>
      <c r="M332" s="89" t="s">
        <v>2582</v>
      </c>
      <c r="N332" s="89">
        <v>235</v>
      </c>
      <c r="O332" s="89">
        <v>200</v>
      </c>
      <c r="P332" s="102" t="s">
        <v>1832</v>
      </c>
    </row>
    <row r="333" spans="1:16" ht="12.75" customHeight="1" x14ac:dyDescent="0.25">
      <c r="A333" s="148" t="s">
        <v>800</v>
      </c>
      <c r="B333" s="89" t="s">
        <v>2580</v>
      </c>
      <c r="C333" s="89" t="s">
        <v>1232</v>
      </c>
      <c r="D333" s="89" t="s">
        <v>4530</v>
      </c>
      <c r="E333" s="89" t="s">
        <v>1727</v>
      </c>
      <c r="F333" s="89" t="s">
        <v>1740</v>
      </c>
      <c r="G333" s="89" t="s">
        <v>1235</v>
      </c>
      <c r="H333" s="89" t="s">
        <v>1235</v>
      </c>
      <c r="I333" s="89" t="s">
        <v>1736</v>
      </c>
      <c r="J333" s="89" t="s">
        <v>1741</v>
      </c>
      <c r="K333" s="101" t="s">
        <v>2583</v>
      </c>
      <c r="L333" s="89" t="s">
        <v>1731</v>
      </c>
      <c r="M333" s="89" t="s">
        <v>2584</v>
      </c>
      <c r="N333" s="89">
        <v>235</v>
      </c>
      <c r="O333" s="89">
        <v>200</v>
      </c>
      <c r="P333" s="102" t="s">
        <v>1832</v>
      </c>
    </row>
    <row r="334" spans="1:16" ht="12.75" customHeight="1" x14ac:dyDescent="0.25">
      <c r="A334" s="148" t="s">
        <v>432</v>
      </c>
      <c r="B334" s="89" t="s">
        <v>2585</v>
      </c>
      <c r="C334" s="89" t="s">
        <v>1248</v>
      </c>
      <c r="D334" s="89" t="s">
        <v>4530</v>
      </c>
      <c r="E334" s="89" t="s">
        <v>1727</v>
      </c>
      <c r="F334" s="89" t="s">
        <v>1728</v>
      </c>
      <c r="G334" s="89" t="s">
        <v>1254</v>
      </c>
      <c r="H334" s="89" t="s">
        <v>1287</v>
      </c>
      <c r="I334" s="89" t="s">
        <v>1749</v>
      </c>
      <c r="J334" s="89" t="s">
        <v>1834</v>
      </c>
      <c r="K334" s="100" t="s">
        <v>1349</v>
      </c>
      <c r="L334" s="89" t="s">
        <v>1731</v>
      </c>
      <c r="M334" s="89" t="s">
        <v>2586</v>
      </c>
      <c r="N334" s="89" t="s">
        <v>2409</v>
      </c>
      <c r="O334" s="89" t="s">
        <v>2587</v>
      </c>
      <c r="P334" s="89" t="s">
        <v>1814</v>
      </c>
    </row>
    <row r="335" spans="1:16" ht="12.75" customHeight="1" x14ac:dyDescent="0.25">
      <c r="A335" s="148" t="s">
        <v>82</v>
      </c>
      <c r="B335" s="89" t="s">
        <v>2588</v>
      </c>
      <c r="C335" s="89" t="s">
        <v>1276</v>
      </c>
      <c r="D335" s="89" t="s">
        <v>4530</v>
      </c>
      <c r="E335" s="89" t="s">
        <v>1727</v>
      </c>
      <c r="F335" s="89" t="s">
        <v>1740</v>
      </c>
      <c r="G335" s="89" t="s">
        <v>1238</v>
      </c>
      <c r="H335" s="89" t="s">
        <v>1238</v>
      </c>
      <c r="I335" s="89" t="s">
        <v>1736</v>
      </c>
      <c r="J335" s="89" t="s">
        <v>1767</v>
      </c>
      <c r="K335" s="100" t="s">
        <v>2589</v>
      </c>
      <c r="L335" s="89" t="s">
        <v>1762</v>
      </c>
      <c r="M335" s="89" t="s">
        <v>2590</v>
      </c>
      <c r="N335" s="89" t="s">
        <v>2591</v>
      </c>
      <c r="O335" s="89" t="s">
        <v>2592</v>
      </c>
      <c r="P335" s="89" t="s">
        <v>1818</v>
      </c>
    </row>
    <row r="336" spans="1:16" ht="12.75" customHeight="1" x14ac:dyDescent="0.25">
      <c r="A336" s="148" t="s">
        <v>820</v>
      </c>
      <c r="B336" s="89" t="s">
        <v>2593</v>
      </c>
      <c r="C336" s="89" t="s">
        <v>1248</v>
      </c>
      <c r="D336" s="89" t="s">
        <v>4530</v>
      </c>
      <c r="E336" s="89" t="s">
        <v>1727</v>
      </c>
      <c r="F336" s="89" t="s">
        <v>1740</v>
      </c>
      <c r="G336" s="89" t="s">
        <v>1235</v>
      </c>
      <c r="H336" s="89" t="s">
        <v>1235</v>
      </c>
      <c r="I336" s="89" t="s">
        <v>1736</v>
      </c>
      <c r="J336" s="89" t="s">
        <v>1741</v>
      </c>
      <c r="K336" s="101" t="s">
        <v>1577</v>
      </c>
      <c r="L336" s="89" t="s">
        <v>1731</v>
      </c>
      <c r="M336" s="26" t="s">
        <v>2594</v>
      </c>
      <c r="N336" s="89">
        <v>112</v>
      </c>
      <c r="O336" s="89">
        <v>100</v>
      </c>
      <c r="P336" s="89">
        <v>20</v>
      </c>
    </row>
    <row r="337" spans="1:179" ht="12.75" customHeight="1" x14ac:dyDescent="0.25">
      <c r="A337" s="148" t="s">
        <v>76</v>
      </c>
      <c r="B337" s="89" t="s">
        <v>2595</v>
      </c>
      <c r="C337" s="89" t="s">
        <v>1232</v>
      </c>
      <c r="D337" s="89" t="s">
        <v>4530</v>
      </c>
      <c r="E337" s="89" t="s">
        <v>1727</v>
      </c>
      <c r="F337" s="89" t="s">
        <v>1740</v>
      </c>
      <c r="G337" s="89" t="s">
        <v>1235</v>
      </c>
      <c r="H337" s="89" t="s">
        <v>1235</v>
      </c>
      <c r="I337" s="89" t="s">
        <v>1736</v>
      </c>
      <c r="J337" s="89" t="s">
        <v>1744</v>
      </c>
      <c r="K337" s="100" t="s">
        <v>2596</v>
      </c>
      <c r="L337" s="89" t="s">
        <v>1762</v>
      </c>
      <c r="M337" s="89" t="s">
        <v>2597</v>
      </c>
      <c r="N337" s="89">
        <v>102.14100000000001</v>
      </c>
      <c r="O337" s="89" t="s">
        <v>2298</v>
      </c>
      <c r="P337" s="89" t="s">
        <v>1814</v>
      </c>
    </row>
    <row r="338" spans="1:179" ht="12.75" customHeight="1" x14ac:dyDescent="0.25">
      <c r="A338" s="148" t="s">
        <v>346</v>
      </c>
      <c r="B338" s="89" t="s">
        <v>2598</v>
      </c>
      <c r="C338" s="89" t="s">
        <v>1237</v>
      </c>
      <c r="D338" s="89" t="s">
        <v>4530</v>
      </c>
      <c r="E338" s="89" t="s">
        <v>1727</v>
      </c>
      <c r="F338" s="89" t="s">
        <v>1740</v>
      </c>
      <c r="G338" s="89" t="s">
        <v>1235</v>
      </c>
      <c r="H338" s="89" t="s">
        <v>1235</v>
      </c>
      <c r="I338" s="89" t="s">
        <v>1736</v>
      </c>
      <c r="J338" s="89" t="s">
        <v>1741</v>
      </c>
      <c r="K338" s="101" t="s">
        <v>1386</v>
      </c>
      <c r="L338" s="89" t="s">
        <v>1731</v>
      </c>
      <c r="M338" s="89" t="s">
        <v>2599</v>
      </c>
      <c r="N338" s="89">
        <v>30</v>
      </c>
      <c r="O338" s="89">
        <v>25</v>
      </c>
      <c r="P338" s="89">
        <v>1000</v>
      </c>
    </row>
    <row r="339" spans="1:179" ht="12.75" customHeight="1" x14ac:dyDescent="0.25">
      <c r="A339" s="148" t="s">
        <v>346</v>
      </c>
      <c r="B339" s="89" t="s">
        <v>2600</v>
      </c>
      <c r="C339" s="89" t="s">
        <v>1237</v>
      </c>
      <c r="D339" s="89" t="s">
        <v>4530</v>
      </c>
      <c r="E339" s="89" t="s">
        <v>1727</v>
      </c>
      <c r="F339" s="89" t="s">
        <v>1740</v>
      </c>
      <c r="G339" s="89" t="s">
        <v>1235</v>
      </c>
      <c r="H339" s="89" t="s">
        <v>1235</v>
      </c>
      <c r="I339" s="89" t="s">
        <v>1736</v>
      </c>
      <c r="J339" s="89" t="s">
        <v>1741</v>
      </c>
      <c r="K339" s="91" t="s">
        <v>1851</v>
      </c>
      <c r="L339" s="89" t="s">
        <v>1731</v>
      </c>
      <c r="M339" s="89" t="s">
        <v>2601</v>
      </c>
      <c r="N339" s="89">
        <v>65</v>
      </c>
      <c r="O339" s="89">
        <v>55</v>
      </c>
      <c r="P339" s="89">
        <v>32</v>
      </c>
    </row>
    <row r="340" spans="1:179" ht="12.75" customHeight="1" x14ac:dyDescent="0.25">
      <c r="A340" s="148" t="s">
        <v>986</v>
      </c>
      <c r="B340" s="89" t="s">
        <v>1347</v>
      </c>
      <c r="C340" s="89" t="s">
        <v>1237</v>
      </c>
      <c r="D340" s="89" t="s">
        <v>4530</v>
      </c>
      <c r="E340" s="89" t="s">
        <v>1727</v>
      </c>
      <c r="F340" s="89" t="s">
        <v>1728</v>
      </c>
      <c r="G340" s="89" t="s">
        <v>1254</v>
      </c>
      <c r="H340" s="89" t="s">
        <v>1287</v>
      </c>
      <c r="I340" s="89" t="s">
        <v>1749</v>
      </c>
      <c r="J340" s="89" t="s">
        <v>1776</v>
      </c>
      <c r="K340" s="100" t="s">
        <v>1349</v>
      </c>
      <c r="L340" s="89" t="s">
        <v>1731</v>
      </c>
      <c r="M340" s="89" t="s">
        <v>2603</v>
      </c>
      <c r="N340" s="89" t="s">
        <v>2602</v>
      </c>
      <c r="O340" s="89" t="s">
        <v>1902</v>
      </c>
      <c r="P340" s="89" t="s">
        <v>1818</v>
      </c>
    </row>
    <row r="341" spans="1:179" ht="12.75" customHeight="1" x14ac:dyDescent="0.25">
      <c r="A341" s="148" t="s">
        <v>986</v>
      </c>
      <c r="B341" s="89" t="s">
        <v>1347</v>
      </c>
      <c r="C341" s="89" t="s">
        <v>1237</v>
      </c>
      <c r="D341" s="89" t="s">
        <v>4530</v>
      </c>
      <c r="E341" s="89" t="s">
        <v>1727</v>
      </c>
      <c r="F341" s="89" t="s">
        <v>1728</v>
      </c>
      <c r="G341" s="89" t="s">
        <v>1254</v>
      </c>
      <c r="H341" s="89" t="s">
        <v>1287</v>
      </c>
      <c r="I341" s="89" t="s">
        <v>1749</v>
      </c>
      <c r="J341" s="89" t="s">
        <v>1776</v>
      </c>
      <c r="K341" s="100" t="s">
        <v>1587</v>
      </c>
      <c r="L341" s="89" t="s">
        <v>1731</v>
      </c>
      <c r="M341" s="89" t="s">
        <v>2604</v>
      </c>
      <c r="N341" s="89" t="s">
        <v>2602</v>
      </c>
      <c r="O341" s="89" t="s">
        <v>1902</v>
      </c>
      <c r="P341" s="89" t="s">
        <v>1818</v>
      </c>
    </row>
    <row r="342" spans="1:179" ht="12.75" customHeight="1" x14ac:dyDescent="0.25">
      <c r="A342" s="148" t="s">
        <v>70</v>
      </c>
      <c r="B342" s="89" t="s">
        <v>2605</v>
      </c>
      <c r="C342" s="89" t="s">
        <v>1248</v>
      </c>
      <c r="D342" s="89" t="s">
        <v>4530</v>
      </c>
      <c r="E342" s="89" t="s">
        <v>1727</v>
      </c>
      <c r="F342" s="89" t="s">
        <v>1740</v>
      </c>
      <c r="G342" s="89" t="s">
        <v>1238</v>
      </c>
      <c r="H342" s="89" t="s">
        <v>1238</v>
      </c>
      <c r="I342" s="89" t="s">
        <v>1736</v>
      </c>
      <c r="J342" s="89" t="s">
        <v>1767</v>
      </c>
      <c r="K342" s="100" t="s">
        <v>2150</v>
      </c>
      <c r="L342" s="89" t="s">
        <v>1762</v>
      </c>
      <c r="M342" s="89" t="s">
        <v>2606</v>
      </c>
      <c r="N342" s="89" t="s">
        <v>2607</v>
      </c>
      <c r="O342" s="89" t="s">
        <v>2503</v>
      </c>
      <c r="P342" s="89" t="s">
        <v>1818</v>
      </c>
    </row>
    <row r="343" spans="1:179" ht="12.75" customHeight="1" x14ac:dyDescent="0.25">
      <c r="A343" s="148" t="s">
        <v>2201</v>
      </c>
      <c r="B343" s="89" t="s">
        <v>2608</v>
      </c>
      <c r="C343" s="89" t="s">
        <v>1237</v>
      </c>
      <c r="D343" s="89" t="s">
        <v>4530</v>
      </c>
      <c r="E343" s="89" t="s">
        <v>1727</v>
      </c>
      <c r="F343" s="89" t="s">
        <v>1735</v>
      </c>
      <c r="G343" s="89" t="s">
        <v>1254</v>
      </c>
      <c r="H343" s="89" t="s">
        <v>1760</v>
      </c>
      <c r="I343" s="89" t="s">
        <v>1749</v>
      </c>
      <c r="J343" s="89" t="s">
        <v>1761</v>
      </c>
      <c r="K343" s="100" t="s">
        <v>1456</v>
      </c>
      <c r="L343" s="89" t="s">
        <v>1731</v>
      </c>
      <c r="M343" s="89" t="s">
        <v>2609</v>
      </c>
      <c r="N343" s="89" t="s">
        <v>1949</v>
      </c>
      <c r="O343" s="89" t="s">
        <v>1949</v>
      </c>
      <c r="P343" s="89" t="s">
        <v>1752</v>
      </c>
    </row>
    <row r="344" spans="1:179" ht="12.75" customHeight="1" x14ac:dyDescent="0.25">
      <c r="A344" s="148" t="s">
        <v>2201</v>
      </c>
      <c r="B344" s="89" t="s">
        <v>2610</v>
      </c>
      <c r="C344" s="89" t="s">
        <v>1237</v>
      </c>
      <c r="D344" s="89" t="s">
        <v>4530</v>
      </c>
      <c r="E344" s="89" t="s">
        <v>1727</v>
      </c>
      <c r="F344" s="89" t="s">
        <v>1735</v>
      </c>
      <c r="G344" s="89" t="s">
        <v>1254</v>
      </c>
      <c r="H344" s="89" t="s">
        <v>1900</v>
      </c>
      <c r="I344" s="89" t="s">
        <v>1749</v>
      </c>
      <c r="J344" s="89" t="s">
        <v>1750</v>
      </c>
      <c r="K344" s="100" t="s">
        <v>1367</v>
      </c>
      <c r="L344" s="89" t="s">
        <v>1731</v>
      </c>
      <c r="M344" s="89" t="s">
        <v>2611</v>
      </c>
      <c r="N344" s="89" t="s">
        <v>1814</v>
      </c>
      <c r="O344" s="89" t="s">
        <v>1814</v>
      </c>
      <c r="P344" s="89" t="s">
        <v>1803</v>
      </c>
    </row>
    <row r="345" spans="1:179" ht="12.75" customHeight="1" x14ac:dyDescent="0.25">
      <c r="A345" s="148" t="s">
        <v>836</v>
      </c>
      <c r="B345" s="89" t="s">
        <v>1590</v>
      </c>
      <c r="C345" s="89" t="s">
        <v>1276</v>
      </c>
      <c r="D345" s="89" t="s">
        <v>4530</v>
      </c>
      <c r="E345" s="89" t="s">
        <v>1727</v>
      </c>
      <c r="F345" s="89" t="s">
        <v>1728</v>
      </c>
      <c r="G345" s="89" t="s">
        <v>1254</v>
      </c>
      <c r="H345" s="89" t="s">
        <v>1287</v>
      </c>
      <c r="I345" s="89" t="s">
        <v>1749</v>
      </c>
      <c r="J345" s="89" t="s">
        <v>1808</v>
      </c>
      <c r="K345" s="100" t="s">
        <v>1343</v>
      </c>
      <c r="L345" s="89" t="s">
        <v>1731</v>
      </c>
      <c r="M345" s="89" t="s">
        <v>2612</v>
      </c>
      <c r="N345" s="89" t="s">
        <v>2217</v>
      </c>
      <c r="O345" s="89" t="s">
        <v>2613</v>
      </c>
      <c r="P345" s="89" t="s">
        <v>2614</v>
      </c>
    </row>
    <row r="346" spans="1:179" ht="12.75" customHeight="1" x14ac:dyDescent="0.25">
      <c r="A346" s="148" t="s">
        <v>1316</v>
      </c>
      <c r="B346" s="89" t="s">
        <v>2615</v>
      </c>
      <c r="C346" s="89" t="s">
        <v>1318</v>
      </c>
      <c r="D346" s="89" t="s">
        <v>4530</v>
      </c>
      <c r="E346" s="89" t="s">
        <v>1727</v>
      </c>
      <c r="F346" s="89" t="s">
        <v>1735</v>
      </c>
      <c r="G346" s="89" t="s">
        <v>1298</v>
      </c>
      <c r="H346" s="89" t="s">
        <v>1299</v>
      </c>
      <c r="I346" s="89" t="s">
        <v>1736</v>
      </c>
      <c r="J346" s="89" t="s">
        <v>1799</v>
      </c>
      <c r="K346" s="100" t="s">
        <v>1349</v>
      </c>
      <c r="L346" s="89" t="s">
        <v>1762</v>
      </c>
      <c r="M346" s="89" t="s">
        <v>2616</v>
      </c>
      <c r="N346" s="89">
        <v>28</v>
      </c>
      <c r="O346" s="89" t="s">
        <v>1820</v>
      </c>
      <c r="P346" s="89" t="s">
        <v>1803</v>
      </c>
    </row>
    <row r="347" spans="1:179" ht="12.75" customHeight="1" x14ac:dyDescent="0.25">
      <c r="A347" s="148" t="s">
        <v>882</v>
      </c>
      <c r="B347" s="89" t="s">
        <v>2617</v>
      </c>
      <c r="C347" s="89" t="s">
        <v>1232</v>
      </c>
      <c r="D347" s="89" t="s">
        <v>4530</v>
      </c>
      <c r="E347" s="89" t="s">
        <v>1727</v>
      </c>
      <c r="F347" s="89" t="s">
        <v>1740</v>
      </c>
      <c r="G347" s="89" t="s">
        <v>1235</v>
      </c>
      <c r="H347" s="89" t="s">
        <v>1235</v>
      </c>
      <c r="I347" s="89" t="s">
        <v>1736</v>
      </c>
      <c r="J347" s="89" t="s">
        <v>1744</v>
      </c>
      <c r="K347" s="100" t="s">
        <v>1506</v>
      </c>
      <c r="L347" s="89" t="s">
        <v>1731</v>
      </c>
      <c r="M347" s="89" t="s">
        <v>2618</v>
      </c>
      <c r="N347" s="89">
        <v>55</v>
      </c>
      <c r="O347" s="89">
        <v>50.5</v>
      </c>
      <c r="P347" s="89" t="s">
        <v>2619</v>
      </c>
    </row>
    <row r="348" spans="1:179" ht="12.75" customHeight="1" x14ac:dyDescent="0.25">
      <c r="A348" s="148" t="s">
        <v>884</v>
      </c>
      <c r="B348" s="89" t="s">
        <v>2620</v>
      </c>
      <c r="C348" s="89" t="s">
        <v>1276</v>
      </c>
      <c r="D348" s="89" t="s">
        <v>4530</v>
      </c>
      <c r="E348" s="89" t="s">
        <v>1727</v>
      </c>
      <c r="F348" s="89" t="s">
        <v>1728</v>
      </c>
      <c r="G348" s="89" t="s">
        <v>1254</v>
      </c>
      <c r="H348" s="89" t="s">
        <v>1287</v>
      </c>
      <c r="I348" s="89" t="s">
        <v>1749</v>
      </c>
      <c r="J348" s="89" t="s">
        <v>1808</v>
      </c>
      <c r="K348" s="100" t="s">
        <v>1365</v>
      </c>
      <c r="L348" s="89" t="s">
        <v>1731</v>
      </c>
      <c r="M348" s="89" t="s">
        <v>2622</v>
      </c>
      <c r="N348" s="89" t="s">
        <v>1825</v>
      </c>
      <c r="O348" s="89">
        <v>522</v>
      </c>
      <c r="P348" s="89">
        <v>20</v>
      </c>
    </row>
    <row r="349" spans="1:179" ht="12.75" customHeight="1" x14ac:dyDescent="0.25">
      <c r="A349" s="160" t="s">
        <v>752</v>
      </c>
      <c r="B349" s="89" t="s">
        <v>1281</v>
      </c>
      <c r="C349" s="89" t="s">
        <v>1248</v>
      </c>
      <c r="D349" s="89" t="s">
        <v>4530</v>
      </c>
      <c r="E349" s="89" t="s">
        <v>1727</v>
      </c>
      <c r="F349" s="89" t="s">
        <v>1728</v>
      </c>
      <c r="G349" s="89" t="s">
        <v>1305</v>
      </c>
      <c r="H349" s="89" t="s">
        <v>1306</v>
      </c>
      <c r="I349" s="89" t="s">
        <v>1729</v>
      </c>
      <c r="J349" s="89" t="s">
        <v>1730</v>
      </c>
      <c r="K349" s="101" t="s">
        <v>1456</v>
      </c>
      <c r="L349" s="89" t="s">
        <v>1731</v>
      </c>
      <c r="M349" s="89" t="s">
        <v>2623</v>
      </c>
      <c r="N349" s="89">
        <v>7</v>
      </c>
      <c r="O349" s="89">
        <v>5</v>
      </c>
      <c r="P349" s="89">
        <v>5</v>
      </c>
    </row>
    <row r="350" spans="1:179" ht="12.75" customHeight="1" x14ac:dyDescent="0.25">
      <c r="A350" s="160" t="s">
        <v>752</v>
      </c>
      <c r="B350" s="148" t="s">
        <v>1281</v>
      </c>
      <c r="C350" s="148" t="s">
        <v>1248</v>
      </c>
      <c r="D350" s="148" t="s">
        <v>1733</v>
      </c>
      <c r="E350" s="148" t="s">
        <v>1727</v>
      </c>
      <c r="F350" s="148" t="s">
        <v>1728</v>
      </c>
      <c r="G350" s="148" t="s">
        <v>1305</v>
      </c>
      <c r="H350" s="148" t="s">
        <v>1306</v>
      </c>
      <c r="I350" s="148" t="s">
        <v>1729</v>
      </c>
      <c r="J350" s="148" t="s">
        <v>1268</v>
      </c>
      <c r="K350" s="157" t="s">
        <v>1456</v>
      </c>
      <c r="L350" s="148" t="s">
        <v>1731</v>
      </c>
      <c r="M350" s="148" t="s">
        <v>2624</v>
      </c>
      <c r="N350" s="148">
        <v>7</v>
      </c>
      <c r="O350" s="148">
        <v>5</v>
      </c>
      <c r="P350" s="148">
        <v>5</v>
      </c>
      <c r="Q350" s="147"/>
      <c r="R350" s="147"/>
      <c r="S350" s="147"/>
      <c r="T350" s="147"/>
      <c r="U350" s="147"/>
      <c r="V350" s="147"/>
      <c r="W350" s="147"/>
      <c r="X350" s="147"/>
      <c r="Y350" s="147"/>
      <c r="Z350" s="147"/>
      <c r="AA350" s="147"/>
      <c r="AB350" s="147"/>
      <c r="AC350" s="147"/>
      <c r="AD350" s="147"/>
      <c r="AE350" s="147"/>
      <c r="AF350" s="147"/>
      <c r="AG350" s="147"/>
      <c r="AH350" s="147"/>
      <c r="AI350" s="147"/>
      <c r="AJ350" s="147"/>
      <c r="AK350" s="147"/>
      <c r="AL350" s="147"/>
      <c r="AM350" s="147"/>
      <c r="AN350" s="147"/>
      <c r="AO350" s="147"/>
      <c r="AP350" s="147"/>
      <c r="AQ350" s="147"/>
      <c r="AR350" s="147"/>
      <c r="AS350" s="147"/>
      <c r="AT350" s="147"/>
      <c r="AU350" s="147"/>
      <c r="AV350" s="147"/>
      <c r="AW350" s="147"/>
      <c r="AX350" s="147"/>
      <c r="AY350" s="147"/>
      <c r="AZ350" s="147"/>
      <c r="BA350" s="147"/>
      <c r="BB350" s="147"/>
      <c r="BC350" s="147"/>
      <c r="BD350" s="147"/>
      <c r="BE350" s="147"/>
      <c r="BF350" s="147"/>
      <c r="BG350" s="147"/>
      <c r="BH350" s="147"/>
      <c r="BI350" s="147"/>
      <c r="BJ350" s="147"/>
      <c r="BK350" s="147"/>
      <c r="BL350" s="147"/>
      <c r="BM350" s="147"/>
      <c r="BN350" s="147"/>
      <c r="BO350" s="147"/>
      <c r="BP350" s="147"/>
      <c r="BQ350" s="147"/>
      <c r="BR350" s="147"/>
      <c r="BS350" s="147"/>
      <c r="BT350" s="147"/>
      <c r="BU350" s="147"/>
      <c r="BV350" s="147"/>
      <c r="BW350" s="147"/>
      <c r="BX350" s="147"/>
      <c r="BY350" s="147"/>
      <c r="BZ350" s="147"/>
      <c r="CA350" s="147"/>
      <c r="CB350" s="147"/>
      <c r="CC350" s="147"/>
      <c r="CD350" s="147"/>
      <c r="CE350" s="147"/>
      <c r="CF350" s="147"/>
      <c r="CG350" s="147"/>
      <c r="CH350" s="147"/>
      <c r="CI350" s="147"/>
      <c r="CJ350" s="147"/>
      <c r="CK350" s="147"/>
      <c r="CL350" s="147"/>
      <c r="CM350" s="147"/>
      <c r="CN350" s="147"/>
      <c r="CO350" s="147"/>
      <c r="CP350" s="147"/>
      <c r="CQ350" s="147"/>
      <c r="CR350" s="147"/>
      <c r="CS350" s="147"/>
      <c r="CT350" s="147"/>
      <c r="CU350" s="147"/>
      <c r="CV350" s="147"/>
      <c r="CW350" s="147"/>
      <c r="CX350" s="147"/>
      <c r="CY350" s="147"/>
      <c r="CZ350" s="147"/>
      <c r="DA350" s="147"/>
      <c r="DB350" s="147"/>
      <c r="DC350" s="147"/>
      <c r="DD350" s="147"/>
      <c r="DE350" s="147"/>
      <c r="DF350" s="147"/>
      <c r="DG350" s="147"/>
      <c r="DH350" s="147"/>
      <c r="DI350" s="147"/>
      <c r="DJ350" s="147"/>
      <c r="DK350" s="147"/>
      <c r="DL350" s="147"/>
      <c r="DM350" s="147"/>
      <c r="DN350" s="147"/>
      <c r="DO350" s="147"/>
      <c r="DP350" s="147"/>
      <c r="DQ350" s="147"/>
      <c r="DR350" s="147"/>
      <c r="DS350" s="147"/>
      <c r="DT350" s="147"/>
      <c r="DU350" s="147"/>
      <c r="DV350" s="147"/>
      <c r="DW350" s="147"/>
      <c r="DX350" s="147"/>
      <c r="DY350" s="147"/>
      <c r="DZ350" s="147"/>
      <c r="EA350" s="147"/>
      <c r="EB350" s="147"/>
      <c r="EC350" s="147"/>
      <c r="ED350" s="147"/>
      <c r="EE350" s="147"/>
      <c r="EF350" s="147"/>
      <c r="EG350" s="147"/>
      <c r="EH350" s="147"/>
      <c r="EI350" s="147"/>
      <c r="EJ350" s="147"/>
      <c r="EK350" s="147"/>
      <c r="EL350" s="147"/>
      <c r="EM350" s="147"/>
      <c r="EN350" s="147"/>
      <c r="EO350" s="147"/>
      <c r="EP350" s="147"/>
      <c r="EQ350" s="147"/>
      <c r="ER350" s="147"/>
      <c r="ES350" s="147"/>
      <c r="ET350" s="147"/>
      <c r="EU350" s="147"/>
      <c r="EV350" s="147"/>
      <c r="EW350" s="147"/>
      <c r="EX350" s="147"/>
      <c r="EY350" s="147"/>
      <c r="EZ350" s="147"/>
      <c r="FA350" s="147"/>
      <c r="FB350" s="147"/>
      <c r="FC350" s="147"/>
      <c r="FD350" s="147"/>
      <c r="FE350" s="147"/>
      <c r="FF350" s="147"/>
      <c r="FG350" s="147"/>
      <c r="FH350" s="147"/>
      <c r="FI350" s="147"/>
      <c r="FJ350" s="147"/>
      <c r="FK350" s="147"/>
      <c r="FL350" s="147"/>
      <c r="FM350" s="147"/>
      <c r="FN350" s="147"/>
      <c r="FO350" s="147"/>
      <c r="FP350" s="147"/>
      <c r="FQ350" s="147"/>
      <c r="FR350" s="147"/>
      <c r="FS350" s="147"/>
      <c r="FT350" s="147"/>
      <c r="FU350" s="147"/>
      <c r="FV350" s="147"/>
      <c r="FW350" s="147"/>
    </row>
    <row r="351" spans="1:179" ht="12.75" customHeight="1" x14ac:dyDescent="0.25">
      <c r="A351" s="148" t="s">
        <v>70</v>
      </c>
      <c r="B351" s="89" t="s">
        <v>2625</v>
      </c>
      <c r="C351" s="89" t="s">
        <v>1232</v>
      </c>
      <c r="D351" s="89" t="s">
        <v>4530</v>
      </c>
      <c r="E351" s="89" t="s">
        <v>1727</v>
      </c>
      <c r="F351" s="89" t="s">
        <v>1735</v>
      </c>
      <c r="G351" s="89" t="s">
        <v>1298</v>
      </c>
      <c r="H351" s="89" t="s">
        <v>1299</v>
      </c>
      <c r="I351" s="89" t="s">
        <v>1736</v>
      </c>
      <c r="J351" s="89" t="s">
        <v>1799</v>
      </c>
      <c r="K351" s="100" t="s">
        <v>1349</v>
      </c>
      <c r="L351" s="89" t="s">
        <v>1762</v>
      </c>
      <c r="M351" s="89" t="s">
        <v>2627</v>
      </c>
      <c r="N351" s="89" t="s">
        <v>2626</v>
      </c>
      <c r="O351" s="89" t="s">
        <v>1546</v>
      </c>
      <c r="P351" s="89" t="s">
        <v>1803</v>
      </c>
    </row>
    <row r="352" spans="1:179" ht="12.75" customHeight="1" x14ac:dyDescent="0.25">
      <c r="A352" s="148" t="s">
        <v>888</v>
      </c>
      <c r="B352" s="89" t="s">
        <v>2628</v>
      </c>
      <c r="C352" s="89" t="s">
        <v>1237</v>
      </c>
      <c r="D352" s="89" t="s">
        <v>4530</v>
      </c>
      <c r="E352" s="89" t="s">
        <v>2338</v>
      </c>
      <c r="F352" s="89" t="s">
        <v>1735</v>
      </c>
      <c r="G352" s="89" t="s">
        <v>1747</v>
      </c>
      <c r="H352" s="89" t="s">
        <v>1915</v>
      </c>
      <c r="I352" s="89" t="s">
        <v>1749</v>
      </c>
      <c r="J352" s="89" t="s">
        <v>1834</v>
      </c>
      <c r="K352" s="100" t="s">
        <v>1349</v>
      </c>
      <c r="L352" s="89" t="s">
        <v>1762</v>
      </c>
      <c r="M352" s="89" t="s">
        <v>1739</v>
      </c>
      <c r="N352" s="89" t="s">
        <v>2629</v>
      </c>
      <c r="O352" s="89" t="s">
        <v>2630</v>
      </c>
      <c r="P352" s="89" t="s">
        <v>1803</v>
      </c>
    </row>
    <row r="353" spans="1:179" ht="12.75" customHeight="1" x14ac:dyDescent="0.25">
      <c r="A353" s="148" t="s">
        <v>888</v>
      </c>
      <c r="B353" s="89" t="s">
        <v>2628</v>
      </c>
      <c r="C353" s="89" t="s">
        <v>1237</v>
      </c>
      <c r="D353" s="89" t="s">
        <v>4530</v>
      </c>
      <c r="E353" s="89" t="s">
        <v>2338</v>
      </c>
      <c r="F353" s="89" t="s">
        <v>1735</v>
      </c>
      <c r="G353" s="89" t="s">
        <v>1747</v>
      </c>
      <c r="H353" s="89" t="s">
        <v>1915</v>
      </c>
      <c r="I353" s="89" t="s">
        <v>1749</v>
      </c>
      <c r="J353" s="89" t="s">
        <v>1834</v>
      </c>
      <c r="K353" s="100" t="s">
        <v>1587</v>
      </c>
      <c r="L353" s="89" t="s">
        <v>1762</v>
      </c>
      <c r="M353" s="89" t="s">
        <v>1739</v>
      </c>
      <c r="N353" s="89" t="s">
        <v>1739</v>
      </c>
      <c r="O353" s="89" t="s">
        <v>1739</v>
      </c>
      <c r="P353" s="89" t="s">
        <v>1739</v>
      </c>
    </row>
    <row r="354" spans="1:179" ht="12.75" customHeight="1" x14ac:dyDescent="0.25">
      <c r="A354" s="148" t="s">
        <v>1316</v>
      </c>
      <c r="B354" s="89" t="s">
        <v>2631</v>
      </c>
      <c r="C354" s="89" t="s">
        <v>1318</v>
      </c>
      <c r="D354" s="89" t="s">
        <v>4530</v>
      </c>
      <c r="E354" s="89" t="s">
        <v>1727</v>
      </c>
      <c r="F354" s="89" t="s">
        <v>1728</v>
      </c>
      <c r="G354" s="89" t="s">
        <v>1298</v>
      </c>
      <c r="H354" s="89" t="s">
        <v>1299</v>
      </c>
      <c r="I354" s="89" t="s">
        <v>1736</v>
      </c>
      <c r="J354" s="89" t="s">
        <v>1799</v>
      </c>
      <c r="K354" s="100" t="s">
        <v>1343</v>
      </c>
      <c r="L354" s="89" t="s">
        <v>1731</v>
      </c>
      <c r="M354" s="89" t="s">
        <v>2632</v>
      </c>
      <c r="N354" s="89">
        <v>100</v>
      </c>
      <c r="O354" s="89" t="s">
        <v>2633</v>
      </c>
      <c r="P354" s="89" t="s">
        <v>1814</v>
      </c>
    </row>
    <row r="355" spans="1:179" ht="12.75" customHeight="1" x14ac:dyDescent="0.25">
      <c r="A355" s="148" t="s">
        <v>1316</v>
      </c>
      <c r="B355" s="89" t="s">
        <v>2631</v>
      </c>
      <c r="C355" s="89" t="s">
        <v>1318</v>
      </c>
      <c r="D355" s="89" t="s">
        <v>4530</v>
      </c>
      <c r="E355" s="89" t="s">
        <v>1727</v>
      </c>
      <c r="F355" s="89" t="s">
        <v>1728</v>
      </c>
      <c r="G355" s="89" t="s">
        <v>1298</v>
      </c>
      <c r="H355" s="89" t="s">
        <v>1299</v>
      </c>
      <c r="I355" s="89" t="s">
        <v>1736</v>
      </c>
      <c r="J355" s="89" t="s">
        <v>1799</v>
      </c>
      <c r="K355" s="100" t="s">
        <v>2634</v>
      </c>
      <c r="L355" s="89" t="s">
        <v>1731</v>
      </c>
      <c r="M355" s="89" t="s">
        <v>2635</v>
      </c>
      <c r="N355" s="89" t="s">
        <v>2636</v>
      </c>
      <c r="O355" s="89" t="s">
        <v>2637</v>
      </c>
      <c r="P355" s="89" t="s">
        <v>1832</v>
      </c>
    </row>
    <row r="356" spans="1:179" ht="12.65" customHeight="1" x14ac:dyDescent="0.25">
      <c r="A356" s="160" t="s">
        <v>589</v>
      </c>
      <c r="B356" s="14" t="s">
        <v>2638</v>
      </c>
      <c r="C356" s="89" t="s">
        <v>1276</v>
      </c>
      <c r="D356" s="89" t="s">
        <v>4530</v>
      </c>
      <c r="E356" s="89" t="s">
        <v>1727</v>
      </c>
      <c r="F356" s="89" t="s">
        <v>1740</v>
      </c>
      <c r="G356" s="89" t="s">
        <v>1235</v>
      </c>
      <c r="H356" s="89" t="s">
        <v>1235</v>
      </c>
      <c r="I356" s="89" t="s">
        <v>1736</v>
      </c>
      <c r="J356" s="89" t="s">
        <v>1744</v>
      </c>
      <c r="K356" s="100" t="s">
        <v>2639</v>
      </c>
      <c r="L356" s="89" t="s">
        <v>1731</v>
      </c>
      <c r="M356" s="26" t="s">
        <v>2640</v>
      </c>
      <c r="N356" s="89">
        <v>99</v>
      </c>
      <c r="O356" s="89">
        <v>77</v>
      </c>
      <c r="P356" s="89">
        <v>15</v>
      </c>
    </row>
    <row r="357" spans="1:179" ht="12.65" customHeight="1" x14ac:dyDescent="0.25">
      <c r="A357" s="160" t="s">
        <v>589</v>
      </c>
      <c r="B357" s="14" t="s">
        <v>2638</v>
      </c>
      <c r="C357" s="89" t="s">
        <v>1276</v>
      </c>
      <c r="D357" s="89" t="s">
        <v>4530</v>
      </c>
      <c r="E357" s="89" t="s">
        <v>1727</v>
      </c>
      <c r="F357" s="89" t="s">
        <v>1740</v>
      </c>
      <c r="G357" s="89" t="s">
        <v>1238</v>
      </c>
      <c r="H357" s="89" t="s">
        <v>1238</v>
      </c>
      <c r="I357" s="89" t="s">
        <v>1736</v>
      </c>
      <c r="J357" s="89" t="s">
        <v>1767</v>
      </c>
      <c r="K357" s="174" t="s">
        <v>2178</v>
      </c>
      <c r="L357" s="89" t="s">
        <v>1731</v>
      </c>
      <c r="M357" s="26" t="s">
        <v>2641</v>
      </c>
      <c r="N357" s="89">
        <v>210</v>
      </c>
      <c r="O357" s="89">
        <v>201</v>
      </c>
      <c r="P357" s="89">
        <v>41</v>
      </c>
    </row>
    <row r="358" spans="1:179" s="147" customFormat="1" ht="12.75" customHeight="1" x14ac:dyDescent="0.25">
      <c r="A358" s="148" t="s">
        <v>1068</v>
      </c>
      <c r="B358" s="89" t="s">
        <v>2642</v>
      </c>
      <c r="C358" s="89" t="s">
        <v>1276</v>
      </c>
      <c r="D358" s="89" t="s">
        <v>4530</v>
      </c>
      <c r="E358" s="89" t="s">
        <v>1727</v>
      </c>
      <c r="F358" s="89" t="s">
        <v>1728</v>
      </c>
      <c r="G358" s="89" t="s">
        <v>1254</v>
      </c>
      <c r="H358" s="89" t="s">
        <v>1754</v>
      </c>
      <c r="I358" s="89" t="s">
        <v>1749</v>
      </c>
      <c r="J358" s="89" t="s">
        <v>1776</v>
      </c>
      <c r="K358" s="100" t="s">
        <v>1343</v>
      </c>
      <c r="L358" s="89" t="s">
        <v>1731</v>
      </c>
      <c r="M358" s="89" t="s">
        <v>2643</v>
      </c>
      <c r="N358" s="89" t="s">
        <v>1757</v>
      </c>
      <c r="O358" s="89" t="s">
        <v>1765</v>
      </c>
      <c r="P358" s="89" t="s">
        <v>1546</v>
      </c>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c r="BJ358" s="26"/>
      <c r="BK358" s="26"/>
      <c r="BL358" s="26"/>
      <c r="BM358" s="26"/>
      <c r="BN358" s="26"/>
      <c r="BO358" s="26"/>
      <c r="BP358" s="26"/>
      <c r="BQ358" s="26"/>
      <c r="BR358" s="26"/>
      <c r="BS358" s="26"/>
      <c r="BT358" s="26"/>
      <c r="BU358" s="26"/>
      <c r="BV358" s="26"/>
      <c r="BW358" s="26"/>
      <c r="BX358" s="26"/>
      <c r="BY358" s="26"/>
      <c r="BZ358" s="26"/>
      <c r="CA358" s="26"/>
      <c r="CB358" s="26"/>
      <c r="CC358" s="26"/>
      <c r="CD358" s="26"/>
      <c r="CE358" s="26"/>
      <c r="CF358" s="26"/>
      <c r="CG358" s="26"/>
      <c r="CH358" s="26"/>
      <c r="CI358" s="26"/>
      <c r="CJ358" s="26"/>
      <c r="CK358" s="26"/>
      <c r="CL358" s="26"/>
      <c r="CM358" s="26"/>
      <c r="CN358" s="26"/>
      <c r="CO358" s="26"/>
      <c r="CP358" s="26"/>
      <c r="CQ358" s="26"/>
      <c r="CR358" s="26"/>
      <c r="CS358" s="26"/>
      <c r="CT358" s="26"/>
      <c r="CU358" s="26"/>
      <c r="CV358" s="26"/>
      <c r="CW358" s="26"/>
      <c r="CX358" s="26"/>
      <c r="CY358" s="26"/>
      <c r="CZ358" s="26"/>
      <c r="DA358" s="26"/>
      <c r="DB358" s="26"/>
      <c r="DC358" s="26"/>
      <c r="DD358" s="26"/>
      <c r="DE358" s="26"/>
      <c r="DF358" s="26"/>
      <c r="DG358" s="26"/>
      <c r="DH358" s="26"/>
      <c r="DI358" s="26"/>
      <c r="DJ358" s="26"/>
      <c r="DK358" s="26"/>
      <c r="DL358" s="26"/>
      <c r="DM358" s="26"/>
      <c r="DN358" s="26"/>
      <c r="DO358" s="26"/>
      <c r="DP358" s="26"/>
      <c r="DQ358" s="26"/>
      <c r="DR358" s="26"/>
      <c r="DS358" s="26"/>
      <c r="DT358" s="26"/>
      <c r="DU358" s="26"/>
      <c r="DV358" s="26"/>
      <c r="DW358" s="26"/>
      <c r="DX358" s="26"/>
      <c r="DY358" s="26"/>
      <c r="DZ358" s="26"/>
      <c r="EA358" s="26"/>
      <c r="EB358" s="26"/>
      <c r="EC358" s="26"/>
      <c r="ED358" s="26"/>
      <c r="EE358" s="26"/>
      <c r="EF358" s="26"/>
      <c r="EG358" s="26"/>
      <c r="EH358" s="26"/>
      <c r="EI358" s="26"/>
      <c r="EJ358" s="26"/>
      <c r="EK358" s="26"/>
      <c r="EL358" s="26"/>
      <c r="EM358" s="26"/>
      <c r="EN358" s="26"/>
      <c r="EO358" s="26"/>
      <c r="EP358" s="26"/>
      <c r="EQ358" s="26"/>
      <c r="ER358" s="26"/>
      <c r="ES358" s="26"/>
      <c r="ET358" s="26"/>
      <c r="EU358" s="26"/>
      <c r="EV358" s="26"/>
      <c r="EW358" s="26"/>
      <c r="EX358" s="26"/>
      <c r="EY358" s="26"/>
      <c r="EZ358" s="26"/>
      <c r="FA358" s="26"/>
      <c r="FB358" s="26"/>
      <c r="FC358" s="26"/>
      <c r="FD358" s="26"/>
      <c r="FE358" s="26"/>
      <c r="FF358" s="26"/>
      <c r="FG358" s="26"/>
      <c r="FH358" s="26"/>
      <c r="FI358" s="26"/>
      <c r="FJ358" s="26"/>
      <c r="FK358" s="26"/>
      <c r="FL358" s="26"/>
      <c r="FM358" s="26"/>
      <c r="FN358" s="26"/>
      <c r="FO358" s="26"/>
      <c r="FP358" s="26"/>
      <c r="FQ358" s="26"/>
      <c r="FR358" s="26"/>
      <c r="FS358" s="26"/>
      <c r="FT358" s="26"/>
      <c r="FU358" s="26"/>
      <c r="FV358" s="26"/>
      <c r="FW358" s="26"/>
    </row>
    <row r="359" spans="1:179" ht="12.75" customHeight="1" x14ac:dyDescent="0.25">
      <c r="A359" s="148" t="s">
        <v>1068</v>
      </c>
      <c r="B359" s="89" t="s">
        <v>2642</v>
      </c>
      <c r="C359" s="89" t="s">
        <v>1276</v>
      </c>
      <c r="D359" s="89" t="s">
        <v>4530</v>
      </c>
      <c r="E359" s="89" t="s">
        <v>1727</v>
      </c>
      <c r="F359" s="89" t="s">
        <v>1728</v>
      </c>
      <c r="G359" s="89" t="s">
        <v>1254</v>
      </c>
      <c r="H359" s="89" t="s">
        <v>1754</v>
      </c>
      <c r="I359" s="89" t="s">
        <v>1749</v>
      </c>
      <c r="J359" s="89" t="s">
        <v>1776</v>
      </c>
      <c r="K359" s="100" t="s">
        <v>2644</v>
      </c>
      <c r="L359" s="89" t="s">
        <v>1731</v>
      </c>
      <c r="M359" s="89" t="s">
        <v>2646</v>
      </c>
      <c r="N359" s="89" t="s">
        <v>2645</v>
      </c>
      <c r="O359" s="89" t="s">
        <v>2077</v>
      </c>
      <c r="P359" s="89" t="s">
        <v>1901</v>
      </c>
    </row>
    <row r="360" spans="1:179" ht="12.75" customHeight="1" x14ac:dyDescent="0.25">
      <c r="A360" s="148" t="s">
        <v>876</v>
      </c>
      <c r="B360" s="89" t="s">
        <v>2647</v>
      </c>
      <c r="C360" s="89" t="s">
        <v>1248</v>
      </c>
      <c r="D360" s="89" t="s">
        <v>4530</v>
      </c>
      <c r="E360" s="89" t="s">
        <v>2338</v>
      </c>
      <c r="F360" s="89" t="s">
        <v>1735</v>
      </c>
      <c r="G360" s="89" t="s">
        <v>1238</v>
      </c>
      <c r="H360" s="89" t="s">
        <v>1238</v>
      </c>
      <c r="I360" s="89" t="s">
        <v>1736</v>
      </c>
      <c r="J360" s="89" t="s">
        <v>1767</v>
      </c>
      <c r="K360" s="100" t="s">
        <v>2648</v>
      </c>
      <c r="L360" s="89" t="s">
        <v>1762</v>
      </c>
      <c r="M360" s="89" t="s">
        <v>1739</v>
      </c>
      <c r="N360" s="89" t="s">
        <v>2649</v>
      </c>
      <c r="O360" s="89" t="s">
        <v>2649</v>
      </c>
      <c r="P360" s="89" t="s">
        <v>1752</v>
      </c>
    </row>
    <row r="361" spans="1:179" ht="12.75" customHeight="1" x14ac:dyDescent="0.25">
      <c r="A361" s="148" t="s">
        <v>1008</v>
      </c>
      <c r="B361" s="89" t="s">
        <v>2650</v>
      </c>
      <c r="C361" s="89" t="s">
        <v>1276</v>
      </c>
      <c r="D361" s="89" t="s">
        <v>4530</v>
      </c>
      <c r="E361" s="89" t="s">
        <v>1727</v>
      </c>
      <c r="F361" s="89" t="s">
        <v>1728</v>
      </c>
      <c r="G361" s="89" t="s">
        <v>1254</v>
      </c>
      <c r="H361" s="89" t="s">
        <v>1754</v>
      </c>
      <c r="I361" s="89" t="s">
        <v>1749</v>
      </c>
      <c r="J361" s="89" t="s">
        <v>1750</v>
      </c>
      <c r="K361" s="100" t="s">
        <v>2639</v>
      </c>
      <c r="L361" s="89" t="s">
        <v>1731</v>
      </c>
      <c r="M361" s="89" t="s">
        <v>2651</v>
      </c>
      <c r="N361" s="89" t="s">
        <v>2652</v>
      </c>
      <c r="O361" s="89" t="s">
        <v>2325</v>
      </c>
      <c r="P361" s="89" t="s">
        <v>1949</v>
      </c>
    </row>
    <row r="362" spans="1:179" ht="12.75" customHeight="1" x14ac:dyDescent="0.25">
      <c r="A362" s="148" t="s">
        <v>836</v>
      </c>
      <c r="B362" s="89" t="s">
        <v>2653</v>
      </c>
      <c r="C362" s="89" t="s">
        <v>1276</v>
      </c>
      <c r="D362" s="89" t="s">
        <v>4530</v>
      </c>
      <c r="E362" s="89" t="s">
        <v>1727</v>
      </c>
      <c r="F362" s="89" t="s">
        <v>1728</v>
      </c>
      <c r="G362" s="89" t="s">
        <v>1254</v>
      </c>
      <c r="H362" s="89" t="s">
        <v>1287</v>
      </c>
      <c r="I362" s="89" t="s">
        <v>1749</v>
      </c>
      <c r="J362" s="89" t="s">
        <v>1776</v>
      </c>
      <c r="K362" s="100" t="s">
        <v>1349</v>
      </c>
      <c r="L362" s="89" t="s">
        <v>1731</v>
      </c>
      <c r="M362" s="89" t="s">
        <v>2654</v>
      </c>
      <c r="N362" s="89">
        <v>29</v>
      </c>
      <c r="O362" s="89">
        <v>29.5</v>
      </c>
      <c r="P362" s="89">
        <v>6</v>
      </c>
    </row>
    <row r="363" spans="1:179" ht="12.75" customHeight="1" x14ac:dyDescent="0.25">
      <c r="A363" s="148" t="s">
        <v>836</v>
      </c>
      <c r="B363" s="89" t="s">
        <v>2653</v>
      </c>
      <c r="C363" s="89" t="s">
        <v>1276</v>
      </c>
      <c r="D363" s="89" t="s">
        <v>4530</v>
      </c>
      <c r="E363" s="89" t="s">
        <v>1727</v>
      </c>
      <c r="F363" s="89" t="s">
        <v>1728</v>
      </c>
      <c r="G363" s="89" t="s">
        <v>1254</v>
      </c>
      <c r="H363" s="89" t="s">
        <v>1287</v>
      </c>
      <c r="I363" s="89" t="s">
        <v>1749</v>
      </c>
      <c r="J363" s="89" t="s">
        <v>1776</v>
      </c>
      <c r="K363" s="100" t="s">
        <v>1587</v>
      </c>
      <c r="L363" s="89" t="s">
        <v>1731</v>
      </c>
      <c r="M363" s="89" t="s">
        <v>2655</v>
      </c>
      <c r="N363" s="89" t="s">
        <v>1976</v>
      </c>
      <c r="O363" s="89" t="s">
        <v>1923</v>
      </c>
      <c r="P363" s="89" t="s">
        <v>1901</v>
      </c>
    </row>
    <row r="364" spans="1:179" ht="12.75" customHeight="1" x14ac:dyDescent="0.25">
      <c r="A364" s="148" t="s">
        <v>836</v>
      </c>
      <c r="B364" s="89" t="s">
        <v>2653</v>
      </c>
      <c r="C364" s="89" t="s">
        <v>1276</v>
      </c>
      <c r="D364" s="89" t="s">
        <v>4530</v>
      </c>
      <c r="E364" s="89" t="s">
        <v>1727</v>
      </c>
      <c r="F364" s="89" t="s">
        <v>1728</v>
      </c>
      <c r="G364" s="89" t="s">
        <v>1254</v>
      </c>
      <c r="H364" s="89" t="s">
        <v>1287</v>
      </c>
      <c r="I364" s="89" t="s">
        <v>1749</v>
      </c>
      <c r="J364" s="89" t="s">
        <v>1776</v>
      </c>
      <c r="K364" s="100" t="s">
        <v>1588</v>
      </c>
      <c r="L364" s="89" t="s">
        <v>1731</v>
      </c>
      <c r="M364" s="89" t="s">
        <v>2656</v>
      </c>
      <c r="N364" s="89" t="s">
        <v>1976</v>
      </c>
      <c r="O364" s="89">
        <v>29.5</v>
      </c>
      <c r="P364" s="89">
        <v>6</v>
      </c>
    </row>
    <row r="365" spans="1:179" ht="12.75" customHeight="1" x14ac:dyDescent="0.25">
      <c r="A365" s="148" t="s">
        <v>836</v>
      </c>
      <c r="B365" s="89" t="s">
        <v>2653</v>
      </c>
      <c r="C365" s="89" t="s">
        <v>1276</v>
      </c>
      <c r="D365" s="89" t="s">
        <v>4530</v>
      </c>
      <c r="E365" s="89" t="s">
        <v>1727</v>
      </c>
      <c r="F365" s="89" t="s">
        <v>1728</v>
      </c>
      <c r="G365" s="89" t="s">
        <v>1254</v>
      </c>
      <c r="H365" s="89" t="s">
        <v>1287</v>
      </c>
      <c r="I365" s="89" t="s">
        <v>1749</v>
      </c>
      <c r="J365" s="89" t="s">
        <v>1776</v>
      </c>
      <c r="K365" s="100" t="s">
        <v>1589</v>
      </c>
      <c r="L365" s="89" t="s">
        <v>1731</v>
      </c>
      <c r="M365" s="89" t="s">
        <v>2657</v>
      </c>
      <c r="N365" s="89" t="s">
        <v>1976</v>
      </c>
      <c r="O365" s="89" t="s">
        <v>1923</v>
      </c>
      <c r="P365" s="89" t="s">
        <v>1901</v>
      </c>
    </row>
    <row r="366" spans="1:179" ht="12.75" customHeight="1" x14ac:dyDescent="0.25">
      <c r="A366" s="148" t="s">
        <v>836</v>
      </c>
      <c r="B366" s="89" t="s">
        <v>2653</v>
      </c>
      <c r="C366" s="89" t="s">
        <v>1276</v>
      </c>
      <c r="D366" s="89" t="s">
        <v>4530</v>
      </c>
      <c r="E366" s="89" t="s">
        <v>1727</v>
      </c>
      <c r="F366" s="89" t="s">
        <v>1728</v>
      </c>
      <c r="G366" s="89" t="s">
        <v>1254</v>
      </c>
      <c r="H366" s="89" t="s">
        <v>1287</v>
      </c>
      <c r="I366" s="89" t="s">
        <v>1749</v>
      </c>
      <c r="J366" s="89" t="s">
        <v>1776</v>
      </c>
      <c r="K366" s="100" t="s">
        <v>1901</v>
      </c>
      <c r="L366" s="89" t="s">
        <v>1731</v>
      </c>
      <c r="M366" s="89" t="s">
        <v>2659</v>
      </c>
      <c r="N366" s="89" t="s">
        <v>2658</v>
      </c>
      <c r="O366" s="89" t="s">
        <v>2658</v>
      </c>
      <c r="P366" s="89" t="s">
        <v>2660</v>
      </c>
    </row>
    <row r="367" spans="1:179" ht="12.75" customHeight="1" x14ac:dyDescent="0.25">
      <c r="A367" s="148" t="s">
        <v>176</v>
      </c>
      <c r="B367" s="89" t="s">
        <v>2661</v>
      </c>
      <c r="C367" s="89" t="s">
        <v>1232</v>
      </c>
      <c r="D367" s="89" t="s">
        <v>4530</v>
      </c>
      <c r="E367" s="89" t="s">
        <v>1727</v>
      </c>
      <c r="F367" s="89" t="s">
        <v>1728</v>
      </c>
      <c r="G367" s="89" t="s">
        <v>1305</v>
      </c>
      <c r="H367" s="89" t="s">
        <v>1306</v>
      </c>
      <c r="I367" s="89" t="s">
        <v>1729</v>
      </c>
      <c r="J367" s="89" t="s">
        <v>1730</v>
      </c>
      <c r="K367" s="100" t="s">
        <v>2662</v>
      </c>
      <c r="L367" s="89" t="s">
        <v>1731</v>
      </c>
      <c r="M367" s="89" t="s">
        <v>2663</v>
      </c>
      <c r="N367" s="89">
        <v>10</v>
      </c>
      <c r="O367" s="89">
        <v>10</v>
      </c>
      <c r="P367" s="89">
        <v>8</v>
      </c>
    </row>
    <row r="368" spans="1:179" ht="12.75" customHeight="1" x14ac:dyDescent="0.25">
      <c r="A368" s="148" t="s">
        <v>176</v>
      </c>
      <c r="B368" s="148" t="s">
        <v>2661</v>
      </c>
      <c r="C368" s="148" t="s">
        <v>1232</v>
      </c>
      <c r="D368" s="148" t="s">
        <v>1733</v>
      </c>
      <c r="E368" s="148" t="s">
        <v>1727</v>
      </c>
      <c r="F368" s="148" t="s">
        <v>1728</v>
      </c>
      <c r="G368" s="148" t="s">
        <v>1305</v>
      </c>
      <c r="H368" s="148" t="s">
        <v>1306</v>
      </c>
      <c r="I368" s="148" t="s">
        <v>1729</v>
      </c>
      <c r="J368" s="148" t="s">
        <v>1730</v>
      </c>
      <c r="K368" s="155" t="s">
        <v>2662</v>
      </c>
      <c r="L368" s="148" t="s">
        <v>1731</v>
      </c>
      <c r="M368" s="148" t="s">
        <v>2664</v>
      </c>
      <c r="N368" s="148">
        <v>10</v>
      </c>
      <c r="O368" s="148">
        <v>10</v>
      </c>
      <c r="P368" s="148">
        <v>8</v>
      </c>
      <c r="Q368" s="147"/>
      <c r="R368" s="147"/>
      <c r="S368" s="147"/>
      <c r="T368" s="147"/>
      <c r="U368" s="147"/>
      <c r="V368" s="147"/>
      <c r="W368" s="147"/>
      <c r="X368" s="147"/>
      <c r="Y368" s="147"/>
      <c r="Z368" s="147"/>
      <c r="AA368" s="147"/>
      <c r="AB368" s="147"/>
      <c r="AC368" s="147"/>
      <c r="AD368" s="147"/>
      <c r="AE368" s="147"/>
      <c r="AF368" s="147"/>
      <c r="AG368" s="147"/>
      <c r="AH368" s="147"/>
      <c r="AI368" s="147"/>
      <c r="AJ368" s="147"/>
      <c r="AK368" s="147"/>
      <c r="AL368" s="147"/>
      <c r="AM368" s="147"/>
      <c r="AN368" s="147"/>
      <c r="AO368" s="147"/>
      <c r="AP368" s="147"/>
      <c r="AQ368" s="147"/>
      <c r="AR368" s="147"/>
      <c r="AS368" s="147"/>
      <c r="AT368" s="147"/>
      <c r="AU368" s="147"/>
      <c r="AV368" s="147"/>
      <c r="AW368" s="147"/>
      <c r="AX368" s="147"/>
      <c r="AY368" s="147"/>
      <c r="AZ368" s="147"/>
      <c r="BA368" s="147"/>
      <c r="BB368" s="147"/>
      <c r="BC368" s="147"/>
      <c r="BD368" s="147"/>
      <c r="BE368" s="147"/>
      <c r="BF368" s="147"/>
      <c r="BG368" s="147"/>
      <c r="BH368" s="147"/>
      <c r="BI368" s="147"/>
      <c r="BJ368" s="147"/>
      <c r="BK368" s="147"/>
      <c r="BL368" s="147"/>
      <c r="BM368" s="147"/>
      <c r="BN368" s="147"/>
      <c r="BO368" s="147"/>
      <c r="BP368" s="147"/>
      <c r="BQ368" s="147"/>
      <c r="BR368" s="147"/>
      <c r="BS368" s="147"/>
      <c r="BT368" s="147"/>
      <c r="BU368" s="147"/>
      <c r="BV368" s="147"/>
      <c r="BW368" s="147"/>
      <c r="BX368" s="147"/>
      <c r="BY368" s="147"/>
      <c r="BZ368" s="147"/>
      <c r="CA368" s="147"/>
      <c r="CB368" s="147"/>
      <c r="CC368" s="147"/>
      <c r="CD368" s="147"/>
      <c r="CE368" s="147"/>
      <c r="CF368" s="147"/>
      <c r="CG368" s="147"/>
      <c r="CH368" s="147"/>
      <c r="CI368" s="147"/>
      <c r="CJ368" s="147"/>
      <c r="CK368" s="147"/>
      <c r="CL368" s="147"/>
      <c r="CM368" s="147"/>
      <c r="CN368" s="147"/>
      <c r="CO368" s="147"/>
      <c r="CP368" s="147"/>
      <c r="CQ368" s="147"/>
      <c r="CR368" s="147"/>
      <c r="CS368" s="147"/>
      <c r="CT368" s="147"/>
      <c r="CU368" s="147"/>
      <c r="CV368" s="147"/>
      <c r="CW368" s="147"/>
      <c r="CX368" s="147"/>
      <c r="CY368" s="147"/>
      <c r="CZ368" s="147"/>
      <c r="DA368" s="147"/>
      <c r="DB368" s="147"/>
      <c r="DC368" s="147"/>
      <c r="DD368" s="147"/>
      <c r="DE368" s="147"/>
      <c r="DF368" s="147"/>
      <c r="DG368" s="147"/>
      <c r="DH368" s="147"/>
      <c r="DI368" s="147"/>
      <c r="DJ368" s="147"/>
      <c r="DK368" s="147"/>
      <c r="DL368" s="147"/>
      <c r="DM368" s="147"/>
      <c r="DN368" s="147"/>
      <c r="DO368" s="147"/>
      <c r="DP368" s="147"/>
      <c r="DQ368" s="147"/>
      <c r="DR368" s="147"/>
      <c r="DS368" s="147"/>
      <c r="DT368" s="147"/>
      <c r="DU368" s="147"/>
      <c r="DV368" s="147"/>
      <c r="DW368" s="147"/>
      <c r="DX368" s="147"/>
      <c r="DY368" s="147"/>
      <c r="DZ368" s="147"/>
      <c r="EA368" s="147"/>
      <c r="EB368" s="147"/>
      <c r="EC368" s="147"/>
      <c r="ED368" s="147"/>
      <c r="EE368" s="147"/>
      <c r="EF368" s="147"/>
      <c r="EG368" s="147"/>
      <c r="EH368" s="147"/>
      <c r="EI368" s="147"/>
      <c r="EJ368" s="147"/>
      <c r="EK368" s="147"/>
      <c r="EL368" s="147"/>
      <c r="EM368" s="147"/>
      <c r="EN368" s="147"/>
      <c r="EO368" s="147"/>
      <c r="EP368" s="147"/>
      <c r="EQ368" s="147"/>
      <c r="ER368" s="147"/>
      <c r="ES368" s="147"/>
      <c r="ET368" s="147"/>
      <c r="EU368" s="147"/>
      <c r="EV368" s="147"/>
      <c r="EW368" s="147"/>
      <c r="EX368" s="147"/>
      <c r="EY368" s="147"/>
      <c r="EZ368" s="147"/>
      <c r="FA368" s="147"/>
      <c r="FB368" s="147"/>
      <c r="FC368" s="147"/>
      <c r="FD368" s="147"/>
      <c r="FE368" s="147"/>
      <c r="FF368" s="147"/>
      <c r="FG368" s="147"/>
      <c r="FH368" s="147"/>
      <c r="FI368" s="147"/>
      <c r="FJ368" s="147"/>
      <c r="FK368" s="147"/>
      <c r="FL368" s="147"/>
      <c r="FM368" s="147"/>
      <c r="FN368" s="147"/>
      <c r="FO368" s="147"/>
      <c r="FP368" s="147"/>
      <c r="FQ368" s="147"/>
      <c r="FR368" s="147"/>
      <c r="FS368" s="147"/>
      <c r="FT368" s="147"/>
      <c r="FU368" s="147"/>
      <c r="FV368" s="147"/>
      <c r="FW368" s="147"/>
    </row>
    <row r="369" spans="1:179" s="147" customFormat="1" ht="12.75" customHeight="1" x14ac:dyDescent="0.25">
      <c r="A369" s="148" t="s">
        <v>697</v>
      </c>
      <c r="B369" s="89" t="s">
        <v>2665</v>
      </c>
      <c r="C369" s="89" t="s">
        <v>1237</v>
      </c>
      <c r="D369" s="89" t="s">
        <v>4530</v>
      </c>
      <c r="E369" s="89" t="s">
        <v>2338</v>
      </c>
      <c r="F369" s="89" t="s">
        <v>1735</v>
      </c>
      <c r="G369" s="89" t="s">
        <v>1747</v>
      </c>
      <c r="H369" s="89" t="s">
        <v>1915</v>
      </c>
      <c r="I369" s="89" t="s">
        <v>1749</v>
      </c>
      <c r="J369" s="89" t="s">
        <v>1834</v>
      </c>
      <c r="K369" s="100" t="s">
        <v>1365</v>
      </c>
      <c r="L369" s="89" t="s">
        <v>1762</v>
      </c>
      <c r="M369" s="89" t="s">
        <v>2666</v>
      </c>
      <c r="N369" s="89">
        <v>48</v>
      </c>
      <c r="O369" s="89">
        <v>48</v>
      </c>
      <c r="P369" s="89" t="s">
        <v>1752</v>
      </c>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c r="BJ369" s="26"/>
      <c r="BK369" s="26"/>
      <c r="BL369" s="26"/>
      <c r="BM369" s="26"/>
      <c r="BN369" s="26"/>
      <c r="BO369" s="26"/>
      <c r="BP369" s="26"/>
      <c r="BQ369" s="26"/>
      <c r="BR369" s="26"/>
      <c r="BS369" s="26"/>
      <c r="BT369" s="26"/>
      <c r="BU369" s="26"/>
      <c r="BV369" s="26"/>
      <c r="BW369" s="26"/>
      <c r="BX369" s="26"/>
      <c r="BY369" s="26"/>
      <c r="BZ369" s="26"/>
      <c r="CA369" s="26"/>
      <c r="CB369" s="26"/>
      <c r="CC369" s="26"/>
      <c r="CD369" s="26"/>
      <c r="CE369" s="26"/>
      <c r="CF369" s="26"/>
      <c r="CG369" s="26"/>
      <c r="CH369" s="26"/>
      <c r="CI369" s="26"/>
      <c r="CJ369" s="26"/>
      <c r="CK369" s="26"/>
      <c r="CL369" s="26"/>
      <c r="CM369" s="26"/>
      <c r="CN369" s="26"/>
      <c r="CO369" s="26"/>
      <c r="CP369" s="26"/>
      <c r="CQ369" s="26"/>
      <c r="CR369" s="26"/>
      <c r="CS369" s="26"/>
      <c r="CT369" s="26"/>
      <c r="CU369" s="26"/>
      <c r="CV369" s="26"/>
      <c r="CW369" s="26"/>
      <c r="CX369" s="26"/>
      <c r="CY369" s="26"/>
      <c r="CZ369" s="26"/>
      <c r="DA369" s="26"/>
      <c r="DB369" s="26"/>
      <c r="DC369" s="26"/>
      <c r="DD369" s="26"/>
      <c r="DE369" s="26"/>
      <c r="DF369" s="26"/>
      <c r="DG369" s="26"/>
      <c r="DH369" s="26"/>
      <c r="DI369" s="26"/>
      <c r="DJ369" s="26"/>
      <c r="DK369" s="26"/>
      <c r="DL369" s="26"/>
      <c r="DM369" s="26"/>
      <c r="DN369" s="26"/>
      <c r="DO369" s="26"/>
      <c r="DP369" s="26"/>
      <c r="DQ369" s="26"/>
      <c r="DR369" s="26"/>
      <c r="DS369" s="26"/>
      <c r="DT369" s="26"/>
      <c r="DU369" s="26"/>
      <c r="DV369" s="26"/>
      <c r="DW369" s="26"/>
      <c r="DX369" s="26"/>
      <c r="DY369" s="26"/>
      <c r="DZ369" s="26"/>
      <c r="EA369" s="26"/>
      <c r="EB369" s="26"/>
      <c r="EC369" s="26"/>
      <c r="ED369" s="26"/>
      <c r="EE369" s="26"/>
      <c r="EF369" s="26"/>
      <c r="EG369" s="26"/>
      <c r="EH369" s="26"/>
      <c r="EI369" s="26"/>
      <c r="EJ369" s="26"/>
      <c r="EK369" s="26"/>
      <c r="EL369" s="26"/>
      <c r="EM369" s="26"/>
      <c r="EN369" s="26"/>
      <c r="EO369" s="26"/>
      <c r="EP369" s="26"/>
      <c r="EQ369" s="26"/>
      <c r="ER369" s="26"/>
      <c r="ES369" s="26"/>
      <c r="ET369" s="26"/>
      <c r="EU369" s="26"/>
      <c r="EV369" s="26"/>
      <c r="EW369" s="26"/>
      <c r="EX369" s="26"/>
      <c r="EY369" s="26"/>
      <c r="EZ369" s="26"/>
      <c r="FA369" s="26"/>
      <c r="FB369" s="26"/>
      <c r="FC369" s="26"/>
      <c r="FD369" s="26"/>
      <c r="FE369" s="26"/>
      <c r="FF369" s="26"/>
      <c r="FG369" s="26"/>
      <c r="FH369" s="26"/>
      <c r="FI369" s="26"/>
      <c r="FJ369" s="26"/>
      <c r="FK369" s="26"/>
      <c r="FL369" s="26"/>
      <c r="FM369" s="26"/>
      <c r="FN369" s="26"/>
      <c r="FO369" s="26"/>
      <c r="FP369" s="26"/>
      <c r="FQ369" s="26"/>
      <c r="FR369" s="26"/>
      <c r="FS369" s="26"/>
      <c r="FT369" s="26"/>
      <c r="FU369" s="26"/>
      <c r="FV369" s="26"/>
      <c r="FW369" s="26"/>
    </row>
    <row r="370" spans="1:179" ht="12.75" customHeight="1" x14ac:dyDescent="0.25">
      <c r="A370" s="148" t="s">
        <v>1316</v>
      </c>
      <c r="B370" s="89" t="s">
        <v>2667</v>
      </c>
      <c r="C370" s="89" t="s">
        <v>1318</v>
      </c>
      <c r="D370" s="89" t="s">
        <v>4530</v>
      </c>
      <c r="E370" s="89" t="s">
        <v>1727</v>
      </c>
      <c r="F370" s="89" t="s">
        <v>1728</v>
      </c>
      <c r="G370" s="89" t="s">
        <v>1298</v>
      </c>
      <c r="H370" s="89" t="s">
        <v>1299</v>
      </c>
      <c r="I370" s="89" t="s">
        <v>1736</v>
      </c>
      <c r="J370" s="89" t="s">
        <v>1799</v>
      </c>
      <c r="K370" s="100" t="s">
        <v>1349</v>
      </c>
      <c r="L370" s="89" t="s">
        <v>1731</v>
      </c>
      <c r="M370" s="89" t="s">
        <v>2669</v>
      </c>
      <c r="N370" s="89" t="s">
        <v>2668</v>
      </c>
      <c r="O370" s="89" t="s">
        <v>2670</v>
      </c>
      <c r="P370" s="89" t="s">
        <v>1832</v>
      </c>
    </row>
    <row r="371" spans="1:179" ht="12.75" customHeight="1" x14ac:dyDescent="0.25">
      <c r="A371" s="148" t="s">
        <v>1316</v>
      </c>
      <c r="B371" s="89" t="s">
        <v>2667</v>
      </c>
      <c r="C371" s="89" t="s">
        <v>1318</v>
      </c>
      <c r="D371" s="89" t="s">
        <v>4530</v>
      </c>
      <c r="E371" s="89" t="s">
        <v>1727</v>
      </c>
      <c r="F371" s="89" t="s">
        <v>1728</v>
      </c>
      <c r="G371" s="89" t="s">
        <v>1298</v>
      </c>
      <c r="H371" s="89" t="s">
        <v>1299</v>
      </c>
      <c r="I371" s="89" t="s">
        <v>1736</v>
      </c>
      <c r="J371" s="89" t="s">
        <v>1799</v>
      </c>
      <c r="K371" s="100" t="s">
        <v>1587</v>
      </c>
      <c r="L371" s="89" t="s">
        <v>1731</v>
      </c>
      <c r="M371" s="89" t="s">
        <v>2671</v>
      </c>
      <c r="N371" s="89" t="s">
        <v>2668</v>
      </c>
      <c r="O371" s="89" t="s">
        <v>2670</v>
      </c>
      <c r="P371" s="89" t="s">
        <v>1832</v>
      </c>
    </row>
    <row r="372" spans="1:179" ht="12.75" customHeight="1" x14ac:dyDescent="0.25">
      <c r="A372" s="148" t="s">
        <v>1316</v>
      </c>
      <c r="B372" s="89" t="s">
        <v>2672</v>
      </c>
      <c r="C372" s="89" t="s">
        <v>1318</v>
      </c>
      <c r="D372" s="89" t="s">
        <v>4530</v>
      </c>
      <c r="E372" s="89" t="s">
        <v>1727</v>
      </c>
      <c r="F372" s="89" t="s">
        <v>1735</v>
      </c>
      <c r="G372" s="89" t="s">
        <v>1298</v>
      </c>
      <c r="H372" s="89" t="s">
        <v>1299</v>
      </c>
      <c r="I372" s="89" t="s">
        <v>1736</v>
      </c>
      <c r="J372" s="89" t="s">
        <v>1799</v>
      </c>
      <c r="K372" s="100" t="s">
        <v>1349</v>
      </c>
      <c r="L372" s="89" t="s">
        <v>1762</v>
      </c>
      <c r="M372" s="89" t="s">
        <v>2673</v>
      </c>
      <c r="N372" s="89" t="s">
        <v>2555</v>
      </c>
      <c r="O372" s="89">
        <v>34</v>
      </c>
      <c r="P372" s="89" t="s">
        <v>1803</v>
      </c>
    </row>
    <row r="373" spans="1:179" ht="12.75" customHeight="1" x14ac:dyDescent="0.25">
      <c r="A373" s="160" t="s">
        <v>986</v>
      </c>
      <c r="B373" s="14" t="s">
        <v>1320</v>
      </c>
      <c r="C373" s="89" t="s">
        <v>1232</v>
      </c>
      <c r="D373" s="89" t="s">
        <v>4530</v>
      </c>
      <c r="E373" s="89" t="s">
        <v>1727</v>
      </c>
      <c r="F373" s="89" t="s">
        <v>1728</v>
      </c>
      <c r="G373" s="89" t="s">
        <v>1305</v>
      </c>
      <c r="H373" s="89" t="s">
        <v>1306</v>
      </c>
      <c r="I373" s="89" t="s">
        <v>1729</v>
      </c>
      <c r="J373" s="89" t="s">
        <v>1730</v>
      </c>
      <c r="K373" s="101" t="s">
        <v>1983</v>
      </c>
      <c r="L373" s="89" t="s">
        <v>1731</v>
      </c>
      <c r="M373" s="89" t="s">
        <v>2674</v>
      </c>
      <c r="N373" s="89">
        <v>80</v>
      </c>
      <c r="O373" s="89">
        <v>60</v>
      </c>
      <c r="P373" s="89">
        <v>48</v>
      </c>
    </row>
    <row r="374" spans="1:179" ht="12.75" customHeight="1" x14ac:dyDescent="0.25">
      <c r="A374" s="160" t="s">
        <v>986</v>
      </c>
      <c r="B374" s="160" t="s">
        <v>1320</v>
      </c>
      <c r="C374" s="148" t="s">
        <v>1232</v>
      </c>
      <c r="D374" s="148" t="s">
        <v>1733</v>
      </c>
      <c r="E374" s="148" t="s">
        <v>1727</v>
      </c>
      <c r="F374" s="148" t="s">
        <v>1728</v>
      </c>
      <c r="G374" s="148" t="s">
        <v>1305</v>
      </c>
      <c r="H374" s="148" t="s">
        <v>1306</v>
      </c>
      <c r="I374" s="148" t="s">
        <v>1729</v>
      </c>
      <c r="J374" s="148" t="s">
        <v>1730</v>
      </c>
      <c r="K374" s="157" t="s">
        <v>1983</v>
      </c>
      <c r="L374" s="148" t="s">
        <v>1731</v>
      </c>
      <c r="M374" s="148" t="s">
        <v>2675</v>
      </c>
      <c r="N374" s="148">
        <v>80</v>
      </c>
      <c r="O374" s="148">
        <v>60</v>
      </c>
      <c r="P374" s="148">
        <v>144</v>
      </c>
      <c r="Q374" s="147"/>
      <c r="R374" s="147"/>
      <c r="S374" s="147"/>
      <c r="T374" s="147"/>
      <c r="U374" s="147"/>
      <c r="V374" s="147"/>
      <c r="W374" s="147"/>
      <c r="X374" s="147"/>
      <c r="Y374" s="147"/>
      <c r="Z374" s="147"/>
      <c r="AA374" s="147"/>
      <c r="AB374" s="147"/>
      <c r="AC374" s="147"/>
      <c r="AD374" s="147"/>
      <c r="AE374" s="147"/>
      <c r="AF374" s="147"/>
      <c r="AG374" s="147"/>
      <c r="AH374" s="147"/>
      <c r="AI374" s="147"/>
      <c r="AJ374" s="147"/>
      <c r="AK374" s="147"/>
      <c r="AL374" s="147"/>
      <c r="AM374" s="147"/>
      <c r="AN374" s="147"/>
      <c r="AO374" s="147"/>
      <c r="AP374" s="147"/>
      <c r="AQ374" s="147"/>
      <c r="AR374" s="147"/>
      <c r="AS374" s="147"/>
      <c r="AT374" s="147"/>
      <c r="AU374" s="147"/>
      <c r="AV374" s="147"/>
      <c r="AW374" s="147"/>
      <c r="AX374" s="147"/>
      <c r="AY374" s="147"/>
      <c r="AZ374" s="147"/>
      <c r="BA374" s="147"/>
      <c r="BB374" s="147"/>
      <c r="BC374" s="147"/>
      <c r="BD374" s="147"/>
      <c r="BE374" s="147"/>
      <c r="BF374" s="147"/>
      <c r="BG374" s="147"/>
      <c r="BH374" s="147"/>
      <c r="BI374" s="147"/>
      <c r="BJ374" s="147"/>
      <c r="BK374" s="147"/>
      <c r="BL374" s="147"/>
      <c r="BM374" s="147"/>
      <c r="BN374" s="147"/>
      <c r="BO374" s="147"/>
      <c r="BP374" s="147"/>
      <c r="BQ374" s="147"/>
      <c r="BR374" s="147"/>
      <c r="BS374" s="147"/>
      <c r="BT374" s="147"/>
      <c r="BU374" s="147"/>
      <c r="BV374" s="147"/>
      <c r="BW374" s="147"/>
      <c r="BX374" s="147"/>
      <c r="BY374" s="147"/>
      <c r="BZ374" s="147"/>
      <c r="CA374" s="147"/>
      <c r="CB374" s="147"/>
      <c r="CC374" s="147"/>
      <c r="CD374" s="147"/>
      <c r="CE374" s="147"/>
      <c r="CF374" s="147"/>
      <c r="CG374" s="147"/>
      <c r="CH374" s="147"/>
      <c r="CI374" s="147"/>
      <c r="CJ374" s="147"/>
      <c r="CK374" s="147"/>
      <c r="CL374" s="147"/>
      <c r="CM374" s="147"/>
      <c r="CN374" s="147"/>
      <c r="CO374" s="147"/>
      <c r="CP374" s="147"/>
      <c r="CQ374" s="147"/>
      <c r="CR374" s="147"/>
      <c r="CS374" s="147"/>
      <c r="CT374" s="147"/>
      <c r="CU374" s="147"/>
      <c r="CV374" s="147"/>
      <c r="CW374" s="147"/>
      <c r="CX374" s="147"/>
      <c r="CY374" s="147"/>
      <c r="CZ374" s="147"/>
      <c r="DA374" s="147"/>
      <c r="DB374" s="147"/>
      <c r="DC374" s="147"/>
      <c r="DD374" s="147"/>
      <c r="DE374" s="147"/>
      <c r="DF374" s="147"/>
      <c r="DG374" s="147"/>
      <c r="DH374" s="147"/>
      <c r="DI374" s="147"/>
      <c r="DJ374" s="147"/>
      <c r="DK374" s="147"/>
      <c r="DL374" s="147"/>
      <c r="DM374" s="147"/>
      <c r="DN374" s="147"/>
      <c r="DO374" s="147"/>
      <c r="DP374" s="147"/>
      <c r="DQ374" s="147"/>
      <c r="DR374" s="147"/>
      <c r="DS374" s="147"/>
      <c r="DT374" s="147"/>
      <c r="DU374" s="147"/>
      <c r="DV374" s="147"/>
      <c r="DW374" s="147"/>
      <c r="DX374" s="147"/>
      <c r="DY374" s="147"/>
      <c r="DZ374" s="147"/>
      <c r="EA374" s="147"/>
      <c r="EB374" s="147"/>
      <c r="EC374" s="147"/>
      <c r="ED374" s="147"/>
      <c r="EE374" s="147"/>
      <c r="EF374" s="147"/>
      <c r="EG374" s="147"/>
      <c r="EH374" s="147"/>
      <c r="EI374" s="147"/>
      <c r="EJ374" s="147"/>
      <c r="EK374" s="147"/>
      <c r="EL374" s="147"/>
      <c r="EM374" s="147"/>
      <c r="EN374" s="147"/>
      <c r="EO374" s="147"/>
      <c r="EP374" s="147"/>
      <c r="EQ374" s="147"/>
      <c r="ER374" s="147"/>
      <c r="ES374" s="147"/>
      <c r="ET374" s="147"/>
      <c r="EU374" s="147"/>
      <c r="EV374" s="147"/>
      <c r="EW374" s="147"/>
      <c r="EX374" s="147"/>
      <c r="EY374" s="147"/>
      <c r="EZ374" s="147"/>
      <c r="FA374" s="147"/>
      <c r="FB374" s="147"/>
      <c r="FC374" s="147"/>
      <c r="FD374" s="147"/>
      <c r="FE374" s="147"/>
      <c r="FF374" s="147"/>
      <c r="FG374" s="147"/>
      <c r="FH374" s="147"/>
      <c r="FI374" s="147"/>
      <c r="FJ374" s="147"/>
      <c r="FK374" s="147"/>
      <c r="FL374" s="147"/>
      <c r="FM374" s="147"/>
      <c r="FN374" s="147"/>
      <c r="FO374" s="147"/>
      <c r="FP374" s="147"/>
      <c r="FQ374" s="147"/>
      <c r="FR374" s="147"/>
      <c r="FS374" s="147"/>
      <c r="FT374" s="147"/>
      <c r="FU374" s="147"/>
      <c r="FV374" s="147"/>
      <c r="FW374" s="147"/>
    </row>
    <row r="375" spans="1:179" ht="12.75" customHeight="1" x14ac:dyDescent="0.25">
      <c r="A375" s="160" t="s">
        <v>2676</v>
      </c>
      <c r="B375" s="14" t="s">
        <v>1290</v>
      </c>
      <c r="C375" s="89" t="s">
        <v>1232</v>
      </c>
      <c r="D375" s="89" t="s">
        <v>4530</v>
      </c>
      <c r="E375" s="89" t="s">
        <v>1727</v>
      </c>
      <c r="F375" s="89" t="s">
        <v>1728</v>
      </c>
      <c r="G375" s="89" t="s">
        <v>1305</v>
      </c>
      <c r="H375" s="89" t="s">
        <v>1306</v>
      </c>
      <c r="I375" s="89" t="s">
        <v>1729</v>
      </c>
      <c r="J375" s="89" t="s">
        <v>1730</v>
      </c>
      <c r="K375" s="101" t="s">
        <v>1782</v>
      </c>
      <c r="L375" s="89" t="s">
        <v>1731</v>
      </c>
      <c r="M375" s="89" t="s">
        <v>2677</v>
      </c>
      <c r="N375" s="89">
        <v>65</v>
      </c>
      <c r="O375" s="89">
        <v>65</v>
      </c>
      <c r="P375" s="89">
        <v>13</v>
      </c>
    </row>
    <row r="376" spans="1:179" ht="12.75" customHeight="1" x14ac:dyDescent="0.25">
      <c r="A376" s="160" t="s">
        <v>2676</v>
      </c>
      <c r="B376" s="160" t="s">
        <v>1290</v>
      </c>
      <c r="C376" s="148" t="s">
        <v>1232</v>
      </c>
      <c r="D376" s="148" t="s">
        <v>1733</v>
      </c>
      <c r="E376" s="148" t="s">
        <v>1727</v>
      </c>
      <c r="F376" s="148" t="s">
        <v>1728</v>
      </c>
      <c r="G376" s="148" t="s">
        <v>1305</v>
      </c>
      <c r="H376" s="148" t="s">
        <v>1306</v>
      </c>
      <c r="I376" s="148" t="s">
        <v>1729</v>
      </c>
      <c r="J376" s="148" t="s">
        <v>1730</v>
      </c>
      <c r="K376" s="157" t="s">
        <v>1782</v>
      </c>
      <c r="L376" s="148" t="s">
        <v>1731</v>
      </c>
      <c r="M376" s="148" t="s">
        <v>2678</v>
      </c>
      <c r="N376" s="148">
        <v>65</v>
      </c>
      <c r="O376" s="148">
        <v>65</v>
      </c>
      <c r="P376" s="148">
        <v>13</v>
      </c>
      <c r="Q376" s="147"/>
      <c r="R376" s="147"/>
      <c r="S376" s="147"/>
      <c r="T376" s="147"/>
      <c r="U376" s="147"/>
      <c r="V376" s="147"/>
      <c r="W376" s="147"/>
      <c r="X376" s="147"/>
      <c r="Y376" s="147"/>
      <c r="Z376" s="147"/>
      <c r="AA376" s="147"/>
      <c r="AB376" s="147"/>
      <c r="AC376" s="147"/>
      <c r="AD376" s="147"/>
      <c r="AE376" s="147"/>
      <c r="AF376" s="147"/>
      <c r="AG376" s="147"/>
      <c r="AH376" s="147"/>
      <c r="AI376" s="147"/>
      <c r="AJ376" s="147"/>
      <c r="AK376" s="147"/>
      <c r="AL376" s="147"/>
      <c r="AM376" s="147"/>
      <c r="AN376" s="147"/>
      <c r="AO376" s="147"/>
      <c r="AP376" s="147"/>
      <c r="AQ376" s="147"/>
      <c r="AR376" s="147"/>
      <c r="AS376" s="147"/>
      <c r="AT376" s="147"/>
      <c r="AU376" s="147"/>
      <c r="AV376" s="147"/>
      <c r="AW376" s="147"/>
      <c r="AX376" s="147"/>
      <c r="AY376" s="147"/>
      <c r="AZ376" s="147"/>
      <c r="BA376" s="147"/>
      <c r="BB376" s="147"/>
      <c r="BC376" s="147"/>
      <c r="BD376" s="147"/>
      <c r="BE376" s="147"/>
      <c r="BF376" s="147"/>
      <c r="BG376" s="147"/>
      <c r="BH376" s="147"/>
      <c r="BI376" s="147"/>
      <c r="BJ376" s="147"/>
      <c r="BK376" s="147"/>
      <c r="BL376" s="147"/>
      <c r="BM376" s="147"/>
      <c r="BN376" s="147"/>
      <c r="BO376" s="147"/>
      <c r="BP376" s="147"/>
      <c r="BQ376" s="147"/>
      <c r="BR376" s="147"/>
      <c r="BS376" s="147"/>
      <c r="BT376" s="147"/>
      <c r="BU376" s="147"/>
      <c r="BV376" s="147"/>
      <c r="BW376" s="147"/>
      <c r="BX376" s="147"/>
      <c r="BY376" s="147"/>
      <c r="BZ376" s="147"/>
      <c r="CA376" s="147"/>
      <c r="CB376" s="147"/>
      <c r="CC376" s="147"/>
      <c r="CD376" s="147"/>
      <c r="CE376" s="147"/>
      <c r="CF376" s="147"/>
      <c r="CG376" s="147"/>
      <c r="CH376" s="147"/>
      <c r="CI376" s="147"/>
      <c r="CJ376" s="147"/>
      <c r="CK376" s="147"/>
      <c r="CL376" s="147"/>
      <c r="CM376" s="147"/>
      <c r="CN376" s="147"/>
      <c r="CO376" s="147"/>
      <c r="CP376" s="147"/>
      <c r="CQ376" s="147"/>
      <c r="CR376" s="147"/>
      <c r="CS376" s="147"/>
      <c r="CT376" s="147"/>
      <c r="CU376" s="147"/>
      <c r="CV376" s="147"/>
      <c r="CW376" s="147"/>
      <c r="CX376" s="147"/>
      <c r="CY376" s="147"/>
      <c r="CZ376" s="147"/>
      <c r="DA376" s="147"/>
      <c r="DB376" s="147"/>
      <c r="DC376" s="147"/>
      <c r="DD376" s="147"/>
      <c r="DE376" s="147"/>
      <c r="DF376" s="147"/>
      <c r="DG376" s="147"/>
      <c r="DH376" s="147"/>
      <c r="DI376" s="147"/>
      <c r="DJ376" s="147"/>
      <c r="DK376" s="147"/>
      <c r="DL376" s="147"/>
      <c r="DM376" s="147"/>
      <c r="DN376" s="147"/>
      <c r="DO376" s="147"/>
      <c r="DP376" s="147"/>
      <c r="DQ376" s="147"/>
      <c r="DR376" s="147"/>
      <c r="DS376" s="147"/>
      <c r="DT376" s="147"/>
      <c r="DU376" s="147"/>
      <c r="DV376" s="147"/>
      <c r="DW376" s="147"/>
      <c r="DX376" s="147"/>
      <c r="DY376" s="147"/>
      <c r="DZ376" s="147"/>
      <c r="EA376" s="147"/>
      <c r="EB376" s="147"/>
      <c r="EC376" s="147"/>
      <c r="ED376" s="147"/>
      <c r="EE376" s="147"/>
      <c r="EF376" s="147"/>
      <c r="EG376" s="147"/>
      <c r="EH376" s="147"/>
      <c r="EI376" s="147"/>
      <c r="EJ376" s="147"/>
      <c r="EK376" s="147"/>
      <c r="EL376" s="147"/>
      <c r="EM376" s="147"/>
      <c r="EN376" s="147"/>
      <c r="EO376" s="147"/>
      <c r="EP376" s="147"/>
      <c r="EQ376" s="147"/>
      <c r="ER376" s="147"/>
      <c r="ES376" s="147"/>
      <c r="ET376" s="147"/>
      <c r="EU376" s="147"/>
      <c r="EV376" s="147"/>
      <c r="EW376" s="147"/>
      <c r="EX376" s="147"/>
      <c r="EY376" s="147"/>
      <c r="EZ376" s="147"/>
      <c r="FA376" s="147"/>
      <c r="FB376" s="147"/>
      <c r="FC376" s="147"/>
      <c r="FD376" s="147"/>
      <c r="FE376" s="147"/>
      <c r="FF376" s="147"/>
      <c r="FG376" s="147"/>
      <c r="FH376" s="147"/>
      <c r="FI376" s="147"/>
      <c r="FJ376" s="147"/>
      <c r="FK376" s="147"/>
      <c r="FL376" s="147"/>
      <c r="FM376" s="147"/>
      <c r="FN376" s="147"/>
      <c r="FO376" s="147"/>
      <c r="FP376" s="147"/>
      <c r="FQ376" s="147"/>
      <c r="FR376" s="147"/>
      <c r="FS376" s="147"/>
      <c r="FT376" s="147"/>
      <c r="FU376" s="147"/>
      <c r="FV376" s="147"/>
      <c r="FW376" s="147"/>
    </row>
    <row r="377" spans="1:179" ht="12.75" customHeight="1" x14ac:dyDescent="0.25">
      <c r="A377" s="148" t="s">
        <v>1140</v>
      </c>
      <c r="B377" s="89" t="s">
        <v>2679</v>
      </c>
      <c r="C377" s="89" t="s">
        <v>1237</v>
      </c>
      <c r="D377" s="89" t="s">
        <v>4530</v>
      </c>
      <c r="E377" s="89" t="s">
        <v>1727</v>
      </c>
      <c r="F377" s="89" t="s">
        <v>1735</v>
      </c>
      <c r="G377" s="89" t="s">
        <v>1747</v>
      </c>
      <c r="H377" s="89" t="s">
        <v>1915</v>
      </c>
      <c r="I377" s="89" t="s">
        <v>1749</v>
      </c>
      <c r="J377" s="89" t="s">
        <v>1834</v>
      </c>
      <c r="K377" s="100" t="s">
        <v>1349</v>
      </c>
      <c r="L377" s="89" t="s">
        <v>1762</v>
      </c>
      <c r="M377" s="89" t="s">
        <v>2680</v>
      </c>
      <c r="N377" s="89" t="s">
        <v>1818</v>
      </c>
      <c r="O377" s="89" t="s">
        <v>1818</v>
      </c>
      <c r="P377" s="89" t="s">
        <v>1752</v>
      </c>
    </row>
    <row r="378" spans="1:179" ht="12.75" customHeight="1" x14ac:dyDescent="0.25">
      <c r="A378" s="148" t="s">
        <v>836</v>
      </c>
      <c r="B378" s="89" t="s">
        <v>2681</v>
      </c>
      <c r="C378" s="89" t="s">
        <v>1237</v>
      </c>
      <c r="D378" s="89" t="s">
        <v>4530</v>
      </c>
      <c r="E378" s="89" t="s">
        <v>1727</v>
      </c>
      <c r="F378" s="89" t="s">
        <v>1728</v>
      </c>
      <c r="G378" s="89" t="s">
        <v>1254</v>
      </c>
      <c r="H378" s="89" t="s">
        <v>1287</v>
      </c>
      <c r="I378" s="89" t="s">
        <v>1749</v>
      </c>
      <c r="J378" s="89" t="s">
        <v>1776</v>
      </c>
      <c r="K378" s="100" t="s">
        <v>1905</v>
      </c>
      <c r="L378" s="89" t="s">
        <v>1731</v>
      </c>
      <c r="M378" s="89" t="s">
        <v>2682</v>
      </c>
      <c r="N378" s="89" t="s">
        <v>1832</v>
      </c>
      <c r="O378" s="89" t="s">
        <v>2683</v>
      </c>
      <c r="P378" s="89" t="s">
        <v>2251</v>
      </c>
    </row>
    <row r="379" spans="1:179" ht="12.75" customHeight="1" x14ac:dyDescent="0.25">
      <c r="A379" s="148" t="s">
        <v>836</v>
      </c>
      <c r="B379" s="89" t="s">
        <v>2681</v>
      </c>
      <c r="C379" s="89" t="s">
        <v>1237</v>
      </c>
      <c r="D379" s="89" t="s">
        <v>4530</v>
      </c>
      <c r="E379" s="89" t="s">
        <v>1727</v>
      </c>
      <c r="F379" s="89" t="s">
        <v>1728</v>
      </c>
      <c r="G379" s="89" t="s">
        <v>1254</v>
      </c>
      <c r="H379" s="89" t="s">
        <v>1287</v>
      </c>
      <c r="I379" s="89" t="s">
        <v>1749</v>
      </c>
      <c r="J379" s="89" t="s">
        <v>1776</v>
      </c>
      <c r="K379" s="100" t="s">
        <v>1918</v>
      </c>
      <c r="L379" s="89" t="s">
        <v>1731</v>
      </c>
      <c r="M379" s="89" t="s">
        <v>2684</v>
      </c>
      <c r="N379" s="89" t="s">
        <v>1832</v>
      </c>
      <c r="O379" s="89" t="s">
        <v>2683</v>
      </c>
      <c r="P379" s="89" t="s">
        <v>2251</v>
      </c>
    </row>
    <row r="380" spans="1:179" s="147" customFormat="1" ht="12.75" customHeight="1" x14ac:dyDescent="0.25">
      <c r="A380" s="148" t="s">
        <v>2685</v>
      </c>
      <c r="B380" s="89" t="s">
        <v>2686</v>
      </c>
      <c r="C380" s="89" t="s">
        <v>1237</v>
      </c>
      <c r="D380" s="89" t="s">
        <v>4530</v>
      </c>
      <c r="E380" s="89" t="s">
        <v>1727</v>
      </c>
      <c r="F380" s="89" t="s">
        <v>1740</v>
      </c>
      <c r="G380" s="89" t="s">
        <v>1235</v>
      </c>
      <c r="H380" s="89" t="s">
        <v>1235</v>
      </c>
      <c r="I380" s="89" t="s">
        <v>1736</v>
      </c>
      <c r="J380" s="89" t="s">
        <v>1741</v>
      </c>
      <c r="K380" s="101" t="s">
        <v>2539</v>
      </c>
      <c r="L380" s="89" t="s">
        <v>1731</v>
      </c>
      <c r="M380" s="26" t="s">
        <v>2687</v>
      </c>
      <c r="N380" s="26">
        <v>128</v>
      </c>
      <c r="O380" s="26">
        <v>116</v>
      </c>
      <c r="P380" s="26">
        <v>696</v>
      </c>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c r="BJ380" s="26"/>
      <c r="BK380" s="26"/>
      <c r="BL380" s="26"/>
      <c r="BM380" s="26"/>
      <c r="BN380" s="26"/>
      <c r="BO380" s="26"/>
      <c r="BP380" s="26"/>
      <c r="BQ380" s="26"/>
      <c r="BR380" s="26"/>
      <c r="BS380" s="26"/>
      <c r="BT380" s="26"/>
      <c r="BU380" s="26"/>
      <c r="BV380" s="26"/>
      <c r="BW380" s="26"/>
      <c r="BX380" s="26"/>
      <c r="BY380" s="26"/>
      <c r="BZ380" s="26"/>
      <c r="CA380" s="26"/>
      <c r="CB380" s="26"/>
      <c r="CC380" s="26"/>
      <c r="CD380" s="26"/>
      <c r="CE380" s="26"/>
      <c r="CF380" s="26"/>
      <c r="CG380" s="26"/>
      <c r="CH380" s="26"/>
      <c r="CI380" s="26"/>
      <c r="CJ380" s="26"/>
      <c r="CK380" s="26"/>
      <c r="CL380" s="26"/>
      <c r="CM380" s="26"/>
      <c r="CN380" s="26"/>
      <c r="CO380" s="26"/>
      <c r="CP380" s="26"/>
      <c r="CQ380" s="26"/>
      <c r="CR380" s="26"/>
      <c r="CS380" s="26"/>
      <c r="CT380" s="26"/>
      <c r="CU380" s="26"/>
      <c r="CV380" s="26"/>
      <c r="CW380" s="26"/>
      <c r="CX380" s="26"/>
      <c r="CY380" s="26"/>
      <c r="CZ380" s="26"/>
      <c r="DA380" s="26"/>
      <c r="DB380" s="26"/>
      <c r="DC380" s="26"/>
      <c r="DD380" s="26"/>
      <c r="DE380" s="26"/>
      <c r="DF380" s="26"/>
      <c r="DG380" s="26"/>
      <c r="DH380" s="26"/>
      <c r="DI380" s="26"/>
      <c r="DJ380" s="26"/>
      <c r="DK380" s="26"/>
      <c r="DL380" s="26"/>
      <c r="DM380" s="26"/>
      <c r="DN380" s="26"/>
      <c r="DO380" s="26"/>
      <c r="DP380" s="26"/>
      <c r="DQ380" s="26"/>
      <c r="DR380" s="26"/>
      <c r="DS380" s="26"/>
      <c r="DT380" s="26"/>
      <c r="DU380" s="26"/>
      <c r="DV380" s="26"/>
      <c r="DW380" s="26"/>
      <c r="DX380" s="26"/>
      <c r="DY380" s="26"/>
      <c r="DZ380" s="26"/>
      <c r="EA380" s="26"/>
      <c r="EB380" s="26"/>
      <c r="EC380" s="26"/>
      <c r="ED380" s="26"/>
      <c r="EE380" s="26"/>
      <c r="EF380" s="26"/>
      <c r="EG380" s="26"/>
      <c r="EH380" s="26"/>
      <c r="EI380" s="26"/>
      <c r="EJ380" s="26"/>
      <c r="EK380" s="26"/>
      <c r="EL380" s="26"/>
      <c r="EM380" s="26"/>
      <c r="EN380" s="26"/>
      <c r="EO380" s="26"/>
      <c r="EP380" s="26"/>
      <c r="EQ380" s="26"/>
      <c r="ER380" s="26"/>
      <c r="ES380" s="26"/>
      <c r="ET380" s="26"/>
      <c r="EU380" s="26"/>
      <c r="EV380" s="26"/>
      <c r="EW380" s="26"/>
      <c r="EX380" s="26"/>
      <c r="EY380" s="26"/>
      <c r="EZ380" s="26"/>
      <c r="FA380" s="26"/>
      <c r="FB380" s="26"/>
      <c r="FC380" s="26"/>
      <c r="FD380" s="26"/>
      <c r="FE380" s="26"/>
      <c r="FF380" s="26"/>
      <c r="FG380" s="26"/>
      <c r="FH380" s="26"/>
      <c r="FI380" s="26"/>
      <c r="FJ380" s="26"/>
      <c r="FK380" s="26"/>
      <c r="FL380" s="26"/>
      <c r="FM380" s="26"/>
      <c r="FN380" s="26"/>
      <c r="FO380" s="26"/>
      <c r="FP380" s="26"/>
      <c r="FQ380" s="26"/>
      <c r="FR380" s="26"/>
      <c r="FS380" s="26"/>
      <c r="FT380" s="26"/>
      <c r="FU380" s="26"/>
      <c r="FV380" s="26"/>
      <c r="FW380" s="26"/>
    </row>
    <row r="381" spans="1:179" ht="12.75" customHeight="1" x14ac:dyDescent="0.25">
      <c r="A381" s="148" t="s">
        <v>1316</v>
      </c>
      <c r="B381" s="89" t="s">
        <v>2688</v>
      </c>
      <c r="C381" s="89" t="s">
        <v>1318</v>
      </c>
      <c r="D381" s="89" t="s">
        <v>4530</v>
      </c>
      <c r="E381" s="89" t="s">
        <v>1727</v>
      </c>
      <c r="F381" s="89" t="s">
        <v>1735</v>
      </c>
      <c r="G381" s="89" t="s">
        <v>1298</v>
      </c>
      <c r="H381" s="89" t="s">
        <v>1299</v>
      </c>
      <c r="I381" s="89" t="s">
        <v>1736</v>
      </c>
      <c r="J381" s="89" t="s">
        <v>1799</v>
      </c>
      <c r="K381" s="100" t="s">
        <v>1349</v>
      </c>
      <c r="L381" s="89" t="s">
        <v>1762</v>
      </c>
      <c r="M381" s="89" t="s">
        <v>2690</v>
      </c>
      <c r="N381" s="89" t="s">
        <v>2689</v>
      </c>
      <c r="O381" s="89" t="s">
        <v>2024</v>
      </c>
      <c r="P381" s="89" t="s">
        <v>1803</v>
      </c>
    </row>
    <row r="382" spans="1:179" s="147" customFormat="1" ht="12.75" customHeight="1" x14ac:dyDescent="0.25">
      <c r="A382" s="148" t="s">
        <v>2691</v>
      </c>
      <c r="B382" s="89" t="s">
        <v>2692</v>
      </c>
      <c r="C382" s="89" t="s">
        <v>1232</v>
      </c>
      <c r="D382" s="89" t="s">
        <v>4530</v>
      </c>
      <c r="E382" s="89" t="s">
        <v>1727</v>
      </c>
      <c r="F382" s="89" t="s">
        <v>1735</v>
      </c>
      <c r="G382" s="89" t="s">
        <v>1235</v>
      </c>
      <c r="H382" s="89" t="s">
        <v>1235</v>
      </c>
      <c r="I382" s="89" t="s">
        <v>1736</v>
      </c>
      <c r="J382" s="89" t="s">
        <v>1744</v>
      </c>
      <c r="K382" s="100" t="s">
        <v>2335</v>
      </c>
      <c r="L382" s="89" t="s">
        <v>1762</v>
      </c>
      <c r="M382" s="89" t="s">
        <v>2693</v>
      </c>
      <c r="N382" s="89" t="s">
        <v>1814</v>
      </c>
      <c r="O382" s="89" t="s">
        <v>1814</v>
      </c>
      <c r="P382" s="89" t="s">
        <v>1752</v>
      </c>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c r="BJ382" s="26"/>
      <c r="BK382" s="26"/>
      <c r="BL382" s="26"/>
      <c r="BM382" s="26"/>
      <c r="BN382" s="26"/>
      <c r="BO382" s="26"/>
      <c r="BP382" s="26"/>
      <c r="BQ382" s="26"/>
      <c r="BR382" s="26"/>
      <c r="BS382" s="26"/>
      <c r="BT382" s="26"/>
      <c r="BU382" s="26"/>
      <c r="BV382" s="26"/>
      <c r="BW382" s="26"/>
      <c r="BX382" s="26"/>
      <c r="BY382" s="26"/>
      <c r="BZ382" s="26"/>
      <c r="CA382" s="26"/>
      <c r="CB382" s="26"/>
      <c r="CC382" s="26"/>
      <c r="CD382" s="26"/>
      <c r="CE382" s="26"/>
      <c r="CF382" s="26"/>
      <c r="CG382" s="26"/>
      <c r="CH382" s="26"/>
      <c r="CI382" s="26"/>
      <c r="CJ382" s="26"/>
      <c r="CK382" s="26"/>
      <c r="CL382" s="26"/>
      <c r="CM382" s="26"/>
      <c r="CN382" s="26"/>
      <c r="CO382" s="26"/>
      <c r="CP382" s="26"/>
      <c r="CQ382" s="26"/>
      <c r="CR382" s="26"/>
      <c r="CS382" s="26"/>
      <c r="CT382" s="26"/>
      <c r="CU382" s="26"/>
      <c r="CV382" s="26"/>
      <c r="CW382" s="26"/>
      <c r="CX382" s="26"/>
      <c r="CY382" s="26"/>
      <c r="CZ382" s="26"/>
      <c r="DA382" s="26"/>
      <c r="DB382" s="26"/>
      <c r="DC382" s="26"/>
      <c r="DD382" s="26"/>
      <c r="DE382" s="26"/>
      <c r="DF382" s="26"/>
      <c r="DG382" s="26"/>
      <c r="DH382" s="26"/>
      <c r="DI382" s="26"/>
      <c r="DJ382" s="26"/>
      <c r="DK382" s="26"/>
      <c r="DL382" s="26"/>
      <c r="DM382" s="26"/>
      <c r="DN382" s="26"/>
      <c r="DO382" s="26"/>
      <c r="DP382" s="26"/>
      <c r="DQ382" s="26"/>
      <c r="DR382" s="26"/>
      <c r="DS382" s="26"/>
      <c r="DT382" s="26"/>
      <c r="DU382" s="26"/>
      <c r="DV382" s="26"/>
      <c r="DW382" s="26"/>
      <c r="DX382" s="26"/>
      <c r="DY382" s="26"/>
      <c r="DZ382" s="26"/>
      <c r="EA382" s="26"/>
      <c r="EB382" s="26"/>
      <c r="EC382" s="26"/>
      <c r="ED382" s="26"/>
      <c r="EE382" s="26"/>
      <c r="EF382" s="26"/>
      <c r="EG382" s="26"/>
      <c r="EH382" s="26"/>
      <c r="EI382" s="26"/>
      <c r="EJ382" s="26"/>
      <c r="EK382" s="26"/>
      <c r="EL382" s="26"/>
      <c r="EM382" s="26"/>
      <c r="EN382" s="26"/>
      <c r="EO382" s="26"/>
      <c r="EP382" s="26"/>
      <c r="EQ382" s="26"/>
      <c r="ER382" s="26"/>
      <c r="ES382" s="26"/>
      <c r="ET382" s="26"/>
      <c r="EU382" s="26"/>
      <c r="EV382" s="26"/>
      <c r="EW382" s="26"/>
      <c r="EX382" s="26"/>
      <c r="EY382" s="26"/>
      <c r="EZ382" s="26"/>
      <c r="FA382" s="26"/>
      <c r="FB382" s="26"/>
      <c r="FC382" s="26"/>
      <c r="FD382" s="26"/>
      <c r="FE382" s="26"/>
      <c r="FF382" s="26"/>
      <c r="FG382" s="26"/>
      <c r="FH382" s="26"/>
      <c r="FI382" s="26"/>
      <c r="FJ382" s="26"/>
      <c r="FK382" s="26"/>
      <c r="FL382" s="26"/>
      <c r="FM382" s="26"/>
      <c r="FN382" s="26"/>
      <c r="FO382" s="26"/>
      <c r="FP382" s="26"/>
      <c r="FQ382" s="26"/>
      <c r="FR382" s="26"/>
      <c r="FS382" s="26"/>
      <c r="FT382" s="26"/>
      <c r="FU382" s="26"/>
      <c r="FV382" s="26"/>
      <c r="FW382" s="26"/>
    </row>
    <row r="383" spans="1:179" ht="12.75" customHeight="1" x14ac:dyDescent="0.25">
      <c r="A383" s="148" t="s">
        <v>70</v>
      </c>
      <c r="B383" s="89" t="s">
        <v>2694</v>
      </c>
      <c r="C383" s="89" t="s">
        <v>1248</v>
      </c>
      <c r="D383" s="89" t="s">
        <v>4530</v>
      </c>
      <c r="E383" s="89" t="s">
        <v>1727</v>
      </c>
      <c r="F383" s="89" t="s">
        <v>1735</v>
      </c>
      <c r="G383" s="89" t="s">
        <v>1298</v>
      </c>
      <c r="H383" s="89" t="s">
        <v>1299</v>
      </c>
      <c r="I383" s="89" t="s">
        <v>1736</v>
      </c>
      <c r="J383" s="89" t="s">
        <v>1799</v>
      </c>
      <c r="K383" s="100" t="s">
        <v>1456</v>
      </c>
      <c r="L383" s="89" t="s">
        <v>1731</v>
      </c>
      <c r="M383" s="89" t="s">
        <v>2695</v>
      </c>
      <c r="N383" s="89">
        <v>13</v>
      </c>
      <c r="O383" s="89">
        <v>13</v>
      </c>
      <c r="P383" s="89">
        <v>0</v>
      </c>
    </row>
    <row r="384" spans="1:179" ht="12.75" customHeight="1" x14ac:dyDescent="0.25">
      <c r="A384" s="148" t="s">
        <v>220</v>
      </c>
      <c r="B384" s="89" t="s">
        <v>2696</v>
      </c>
      <c r="C384" s="89" t="s">
        <v>1237</v>
      </c>
      <c r="D384" s="89" t="s">
        <v>4530</v>
      </c>
      <c r="E384" s="89" t="s">
        <v>1727</v>
      </c>
      <c r="F384" s="89" t="s">
        <v>1740</v>
      </c>
      <c r="G384" s="89" t="s">
        <v>1235</v>
      </c>
      <c r="H384" s="89" t="s">
        <v>1235</v>
      </c>
      <c r="I384" s="89" t="s">
        <v>1736</v>
      </c>
      <c r="J384" s="89" t="s">
        <v>1741</v>
      </c>
      <c r="K384" s="101" t="s">
        <v>2697</v>
      </c>
      <c r="L384" s="89" t="s">
        <v>1762</v>
      </c>
      <c r="M384" s="89" t="s">
        <v>2698</v>
      </c>
      <c r="N384" s="89">
        <v>83</v>
      </c>
      <c r="O384" s="89">
        <v>65</v>
      </c>
      <c r="P384" s="89">
        <v>17</v>
      </c>
    </row>
    <row r="385" spans="1:179" ht="12.75" customHeight="1" x14ac:dyDescent="0.25">
      <c r="A385" s="148" t="s">
        <v>972</v>
      </c>
      <c r="B385" s="89" t="s">
        <v>2699</v>
      </c>
      <c r="C385" s="89" t="s">
        <v>1232</v>
      </c>
      <c r="D385" s="89" t="s">
        <v>4530</v>
      </c>
      <c r="E385" s="89" t="s">
        <v>1727</v>
      </c>
      <c r="F385" s="89" t="s">
        <v>1740</v>
      </c>
      <c r="G385" s="89" t="s">
        <v>1238</v>
      </c>
      <c r="H385" s="89" t="s">
        <v>1238</v>
      </c>
      <c r="I385" s="89" t="s">
        <v>1736</v>
      </c>
      <c r="J385" s="89" t="s">
        <v>1767</v>
      </c>
      <c r="K385" s="101" t="s">
        <v>2700</v>
      </c>
      <c r="L385" s="89" t="s">
        <v>1731</v>
      </c>
      <c r="M385" s="89" t="s">
        <v>2701</v>
      </c>
      <c r="N385" s="89">
        <v>396</v>
      </c>
      <c r="O385" s="89">
        <v>384</v>
      </c>
      <c r="P385" s="89">
        <v>77</v>
      </c>
    </row>
    <row r="386" spans="1:179" ht="12.75" customHeight="1" x14ac:dyDescent="0.25">
      <c r="A386" s="148" t="s">
        <v>976</v>
      </c>
      <c r="B386" s="89" t="s">
        <v>2702</v>
      </c>
      <c r="C386" s="89" t="s">
        <v>1248</v>
      </c>
      <c r="D386" s="89" t="s">
        <v>4530</v>
      </c>
      <c r="E386" s="89" t="s">
        <v>1727</v>
      </c>
      <c r="F386" s="89" t="s">
        <v>1740</v>
      </c>
      <c r="G386" s="89" t="s">
        <v>1238</v>
      </c>
      <c r="H386" s="89" t="s">
        <v>1238</v>
      </c>
      <c r="I386" s="89" t="s">
        <v>1736</v>
      </c>
      <c r="J386" s="89" t="s">
        <v>1767</v>
      </c>
      <c r="K386" s="100" t="s">
        <v>2094</v>
      </c>
      <c r="L386" s="89" t="s">
        <v>1731</v>
      </c>
      <c r="M386" s="89" t="s">
        <v>2703</v>
      </c>
      <c r="N386" s="89">
        <v>54</v>
      </c>
      <c r="O386" s="89">
        <v>54</v>
      </c>
      <c r="P386" s="89">
        <v>162</v>
      </c>
    </row>
    <row r="387" spans="1:179" ht="12.75" customHeight="1" x14ac:dyDescent="0.25">
      <c r="A387" s="148" t="s">
        <v>2704</v>
      </c>
      <c r="B387" s="89" t="s">
        <v>2705</v>
      </c>
      <c r="C387" s="89" t="s">
        <v>1232</v>
      </c>
      <c r="D387" s="89" t="s">
        <v>4530</v>
      </c>
      <c r="E387" s="89" t="s">
        <v>1727</v>
      </c>
      <c r="F387" s="89" t="s">
        <v>1740</v>
      </c>
      <c r="G387" s="89" t="s">
        <v>1238</v>
      </c>
      <c r="H387" s="89" t="s">
        <v>1238</v>
      </c>
      <c r="I387" s="89" t="s">
        <v>1736</v>
      </c>
      <c r="J387" s="89" t="s">
        <v>1767</v>
      </c>
      <c r="K387" s="100" t="s">
        <v>2706</v>
      </c>
      <c r="L387" s="89" t="s">
        <v>1731</v>
      </c>
      <c r="M387" s="89" t="s">
        <v>2707</v>
      </c>
      <c r="N387" s="89" t="s">
        <v>2708</v>
      </c>
      <c r="O387" s="89" t="s">
        <v>2708</v>
      </c>
      <c r="P387" s="89" t="s">
        <v>2709</v>
      </c>
    </row>
    <row r="388" spans="1:179" ht="12.75" customHeight="1" x14ac:dyDescent="0.25">
      <c r="A388" s="160" t="s">
        <v>984</v>
      </c>
      <c r="B388" s="89" t="s">
        <v>2710</v>
      </c>
      <c r="C388" s="89" t="s">
        <v>1232</v>
      </c>
      <c r="D388" s="89" t="s">
        <v>4530</v>
      </c>
      <c r="E388" s="89" t="s">
        <v>1727</v>
      </c>
      <c r="F388" s="89" t="s">
        <v>1740</v>
      </c>
      <c r="G388" s="89" t="s">
        <v>1235</v>
      </c>
      <c r="H388" s="89" t="s">
        <v>1235</v>
      </c>
      <c r="I388" s="89" t="s">
        <v>1736</v>
      </c>
      <c r="J388" s="89" t="s">
        <v>1741</v>
      </c>
      <c r="K388" s="100" t="s">
        <v>1805</v>
      </c>
      <c r="L388" s="89" t="s">
        <v>1731</v>
      </c>
      <c r="M388" s="89" t="s">
        <v>2711</v>
      </c>
      <c r="N388" s="89">
        <v>110</v>
      </c>
      <c r="O388" s="89">
        <v>90</v>
      </c>
      <c r="P388" s="89">
        <v>18</v>
      </c>
    </row>
    <row r="389" spans="1:179" ht="12.75" customHeight="1" x14ac:dyDescent="0.25">
      <c r="A389" s="148" t="s">
        <v>346</v>
      </c>
      <c r="B389" s="89" t="s">
        <v>2712</v>
      </c>
      <c r="C389" s="89" t="s">
        <v>1248</v>
      </c>
      <c r="D389" s="89" t="s">
        <v>4530</v>
      </c>
      <c r="E389" s="89" t="s">
        <v>1727</v>
      </c>
      <c r="F389" s="89" t="s">
        <v>1735</v>
      </c>
      <c r="G389" s="89" t="s">
        <v>1747</v>
      </c>
      <c r="H389" s="89" t="s">
        <v>1882</v>
      </c>
      <c r="I389" s="89" t="s">
        <v>1749</v>
      </c>
      <c r="J389" s="89" t="s">
        <v>1750</v>
      </c>
      <c r="K389" s="100" t="s">
        <v>1349</v>
      </c>
      <c r="L389" s="89" t="s">
        <v>1762</v>
      </c>
      <c r="M389" s="89" t="s">
        <v>2713</v>
      </c>
      <c r="N389" s="89" t="s">
        <v>2340</v>
      </c>
      <c r="O389" s="89" t="s">
        <v>1349</v>
      </c>
      <c r="P389" s="89" t="s">
        <v>1803</v>
      </c>
    </row>
    <row r="390" spans="1:179" ht="12.75" customHeight="1" x14ac:dyDescent="0.25">
      <c r="A390" s="148" t="s">
        <v>836</v>
      </c>
      <c r="B390" s="89" t="s">
        <v>2714</v>
      </c>
      <c r="C390" s="89" t="s">
        <v>1232</v>
      </c>
      <c r="D390" s="89" t="s">
        <v>4530</v>
      </c>
      <c r="E390" s="89" t="s">
        <v>1727</v>
      </c>
      <c r="F390" s="89" t="s">
        <v>1728</v>
      </c>
      <c r="G390" s="89" t="s">
        <v>1298</v>
      </c>
      <c r="H390" s="89" t="s">
        <v>1299</v>
      </c>
      <c r="I390" s="89" t="s">
        <v>1736</v>
      </c>
      <c r="J390" s="89" t="s">
        <v>1799</v>
      </c>
      <c r="K390" s="100" t="s">
        <v>1356</v>
      </c>
      <c r="L390" s="89" t="s">
        <v>1731</v>
      </c>
      <c r="M390" s="89" t="s">
        <v>2715</v>
      </c>
      <c r="N390" s="89" t="s">
        <v>1303</v>
      </c>
      <c r="O390" s="89">
        <v>247</v>
      </c>
      <c r="P390" s="89">
        <v>25</v>
      </c>
    </row>
    <row r="391" spans="1:179" ht="12.75" customHeight="1" x14ac:dyDescent="0.25">
      <c r="A391" s="148" t="s">
        <v>836</v>
      </c>
      <c r="B391" s="89" t="s">
        <v>2714</v>
      </c>
      <c r="C391" s="89" t="s">
        <v>1232</v>
      </c>
      <c r="D391" s="89" t="s">
        <v>1733</v>
      </c>
      <c r="E391" s="89" t="s">
        <v>1727</v>
      </c>
      <c r="F391" s="89" t="s">
        <v>1728</v>
      </c>
      <c r="G391" s="102" t="s">
        <v>1739</v>
      </c>
      <c r="H391" s="102" t="s">
        <v>1739</v>
      </c>
      <c r="I391" s="102" t="s">
        <v>1739</v>
      </c>
      <c r="J391" s="102" t="s">
        <v>1739</v>
      </c>
      <c r="K391" s="100" t="s">
        <v>1356</v>
      </c>
      <c r="L391" s="89" t="s">
        <v>1731</v>
      </c>
      <c r="M391" s="89" t="s">
        <v>2716</v>
      </c>
      <c r="N391" s="89" t="s">
        <v>1303</v>
      </c>
      <c r="O391" s="89" t="s">
        <v>1303</v>
      </c>
      <c r="P391" s="89">
        <v>12</v>
      </c>
    </row>
    <row r="392" spans="1:179" ht="12.75" customHeight="1" x14ac:dyDescent="0.25">
      <c r="A392" s="148" t="s">
        <v>994</v>
      </c>
      <c r="B392" s="89" t="s">
        <v>2717</v>
      </c>
      <c r="C392" s="89" t="s">
        <v>1232</v>
      </c>
      <c r="D392" s="89" t="s">
        <v>4530</v>
      </c>
      <c r="E392" s="89" t="s">
        <v>2338</v>
      </c>
      <c r="F392" s="89" t="s">
        <v>1735</v>
      </c>
      <c r="G392" s="89" t="s">
        <v>1254</v>
      </c>
      <c r="H392" s="89" t="s">
        <v>1287</v>
      </c>
      <c r="I392" s="89" t="s">
        <v>1749</v>
      </c>
      <c r="J392" s="89" t="s">
        <v>1776</v>
      </c>
      <c r="K392" s="101" t="s">
        <v>1343</v>
      </c>
      <c r="L392" s="89" t="s">
        <v>1731</v>
      </c>
      <c r="M392" s="89" t="s">
        <v>2718</v>
      </c>
      <c r="N392" s="89">
        <v>54</v>
      </c>
      <c r="O392" s="89">
        <v>54</v>
      </c>
      <c r="P392" s="89">
        <v>0</v>
      </c>
    </row>
    <row r="393" spans="1:179" ht="12.75" customHeight="1" x14ac:dyDescent="0.25">
      <c r="A393" s="148" t="s">
        <v>4557</v>
      </c>
      <c r="B393" s="89" t="s">
        <v>2719</v>
      </c>
      <c r="C393" s="89" t="s">
        <v>1232</v>
      </c>
      <c r="D393" s="89" t="s">
        <v>4530</v>
      </c>
      <c r="E393" s="89" t="s">
        <v>1727</v>
      </c>
      <c r="F393" s="89" t="s">
        <v>1740</v>
      </c>
      <c r="G393" s="89" t="s">
        <v>1238</v>
      </c>
      <c r="H393" s="89" t="s">
        <v>1238</v>
      </c>
      <c r="I393" s="89" t="s">
        <v>1736</v>
      </c>
      <c r="J393" s="89" t="s">
        <v>1767</v>
      </c>
      <c r="K393" s="100" t="s">
        <v>1868</v>
      </c>
      <c r="L393" s="89" t="s">
        <v>1731</v>
      </c>
      <c r="M393" s="89" t="s">
        <v>2720</v>
      </c>
      <c r="N393" s="89" t="s">
        <v>2721</v>
      </c>
      <c r="O393" s="89" t="s">
        <v>2722</v>
      </c>
      <c r="P393" s="89" t="s">
        <v>1757</v>
      </c>
    </row>
    <row r="394" spans="1:179" ht="12.75" customHeight="1" x14ac:dyDescent="0.25">
      <c r="A394" s="148" t="s">
        <v>1002</v>
      </c>
      <c r="B394" s="89" t="s">
        <v>2723</v>
      </c>
      <c r="C394" s="89" t="s">
        <v>1232</v>
      </c>
      <c r="D394" s="89" t="s">
        <v>4530</v>
      </c>
      <c r="E394" s="89" t="s">
        <v>1727</v>
      </c>
      <c r="F394" s="89" t="s">
        <v>1728</v>
      </c>
      <c r="G394" s="89" t="s">
        <v>1254</v>
      </c>
      <c r="H394" s="89" t="s">
        <v>1287</v>
      </c>
      <c r="I394" s="89" t="s">
        <v>1749</v>
      </c>
      <c r="J394" s="89" t="s">
        <v>1808</v>
      </c>
      <c r="K394" s="100" t="s">
        <v>1356</v>
      </c>
      <c r="L394" s="89" t="s">
        <v>1731</v>
      </c>
      <c r="M394" s="89" t="s">
        <v>2724</v>
      </c>
      <c r="N394" s="89">
        <v>187</v>
      </c>
      <c r="O394" s="89">
        <v>186</v>
      </c>
      <c r="P394" s="89" t="s">
        <v>1832</v>
      </c>
    </row>
    <row r="395" spans="1:179" ht="12.75" customHeight="1" x14ac:dyDescent="0.25">
      <c r="A395" s="148" t="s">
        <v>896</v>
      </c>
      <c r="B395" s="89" t="s">
        <v>2725</v>
      </c>
      <c r="C395" s="89" t="s">
        <v>1276</v>
      </c>
      <c r="D395" s="89" t="s">
        <v>4530</v>
      </c>
      <c r="E395" s="89" t="s">
        <v>1727</v>
      </c>
      <c r="F395" s="89" t="s">
        <v>1728</v>
      </c>
      <c r="G395" s="89" t="s">
        <v>1254</v>
      </c>
      <c r="H395" s="89" t="s">
        <v>1754</v>
      </c>
      <c r="I395" s="89" t="s">
        <v>1749</v>
      </c>
      <c r="J395" s="89" t="s">
        <v>1776</v>
      </c>
      <c r="K395" s="100" t="s">
        <v>1456</v>
      </c>
      <c r="L395" s="89" t="s">
        <v>1731</v>
      </c>
      <c r="M395" s="89" t="s">
        <v>2726</v>
      </c>
      <c r="N395" s="89">
        <v>154</v>
      </c>
      <c r="O395" s="89">
        <v>150</v>
      </c>
      <c r="P395" s="89">
        <v>30</v>
      </c>
    </row>
    <row r="396" spans="1:179" ht="12.75" customHeight="1" x14ac:dyDescent="0.25">
      <c r="A396" s="148" t="s">
        <v>1006</v>
      </c>
      <c r="B396" s="148" t="s">
        <v>2727</v>
      </c>
      <c r="C396" s="148" t="s">
        <v>1276</v>
      </c>
      <c r="D396" s="148" t="s">
        <v>4530</v>
      </c>
      <c r="E396" s="148" t="s">
        <v>1727</v>
      </c>
      <c r="F396" s="148" t="s">
        <v>1740</v>
      </c>
      <c r="G396" s="148" t="s">
        <v>1238</v>
      </c>
      <c r="H396" s="148" t="s">
        <v>1238</v>
      </c>
      <c r="I396" s="148" t="s">
        <v>1736</v>
      </c>
      <c r="J396" s="148" t="s">
        <v>1767</v>
      </c>
      <c r="K396" s="155" t="s">
        <v>2728</v>
      </c>
      <c r="L396" s="148" t="s">
        <v>1762</v>
      </c>
      <c r="M396" s="148" t="s">
        <v>2729</v>
      </c>
      <c r="N396" s="148" t="s">
        <v>2730</v>
      </c>
      <c r="O396" s="148" t="s">
        <v>2730</v>
      </c>
      <c r="P396" s="148" t="s">
        <v>1757</v>
      </c>
      <c r="Q396" s="147"/>
      <c r="R396" s="147"/>
      <c r="S396" s="147"/>
      <c r="T396" s="147"/>
      <c r="U396" s="147"/>
      <c r="V396" s="147"/>
      <c r="W396" s="147"/>
      <c r="X396" s="147"/>
      <c r="Y396" s="147"/>
      <c r="Z396" s="147"/>
      <c r="AA396" s="147"/>
      <c r="AB396" s="147"/>
      <c r="AC396" s="147"/>
      <c r="AD396" s="147"/>
      <c r="AE396" s="147"/>
      <c r="AF396" s="147"/>
      <c r="AG396" s="147"/>
      <c r="AH396" s="147"/>
      <c r="AI396" s="147"/>
      <c r="AJ396" s="147"/>
      <c r="AK396" s="147"/>
      <c r="AL396" s="147"/>
      <c r="AM396" s="147"/>
      <c r="AN396" s="147"/>
      <c r="AO396" s="147"/>
      <c r="AP396" s="147"/>
      <c r="AQ396" s="147"/>
      <c r="AR396" s="147"/>
      <c r="AS396" s="147"/>
      <c r="AT396" s="147"/>
      <c r="AU396" s="147"/>
      <c r="AV396" s="147"/>
      <c r="AW396" s="147"/>
      <c r="AX396" s="147"/>
      <c r="AY396" s="147"/>
      <c r="AZ396" s="147"/>
      <c r="BA396" s="147"/>
      <c r="BB396" s="147"/>
      <c r="BC396" s="147"/>
      <c r="BD396" s="147"/>
      <c r="BE396" s="147"/>
      <c r="BF396" s="147"/>
      <c r="BG396" s="147"/>
      <c r="BH396" s="147"/>
      <c r="BI396" s="147"/>
      <c r="BJ396" s="147"/>
      <c r="BK396" s="147"/>
      <c r="BL396" s="147"/>
      <c r="BM396" s="147"/>
      <c r="BN396" s="147"/>
      <c r="BO396" s="147"/>
      <c r="BP396" s="147"/>
      <c r="BQ396" s="147"/>
      <c r="BR396" s="147"/>
      <c r="BS396" s="147"/>
      <c r="BT396" s="147"/>
      <c r="BU396" s="147"/>
      <c r="BV396" s="147"/>
      <c r="BW396" s="147"/>
      <c r="BX396" s="147"/>
      <c r="BY396" s="147"/>
      <c r="BZ396" s="147"/>
      <c r="CA396" s="147"/>
      <c r="CB396" s="147"/>
      <c r="CC396" s="147"/>
      <c r="CD396" s="147"/>
      <c r="CE396" s="147"/>
      <c r="CF396" s="147"/>
      <c r="CG396" s="147"/>
      <c r="CH396" s="147"/>
      <c r="CI396" s="147"/>
      <c r="CJ396" s="147"/>
      <c r="CK396" s="147"/>
      <c r="CL396" s="147"/>
      <c r="CM396" s="147"/>
      <c r="CN396" s="147"/>
      <c r="CO396" s="147"/>
      <c r="CP396" s="147"/>
      <c r="CQ396" s="147"/>
      <c r="CR396" s="147"/>
      <c r="CS396" s="147"/>
      <c r="CT396" s="147"/>
      <c r="CU396" s="147"/>
      <c r="CV396" s="147"/>
      <c r="CW396" s="147"/>
      <c r="CX396" s="147"/>
      <c r="CY396" s="147"/>
      <c r="CZ396" s="147"/>
      <c r="DA396" s="147"/>
      <c r="DB396" s="147"/>
      <c r="DC396" s="147"/>
      <c r="DD396" s="147"/>
      <c r="DE396" s="147"/>
      <c r="DF396" s="147"/>
      <c r="DG396" s="147"/>
      <c r="DH396" s="147"/>
      <c r="DI396" s="147"/>
      <c r="DJ396" s="147"/>
      <c r="DK396" s="147"/>
      <c r="DL396" s="147"/>
      <c r="DM396" s="147"/>
      <c r="DN396" s="147"/>
      <c r="DO396" s="147"/>
      <c r="DP396" s="147"/>
      <c r="DQ396" s="147"/>
      <c r="DR396" s="147"/>
      <c r="DS396" s="147"/>
      <c r="DT396" s="147"/>
      <c r="DU396" s="147"/>
      <c r="DV396" s="147"/>
      <c r="DW396" s="147"/>
      <c r="DX396" s="147"/>
      <c r="DY396" s="147"/>
      <c r="DZ396" s="147"/>
      <c r="EA396" s="147"/>
      <c r="EB396" s="147"/>
      <c r="EC396" s="147"/>
      <c r="ED396" s="147"/>
      <c r="EE396" s="147"/>
      <c r="EF396" s="147"/>
      <c r="EG396" s="147"/>
      <c r="EH396" s="147"/>
      <c r="EI396" s="147"/>
      <c r="EJ396" s="147"/>
      <c r="EK396" s="147"/>
      <c r="EL396" s="147"/>
      <c r="EM396" s="147"/>
      <c r="EN396" s="147"/>
      <c r="EO396" s="147"/>
      <c r="EP396" s="147"/>
      <c r="EQ396" s="147"/>
      <c r="ER396" s="147"/>
      <c r="ES396" s="147"/>
      <c r="ET396" s="147"/>
      <c r="EU396" s="147"/>
      <c r="EV396" s="147"/>
      <c r="EW396" s="147"/>
      <c r="EX396" s="147"/>
      <c r="EY396" s="147"/>
      <c r="EZ396" s="147"/>
      <c r="FA396" s="147"/>
      <c r="FB396" s="147"/>
      <c r="FC396" s="147"/>
      <c r="FD396" s="147"/>
      <c r="FE396" s="147"/>
      <c r="FF396" s="147"/>
      <c r="FG396" s="147"/>
      <c r="FH396" s="147"/>
      <c r="FI396" s="147"/>
      <c r="FJ396" s="147"/>
      <c r="FK396" s="147"/>
      <c r="FL396" s="147"/>
      <c r="FM396" s="147"/>
      <c r="FN396" s="147"/>
      <c r="FO396" s="147"/>
      <c r="FP396" s="147"/>
      <c r="FQ396" s="147"/>
      <c r="FR396" s="147"/>
      <c r="FS396" s="147"/>
      <c r="FT396" s="147"/>
      <c r="FU396" s="147"/>
      <c r="FV396" s="147"/>
      <c r="FW396" s="147"/>
    </row>
    <row r="397" spans="1:179" ht="12.75" customHeight="1" x14ac:dyDescent="0.25">
      <c r="A397" s="148" t="s">
        <v>1006</v>
      </c>
      <c r="B397" s="89" t="s">
        <v>2731</v>
      </c>
      <c r="C397" s="89" t="s">
        <v>1276</v>
      </c>
      <c r="D397" s="89" t="s">
        <v>4530</v>
      </c>
      <c r="E397" s="89" t="s">
        <v>1727</v>
      </c>
      <c r="F397" s="89" t="s">
        <v>1740</v>
      </c>
      <c r="G397" s="89" t="s">
        <v>1238</v>
      </c>
      <c r="H397" s="89" t="s">
        <v>1238</v>
      </c>
      <c r="I397" s="89" t="s">
        <v>1736</v>
      </c>
      <c r="J397" s="89" t="s">
        <v>1767</v>
      </c>
      <c r="K397" s="100" t="s">
        <v>1983</v>
      </c>
      <c r="L397" s="89" t="s">
        <v>1762</v>
      </c>
      <c r="M397" s="89" t="s">
        <v>2732</v>
      </c>
      <c r="N397" s="89" t="s">
        <v>2066</v>
      </c>
      <c r="O397" s="89" t="s">
        <v>2066</v>
      </c>
      <c r="P397" s="89" t="s">
        <v>1757</v>
      </c>
    </row>
    <row r="398" spans="1:179" ht="12.75" customHeight="1" x14ac:dyDescent="0.25">
      <c r="A398" s="148" t="s">
        <v>1004</v>
      </c>
      <c r="B398" s="89" t="s">
        <v>2733</v>
      </c>
      <c r="C398" s="89" t="s">
        <v>1276</v>
      </c>
      <c r="D398" s="89" t="s">
        <v>4530</v>
      </c>
      <c r="E398" s="89" t="s">
        <v>1727</v>
      </c>
      <c r="F398" s="89" t="s">
        <v>1740</v>
      </c>
      <c r="G398" s="89" t="s">
        <v>1238</v>
      </c>
      <c r="H398" s="89" t="s">
        <v>1238</v>
      </c>
      <c r="I398" s="89" t="s">
        <v>1736</v>
      </c>
      <c r="J398" s="89" t="s">
        <v>1767</v>
      </c>
      <c r="K398" s="100" t="s">
        <v>2734</v>
      </c>
      <c r="L398" s="89" t="s">
        <v>1762</v>
      </c>
      <c r="M398" s="89" t="s">
        <v>2735</v>
      </c>
      <c r="N398" s="89" t="s">
        <v>2168</v>
      </c>
      <c r="O398" s="89" t="s">
        <v>2168</v>
      </c>
      <c r="P398" s="89" t="s">
        <v>1814</v>
      </c>
    </row>
    <row r="399" spans="1:179" s="147" customFormat="1" ht="12.75" customHeight="1" x14ac:dyDescent="0.25">
      <c r="A399" s="148" t="s">
        <v>1068</v>
      </c>
      <c r="B399" s="148" t="s">
        <v>2736</v>
      </c>
      <c r="C399" s="148" t="s">
        <v>1276</v>
      </c>
      <c r="D399" s="89" t="s">
        <v>4530</v>
      </c>
      <c r="E399" s="148" t="s">
        <v>1727</v>
      </c>
      <c r="F399" s="148" t="s">
        <v>1728</v>
      </c>
      <c r="G399" s="148" t="s">
        <v>1254</v>
      </c>
      <c r="H399" s="148" t="s">
        <v>1754</v>
      </c>
      <c r="I399" s="148" t="s">
        <v>1749</v>
      </c>
      <c r="J399" s="148" t="s">
        <v>1776</v>
      </c>
      <c r="K399" s="157" t="s">
        <v>1349</v>
      </c>
      <c r="L399" s="148" t="s">
        <v>1731</v>
      </c>
      <c r="M399" s="148" t="s">
        <v>2737</v>
      </c>
      <c r="N399" s="148" t="s">
        <v>2503</v>
      </c>
      <c r="O399" s="148" t="s">
        <v>2738</v>
      </c>
      <c r="P399" s="148" t="s">
        <v>1588</v>
      </c>
    </row>
    <row r="400" spans="1:179" s="147" customFormat="1" ht="12.75" customHeight="1" x14ac:dyDescent="0.25">
      <c r="A400" s="148" t="s">
        <v>1068</v>
      </c>
      <c r="B400" s="148" t="s">
        <v>2736</v>
      </c>
      <c r="C400" s="148" t="s">
        <v>1276</v>
      </c>
      <c r="D400" s="89" t="s">
        <v>4530</v>
      </c>
      <c r="E400" s="148" t="s">
        <v>2338</v>
      </c>
      <c r="F400" s="148" t="s">
        <v>1735</v>
      </c>
      <c r="G400" s="148" t="s">
        <v>1254</v>
      </c>
      <c r="H400" s="148" t="s">
        <v>1754</v>
      </c>
      <c r="I400" s="148" t="s">
        <v>1749</v>
      </c>
      <c r="J400" s="148" t="s">
        <v>1776</v>
      </c>
      <c r="K400" s="155" t="s">
        <v>1349</v>
      </c>
      <c r="L400" s="148" t="s">
        <v>1762</v>
      </c>
      <c r="M400" s="148" t="s">
        <v>4470</v>
      </c>
      <c r="N400" s="148" t="s">
        <v>2232</v>
      </c>
      <c r="O400" s="148" t="s">
        <v>2232</v>
      </c>
      <c r="P400" s="148"/>
    </row>
    <row r="401" spans="1:179" s="147" customFormat="1" ht="12.75" customHeight="1" x14ac:dyDescent="0.25">
      <c r="A401" s="148" t="s">
        <v>1068</v>
      </c>
      <c r="B401" s="148" t="s">
        <v>2736</v>
      </c>
      <c r="C401" s="148" t="s">
        <v>1276</v>
      </c>
      <c r="D401" s="89" t="s">
        <v>4530</v>
      </c>
      <c r="E401" s="148" t="s">
        <v>2338</v>
      </c>
      <c r="F401" s="148" t="s">
        <v>1735</v>
      </c>
      <c r="G401" s="148" t="s">
        <v>1254</v>
      </c>
      <c r="H401" s="148" t="s">
        <v>1754</v>
      </c>
      <c r="I401" s="148" t="s">
        <v>1749</v>
      </c>
      <c r="J401" s="148" t="s">
        <v>1776</v>
      </c>
      <c r="K401" s="157" t="s">
        <v>1349</v>
      </c>
      <c r="L401" s="148" t="s">
        <v>1762</v>
      </c>
      <c r="M401" s="148" t="s">
        <v>4471</v>
      </c>
      <c r="N401" s="148" t="s">
        <v>2232</v>
      </c>
      <c r="O401" s="148" t="s">
        <v>2232</v>
      </c>
      <c r="P401" s="148"/>
    </row>
    <row r="402" spans="1:179" ht="12.75" customHeight="1" x14ac:dyDescent="0.25">
      <c r="A402" s="148" t="s">
        <v>1068</v>
      </c>
      <c r="B402" s="148" t="s">
        <v>2736</v>
      </c>
      <c r="C402" s="148" t="s">
        <v>1276</v>
      </c>
      <c r="D402" s="89" t="s">
        <v>4530</v>
      </c>
      <c r="E402" s="148" t="s">
        <v>2338</v>
      </c>
      <c r="F402" s="148" t="s">
        <v>1735</v>
      </c>
      <c r="G402" s="148" t="s">
        <v>1254</v>
      </c>
      <c r="H402" s="148" t="s">
        <v>1754</v>
      </c>
      <c r="I402" s="148" t="s">
        <v>1749</v>
      </c>
      <c r="J402" s="148" t="s">
        <v>1776</v>
      </c>
      <c r="K402" s="155" t="s">
        <v>1349</v>
      </c>
      <c r="L402" s="148" t="s">
        <v>1762</v>
      </c>
      <c r="M402" s="148" t="s">
        <v>4469</v>
      </c>
      <c r="N402" s="148" t="s">
        <v>2232</v>
      </c>
      <c r="O402" s="148" t="s">
        <v>2232</v>
      </c>
      <c r="P402" s="148" t="s">
        <v>1803</v>
      </c>
      <c r="Q402" s="147"/>
      <c r="R402" s="147"/>
      <c r="S402" s="147"/>
      <c r="T402" s="147"/>
      <c r="U402" s="147"/>
      <c r="V402" s="147"/>
      <c r="W402" s="147"/>
      <c r="X402" s="147"/>
      <c r="Y402" s="147"/>
      <c r="Z402" s="147"/>
      <c r="AA402" s="147"/>
      <c r="AB402" s="147"/>
      <c r="AC402" s="147"/>
      <c r="AD402" s="147"/>
      <c r="AE402" s="147"/>
      <c r="AF402" s="147"/>
      <c r="AG402" s="147"/>
      <c r="AH402" s="147"/>
      <c r="AI402" s="147"/>
      <c r="AJ402" s="147"/>
      <c r="AK402" s="147"/>
      <c r="AL402" s="147"/>
      <c r="AM402" s="147"/>
      <c r="AN402" s="147"/>
      <c r="AO402" s="147"/>
      <c r="AP402" s="147"/>
      <c r="AQ402" s="147"/>
      <c r="AR402" s="147"/>
      <c r="AS402" s="147"/>
      <c r="AT402" s="147"/>
      <c r="AU402" s="147"/>
      <c r="AV402" s="147"/>
      <c r="AW402" s="147"/>
      <c r="AX402" s="147"/>
      <c r="AY402" s="147"/>
      <c r="AZ402" s="147"/>
      <c r="BA402" s="147"/>
      <c r="BB402" s="147"/>
      <c r="BC402" s="147"/>
      <c r="BD402" s="147"/>
      <c r="BE402" s="147"/>
      <c r="BF402" s="147"/>
      <c r="BG402" s="147"/>
      <c r="BH402" s="147"/>
      <c r="BI402" s="147"/>
      <c r="BJ402" s="147"/>
      <c r="BK402" s="147"/>
      <c r="BL402" s="147"/>
      <c r="BM402" s="147"/>
      <c r="BN402" s="147"/>
      <c r="BO402" s="147"/>
      <c r="BP402" s="147"/>
      <c r="BQ402" s="147"/>
      <c r="BR402" s="147"/>
      <c r="BS402" s="147"/>
      <c r="BT402" s="147"/>
      <c r="BU402" s="147"/>
      <c r="BV402" s="147"/>
      <c r="BW402" s="147"/>
      <c r="BX402" s="147"/>
      <c r="BY402" s="147"/>
      <c r="BZ402" s="147"/>
      <c r="CA402" s="147"/>
      <c r="CB402" s="147"/>
      <c r="CC402" s="147"/>
      <c r="CD402" s="147"/>
      <c r="CE402" s="147"/>
      <c r="CF402" s="147"/>
      <c r="CG402" s="147"/>
      <c r="CH402" s="147"/>
      <c r="CI402" s="147"/>
      <c r="CJ402" s="147"/>
      <c r="CK402" s="147"/>
      <c r="CL402" s="147"/>
      <c r="CM402" s="147"/>
      <c r="CN402" s="147"/>
      <c r="CO402" s="147"/>
      <c r="CP402" s="147"/>
      <c r="CQ402" s="147"/>
      <c r="CR402" s="147"/>
      <c r="CS402" s="147"/>
      <c r="CT402" s="147"/>
      <c r="CU402" s="147"/>
      <c r="CV402" s="147"/>
      <c r="CW402" s="147"/>
      <c r="CX402" s="147"/>
      <c r="CY402" s="147"/>
      <c r="CZ402" s="147"/>
      <c r="DA402" s="147"/>
      <c r="DB402" s="147"/>
      <c r="DC402" s="147"/>
      <c r="DD402" s="147"/>
      <c r="DE402" s="147"/>
      <c r="DF402" s="147"/>
      <c r="DG402" s="147"/>
      <c r="DH402" s="147"/>
      <c r="DI402" s="147"/>
      <c r="DJ402" s="147"/>
      <c r="DK402" s="147"/>
      <c r="DL402" s="147"/>
      <c r="DM402" s="147"/>
      <c r="DN402" s="147"/>
      <c r="DO402" s="147"/>
      <c r="DP402" s="147"/>
      <c r="DQ402" s="147"/>
      <c r="DR402" s="147"/>
      <c r="DS402" s="147"/>
      <c r="DT402" s="147"/>
      <c r="DU402" s="147"/>
      <c r="DV402" s="147"/>
      <c r="DW402" s="147"/>
      <c r="DX402" s="147"/>
      <c r="DY402" s="147"/>
      <c r="DZ402" s="147"/>
      <c r="EA402" s="147"/>
      <c r="EB402" s="147"/>
      <c r="EC402" s="147"/>
      <c r="ED402" s="147"/>
      <c r="EE402" s="147"/>
      <c r="EF402" s="147"/>
      <c r="EG402" s="147"/>
      <c r="EH402" s="147"/>
      <c r="EI402" s="147"/>
      <c r="EJ402" s="147"/>
      <c r="EK402" s="147"/>
      <c r="EL402" s="147"/>
      <c r="EM402" s="147"/>
      <c r="EN402" s="147"/>
      <c r="EO402" s="147"/>
      <c r="EP402" s="147"/>
      <c r="EQ402" s="147"/>
      <c r="ER402" s="147"/>
      <c r="ES402" s="147"/>
      <c r="ET402" s="147"/>
      <c r="EU402" s="147"/>
      <c r="EV402" s="147"/>
      <c r="EW402" s="147"/>
      <c r="EX402" s="147"/>
      <c r="EY402" s="147"/>
      <c r="EZ402" s="147"/>
      <c r="FA402" s="147"/>
      <c r="FB402" s="147"/>
      <c r="FC402" s="147"/>
      <c r="FD402" s="147"/>
      <c r="FE402" s="147"/>
      <c r="FF402" s="147"/>
      <c r="FG402" s="147"/>
      <c r="FH402" s="147"/>
      <c r="FI402" s="147"/>
      <c r="FJ402" s="147"/>
      <c r="FK402" s="147"/>
      <c r="FL402" s="147"/>
      <c r="FM402" s="147"/>
      <c r="FN402" s="147"/>
      <c r="FO402" s="147"/>
      <c r="FP402" s="147"/>
      <c r="FQ402" s="147"/>
      <c r="FR402" s="147"/>
      <c r="FS402" s="147"/>
      <c r="FT402" s="147"/>
      <c r="FU402" s="147"/>
      <c r="FV402" s="147"/>
      <c r="FW402" s="147"/>
    </row>
    <row r="403" spans="1:179" ht="12.75" customHeight="1" x14ac:dyDescent="0.25">
      <c r="A403" s="148" t="s">
        <v>70</v>
      </c>
      <c r="B403" s="89" t="s">
        <v>2739</v>
      </c>
      <c r="C403" s="89" t="s">
        <v>1248</v>
      </c>
      <c r="D403" s="89" t="s">
        <v>4530</v>
      </c>
      <c r="E403" s="89" t="s">
        <v>1727</v>
      </c>
      <c r="F403" s="89" t="s">
        <v>1728</v>
      </c>
      <c r="G403" s="89" t="s">
        <v>1254</v>
      </c>
      <c r="H403" s="89" t="s">
        <v>1287</v>
      </c>
      <c r="I403" s="89" t="s">
        <v>1749</v>
      </c>
      <c r="J403" s="89" t="s">
        <v>1776</v>
      </c>
      <c r="K403" s="100" t="s">
        <v>1356</v>
      </c>
      <c r="L403" s="89" t="s">
        <v>1731</v>
      </c>
      <c r="M403" s="89" t="s">
        <v>2740</v>
      </c>
      <c r="N403" s="89" t="s">
        <v>2741</v>
      </c>
      <c r="O403" s="89" t="s">
        <v>2741</v>
      </c>
      <c r="P403" s="89" t="s">
        <v>1818</v>
      </c>
    </row>
    <row r="404" spans="1:179" s="147" customFormat="1" ht="12.65" customHeight="1" x14ac:dyDescent="0.25">
      <c r="A404" s="148" t="s">
        <v>914</v>
      </c>
      <c r="B404" s="89" t="s">
        <v>2742</v>
      </c>
      <c r="C404" s="89" t="s">
        <v>1248</v>
      </c>
      <c r="D404" s="89" t="s">
        <v>4530</v>
      </c>
      <c r="E404" s="89" t="s">
        <v>1727</v>
      </c>
      <c r="F404" s="89" t="s">
        <v>1735</v>
      </c>
      <c r="G404" s="89" t="s">
        <v>1298</v>
      </c>
      <c r="H404" s="89" t="s">
        <v>1299</v>
      </c>
      <c r="I404" s="89" t="s">
        <v>1736</v>
      </c>
      <c r="J404" s="89" t="s">
        <v>1799</v>
      </c>
      <c r="K404" s="100" t="s">
        <v>1349</v>
      </c>
      <c r="L404" s="89" t="s">
        <v>1762</v>
      </c>
      <c r="M404" s="89" t="s">
        <v>2744</v>
      </c>
      <c r="N404" s="89" t="s">
        <v>2743</v>
      </c>
      <c r="O404" s="89" t="s">
        <v>1349</v>
      </c>
      <c r="P404" s="89" t="s">
        <v>1803</v>
      </c>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c r="BJ404" s="26"/>
      <c r="BK404" s="26"/>
      <c r="BL404" s="26"/>
      <c r="BM404" s="26"/>
      <c r="BN404" s="26"/>
      <c r="BO404" s="26"/>
      <c r="BP404" s="26"/>
      <c r="BQ404" s="26"/>
      <c r="BR404" s="26"/>
      <c r="BS404" s="26"/>
      <c r="BT404" s="26"/>
      <c r="BU404" s="26"/>
      <c r="BV404" s="26"/>
      <c r="BW404" s="26"/>
      <c r="BX404" s="26"/>
      <c r="BY404" s="26"/>
      <c r="BZ404" s="26"/>
      <c r="CA404" s="26"/>
      <c r="CB404" s="26"/>
      <c r="CC404" s="26"/>
      <c r="CD404" s="26"/>
      <c r="CE404" s="26"/>
      <c r="CF404" s="26"/>
      <c r="CG404" s="26"/>
      <c r="CH404" s="26"/>
      <c r="CI404" s="26"/>
      <c r="CJ404" s="26"/>
      <c r="CK404" s="26"/>
      <c r="CL404" s="26"/>
      <c r="CM404" s="26"/>
      <c r="CN404" s="26"/>
      <c r="CO404" s="26"/>
      <c r="CP404" s="26"/>
      <c r="CQ404" s="26"/>
      <c r="CR404" s="26"/>
      <c r="CS404" s="26"/>
      <c r="CT404" s="26"/>
      <c r="CU404" s="26"/>
      <c r="CV404" s="26"/>
      <c r="CW404" s="26"/>
      <c r="CX404" s="26"/>
      <c r="CY404" s="26"/>
      <c r="CZ404" s="26"/>
      <c r="DA404" s="26"/>
      <c r="DB404" s="26"/>
      <c r="DC404" s="26"/>
      <c r="DD404" s="26"/>
      <c r="DE404" s="26"/>
      <c r="DF404" s="26"/>
      <c r="DG404" s="26"/>
      <c r="DH404" s="26"/>
      <c r="DI404" s="26"/>
      <c r="DJ404" s="26"/>
      <c r="DK404" s="26"/>
      <c r="DL404" s="26"/>
      <c r="DM404" s="26"/>
      <c r="DN404" s="26"/>
      <c r="DO404" s="26"/>
      <c r="DP404" s="26"/>
      <c r="DQ404" s="26"/>
      <c r="DR404" s="26"/>
      <c r="DS404" s="26"/>
      <c r="DT404" s="26"/>
      <c r="DU404" s="26"/>
      <c r="DV404" s="26"/>
      <c r="DW404" s="26"/>
      <c r="DX404" s="26"/>
      <c r="DY404" s="26"/>
      <c r="DZ404" s="26"/>
      <c r="EA404" s="26"/>
      <c r="EB404" s="26"/>
      <c r="EC404" s="26"/>
      <c r="ED404" s="26"/>
      <c r="EE404" s="26"/>
      <c r="EF404" s="26"/>
      <c r="EG404" s="26"/>
      <c r="EH404" s="26"/>
      <c r="EI404" s="26"/>
      <c r="EJ404" s="26"/>
      <c r="EK404" s="26"/>
      <c r="EL404" s="26"/>
      <c r="EM404" s="26"/>
      <c r="EN404" s="26"/>
      <c r="EO404" s="26"/>
      <c r="EP404" s="26"/>
      <c r="EQ404" s="26"/>
      <c r="ER404" s="26"/>
      <c r="ES404" s="26"/>
      <c r="ET404" s="26"/>
      <c r="EU404" s="26"/>
      <c r="EV404" s="26"/>
      <c r="EW404" s="26"/>
      <c r="EX404" s="26"/>
      <c r="EY404" s="26"/>
      <c r="EZ404" s="26"/>
      <c r="FA404" s="26"/>
      <c r="FB404" s="26"/>
      <c r="FC404" s="26"/>
      <c r="FD404" s="26"/>
      <c r="FE404" s="26"/>
      <c r="FF404" s="26"/>
      <c r="FG404" s="26"/>
      <c r="FH404" s="26"/>
      <c r="FI404" s="26"/>
      <c r="FJ404" s="26"/>
      <c r="FK404" s="26"/>
      <c r="FL404" s="26"/>
      <c r="FM404" s="26"/>
      <c r="FN404" s="26"/>
      <c r="FO404" s="26"/>
      <c r="FP404" s="26"/>
      <c r="FQ404" s="26"/>
      <c r="FR404" s="26"/>
      <c r="FS404" s="26"/>
      <c r="FT404" s="26"/>
      <c r="FU404" s="26"/>
      <c r="FV404" s="26"/>
      <c r="FW404" s="26"/>
    </row>
    <row r="405" spans="1:179" ht="12.75" customHeight="1" x14ac:dyDescent="0.25">
      <c r="A405" s="148" t="s">
        <v>360</v>
      </c>
      <c r="B405" s="89" t="s">
        <v>2745</v>
      </c>
      <c r="C405" s="89" t="s">
        <v>1232</v>
      </c>
      <c r="D405" s="89" t="s">
        <v>4530</v>
      </c>
      <c r="E405" s="89" t="s">
        <v>1727</v>
      </c>
      <c r="F405" s="89" t="s">
        <v>1735</v>
      </c>
      <c r="G405" s="89" t="s">
        <v>1235</v>
      </c>
      <c r="H405" s="89" t="s">
        <v>1235</v>
      </c>
      <c r="I405" s="89" t="s">
        <v>1736</v>
      </c>
      <c r="J405" s="89" t="s">
        <v>1741</v>
      </c>
      <c r="K405" s="101" t="s">
        <v>1392</v>
      </c>
      <c r="L405" s="89" t="s">
        <v>1762</v>
      </c>
      <c r="M405" s="89" t="s">
        <v>2746</v>
      </c>
      <c r="N405" s="89">
        <v>15</v>
      </c>
      <c r="O405" s="89">
        <v>13</v>
      </c>
      <c r="P405" s="89">
        <v>0</v>
      </c>
    </row>
    <row r="406" spans="1:179" ht="12.75" customHeight="1" x14ac:dyDescent="0.25">
      <c r="A406" s="148" t="s">
        <v>1032</v>
      </c>
      <c r="B406" s="89" t="s">
        <v>2747</v>
      </c>
      <c r="C406" s="89" t="s">
        <v>1237</v>
      </c>
      <c r="D406" s="89" t="s">
        <v>4530</v>
      </c>
      <c r="E406" s="89" t="s">
        <v>1727</v>
      </c>
      <c r="F406" s="89" t="s">
        <v>1728</v>
      </c>
      <c r="G406" s="89" t="s">
        <v>1254</v>
      </c>
      <c r="H406" s="89" t="s">
        <v>1833</v>
      </c>
      <c r="I406" s="89" t="s">
        <v>1749</v>
      </c>
      <c r="J406" s="89" t="s">
        <v>1834</v>
      </c>
      <c r="K406" s="100" t="s">
        <v>1349</v>
      </c>
      <c r="L406" s="89" t="s">
        <v>1731</v>
      </c>
      <c r="M406" s="89" t="s">
        <v>2749</v>
      </c>
      <c r="N406" s="89" t="s">
        <v>2748</v>
      </c>
      <c r="O406" s="89" t="s">
        <v>1958</v>
      </c>
      <c r="P406" s="89" t="s">
        <v>1959</v>
      </c>
    </row>
    <row r="407" spans="1:179" ht="12.75" customHeight="1" x14ac:dyDescent="0.25">
      <c r="A407" s="148" t="s">
        <v>1032</v>
      </c>
      <c r="B407" s="89" t="s">
        <v>2747</v>
      </c>
      <c r="C407" s="89" t="s">
        <v>1237</v>
      </c>
      <c r="D407" s="89" t="s">
        <v>4530</v>
      </c>
      <c r="E407" s="89" t="s">
        <v>1727</v>
      </c>
      <c r="F407" s="89" t="s">
        <v>1728</v>
      </c>
      <c r="G407" s="89" t="s">
        <v>1254</v>
      </c>
      <c r="H407" s="89" t="s">
        <v>1833</v>
      </c>
      <c r="I407" s="89" t="s">
        <v>1749</v>
      </c>
      <c r="J407" s="89" t="s">
        <v>1834</v>
      </c>
      <c r="K407" s="100" t="s">
        <v>1587</v>
      </c>
      <c r="L407" s="89" t="s">
        <v>1731</v>
      </c>
      <c r="M407" s="89" t="s">
        <v>2750</v>
      </c>
      <c r="N407" s="89" t="s">
        <v>2748</v>
      </c>
      <c r="O407" s="89" t="s">
        <v>1958</v>
      </c>
      <c r="P407" s="89" t="s">
        <v>1959</v>
      </c>
    </row>
    <row r="408" spans="1:179" ht="12.75" customHeight="1" thickBot="1" x14ac:dyDescent="0.3">
      <c r="A408" s="148" t="s">
        <v>1032</v>
      </c>
      <c r="B408" s="89" t="s">
        <v>2747</v>
      </c>
      <c r="C408" s="89" t="s">
        <v>1237</v>
      </c>
      <c r="D408" s="89" t="s">
        <v>4530</v>
      </c>
      <c r="E408" s="89" t="s">
        <v>1727</v>
      </c>
      <c r="F408" s="89" t="s">
        <v>1728</v>
      </c>
      <c r="G408" s="89" t="s">
        <v>1254</v>
      </c>
      <c r="H408" s="89" t="s">
        <v>1833</v>
      </c>
      <c r="I408" s="89" t="s">
        <v>1749</v>
      </c>
      <c r="J408" s="89" t="s">
        <v>1834</v>
      </c>
      <c r="K408" s="100" t="s">
        <v>1588</v>
      </c>
      <c r="L408" s="89" t="s">
        <v>1731</v>
      </c>
      <c r="M408" s="89" t="s">
        <v>2751</v>
      </c>
      <c r="N408" s="89" t="s">
        <v>2748</v>
      </c>
      <c r="O408" s="89" t="s">
        <v>1958</v>
      </c>
      <c r="P408" s="89" t="s">
        <v>1959</v>
      </c>
    </row>
    <row r="409" spans="1:179" s="175" customFormat="1" ht="12.75" customHeight="1" x14ac:dyDescent="0.25">
      <c r="A409" s="148" t="s">
        <v>1032</v>
      </c>
      <c r="B409" s="89" t="s">
        <v>2747</v>
      </c>
      <c r="C409" s="89" t="s">
        <v>1237</v>
      </c>
      <c r="D409" s="89" t="s">
        <v>4530</v>
      </c>
      <c r="E409" s="89" t="s">
        <v>1727</v>
      </c>
      <c r="F409" s="89" t="s">
        <v>1728</v>
      </c>
      <c r="G409" s="89" t="s">
        <v>1254</v>
      </c>
      <c r="H409" s="89" t="s">
        <v>1833</v>
      </c>
      <c r="I409" s="89" t="s">
        <v>1749</v>
      </c>
      <c r="J409" s="89" t="s">
        <v>1834</v>
      </c>
      <c r="K409" s="100" t="s">
        <v>1589</v>
      </c>
      <c r="L409" s="89" t="s">
        <v>1731</v>
      </c>
      <c r="M409" s="89" t="s">
        <v>2752</v>
      </c>
      <c r="N409" s="89" t="s">
        <v>2748</v>
      </c>
      <c r="O409" s="89" t="s">
        <v>1958</v>
      </c>
      <c r="P409" s="89" t="s">
        <v>1959</v>
      </c>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c r="BJ409" s="26"/>
      <c r="BK409" s="26"/>
      <c r="BL409" s="26"/>
      <c r="BM409" s="26"/>
      <c r="BN409" s="26"/>
      <c r="BO409" s="26"/>
      <c r="BP409" s="26"/>
      <c r="BQ409" s="26"/>
      <c r="BR409" s="26"/>
      <c r="BS409" s="26"/>
      <c r="BT409" s="26"/>
      <c r="BU409" s="26"/>
      <c r="BV409" s="26"/>
      <c r="BW409" s="26"/>
      <c r="BX409" s="26"/>
      <c r="BY409" s="26"/>
      <c r="BZ409" s="26"/>
      <c r="CA409" s="26"/>
      <c r="CB409" s="26"/>
      <c r="CC409" s="26"/>
      <c r="CD409" s="26"/>
      <c r="CE409" s="26"/>
      <c r="CF409" s="26"/>
      <c r="CG409" s="26"/>
      <c r="CH409" s="26"/>
      <c r="CI409" s="26"/>
      <c r="CJ409" s="26"/>
      <c r="CK409" s="26"/>
      <c r="CL409" s="26"/>
      <c r="CM409" s="26"/>
      <c r="CN409" s="26"/>
      <c r="CO409" s="26"/>
      <c r="CP409" s="26"/>
      <c r="CQ409" s="26"/>
      <c r="CR409" s="26"/>
      <c r="CS409" s="26"/>
      <c r="CT409" s="26"/>
      <c r="CU409" s="26"/>
      <c r="CV409" s="26"/>
      <c r="CW409" s="26"/>
      <c r="CX409" s="26"/>
      <c r="CY409" s="26"/>
      <c r="CZ409" s="26"/>
      <c r="DA409" s="26"/>
      <c r="DB409" s="26"/>
      <c r="DC409" s="26"/>
      <c r="DD409" s="26"/>
      <c r="DE409" s="26"/>
      <c r="DF409" s="26"/>
      <c r="DG409" s="26"/>
      <c r="DH409" s="26"/>
      <c r="DI409" s="26"/>
      <c r="DJ409" s="26"/>
      <c r="DK409" s="26"/>
      <c r="DL409" s="26"/>
      <c r="DM409" s="26"/>
      <c r="DN409" s="26"/>
      <c r="DO409" s="26"/>
      <c r="DP409" s="26"/>
      <c r="DQ409" s="26"/>
      <c r="DR409" s="26"/>
      <c r="DS409" s="26"/>
      <c r="DT409" s="26"/>
      <c r="DU409" s="26"/>
      <c r="DV409" s="26"/>
      <c r="DW409" s="26"/>
      <c r="DX409" s="26"/>
      <c r="DY409" s="26"/>
      <c r="DZ409" s="26"/>
      <c r="EA409" s="26"/>
      <c r="EB409" s="26"/>
      <c r="EC409" s="26"/>
      <c r="ED409" s="26"/>
      <c r="EE409" s="26"/>
      <c r="EF409" s="26"/>
      <c r="EG409" s="26"/>
      <c r="EH409" s="26"/>
      <c r="EI409" s="26"/>
      <c r="EJ409" s="26"/>
      <c r="EK409" s="26"/>
      <c r="EL409" s="26"/>
      <c r="EM409" s="26"/>
      <c r="EN409" s="26"/>
      <c r="EO409" s="26"/>
      <c r="EP409" s="26"/>
      <c r="EQ409" s="26"/>
      <c r="ER409" s="26"/>
      <c r="ES409" s="26"/>
      <c r="ET409" s="26"/>
      <c r="EU409" s="26"/>
      <c r="EV409" s="26"/>
      <c r="EW409" s="26"/>
      <c r="EX409" s="26"/>
      <c r="EY409" s="26"/>
      <c r="EZ409" s="26"/>
      <c r="FA409" s="26"/>
      <c r="FB409" s="26"/>
      <c r="FC409" s="26"/>
      <c r="FD409" s="26"/>
      <c r="FE409" s="26"/>
      <c r="FF409" s="26"/>
      <c r="FG409" s="26"/>
      <c r="FH409" s="26"/>
      <c r="FI409" s="26"/>
      <c r="FJ409" s="26"/>
      <c r="FK409" s="26"/>
      <c r="FL409" s="26"/>
      <c r="FM409" s="26"/>
      <c r="FN409" s="26"/>
      <c r="FO409" s="26"/>
      <c r="FP409" s="26"/>
      <c r="FQ409" s="26"/>
      <c r="FR409" s="26"/>
      <c r="FS409" s="26"/>
      <c r="FT409" s="26"/>
      <c r="FU409" s="26"/>
      <c r="FV409" s="26"/>
      <c r="FW409" s="26"/>
    </row>
    <row r="410" spans="1:179" ht="12.75" customHeight="1" x14ac:dyDescent="0.25">
      <c r="A410" s="148" t="s">
        <v>669</v>
      </c>
      <c r="B410" s="89" t="s">
        <v>2753</v>
      </c>
      <c r="C410" s="89" t="s">
        <v>1237</v>
      </c>
      <c r="D410" s="89" t="s">
        <v>4530</v>
      </c>
      <c r="E410" s="89" t="s">
        <v>1727</v>
      </c>
      <c r="F410" s="89" t="s">
        <v>1735</v>
      </c>
      <c r="G410" s="89" t="s">
        <v>1747</v>
      </c>
      <c r="H410" s="89" t="s">
        <v>1748</v>
      </c>
      <c r="I410" s="89" t="s">
        <v>1749</v>
      </c>
      <c r="J410" s="89" t="s">
        <v>1761</v>
      </c>
      <c r="K410" s="100" t="s">
        <v>1356</v>
      </c>
      <c r="L410" s="89" t="s">
        <v>1762</v>
      </c>
      <c r="M410" s="89" t="s">
        <v>2754</v>
      </c>
      <c r="N410" s="89">
        <v>3</v>
      </c>
      <c r="O410" s="89">
        <v>3</v>
      </c>
      <c r="P410" s="89"/>
    </row>
    <row r="411" spans="1:179" ht="12.75" customHeight="1" x14ac:dyDescent="0.25">
      <c r="A411" s="148" t="s">
        <v>1036</v>
      </c>
      <c r="B411" s="89" t="s">
        <v>2755</v>
      </c>
      <c r="C411" s="89" t="s">
        <v>1276</v>
      </c>
      <c r="D411" s="89" t="s">
        <v>4530</v>
      </c>
      <c r="E411" s="89" t="s">
        <v>1727</v>
      </c>
      <c r="F411" s="89" t="s">
        <v>1962</v>
      </c>
      <c r="G411" s="89" t="s">
        <v>1238</v>
      </c>
      <c r="H411" s="89" t="s">
        <v>1238</v>
      </c>
      <c r="I411" s="89" t="s">
        <v>1736</v>
      </c>
      <c r="J411" s="89" t="s">
        <v>1767</v>
      </c>
      <c r="K411" s="100" t="s">
        <v>1963</v>
      </c>
      <c r="L411" s="89" t="s">
        <v>1731</v>
      </c>
      <c r="M411" s="89" t="s">
        <v>2756</v>
      </c>
      <c r="N411" s="89" t="s">
        <v>2757</v>
      </c>
      <c r="O411" s="89" t="s">
        <v>1843</v>
      </c>
      <c r="P411" s="89">
        <v>7</v>
      </c>
    </row>
    <row r="412" spans="1:179" ht="12.75" customHeight="1" x14ac:dyDescent="0.25">
      <c r="A412" s="148" t="s">
        <v>1038</v>
      </c>
      <c r="B412" s="89" t="s">
        <v>2758</v>
      </c>
      <c r="C412" s="89" t="s">
        <v>1248</v>
      </c>
      <c r="D412" s="89" t="s">
        <v>4530</v>
      </c>
      <c r="E412" s="89" t="s">
        <v>1727</v>
      </c>
      <c r="F412" s="89" t="s">
        <v>1740</v>
      </c>
      <c r="G412" s="89" t="s">
        <v>1238</v>
      </c>
      <c r="H412" s="89" t="s">
        <v>1238</v>
      </c>
      <c r="I412" s="89" t="s">
        <v>1736</v>
      </c>
      <c r="J412" s="89" t="s">
        <v>1767</v>
      </c>
      <c r="K412" s="100" t="s">
        <v>2759</v>
      </c>
      <c r="L412" s="89" t="s">
        <v>1731</v>
      </c>
      <c r="M412" s="89" t="s">
        <v>2760</v>
      </c>
      <c r="N412" s="89">
        <v>531</v>
      </c>
      <c r="O412" s="89">
        <v>511</v>
      </c>
      <c r="P412" s="89">
        <v>102</v>
      </c>
    </row>
    <row r="413" spans="1:179" ht="12.75" customHeight="1" x14ac:dyDescent="0.25">
      <c r="A413" s="148" t="s">
        <v>1044</v>
      </c>
      <c r="B413" s="89" t="s">
        <v>2761</v>
      </c>
      <c r="C413" s="89" t="s">
        <v>1237</v>
      </c>
      <c r="D413" s="89" t="s">
        <v>4530</v>
      </c>
      <c r="E413" s="89" t="s">
        <v>1727</v>
      </c>
      <c r="F413" s="89" t="s">
        <v>1740</v>
      </c>
      <c r="G413" s="89" t="s">
        <v>1235</v>
      </c>
      <c r="H413" s="89" t="s">
        <v>1235</v>
      </c>
      <c r="I413" s="89" t="s">
        <v>1736</v>
      </c>
      <c r="J413" s="89" t="s">
        <v>1744</v>
      </c>
      <c r="K413" s="100" t="s">
        <v>1782</v>
      </c>
      <c r="L413" s="89" t="s">
        <v>1731</v>
      </c>
      <c r="M413" s="89" t="s">
        <v>2762</v>
      </c>
      <c r="N413" s="89">
        <v>143</v>
      </c>
      <c r="O413" s="89">
        <v>121</v>
      </c>
      <c r="P413" s="89">
        <v>25</v>
      </c>
    </row>
    <row r="414" spans="1:179" ht="12.75" customHeight="1" x14ac:dyDescent="0.25">
      <c r="A414" s="160" t="s">
        <v>2763</v>
      </c>
      <c r="B414" s="14" t="s">
        <v>2764</v>
      </c>
      <c r="C414" s="14" t="s">
        <v>1232</v>
      </c>
      <c r="D414" s="89" t="s">
        <v>4530</v>
      </c>
      <c r="E414" s="14" t="s">
        <v>1727</v>
      </c>
      <c r="F414" s="14" t="s">
        <v>1740</v>
      </c>
      <c r="G414" s="14" t="s">
        <v>1235</v>
      </c>
      <c r="H414" s="14" t="s">
        <v>1235</v>
      </c>
      <c r="I414" s="14" t="s">
        <v>1736</v>
      </c>
      <c r="J414" s="14" t="s">
        <v>1744</v>
      </c>
      <c r="K414" s="174" t="s">
        <v>2495</v>
      </c>
      <c r="L414" s="14" t="s">
        <v>1731</v>
      </c>
      <c r="M414" s="14" t="s">
        <v>2765</v>
      </c>
      <c r="N414" s="14">
        <v>228</v>
      </c>
      <c r="O414" s="14">
        <v>200</v>
      </c>
      <c r="P414" s="14">
        <v>40</v>
      </c>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c r="CT414" s="14"/>
      <c r="CU414" s="14"/>
      <c r="CV414" s="14"/>
      <c r="CW414" s="14"/>
      <c r="CX414" s="14"/>
      <c r="CY414" s="14"/>
      <c r="CZ414" s="14"/>
      <c r="DA414" s="14"/>
      <c r="DB414" s="14"/>
      <c r="DC414" s="14"/>
      <c r="DD414" s="14"/>
      <c r="DE414" s="14"/>
      <c r="DF414" s="14"/>
      <c r="DG414" s="14"/>
      <c r="DH414" s="14"/>
      <c r="DI414" s="14"/>
      <c r="DJ414" s="14"/>
      <c r="DK414" s="14"/>
      <c r="DL414" s="14"/>
      <c r="DM414" s="14"/>
      <c r="DN414" s="14"/>
      <c r="DO414" s="14"/>
      <c r="DP414" s="14"/>
      <c r="DQ414" s="14"/>
      <c r="DR414" s="14"/>
      <c r="DS414" s="14"/>
      <c r="DT414" s="14"/>
      <c r="DU414" s="14"/>
      <c r="DV414" s="14"/>
      <c r="DW414" s="14"/>
      <c r="DX414" s="14"/>
      <c r="DY414" s="14"/>
      <c r="DZ414" s="14"/>
      <c r="EA414" s="14"/>
      <c r="EB414" s="14"/>
      <c r="EC414" s="14"/>
      <c r="ED414" s="14"/>
      <c r="EE414" s="14"/>
      <c r="EF414" s="14"/>
      <c r="EG414" s="14"/>
      <c r="EH414" s="14"/>
      <c r="EI414" s="14"/>
      <c r="EJ414" s="14"/>
      <c r="EK414" s="14"/>
      <c r="EL414" s="14"/>
      <c r="EM414" s="14"/>
      <c r="EN414" s="14"/>
      <c r="EO414" s="14"/>
      <c r="EP414" s="14"/>
      <c r="EQ414" s="14"/>
      <c r="ER414" s="14"/>
      <c r="ES414" s="14"/>
      <c r="ET414" s="14"/>
      <c r="EU414" s="14"/>
      <c r="EV414" s="14"/>
      <c r="EW414" s="14"/>
      <c r="EX414" s="14"/>
      <c r="EY414" s="14"/>
      <c r="EZ414" s="14"/>
      <c r="FA414" s="14"/>
      <c r="FB414" s="14"/>
      <c r="FC414" s="14"/>
      <c r="FD414" s="14"/>
      <c r="FE414" s="14"/>
      <c r="FF414" s="14"/>
      <c r="FG414" s="14"/>
      <c r="FH414" s="14"/>
      <c r="FI414" s="14"/>
      <c r="FJ414" s="14"/>
      <c r="FK414" s="14"/>
      <c r="FL414" s="14"/>
      <c r="FM414" s="14"/>
      <c r="FN414" s="14"/>
      <c r="FO414" s="14"/>
      <c r="FP414" s="14"/>
      <c r="FQ414" s="14"/>
      <c r="FR414" s="14"/>
      <c r="FS414" s="14"/>
      <c r="FT414" s="14"/>
      <c r="FU414" s="14"/>
      <c r="FV414" s="14"/>
      <c r="FW414" s="14"/>
    </row>
    <row r="415" spans="1:179" ht="12.75" customHeight="1" x14ac:dyDescent="0.25">
      <c r="A415" s="148" t="s">
        <v>1056</v>
      </c>
      <c r="B415" s="89" t="s">
        <v>2766</v>
      </c>
      <c r="C415" s="89" t="s">
        <v>1232</v>
      </c>
      <c r="D415" s="89" t="s">
        <v>4530</v>
      </c>
      <c r="E415" s="89" t="s">
        <v>1727</v>
      </c>
      <c r="F415" s="89" t="s">
        <v>1740</v>
      </c>
      <c r="G415" s="89" t="s">
        <v>1235</v>
      </c>
      <c r="H415" s="89" t="s">
        <v>1235</v>
      </c>
      <c r="I415" s="89" t="s">
        <v>1736</v>
      </c>
      <c r="J415" s="89" t="s">
        <v>1741</v>
      </c>
      <c r="K415" s="100" t="s">
        <v>2767</v>
      </c>
      <c r="L415" s="89" t="s">
        <v>1731</v>
      </c>
      <c r="M415" s="26" t="s">
        <v>2768</v>
      </c>
      <c r="N415" s="89">
        <v>175</v>
      </c>
      <c r="O415" s="89">
        <v>150</v>
      </c>
      <c r="P415" s="89">
        <v>30</v>
      </c>
    </row>
    <row r="416" spans="1:179" s="14" customFormat="1" ht="12.75" customHeight="1" x14ac:dyDescent="0.25">
      <c r="A416" s="148" t="s">
        <v>1060</v>
      </c>
      <c r="B416" s="89" t="s">
        <v>2769</v>
      </c>
      <c r="C416" s="89" t="s">
        <v>1237</v>
      </c>
      <c r="D416" s="89" t="s">
        <v>4530</v>
      </c>
      <c r="E416" s="89" t="s">
        <v>2770</v>
      </c>
      <c r="F416" s="89" t="s">
        <v>1740</v>
      </c>
      <c r="G416" s="89" t="s">
        <v>1235</v>
      </c>
      <c r="H416" s="89" t="s">
        <v>1235</v>
      </c>
      <c r="I416" s="89" t="s">
        <v>1736</v>
      </c>
      <c r="J416" s="89" t="s">
        <v>1744</v>
      </c>
      <c r="K416" s="101" t="s">
        <v>2771</v>
      </c>
      <c r="L416" s="89" t="s">
        <v>1762</v>
      </c>
      <c r="M416" s="89" t="s">
        <v>2772</v>
      </c>
      <c r="N416" s="89">
        <v>85.26</v>
      </c>
      <c r="O416" s="89">
        <v>75</v>
      </c>
      <c r="P416" s="89">
        <v>255</v>
      </c>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c r="BJ416" s="26"/>
      <c r="BK416" s="26"/>
      <c r="BL416" s="26"/>
      <c r="BM416" s="26"/>
      <c r="BN416" s="26"/>
      <c r="BO416" s="26"/>
      <c r="BP416" s="26"/>
      <c r="BQ416" s="26"/>
      <c r="BR416" s="26"/>
      <c r="BS416" s="26"/>
      <c r="BT416" s="26"/>
      <c r="BU416" s="26"/>
      <c r="BV416" s="26"/>
      <c r="BW416" s="26"/>
      <c r="BX416" s="26"/>
      <c r="BY416" s="26"/>
      <c r="BZ416" s="26"/>
      <c r="CA416" s="26"/>
      <c r="CB416" s="26"/>
      <c r="CC416" s="26"/>
      <c r="CD416" s="26"/>
      <c r="CE416" s="26"/>
      <c r="CF416" s="26"/>
      <c r="CG416" s="26"/>
      <c r="CH416" s="26"/>
      <c r="CI416" s="26"/>
      <c r="CJ416" s="26"/>
      <c r="CK416" s="26"/>
      <c r="CL416" s="26"/>
      <c r="CM416" s="26"/>
      <c r="CN416" s="26"/>
      <c r="CO416" s="26"/>
      <c r="CP416" s="26"/>
      <c r="CQ416" s="26"/>
      <c r="CR416" s="26"/>
      <c r="CS416" s="26"/>
      <c r="CT416" s="26"/>
      <c r="CU416" s="26"/>
      <c r="CV416" s="26"/>
      <c r="CW416" s="26"/>
      <c r="CX416" s="26"/>
      <c r="CY416" s="26"/>
      <c r="CZ416" s="26"/>
      <c r="DA416" s="26"/>
      <c r="DB416" s="26"/>
      <c r="DC416" s="26"/>
      <c r="DD416" s="26"/>
      <c r="DE416" s="26"/>
      <c r="DF416" s="26"/>
      <c r="DG416" s="26"/>
      <c r="DH416" s="26"/>
      <c r="DI416" s="26"/>
      <c r="DJ416" s="26"/>
      <c r="DK416" s="26"/>
      <c r="DL416" s="26"/>
      <c r="DM416" s="26"/>
      <c r="DN416" s="26"/>
      <c r="DO416" s="26"/>
      <c r="DP416" s="26"/>
      <c r="DQ416" s="26"/>
      <c r="DR416" s="26"/>
      <c r="DS416" s="26"/>
      <c r="DT416" s="26"/>
      <c r="DU416" s="26"/>
      <c r="DV416" s="26"/>
      <c r="DW416" s="26"/>
      <c r="DX416" s="26"/>
      <c r="DY416" s="26"/>
      <c r="DZ416" s="26"/>
      <c r="EA416" s="26"/>
      <c r="EB416" s="26"/>
      <c r="EC416" s="26"/>
      <c r="ED416" s="26"/>
      <c r="EE416" s="26"/>
      <c r="EF416" s="26"/>
      <c r="EG416" s="26"/>
      <c r="EH416" s="26"/>
      <c r="EI416" s="26"/>
      <c r="EJ416" s="26"/>
      <c r="EK416" s="26"/>
      <c r="EL416" s="26"/>
      <c r="EM416" s="26"/>
      <c r="EN416" s="26"/>
      <c r="EO416" s="26"/>
      <c r="EP416" s="26"/>
      <c r="EQ416" s="26"/>
      <c r="ER416" s="26"/>
      <c r="ES416" s="26"/>
      <c r="ET416" s="26"/>
      <c r="EU416" s="26"/>
      <c r="EV416" s="26"/>
      <c r="EW416" s="26"/>
      <c r="EX416" s="26"/>
      <c r="EY416" s="26"/>
      <c r="EZ416" s="26"/>
      <c r="FA416" s="26"/>
      <c r="FB416" s="26"/>
      <c r="FC416" s="26"/>
      <c r="FD416" s="26"/>
      <c r="FE416" s="26"/>
      <c r="FF416" s="26"/>
      <c r="FG416" s="26"/>
      <c r="FH416" s="26"/>
      <c r="FI416" s="26"/>
      <c r="FJ416" s="26"/>
      <c r="FK416" s="26"/>
      <c r="FL416" s="26"/>
      <c r="FM416" s="26"/>
      <c r="FN416" s="26"/>
      <c r="FO416" s="26"/>
      <c r="FP416" s="26"/>
      <c r="FQ416" s="26"/>
      <c r="FR416" s="26"/>
      <c r="FS416" s="26"/>
      <c r="FT416" s="26"/>
      <c r="FU416" s="26"/>
      <c r="FV416" s="26"/>
      <c r="FW416" s="26"/>
    </row>
    <row r="417" spans="1:179" ht="12.75" customHeight="1" x14ac:dyDescent="0.25">
      <c r="A417" s="148" t="s">
        <v>278</v>
      </c>
      <c r="B417" s="148" t="s">
        <v>2773</v>
      </c>
      <c r="C417" s="148" t="s">
        <v>1237</v>
      </c>
      <c r="D417" s="148" t="s">
        <v>4530</v>
      </c>
      <c r="E417" s="148" t="s">
        <v>1727</v>
      </c>
      <c r="F417" s="148" t="s">
        <v>1728</v>
      </c>
      <c r="G417" s="148" t="s">
        <v>1254</v>
      </c>
      <c r="H417" s="148" t="s">
        <v>1287</v>
      </c>
      <c r="I417" s="148" t="s">
        <v>1749</v>
      </c>
      <c r="J417" s="148" t="s">
        <v>1808</v>
      </c>
      <c r="K417" s="155" t="s">
        <v>1349</v>
      </c>
      <c r="L417" s="148" t="s">
        <v>1731</v>
      </c>
      <c r="M417" s="148" t="s">
        <v>2774</v>
      </c>
      <c r="N417" s="148" t="s">
        <v>1958</v>
      </c>
      <c r="O417" s="148" t="s">
        <v>1958</v>
      </c>
      <c r="P417" s="148" t="s">
        <v>1959</v>
      </c>
      <c r="Q417" s="147"/>
      <c r="R417" s="147"/>
      <c r="S417" s="147"/>
      <c r="T417" s="147"/>
      <c r="U417" s="147"/>
      <c r="V417" s="147"/>
      <c r="W417" s="147"/>
      <c r="X417" s="147"/>
      <c r="Y417" s="147"/>
      <c r="Z417" s="147"/>
      <c r="AA417" s="147"/>
      <c r="AB417" s="147"/>
      <c r="AC417" s="147"/>
      <c r="AD417" s="147"/>
      <c r="AE417" s="147"/>
      <c r="AF417" s="147"/>
      <c r="AG417" s="147"/>
      <c r="AH417" s="147"/>
      <c r="AI417" s="147"/>
      <c r="AJ417" s="147"/>
      <c r="AK417" s="147"/>
      <c r="AL417" s="147"/>
      <c r="AM417" s="147"/>
      <c r="AN417" s="147"/>
      <c r="AO417" s="147"/>
      <c r="AP417" s="147"/>
      <c r="AQ417" s="147"/>
      <c r="AR417" s="147"/>
      <c r="AS417" s="147"/>
      <c r="AT417" s="147"/>
      <c r="AU417" s="147"/>
      <c r="AV417" s="147"/>
      <c r="AW417" s="147"/>
      <c r="AX417" s="147"/>
      <c r="AY417" s="147"/>
      <c r="AZ417" s="147"/>
      <c r="BA417" s="147"/>
      <c r="BB417" s="147"/>
      <c r="BC417" s="147"/>
      <c r="BD417" s="147"/>
      <c r="BE417" s="147"/>
      <c r="BF417" s="147"/>
      <c r="BG417" s="147"/>
      <c r="BH417" s="147"/>
      <c r="BI417" s="147"/>
      <c r="BJ417" s="147"/>
      <c r="BK417" s="147"/>
      <c r="BL417" s="147"/>
      <c r="BM417" s="147"/>
      <c r="BN417" s="147"/>
      <c r="BO417" s="147"/>
      <c r="BP417" s="147"/>
      <c r="BQ417" s="147"/>
      <c r="BR417" s="147"/>
      <c r="BS417" s="147"/>
      <c r="BT417" s="147"/>
      <c r="BU417" s="147"/>
      <c r="BV417" s="147"/>
      <c r="BW417" s="147"/>
      <c r="BX417" s="147"/>
      <c r="BY417" s="147"/>
      <c r="BZ417" s="147"/>
      <c r="CA417" s="147"/>
      <c r="CB417" s="147"/>
      <c r="CC417" s="147"/>
      <c r="CD417" s="147"/>
      <c r="CE417" s="147"/>
      <c r="CF417" s="147"/>
      <c r="CG417" s="147"/>
      <c r="CH417" s="147"/>
      <c r="CI417" s="147"/>
      <c r="CJ417" s="147"/>
      <c r="CK417" s="147"/>
      <c r="CL417" s="147"/>
      <c r="CM417" s="147"/>
      <c r="CN417" s="147"/>
      <c r="CO417" s="147"/>
      <c r="CP417" s="147"/>
      <c r="CQ417" s="147"/>
      <c r="CR417" s="147"/>
      <c r="CS417" s="147"/>
      <c r="CT417" s="147"/>
      <c r="CU417" s="147"/>
      <c r="CV417" s="147"/>
      <c r="CW417" s="147"/>
      <c r="CX417" s="147"/>
      <c r="CY417" s="147"/>
      <c r="CZ417" s="147"/>
      <c r="DA417" s="147"/>
      <c r="DB417" s="147"/>
      <c r="DC417" s="147"/>
      <c r="DD417" s="147"/>
      <c r="DE417" s="147"/>
      <c r="DF417" s="147"/>
      <c r="DG417" s="147"/>
      <c r="DH417" s="147"/>
      <c r="DI417" s="147"/>
      <c r="DJ417" s="147"/>
      <c r="DK417" s="147"/>
      <c r="DL417" s="147"/>
      <c r="DM417" s="147"/>
      <c r="DN417" s="147"/>
      <c r="DO417" s="147"/>
      <c r="DP417" s="147"/>
      <c r="DQ417" s="147"/>
      <c r="DR417" s="147"/>
      <c r="DS417" s="147"/>
      <c r="DT417" s="147"/>
      <c r="DU417" s="147"/>
      <c r="DV417" s="147"/>
      <c r="DW417" s="147"/>
      <c r="DX417" s="147"/>
      <c r="DY417" s="147"/>
      <c r="DZ417" s="147"/>
      <c r="EA417" s="147"/>
      <c r="EB417" s="147"/>
      <c r="EC417" s="147"/>
      <c r="ED417" s="147"/>
      <c r="EE417" s="147"/>
      <c r="EF417" s="147"/>
      <c r="EG417" s="147"/>
      <c r="EH417" s="147"/>
      <c r="EI417" s="147"/>
      <c r="EJ417" s="147"/>
      <c r="EK417" s="147"/>
      <c r="EL417" s="147"/>
      <c r="EM417" s="147"/>
      <c r="EN417" s="147"/>
      <c r="EO417" s="147"/>
      <c r="EP417" s="147"/>
      <c r="EQ417" s="147"/>
      <c r="ER417" s="147"/>
      <c r="ES417" s="147"/>
      <c r="ET417" s="147"/>
      <c r="EU417" s="147"/>
      <c r="EV417" s="147"/>
      <c r="EW417" s="147"/>
      <c r="EX417" s="147"/>
      <c r="EY417" s="147"/>
      <c r="EZ417" s="147"/>
      <c r="FA417" s="147"/>
      <c r="FB417" s="147"/>
      <c r="FC417" s="147"/>
      <c r="FD417" s="147"/>
      <c r="FE417" s="147"/>
      <c r="FF417" s="147"/>
      <c r="FG417" s="147"/>
      <c r="FH417" s="147"/>
      <c r="FI417" s="147"/>
      <c r="FJ417" s="147"/>
      <c r="FK417" s="147"/>
      <c r="FL417" s="147"/>
      <c r="FM417" s="147"/>
      <c r="FN417" s="147"/>
      <c r="FO417" s="147"/>
      <c r="FP417" s="147"/>
      <c r="FQ417" s="147"/>
      <c r="FR417" s="147"/>
      <c r="FS417" s="147"/>
      <c r="FT417" s="147"/>
      <c r="FU417" s="147"/>
      <c r="FV417" s="147"/>
      <c r="FW417" s="147"/>
    </row>
    <row r="418" spans="1:179" ht="12.75" customHeight="1" x14ac:dyDescent="0.25">
      <c r="A418" s="148" t="s">
        <v>772</v>
      </c>
      <c r="B418" s="89" t="s">
        <v>2775</v>
      </c>
      <c r="C418" s="89" t="s">
        <v>1237</v>
      </c>
      <c r="D418" s="89" t="s">
        <v>4530</v>
      </c>
      <c r="E418" s="89" t="s">
        <v>2338</v>
      </c>
      <c r="F418" s="89" t="s">
        <v>1735</v>
      </c>
      <c r="G418" s="89" t="s">
        <v>1747</v>
      </c>
      <c r="H418" s="89" t="s">
        <v>1915</v>
      </c>
      <c r="I418" s="89" t="s">
        <v>1749</v>
      </c>
      <c r="J418" s="89" t="s">
        <v>1951</v>
      </c>
      <c r="K418" s="100">
        <v>1</v>
      </c>
      <c r="L418" s="89" t="s">
        <v>1762</v>
      </c>
      <c r="M418" s="89" t="s">
        <v>2776</v>
      </c>
      <c r="N418" s="89">
        <v>24</v>
      </c>
      <c r="O418" s="89">
        <v>17</v>
      </c>
      <c r="P418" s="89" t="s">
        <v>1739</v>
      </c>
    </row>
    <row r="419" spans="1:179" ht="12.75" customHeight="1" x14ac:dyDescent="0.25">
      <c r="A419" s="148" t="s">
        <v>378</v>
      </c>
      <c r="B419" s="89" t="s">
        <v>2777</v>
      </c>
      <c r="C419" s="89" t="s">
        <v>1232</v>
      </c>
      <c r="D419" s="89" t="s">
        <v>4530</v>
      </c>
      <c r="E419" s="89" t="s">
        <v>1727</v>
      </c>
      <c r="F419" s="89" t="s">
        <v>1735</v>
      </c>
      <c r="G419" s="89" t="s">
        <v>1254</v>
      </c>
      <c r="H419" s="89" t="s">
        <v>1760</v>
      </c>
      <c r="I419" s="89" t="s">
        <v>1749</v>
      </c>
      <c r="J419" s="89" t="s">
        <v>1761</v>
      </c>
      <c r="K419" s="100" t="s">
        <v>1551</v>
      </c>
      <c r="L419" s="89" t="s">
        <v>1762</v>
      </c>
      <c r="M419" s="89" t="s">
        <v>2778</v>
      </c>
      <c r="N419" s="89" t="s">
        <v>2779</v>
      </c>
      <c r="O419" s="89" t="s">
        <v>1905</v>
      </c>
      <c r="P419" s="89" t="s">
        <v>1752</v>
      </c>
    </row>
    <row r="420" spans="1:179" ht="12.75" customHeight="1" x14ac:dyDescent="0.25">
      <c r="A420" s="148" t="s">
        <v>1277</v>
      </c>
      <c r="B420" s="89" t="s">
        <v>2780</v>
      </c>
      <c r="C420" s="89" t="s">
        <v>1276</v>
      </c>
      <c r="D420" s="89" t="s">
        <v>4530</v>
      </c>
      <c r="E420" s="89" t="s">
        <v>1727</v>
      </c>
      <c r="F420" s="89" t="s">
        <v>1728</v>
      </c>
      <c r="G420" s="89" t="s">
        <v>1305</v>
      </c>
      <c r="H420" s="89" t="s">
        <v>1306</v>
      </c>
      <c r="I420" s="89" t="s">
        <v>1729</v>
      </c>
      <c r="J420" s="89" t="s">
        <v>1730</v>
      </c>
      <c r="K420" s="101" t="s">
        <v>2037</v>
      </c>
      <c r="L420" s="89" t="s">
        <v>1731</v>
      </c>
      <c r="M420" s="89" t="s">
        <v>2781</v>
      </c>
      <c r="N420" s="89">
        <v>50</v>
      </c>
      <c r="O420" s="89">
        <v>41</v>
      </c>
      <c r="P420" s="89">
        <v>9</v>
      </c>
    </row>
    <row r="421" spans="1:179" ht="12.75" customHeight="1" x14ac:dyDescent="0.25">
      <c r="A421" s="148" t="s">
        <v>1277</v>
      </c>
      <c r="B421" s="148" t="s">
        <v>2780</v>
      </c>
      <c r="C421" s="148" t="s">
        <v>1276</v>
      </c>
      <c r="D421" s="148" t="s">
        <v>1733</v>
      </c>
      <c r="E421" s="148" t="s">
        <v>1727</v>
      </c>
      <c r="F421" s="148" t="s">
        <v>1728</v>
      </c>
      <c r="G421" s="148" t="s">
        <v>1305</v>
      </c>
      <c r="H421" s="148" t="s">
        <v>1306</v>
      </c>
      <c r="I421" s="148" t="s">
        <v>1729</v>
      </c>
      <c r="J421" s="148" t="s">
        <v>1730</v>
      </c>
      <c r="K421" s="157" t="s">
        <v>2037</v>
      </c>
      <c r="L421" s="148" t="s">
        <v>1731</v>
      </c>
      <c r="M421" s="148" t="s">
        <v>2782</v>
      </c>
      <c r="N421" s="148">
        <v>50</v>
      </c>
      <c r="O421" s="148">
        <v>41</v>
      </c>
      <c r="P421" s="148">
        <v>9</v>
      </c>
      <c r="Q421" s="147"/>
      <c r="R421" s="147"/>
      <c r="S421" s="147"/>
      <c r="T421" s="147"/>
      <c r="U421" s="147"/>
      <c r="V421" s="147"/>
      <c r="W421" s="147"/>
      <c r="X421" s="147"/>
      <c r="Y421" s="147"/>
      <c r="Z421" s="147"/>
      <c r="AA421" s="147"/>
      <c r="AB421" s="147"/>
      <c r="AC421" s="147"/>
      <c r="AD421" s="147"/>
      <c r="AE421" s="147"/>
      <c r="AF421" s="147"/>
      <c r="AG421" s="147"/>
      <c r="AH421" s="147"/>
      <c r="AI421" s="147"/>
      <c r="AJ421" s="147"/>
      <c r="AK421" s="147"/>
      <c r="AL421" s="147"/>
      <c r="AM421" s="147"/>
      <c r="AN421" s="147"/>
      <c r="AO421" s="147"/>
      <c r="AP421" s="147"/>
      <c r="AQ421" s="147"/>
      <c r="AR421" s="147"/>
      <c r="AS421" s="147"/>
      <c r="AT421" s="147"/>
      <c r="AU421" s="147"/>
      <c r="AV421" s="147"/>
      <c r="AW421" s="147"/>
      <c r="AX421" s="147"/>
      <c r="AY421" s="147"/>
      <c r="AZ421" s="147"/>
      <c r="BA421" s="147"/>
      <c r="BB421" s="147"/>
      <c r="BC421" s="147"/>
      <c r="BD421" s="147"/>
      <c r="BE421" s="147"/>
      <c r="BF421" s="147"/>
      <c r="BG421" s="147"/>
      <c r="BH421" s="147"/>
      <c r="BI421" s="147"/>
      <c r="BJ421" s="147"/>
      <c r="BK421" s="147"/>
      <c r="BL421" s="147"/>
      <c r="BM421" s="147"/>
      <c r="BN421" s="147"/>
      <c r="BO421" s="147"/>
      <c r="BP421" s="147"/>
      <c r="BQ421" s="147"/>
      <c r="BR421" s="147"/>
      <c r="BS421" s="147"/>
      <c r="BT421" s="147"/>
      <c r="BU421" s="147"/>
      <c r="BV421" s="147"/>
      <c r="BW421" s="147"/>
      <c r="BX421" s="147"/>
      <c r="BY421" s="147"/>
      <c r="BZ421" s="147"/>
      <c r="CA421" s="147"/>
      <c r="CB421" s="147"/>
      <c r="CC421" s="147"/>
      <c r="CD421" s="147"/>
      <c r="CE421" s="147"/>
      <c r="CF421" s="147"/>
      <c r="CG421" s="147"/>
      <c r="CH421" s="147"/>
      <c r="CI421" s="147"/>
      <c r="CJ421" s="147"/>
      <c r="CK421" s="147"/>
      <c r="CL421" s="147"/>
      <c r="CM421" s="147"/>
      <c r="CN421" s="147"/>
      <c r="CO421" s="147"/>
      <c r="CP421" s="147"/>
      <c r="CQ421" s="147"/>
      <c r="CR421" s="147"/>
      <c r="CS421" s="147"/>
      <c r="CT421" s="147"/>
      <c r="CU421" s="147"/>
      <c r="CV421" s="147"/>
      <c r="CW421" s="147"/>
      <c r="CX421" s="147"/>
      <c r="CY421" s="147"/>
      <c r="CZ421" s="147"/>
      <c r="DA421" s="147"/>
      <c r="DB421" s="147"/>
      <c r="DC421" s="147"/>
      <c r="DD421" s="147"/>
      <c r="DE421" s="147"/>
      <c r="DF421" s="147"/>
      <c r="DG421" s="147"/>
      <c r="DH421" s="147"/>
      <c r="DI421" s="147"/>
      <c r="DJ421" s="147"/>
      <c r="DK421" s="147"/>
      <c r="DL421" s="147"/>
      <c r="DM421" s="147"/>
      <c r="DN421" s="147"/>
      <c r="DO421" s="147"/>
      <c r="DP421" s="147"/>
      <c r="DQ421" s="147"/>
      <c r="DR421" s="147"/>
      <c r="DS421" s="147"/>
      <c r="DT421" s="147"/>
      <c r="DU421" s="147"/>
      <c r="DV421" s="147"/>
      <c r="DW421" s="147"/>
      <c r="DX421" s="147"/>
      <c r="DY421" s="147"/>
      <c r="DZ421" s="147"/>
      <c r="EA421" s="147"/>
      <c r="EB421" s="147"/>
      <c r="EC421" s="147"/>
      <c r="ED421" s="147"/>
      <c r="EE421" s="147"/>
      <c r="EF421" s="147"/>
      <c r="EG421" s="147"/>
      <c r="EH421" s="147"/>
      <c r="EI421" s="147"/>
      <c r="EJ421" s="147"/>
      <c r="EK421" s="147"/>
      <c r="EL421" s="147"/>
      <c r="EM421" s="147"/>
      <c r="EN421" s="147"/>
      <c r="EO421" s="147"/>
      <c r="EP421" s="147"/>
      <c r="EQ421" s="147"/>
      <c r="ER421" s="147"/>
      <c r="ES421" s="147"/>
      <c r="ET421" s="147"/>
      <c r="EU421" s="147"/>
      <c r="EV421" s="147"/>
      <c r="EW421" s="147"/>
      <c r="EX421" s="147"/>
      <c r="EY421" s="147"/>
      <c r="EZ421" s="147"/>
      <c r="FA421" s="147"/>
      <c r="FB421" s="147"/>
      <c r="FC421" s="147"/>
      <c r="FD421" s="147"/>
      <c r="FE421" s="147"/>
      <c r="FF421" s="147"/>
      <c r="FG421" s="147"/>
      <c r="FH421" s="147"/>
      <c r="FI421" s="147"/>
      <c r="FJ421" s="147"/>
      <c r="FK421" s="147"/>
      <c r="FL421" s="147"/>
      <c r="FM421" s="147"/>
      <c r="FN421" s="147"/>
      <c r="FO421" s="147"/>
      <c r="FP421" s="147"/>
      <c r="FQ421" s="147"/>
      <c r="FR421" s="147"/>
      <c r="FS421" s="147"/>
      <c r="FT421" s="147"/>
      <c r="FU421" s="147"/>
      <c r="FV421" s="147"/>
      <c r="FW421" s="147"/>
    </row>
    <row r="422" spans="1:179" s="147" customFormat="1" ht="12.75" customHeight="1" x14ac:dyDescent="0.25">
      <c r="A422" s="148" t="s">
        <v>1277</v>
      </c>
      <c r="B422" s="89" t="s">
        <v>2780</v>
      </c>
      <c r="C422" s="89" t="s">
        <v>1276</v>
      </c>
      <c r="D422" s="89" t="s">
        <v>4530</v>
      </c>
      <c r="E422" s="89" t="s">
        <v>1727</v>
      </c>
      <c r="F422" s="89" t="s">
        <v>1740</v>
      </c>
      <c r="G422" s="89" t="s">
        <v>1235</v>
      </c>
      <c r="H422" s="89" t="s">
        <v>1235</v>
      </c>
      <c r="I422" s="89" t="s">
        <v>1736</v>
      </c>
      <c r="J422" s="89" t="s">
        <v>2051</v>
      </c>
      <c r="K422" s="101" t="s">
        <v>2116</v>
      </c>
      <c r="L422" s="89" t="s">
        <v>1731</v>
      </c>
      <c r="M422" s="89" t="s">
        <v>2783</v>
      </c>
      <c r="N422" s="89">
        <v>105</v>
      </c>
      <c r="O422" s="89">
        <v>87</v>
      </c>
      <c r="P422" s="89">
        <v>18</v>
      </c>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c r="BJ422" s="26"/>
      <c r="BK422" s="26"/>
      <c r="BL422" s="26"/>
      <c r="BM422" s="26"/>
      <c r="BN422" s="26"/>
      <c r="BO422" s="26"/>
      <c r="BP422" s="26"/>
      <c r="BQ422" s="26"/>
      <c r="BR422" s="26"/>
      <c r="BS422" s="26"/>
      <c r="BT422" s="26"/>
      <c r="BU422" s="26"/>
      <c r="BV422" s="26"/>
      <c r="BW422" s="26"/>
      <c r="BX422" s="26"/>
      <c r="BY422" s="26"/>
      <c r="BZ422" s="26"/>
      <c r="CA422" s="26"/>
      <c r="CB422" s="26"/>
      <c r="CC422" s="26"/>
      <c r="CD422" s="26"/>
      <c r="CE422" s="26"/>
      <c r="CF422" s="26"/>
      <c r="CG422" s="26"/>
      <c r="CH422" s="26"/>
      <c r="CI422" s="26"/>
      <c r="CJ422" s="26"/>
      <c r="CK422" s="26"/>
      <c r="CL422" s="26"/>
      <c r="CM422" s="26"/>
      <c r="CN422" s="26"/>
      <c r="CO422" s="26"/>
      <c r="CP422" s="26"/>
      <c r="CQ422" s="26"/>
      <c r="CR422" s="26"/>
      <c r="CS422" s="26"/>
      <c r="CT422" s="26"/>
      <c r="CU422" s="26"/>
      <c r="CV422" s="26"/>
      <c r="CW422" s="26"/>
      <c r="CX422" s="26"/>
      <c r="CY422" s="26"/>
      <c r="CZ422" s="26"/>
      <c r="DA422" s="26"/>
      <c r="DB422" s="26"/>
      <c r="DC422" s="26"/>
      <c r="DD422" s="26"/>
      <c r="DE422" s="26"/>
      <c r="DF422" s="26"/>
      <c r="DG422" s="26"/>
      <c r="DH422" s="26"/>
      <c r="DI422" s="26"/>
      <c r="DJ422" s="26"/>
      <c r="DK422" s="26"/>
      <c r="DL422" s="26"/>
      <c r="DM422" s="26"/>
      <c r="DN422" s="26"/>
      <c r="DO422" s="26"/>
      <c r="DP422" s="26"/>
      <c r="DQ422" s="26"/>
      <c r="DR422" s="26"/>
      <c r="DS422" s="26"/>
      <c r="DT422" s="26"/>
      <c r="DU422" s="26"/>
      <c r="DV422" s="26"/>
      <c r="DW422" s="26"/>
      <c r="DX422" s="26"/>
      <c r="DY422" s="26"/>
      <c r="DZ422" s="26"/>
      <c r="EA422" s="26"/>
      <c r="EB422" s="26"/>
      <c r="EC422" s="26"/>
      <c r="ED422" s="26"/>
      <c r="EE422" s="26"/>
      <c r="EF422" s="26"/>
      <c r="EG422" s="26"/>
      <c r="EH422" s="26"/>
      <c r="EI422" s="26"/>
      <c r="EJ422" s="26"/>
      <c r="EK422" s="26"/>
      <c r="EL422" s="26"/>
      <c r="EM422" s="26"/>
      <c r="EN422" s="26"/>
      <c r="EO422" s="26"/>
      <c r="EP422" s="26"/>
      <c r="EQ422" s="26"/>
      <c r="ER422" s="26"/>
      <c r="ES422" s="26"/>
      <c r="ET422" s="26"/>
      <c r="EU422" s="26"/>
      <c r="EV422" s="26"/>
      <c r="EW422" s="26"/>
      <c r="EX422" s="26"/>
      <c r="EY422" s="26"/>
      <c r="EZ422" s="26"/>
      <c r="FA422" s="26"/>
      <c r="FB422" s="26"/>
      <c r="FC422" s="26"/>
      <c r="FD422" s="26"/>
      <c r="FE422" s="26"/>
      <c r="FF422" s="26"/>
      <c r="FG422" s="26"/>
      <c r="FH422" s="26"/>
      <c r="FI422" s="26"/>
      <c r="FJ422" s="26"/>
      <c r="FK422" s="26"/>
      <c r="FL422" s="26"/>
      <c r="FM422" s="26"/>
      <c r="FN422" s="26"/>
      <c r="FO422" s="26"/>
      <c r="FP422" s="26"/>
      <c r="FQ422" s="26"/>
      <c r="FR422" s="26"/>
      <c r="FS422" s="26"/>
      <c r="FT422" s="26"/>
      <c r="FU422" s="26"/>
      <c r="FV422" s="26"/>
      <c r="FW422" s="26"/>
    </row>
    <row r="423" spans="1:179" ht="12.65" customHeight="1" x14ac:dyDescent="0.25">
      <c r="A423" s="148" t="s">
        <v>1124</v>
      </c>
      <c r="B423" s="89" t="s">
        <v>2784</v>
      </c>
      <c r="C423" s="89" t="s">
        <v>1276</v>
      </c>
      <c r="D423" s="89" t="s">
        <v>4530</v>
      </c>
      <c r="E423" s="89" t="s">
        <v>1727</v>
      </c>
      <c r="F423" s="89" t="s">
        <v>1740</v>
      </c>
      <c r="G423" s="89" t="s">
        <v>1235</v>
      </c>
      <c r="H423" s="89" t="s">
        <v>1235</v>
      </c>
      <c r="I423" s="89" t="s">
        <v>1736</v>
      </c>
      <c r="J423" s="89" t="s">
        <v>2051</v>
      </c>
      <c r="K423" s="100" t="s">
        <v>1592</v>
      </c>
      <c r="L423" s="89" t="s">
        <v>1731</v>
      </c>
      <c r="M423" s="89" t="s">
        <v>2785</v>
      </c>
      <c r="N423" s="89">
        <v>108</v>
      </c>
      <c r="O423" s="89">
        <v>95</v>
      </c>
      <c r="P423" s="89">
        <v>19</v>
      </c>
    </row>
    <row r="424" spans="1:179" ht="12.65" customHeight="1" x14ac:dyDescent="0.25">
      <c r="A424" s="148" t="s">
        <v>434</v>
      </c>
      <c r="B424" s="89" t="s">
        <v>2786</v>
      </c>
      <c r="C424" s="89" t="s">
        <v>1232</v>
      </c>
      <c r="D424" s="89" t="s">
        <v>4530</v>
      </c>
      <c r="E424" s="89" t="s">
        <v>1727</v>
      </c>
      <c r="F424" s="89" t="s">
        <v>1728</v>
      </c>
      <c r="G424" s="89" t="s">
        <v>1254</v>
      </c>
      <c r="H424" s="89" t="s">
        <v>1287</v>
      </c>
      <c r="I424" s="89" t="s">
        <v>1749</v>
      </c>
      <c r="J424" s="89" t="s">
        <v>1808</v>
      </c>
      <c r="K424" s="100" t="s">
        <v>1349</v>
      </c>
      <c r="L424" s="89" t="s">
        <v>1731</v>
      </c>
      <c r="M424" s="89" t="s">
        <v>2788</v>
      </c>
      <c r="N424" s="89" t="s">
        <v>2787</v>
      </c>
      <c r="O424" s="89" t="s">
        <v>2787</v>
      </c>
      <c r="P424" s="89">
        <v>30</v>
      </c>
    </row>
    <row r="425" spans="1:179" ht="12.75" customHeight="1" x14ac:dyDescent="0.25">
      <c r="A425" s="148" t="s">
        <v>434</v>
      </c>
      <c r="B425" s="89" t="s">
        <v>2786</v>
      </c>
      <c r="C425" s="89" t="s">
        <v>1232</v>
      </c>
      <c r="D425" s="89" t="s">
        <v>4530</v>
      </c>
      <c r="E425" s="89" t="s">
        <v>1727</v>
      </c>
      <c r="F425" s="89" t="s">
        <v>1728</v>
      </c>
      <c r="G425" s="89" t="s">
        <v>1254</v>
      </c>
      <c r="H425" s="89" t="s">
        <v>1287</v>
      </c>
      <c r="I425" s="89" t="s">
        <v>1749</v>
      </c>
      <c r="J425" s="89" t="s">
        <v>4460</v>
      </c>
      <c r="K425" s="100" t="s">
        <v>1349</v>
      </c>
      <c r="L425" s="89" t="s">
        <v>1762</v>
      </c>
      <c r="M425" s="89" t="s">
        <v>2789</v>
      </c>
      <c r="N425" s="89">
        <v>320</v>
      </c>
      <c r="O425" s="89">
        <v>320</v>
      </c>
      <c r="P425" s="89">
        <v>64</v>
      </c>
    </row>
    <row r="426" spans="1:179" ht="12.75" customHeight="1" x14ac:dyDescent="0.25">
      <c r="A426" s="148" t="s">
        <v>1316</v>
      </c>
      <c r="B426" s="89" t="s">
        <v>1342</v>
      </c>
      <c r="C426" s="89" t="s">
        <v>1318</v>
      </c>
      <c r="D426" s="89" t="s">
        <v>4530</v>
      </c>
      <c r="E426" s="89" t="s">
        <v>1727</v>
      </c>
      <c r="F426" s="89" t="s">
        <v>1728</v>
      </c>
      <c r="G426" s="89" t="s">
        <v>1254</v>
      </c>
      <c r="H426" s="89" t="s">
        <v>1287</v>
      </c>
      <c r="I426" s="89" t="s">
        <v>1749</v>
      </c>
      <c r="J426" s="89" t="s">
        <v>1808</v>
      </c>
      <c r="K426" s="100" t="s">
        <v>1343</v>
      </c>
      <c r="L426" s="89" t="s">
        <v>1731</v>
      </c>
      <c r="M426" s="89" t="s">
        <v>2790</v>
      </c>
      <c r="N426" s="89">
        <v>208.6</v>
      </c>
      <c r="O426" s="89" t="s">
        <v>2791</v>
      </c>
      <c r="P426" s="89" t="s">
        <v>2251</v>
      </c>
    </row>
    <row r="427" spans="1:179" ht="12.75" customHeight="1" x14ac:dyDescent="0.25">
      <c r="A427" s="148" t="s">
        <v>1072</v>
      </c>
      <c r="B427" s="89" t="s">
        <v>2792</v>
      </c>
      <c r="C427" s="89" t="s">
        <v>1232</v>
      </c>
      <c r="D427" s="89" t="s">
        <v>4530</v>
      </c>
      <c r="E427" s="89" t="s">
        <v>1727</v>
      </c>
      <c r="F427" s="89" t="s">
        <v>1740</v>
      </c>
      <c r="G427" s="89" t="s">
        <v>1238</v>
      </c>
      <c r="H427" s="89" t="s">
        <v>1238</v>
      </c>
      <c r="I427" s="89" t="s">
        <v>1736</v>
      </c>
      <c r="J427" s="89" t="s">
        <v>1767</v>
      </c>
      <c r="K427" s="100" t="s">
        <v>4537</v>
      </c>
      <c r="L427" s="89" t="s">
        <v>1762</v>
      </c>
      <c r="M427" s="89" t="s">
        <v>2793</v>
      </c>
      <c r="N427" s="89" t="s">
        <v>2794</v>
      </c>
      <c r="O427" s="89" t="s">
        <v>1785</v>
      </c>
      <c r="P427" s="89" t="s">
        <v>2217</v>
      </c>
    </row>
    <row r="428" spans="1:179" ht="12.75" customHeight="1" x14ac:dyDescent="0.25">
      <c r="A428" s="148" t="s">
        <v>1032</v>
      </c>
      <c r="B428" s="89" t="s">
        <v>2795</v>
      </c>
      <c r="C428" s="89" t="s">
        <v>1237</v>
      </c>
      <c r="D428" s="89" t="s">
        <v>4530</v>
      </c>
      <c r="E428" s="89" t="s">
        <v>1727</v>
      </c>
      <c r="F428" s="89" t="s">
        <v>1728</v>
      </c>
      <c r="G428" s="89" t="s">
        <v>1254</v>
      </c>
      <c r="H428" s="89" t="s">
        <v>1833</v>
      </c>
      <c r="I428" s="89" t="s">
        <v>1749</v>
      </c>
      <c r="J428" s="89" t="s">
        <v>1951</v>
      </c>
      <c r="K428" s="100" t="s">
        <v>1349</v>
      </c>
      <c r="L428" s="89" t="s">
        <v>1731</v>
      </c>
      <c r="M428" s="89" t="s">
        <v>2797</v>
      </c>
      <c r="N428" s="89" t="s">
        <v>2796</v>
      </c>
      <c r="O428" s="89" t="s">
        <v>1823</v>
      </c>
      <c r="P428" s="89" t="s">
        <v>2798</v>
      </c>
    </row>
    <row r="429" spans="1:179" ht="12.75" customHeight="1" x14ac:dyDescent="0.25">
      <c r="A429" s="148" t="s">
        <v>1032</v>
      </c>
      <c r="B429" s="89" t="s">
        <v>1656</v>
      </c>
      <c r="C429" s="89" t="s">
        <v>1237</v>
      </c>
      <c r="D429" s="89" t="s">
        <v>4530</v>
      </c>
      <c r="E429" s="89" t="s">
        <v>1727</v>
      </c>
      <c r="F429" s="89" t="s">
        <v>1728</v>
      </c>
      <c r="G429" s="89" t="s">
        <v>1254</v>
      </c>
      <c r="H429" s="89" t="s">
        <v>1833</v>
      </c>
      <c r="I429" s="89" t="s">
        <v>1749</v>
      </c>
      <c r="J429" s="89" t="s">
        <v>1834</v>
      </c>
      <c r="K429" s="100" t="s">
        <v>1349</v>
      </c>
      <c r="L429" s="89" t="s">
        <v>1731</v>
      </c>
      <c r="M429" s="89" t="s">
        <v>2799</v>
      </c>
      <c r="N429" s="89" t="s">
        <v>1956</v>
      </c>
      <c r="O429" s="89" t="s">
        <v>1958</v>
      </c>
      <c r="P429" s="89" t="s">
        <v>1959</v>
      </c>
    </row>
    <row r="430" spans="1:179" ht="12.75" customHeight="1" x14ac:dyDescent="0.25">
      <c r="A430" s="148" t="s">
        <v>1032</v>
      </c>
      <c r="B430" s="89" t="s">
        <v>1656</v>
      </c>
      <c r="C430" s="89" t="s">
        <v>1237</v>
      </c>
      <c r="D430" s="89" t="s">
        <v>4530</v>
      </c>
      <c r="E430" s="89" t="s">
        <v>1727</v>
      </c>
      <c r="F430" s="89" t="s">
        <v>1728</v>
      </c>
      <c r="G430" s="89" t="s">
        <v>1254</v>
      </c>
      <c r="H430" s="89" t="s">
        <v>1833</v>
      </c>
      <c r="I430" s="89" t="s">
        <v>1749</v>
      </c>
      <c r="J430" s="89" t="s">
        <v>1834</v>
      </c>
      <c r="K430" s="100" t="s">
        <v>1587</v>
      </c>
      <c r="L430" s="89" t="s">
        <v>1731</v>
      </c>
      <c r="M430" s="89" t="s">
        <v>2800</v>
      </c>
      <c r="N430" s="89" t="s">
        <v>1956</v>
      </c>
      <c r="O430" s="89" t="s">
        <v>1958</v>
      </c>
      <c r="P430" s="89" t="s">
        <v>1959</v>
      </c>
    </row>
    <row r="431" spans="1:179" ht="12.75" customHeight="1" x14ac:dyDescent="0.25">
      <c r="A431" s="148" t="s">
        <v>1032</v>
      </c>
      <c r="B431" s="89" t="s">
        <v>1656</v>
      </c>
      <c r="C431" s="89" t="s">
        <v>1237</v>
      </c>
      <c r="D431" s="89" t="s">
        <v>4530</v>
      </c>
      <c r="E431" s="89" t="s">
        <v>1727</v>
      </c>
      <c r="F431" s="89" t="s">
        <v>1728</v>
      </c>
      <c r="G431" s="89" t="s">
        <v>1254</v>
      </c>
      <c r="H431" s="89" t="s">
        <v>1833</v>
      </c>
      <c r="I431" s="89" t="s">
        <v>1749</v>
      </c>
      <c r="J431" s="89" t="s">
        <v>1834</v>
      </c>
      <c r="K431" s="100" t="s">
        <v>1588</v>
      </c>
      <c r="L431" s="89" t="s">
        <v>1731</v>
      </c>
      <c r="M431" s="89" t="s">
        <v>2801</v>
      </c>
      <c r="N431" s="89" t="s">
        <v>1956</v>
      </c>
      <c r="O431" s="89" t="s">
        <v>1958</v>
      </c>
      <c r="P431" s="89" t="s">
        <v>1959</v>
      </c>
    </row>
    <row r="432" spans="1:179" ht="12.75" customHeight="1" x14ac:dyDescent="0.25">
      <c r="A432" s="148" t="s">
        <v>1032</v>
      </c>
      <c r="B432" s="89" t="s">
        <v>1656</v>
      </c>
      <c r="C432" s="89" t="s">
        <v>1237</v>
      </c>
      <c r="D432" s="89" t="s">
        <v>4530</v>
      </c>
      <c r="E432" s="89" t="s">
        <v>1727</v>
      </c>
      <c r="F432" s="89" t="s">
        <v>1728</v>
      </c>
      <c r="G432" s="89" t="s">
        <v>1254</v>
      </c>
      <c r="H432" s="89" t="s">
        <v>1833</v>
      </c>
      <c r="I432" s="89" t="s">
        <v>1749</v>
      </c>
      <c r="J432" s="89" t="s">
        <v>1834</v>
      </c>
      <c r="K432" s="100" t="s">
        <v>1589</v>
      </c>
      <c r="L432" s="89" t="s">
        <v>1731</v>
      </c>
      <c r="M432" s="89" t="s">
        <v>2802</v>
      </c>
      <c r="N432" s="89" t="s">
        <v>1956</v>
      </c>
      <c r="O432" s="89" t="s">
        <v>1958</v>
      </c>
      <c r="P432" s="89" t="s">
        <v>1959</v>
      </c>
    </row>
    <row r="433" spans="1:179" ht="12.75" customHeight="1" x14ac:dyDescent="0.25">
      <c r="A433" s="148" t="s">
        <v>1316</v>
      </c>
      <c r="B433" s="89" t="s">
        <v>2803</v>
      </c>
      <c r="C433" s="89" t="s">
        <v>1318</v>
      </c>
      <c r="D433" s="89" t="s">
        <v>4530</v>
      </c>
      <c r="E433" s="89" t="s">
        <v>1727</v>
      </c>
      <c r="F433" s="89" t="s">
        <v>1728</v>
      </c>
      <c r="G433" s="89" t="s">
        <v>1298</v>
      </c>
      <c r="H433" s="89" t="s">
        <v>1299</v>
      </c>
      <c r="I433" s="89" t="s">
        <v>1736</v>
      </c>
      <c r="J433" s="89" t="s">
        <v>1799</v>
      </c>
      <c r="K433" s="100" t="s">
        <v>1392</v>
      </c>
      <c r="L433" s="89" t="s">
        <v>1731</v>
      </c>
      <c r="M433" s="89" t="s">
        <v>2804</v>
      </c>
      <c r="N433" s="89" t="s">
        <v>2455</v>
      </c>
      <c r="O433" s="89" t="s">
        <v>2805</v>
      </c>
      <c r="P433" s="89" t="s">
        <v>1878</v>
      </c>
    </row>
    <row r="434" spans="1:179" ht="12.75" customHeight="1" x14ac:dyDescent="0.25">
      <c r="A434" s="148" t="s">
        <v>1787</v>
      </c>
      <c r="B434" s="89" t="s">
        <v>2806</v>
      </c>
      <c r="C434" s="89" t="s">
        <v>1276</v>
      </c>
      <c r="D434" s="89" t="s">
        <v>4530</v>
      </c>
      <c r="E434" s="89" t="s">
        <v>1727</v>
      </c>
      <c r="F434" s="89" t="s">
        <v>1735</v>
      </c>
      <c r="G434" s="89" t="s">
        <v>1254</v>
      </c>
      <c r="H434" s="89" t="s">
        <v>1754</v>
      </c>
      <c r="I434" s="89" t="s">
        <v>1749</v>
      </c>
      <c r="J434" s="89" t="s">
        <v>1750</v>
      </c>
      <c r="K434" s="100" t="s">
        <v>1349</v>
      </c>
      <c r="L434" s="89" t="s">
        <v>1731</v>
      </c>
      <c r="M434" s="89" t="s">
        <v>2807</v>
      </c>
      <c r="N434" s="89" t="s">
        <v>1751</v>
      </c>
      <c r="O434" s="89" t="s">
        <v>1349</v>
      </c>
      <c r="P434" s="89" t="s">
        <v>1803</v>
      </c>
    </row>
    <row r="435" spans="1:179" ht="12.75" customHeight="1" x14ac:dyDescent="0.25">
      <c r="A435" s="148" t="s">
        <v>346</v>
      </c>
      <c r="B435" s="89" t="s">
        <v>2808</v>
      </c>
      <c r="C435" s="89" t="s">
        <v>1248</v>
      </c>
      <c r="D435" s="89" t="s">
        <v>4530</v>
      </c>
      <c r="E435" s="89" t="s">
        <v>1727</v>
      </c>
      <c r="F435" s="89" t="s">
        <v>1735</v>
      </c>
      <c r="G435" s="89" t="s">
        <v>1747</v>
      </c>
      <c r="H435" s="89" t="s">
        <v>1882</v>
      </c>
      <c r="I435" s="89" t="s">
        <v>1749</v>
      </c>
      <c r="J435" s="89" t="s">
        <v>1750</v>
      </c>
      <c r="K435" s="100" t="s">
        <v>1349</v>
      </c>
      <c r="L435" s="89" t="s">
        <v>1762</v>
      </c>
      <c r="M435" s="89" t="s">
        <v>2809</v>
      </c>
      <c r="N435" s="89" t="s">
        <v>2340</v>
      </c>
      <c r="O435" s="89" t="s">
        <v>1349</v>
      </c>
      <c r="P435" s="89" t="s">
        <v>1803</v>
      </c>
    </row>
    <row r="436" spans="1:179" s="147" customFormat="1" ht="12.75" customHeight="1" x14ac:dyDescent="0.25">
      <c r="A436" s="148" t="s">
        <v>82</v>
      </c>
      <c r="B436" s="89" t="s">
        <v>2810</v>
      </c>
      <c r="C436" s="89" t="s">
        <v>1276</v>
      </c>
      <c r="D436" s="89" t="s">
        <v>4530</v>
      </c>
      <c r="E436" s="89" t="s">
        <v>1727</v>
      </c>
      <c r="F436" s="89" t="s">
        <v>1740</v>
      </c>
      <c r="G436" s="89" t="s">
        <v>1238</v>
      </c>
      <c r="H436" s="89" t="s">
        <v>1238</v>
      </c>
      <c r="I436" s="89" t="s">
        <v>1736</v>
      </c>
      <c r="J436" s="89" t="s">
        <v>1767</v>
      </c>
      <c r="K436" s="100" t="s">
        <v>2697</v>
      </c>
      <c r="L436" s="89" t="s">
        <v>1762</v>
      </c>
      <c r="M436" s="89" t="s">
        <v>2811</v>
      </c>
      <c r="N436" s="89" t="s">
        <v>1993</v>
      </c>
      <c r="O436" s="89" t="s">
        <v>1927</v>
      </c>
      <c r="P436" s="89" t="s">
        <v>1818</v>
      </c>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c r="BJ436" s="26"/>
      <c r="BK436" s="26"/>
      <c r="BL436" s="26"/>
      <c r="BM436" s="26"/>
      <c r="BN436" s="26"/>
      <c r="BO436" s="26"/>
      <c r="BP436" s="26"/>
      <c r="BQ436" s="26"/>
      <c r="BR436" s="26"/>
      <c r="BS436" s="26"/>
      <c r="BT436" s="26"/>
      <c r="BU436" s="26"/>
      <c r="BV436" s="26"/>
      <c r="BW436" s="26"/>
      <c r="BX436" s="26"/>
      <c r="BY436" s="26"/>
      <c r="BZ436" s="26"/>
      <c r="CA436" s="26"/>
      <c r="CB436" s="26"/>
      <c r="CC436" s="26"/>
      <c r="CD436" s="26"/>
      <c r="CE436" s="26"/>
      <c r="CF436" s="26"/>
      <c r="CG436" s="26"/>
      <c r="CH436" s="26"/>
      <c r="CI436" s="26"/>
      <c r="CJ436" s="26"/>
      <c r="CK436" s="26"/>
      <c r="CL436" s="26"/>
      <c r="CM436" s="26"/>
      <c r="CN436" s="26"/>
      <c r="CO436" s="26"/>
      <c r="CP436" s="26"/>
      <c r="CQ436" s="26"/>
      <c r="CR436" s="26"/>
      <c r="CS436" s="26"/>
      <c r="CT436" s="26"/>
      <c r="CU436" s="26"/>
      <c r="CV436" s="26"/>
      <c r="CW436" s="26"/>
      <c r="CX436" s="26"/>
      <c r="CY436" s="26"/>
      <c r="CZ436" s="26"/>
      <c r="DA436" s="26"/>
      <c r="DB436" s="26"/>
      <c r="DC436" s="26"/>
      <c r="DD436" s="26"/>
      <c r="DE436" s="26"/>
      <c r="DF436" s="26"/>
      <c r="DG436" s="26"/>
      <c r="DH436" s="26"/>
      <c r="DI436" s="26"/>
      <c r="DJ436" s="26"/>
      <c r="DK436" s="26"/>
      <c r="DL436" s="26"/>
      <c r="DM436" s="26"/>
      <c r="DN436" s="26"/>
      <c r="DO436" s="26"/>
      <c r="DP436" s="26"/>
      <c r="DQ436" s="26"/>
      <c r="DR436" s="26"/>
      <c r="DS436" s="26"/>
      <c r="DT436" s="26"/>
      <c r="DU436" s="26"/>
      <c r="DV436" s="26"/>
      <c r="DW436" s="26"/>
      <c r="DX436" s="26"/>
      <c r="DY436" s="26"/>
      <c r="DZ436" s="26"/>
      <c r="EA436" s="26"/>
      <c r="EB436" s="26"/>
      <c r="EC436" s="26"/>
      <c r="ED436" s="26"/>
      <c r="EE436" s="26"/>
      <c r="EF436" s="26"/>
      <c r="EG436" s="26"/>
      <c r="EH436" s="26"/>
      <c r="EI436" s="26"/>
      <c r="EJ436" s="26"/>
      <c r="EK436" s="26"/>
      <c r="EL436" s="26"/>
      <c r="EM436" s="26"/>
      <c r="EN436" s="26"/>
      <c r="EO436" s="26"/>
      <c r="EP436" s="26"/>
      <c r="EQ436" s="26"/>
      <c r="ER436" s="26"/>
      <c r="ES436" s="26"/>
      <c r="ET436" s="26"/>
      <c r="EU436" s="26"/>
      <c r="EV436" s="26"/>
      <c r="EW436" s="26"/>
      <c r="EX436" s="26"/>
      <c r="EY436" s="26"/>
      <c r="EZ436" s="26"/>
      <c r="FA436" s="26"/>
      <c r="FB436" s="26"/>
      <c r="FC436" s="26"/>
      <c r="FD436" s="26"/>
      <c r="FE436" s="26"/>
      <c r="FF436" s="26"/>
      <c r="FG436" s="26"/>
      <c r="FH436" s="26"/>
      <c r="FI436" s="26"/>
      <c r="FJ436" s="26"/>
      <c r="FK436" s="26"/>
      <c r="FL436" s="26"/>
      <c r="FM436" s="26"/>
      <c r="FN436" s="26"/>
      <c r="FO436" s="26"/>
      <c r="FP436" s="26"/>
      <c r="FQ436" s="26"/>
      <c r="FR436" s="26"/>
      <c r="FS436" s="26"/>
      <c r="FT436" s="26"/>
      <c r="FU436" s="26"/>
      <c r="FV436" s="26"/>
      <c r="FW436" s="26"/>
    </row>
    <row r="437" spans="1:179" ht="12.75" customHeight="1" x14ac:dyDescent="0.25">
      <c r="A437" s="148" t="s">
        <v>874</v>
      </c>
      <c r="B437" s="89" t="s">
        <v>2812</v>
      </c>
      <c r="C437" s="89" t="s">
        <v>1232</v>
      </c>
      <c r="D437" s="89" t="s">
        <v>4530</v>
      </c>
      <c r="E437" s="89" t="s">
        <v>1727</v>
      </c>
      <c r="F437" s="89" t="s">
        <v>1735</v>
      </c>
      <c r="G437" s="89" t="s">
        <v>1298</v>
      </c>
      <c r="H437" s="89" t="s">
        <v>1299</v>
      </c>
      <c r="I437" s="89" t="s">
        <v>1736</v>
      </c>
      <c r="J437" s="89" t="s">
        <v>1737</v>
      </c>
      <c r="K437" s="100" t="s">
        <v>1349</v>
      </c>
      <c r="L437" s="89" t="s">
        <v>1762</v>
      </c>
      <c r="M437" s="89" t="s">
        <v>2813</v>
      </c>
      <c r="N437" s="89" t="s">
        <v>2267</v>
      </c>
      <c r="O437" s="89" t="s">
        <v>1588</v>
      </c>
      <c r="P437" s="89" t="s">
        <v>1752</v>
      </c>
    </row>
    <row r="438" spans="1:179" ht="12.75" customHeight="1" x14ac:dyDescent="0.25">
      <c r="A438" s="148" t="s">
        <v>96</v>
      </c>
      <c r="B438" s="89" t="s">
        <v>2814</v>
      </c>
      <c r="C438" s="89" t="s">
        <v>1248</v>
      </c>
      <c r="D438" s="89" t="s">
        <v>4530</v>
      </c>
      <c r="E438" s="89" t="s">
        <v>1727</v>
      </c>
      <c r="F438" s="89" t="s">
        <v>1735</v>
      </c>
      <c r="G438" s="89" t="s">
        <v>1238</v>
      </c>
      <c r="H438" s="89" t="s">
        <v>1238</v>
      </c>
      <c r="I438" s="89" t="s">
        <v>1736</v>
      </c>
      <c r="J438" s="89" t="s">
        <v>1767</v>
      </c>
      <c r="K438" s="100" t="s">
        <v>1343</v>
      </c>
      <c r="L438" s="89" t="s">
        <v>1731</v>
      </c>
      <c r="M438" s="89" t="s">
        <v>2815</v>
      </c>
      <c r="N438" s="89">
        <v>7.2</v>
      </c>
      <c r="O438" s="89">
        <v>7.2</v>
      </c>
      <c r="P438" s="89">
        <v>0</v>
      </c>
    </row>
    <row r="439" spans="1:179" ht="12.75" customHeight="1" x14ac:dyDescent="0.25">
      <c r="A439" s="148" t="s">
        <v>1102</v>
      </c>
      <c r="B439" s="89" t="s">
        <v>2816</v>
      </c>
      <c r="C439" s="89" t="s">
        <v>1248</v>
      </c>
      <c r="D439" s="89" t="s">
        <v>4530</v>
      </c>
      <c r="E439" s="89" t="s">
        <v>1727</v>
      </c>
      <c r="F439" s="89" t="s">
        <v>1735</v>
      </c>
      <c r="G439" s="89" t="s">
        <v>1238</v>
      </c>
      <c r="H439" s="89" t="s">
        <v>1238</v>
      </c>
      <c r="I439" s="89" t="s">
        <v>1736</v>
      </c>
      <c r="J439" s="89" t="s">
        <v>1767</v>
      </c>
      <c r="K439" s="100" t="s">
        <v>1386</v>
      </c>
      <c r="L439" s="89" t="s">
        <v>1731</v>
      </c>
      <c r="M439" s="89" t="s">
        <v>2817</v>
      </c>
      <c r="N439" s="89" t="s">
        <v>2232</v>
      </c>
      <c r="O439" s="89" t="s">
        <v>2232</v>
      </c>
      <c r="P439" s="89" t="s">
        <v>1803</v>
      </c>
    </row>
    <row r="440" spans="1:179" ht="12.65" customHeight="1" x14ac:dyDescent="0.25">
      <c r="A440" s="148" t="s">
        <v>82</v>
      </c>
      <c r="B440" s="14" t="s">
        <v>1308</v>
      </c>
      <c r="C440" s="89" t="s">
        <v>1276</v>
      </c>
      <c r="D440" s="89" t="s">
        <v>4530</v>
      </c>
      <c r="E440" s="89" t="s">
        <v>1727</v>
      </c>
      <c r="F440" s="89" t="s">
        <v>1728</v>
      </c>
      <c r="G440" s="89" t="s">
        <v>1305</v>
      </c>
      <c r="H440" s="89" t="s">
        <v>1306</v>
      </c>
      <c r="I440" s="89" t="s">
        <v>1729</v>
      </c>
      <c r="J440" s="89" t="s">
        <v>1730</v>
      </c>
      <c r="K440" s="101" t="s">
        <v>2818</v>
      </c>
      <c r="L440" s="89" t="s">
        <v>1731</v>
      </c>
      <c r="M440" s="89" t="s">
        <v>2819</v>
      </c>
      <c r="N440" s="89">
        <v>250</v>
      </c>
      <c r="O440" s="89">
        <v>250</v>
      </c>
      <c r="P440" s="89">
        <v>50</v>
      </c>
    </row>
    <row r="441" spans="1:179" ht="12.65" customHeight="1" x14ac:dyDescent="0.25">
      <c r="A441" s="148" t="s">
        <v>82</v>
      </c>
      <c r="B441" s="160" t="s">
        <v>1308</v>
      </c>
      <c r="C441" s="148" t="s">
        <v>1276</v>
      </c>
      <c r="D441" s="148" t="s">
        <v>1733</v>
      </c>
      <c r="E441" s="148" t="s">
        <v>1727</v>
      </c>
      <c r="F441" s="148" t="s">
        <v>1728</v>
      </c>
      <c r="G441" s="148" t="s">
        <v>1305</v>
      </c>
      <c r="H441" s="148" t="s">
        <v>1306</v>
      </c>
      <c r="I441" s="148" t="s">
        <v>1729</v>
      </c>
      <c r="J441" s="148" t="s">
        <v>1730</v>
      </c>
      <c r="K441" s="157" t="s">
        <v>2818</v>
      </c>
      <c r="L441" s="148" t="s">
        <v>1731</v>
      </c>
      <c r="M441" s="148" t="s">
        <v>2820</v>
      </c>
      <c r="N441" s="148">
        <v>250</v>
      </c>
      <c r="O441" s="148">
        <v>250</v>
      </c>
      <c r="P441" s="148">
        <v>50</v>
      </c>
      <c r="Q441" s="147"/>
      <c r="R441" s="147"/>
      <c r="S441" s="147"/>
      <c r="T441" s="147"/>
      <c r="U441" s="147"/>
      <c r="V441" s="147"/>
      <c r="W441" s="147"/>
      <c r="X441" s="147"/>
      <c r="Y441" s="147"/>
      <c r="Z441" s="147"/>
      <c r="AA441" s="147"/>
      <c r="AB441" s="147"/>
      <c r="AC441" s="147"/>
      <c r="AD441" s="147"/>
      <c r="AE441" s="147"/>
      <c r="AF441" s="147"/>
      <c r="AG441" s="147"/>
      <c r="AH441" s="147"/>
      <c r="AI441" s="147"/>
      <c r="AJ441" s="147"/>
      <c r="AK441" s="147"/>
      <c r="AL441" s="147"/>
      <c r="AM441" s="147"/>
      <c r="AN441" s="147"/>
      <c r="AO441" s="147"/>
      <c r="AP441" s="147"/>
      <c r="AQ441" s="147"/>
      <c r="AR441" s="147"/>
      <c r="AS441" s="147"/>
      <c r="AT441" s="147"/>
      <c r="AU441" s="147"/>
      <c r="AV441" s="147"/>
      <c r="AW441" s="147"/>
      <c r="AX441" s="147"/>
      <c r="AY441" s="147"/>
      <c r="AZ441" s="147"/>
      <c r="BA441" s="147"/>
      <c r="BB441" s="147"/>
      <c r="BC441" s="147"/>
      <c r="BD441" s="147"/>
      <c r="BE441" s="147"/>
      <c r="BF441" s="147"/>
      <c r="BG441" s="147"/>
      <c r="BH441" s="147"/>
      <c r="BI441" s="147"/>
      <c r="BJ441" s="147"/>
      <c r="BK441" s="147"/>
      <c r="BL441" s="147"/>
      <c r="BM441" s="147"/>
      <c r="BN441" s="147"/>
      <c r="BO441" s="147"/>
      <c r="BP441" s="147"/>
      <c r="BQ441" s="147"/>
      <c r="BR441" s="147"/>
      <c r="BS441" s="147"/>
      <c r="BT441" s="147"/>
      <c r="BU441" s="147"/>
      <c r="BV441" s="147"/>
      <c r="BW441" s="147"/>
      <c r="BX441" s="147"/>
      <c r="BY441" s="147"/>
      <c r="BZ441" s="147"/>
      <c r="CA441" s="147"/>
      <c r="CB441" s="147"/>
      <c r="CC441" s="147"/>
      <c r="CD441" s="147"/>
      <c r="CE441" s="147"/>
      <c r="CF441" s="147"/>
      <c r="CG441" s="147"/>
      <c r="CH441" s="147"/>
      <c r="CI441" s="147"/>
      <c r="CJ441" s="147"/>
      <c r="CK441" s="147"/>
      <c r="CL441" s="147"/>
      <c r="CM441" s="147"/>
      <c r="CN441" s="147"/>
      <c r="CO441" s="147"/>
      <c r="CP441" s="147"/>
      <c r="CQ441" s="147"/>
      <c r="CR441" s="147"/>
      <c r="CS441" s="147"/>
      <c r="CT441" s="147"/>
      <c r="CU441" s="147"/>
      <c r="CV441" s="147"/>
      <c r="CW441" s="147"/>
      <c r="CX441" s="147"/>
      <c r="CY441" s="147"/>
      <c r="CZ441" s="147"/>
      <c r="DA441" s="147"/>
      <c r="DB441" s="147"/>
      <c r="DC441" s="147"/>
      <c r="DD441" s="147"/>
      <c r="DE441" s="147"/>
      <c r="DF441" s="147"/>
      <c r="DG441" s="147"/>
      <c r="DH441" s="147"/>
      <c r="DI441" s="147"/>
      <c r="DJ441" s="147"/>
      <c r="DK441" s="147"/>
      <c r="DL441" s="147"/>
      <c r="DM441" s="147"/>
      <c r="DN441" s="147"/>
      <c r="DO441" s="147"/>
      <c r="DP441" s="147"/>
      <c r="DQ441" s="147"/>
      <c r="DR441" s="147"/>
      <c r="DS441" s="147"/>
      <c r="DT441" s="147"/>
      <c r="DU441" s="147"/>
      <c r="DV441" s="147"/>
      <c r="DW441" s="147"/>
      <c r="DX441" s="147"/>
      <c r="DY441" s="147"/>
      <c r="DZ441" s="147"/>
      <c r="EA441" s="147"/>
      <c r="EB441" s="147"/>
      <c r="EC441" s="147"/>
      <c r="ED441" s="147"/>
      <c r="EE441" s="147"/>
      <c r="EF441" s="147"/>
      <c r="EG441" s="147"/>
      <c r="EH441" s="147"/>
      <c r="EI441" s="147"/>
      <c r="EJ441" s="147"/>
      <c r="EK441" s="147"/>
      <c r="EL441" s="147"/>
      <c r="EM441" s="147"/>
      <c r="EN441" s="147"/>
      <c r="EO441" s="147"/>
      <c r="EP441" s="147"/>
      <c r="EQ441" s="147"/>
      <c r="ER441" s="147"/>
      <c r="ES441" s="147"/>
      <c r="ET441" s="147"/>
      <c r="EU441" s="147"/>
      <c r="EV441" s="147"/>
      <c r="EW441" s="147"/>
      <c r="EX441" s="147"/>
      <c r="EY441" s="147"/>
      <c r="EZ441" s="147"/>
      <c r="FA441" s="147"/>
      <c r="FB441" s="147"/>
      <c r="FC441" s="147"/>
      <c r="FD441" s="147"/>
      <c r="FE441" s="147"/>
      <c r="FF441" s="147"/>
      <c r="FG441" s="147"/>
      <c r="FH441" s="147"/>
      <c r="FI441" s="147"/>
      <c r="FJ441" s="147"/>
      <c r="FK441" s="147"/>
      <c r="FL441" s="147"/>
      <c r="FM441" s="147"/>
      <c r="FN441" s="147"/>
      <c r="FO441" s="147"/>
      <c r="FP441" s="147"/>
      <c r="FQ441" s="147"/>
      <c r="FR441" s="147"/>
      <c r="FS441" s="147"/>
      <c r="FT441" s="147"/>
      <c r="FU441" s="147"/>
      <c r="FV441" s="147"/>
      <c r="FW441" s="147"/>
    </row>
    <row r="442" spans="1:179" s="147" customFormat="1" ht="12.65" customHeight="1" x14ac:dyDescent="0.25">
      <c r="A442" s="148" t="s">
        <v>82</v>
      </c>
      <c r="B442" s="89" t="s">
        <v>2821</v>
      </c>
      <c r="C442" s="89" t="s">
        <v>1276</v>
      </c>
      <c r="D442" s="89" t="s">
        <v>4530</v>
      </c>
      <c r="E442" s="89" t="s">
        <v>1727</v>
      </c>
      <c r="F442" s="89" t="s">
        <v>1728</v>
      </c>
      <c r="G442" s="89" t="s">
        <v>1254</v>
      </c>
      <c r="H442" s="89" t="s">
        <v>2822</v>
      </c>
      <c r="I442" s="89" t="s">
        <v>1749</v>
      </c>
      <c r="J442" s="89" t="s">
        <v>1834</v>
      </c>
      <c r="K442" s="100" t="s">
        <v>1349</v>
      </c>
      <c r="L442" s="89" t="s">
        <v>1731</v>
      </c>
      <c r="M442" s="89" t="s">
        <v>2823</v>
      </c>
      <c r="N442" s="89" t="s">
        <v>2636</v>
      </c>
      <c r="O442" s="89" t="s">
        <v>2824</v>
      </c>
      <c r="P442" s="89" t="s">
        <v>1814</v>
      </c>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c r="BJ442" s="26"/>
      <c r="BK442" s="26"/>
      <c r="BL442" s="26"/>
      <c r="BM442" s="26"/>
      <c r="BN442" s="26"/>
      <c r="BO442" s="26"/>
      <c r="BP442" s="26"/>
      <c r="BQ442" s="26"/>
      <c r="BR442" s="26"/>
      <c r="BS442" s="26"/>
      <c r="BT442" s="26"/>
      <c r="BU442" s="26"/>
      <c r="BV442" s="26"/>
      <c r="BW442" s="26"/>
      <c r="BX442" s="26"/>
      <c r="BY442" s="26"/>
      <c r="BZ442" s="26"/>
      <c r="CA442" s="26"/>
      <c r="CB442" s="26"/>
      <c r="CC442" s="26"/>
      <c r="CD442" s="26"/>
      <c r="CE442" s="26"/>
      <c r="CF442" s="26"/>
      <c r="CG442" s="26"/>
      <c r="CH442" s="26"/>
      <c r="CI442" s="26"/>
      <c r="CJ442" s="26"/>
      <c r="CK442" s="26"/>
      <c r="CL442" s="26"/>
      <c r="CM442" s="26"/>
      <c r="CN442" s="26"/>
      <c r="CO442" s="26"/>
      <c r="CP442" s="26"/>
      <c r="CQ442" s="26"/>
      <c r="CR442" s="26"/>
      <c r="CS442" s="26"/>
      <c r="CT442" s="26"/>
      <c r="CU442" s="26"/>
      <c r="CV442" s="26"/>
      <c r="CW442" s="26"/>
      <c r="CX442" s="26"/>
      <c r="CY442" s="26"/>
      <c r="CZ442" s="26"/>
      <c r="DA442" s="26"/>
      <c r="DB442" s="26"/>
      <c r="DC442" s="26"/>
      <c r="DD442" s="26"/>
      <c r="DE442" s="26"/>
      <c r="DF442" s="26"/>
      <c r="DG442" s="26"/>
      <c r="DH442" s="26"/>
      <c r="DI442" s="26"/>
      <c r="DJ442" s="26"/>
      <c r="DK442" s="26"/>
      <c r="DL442" s="26"/>
      <c r="DM442" s="26"/>
      <c r="DN442" s="26"/>
      <c r="DO442" s="26"/>
      <c r="DP442" s="26"/>
      <c r="DQ442" s="26"/>
      <c r="DR442" s="26"/>
      <c r="DS442" s="26"/>
      <c r="DT442" s="26"/>
      <c r="DU442" s="26"/>
      <c r="DV442" s="26"/>
      <c r="DW442" s="26"/>
      <c r="DX442" s="26"/>
      <c r="DY442" s="26"/>
      <c r="DZ442" s="26"/>
      <c r="EA442" s="26"/>
      <c r="EB442" s="26"/>
      <c r="EC442" s="26"/>
      <c r="ED442" s="26"/>
      <c r="EE442" s="26"/>
      <c r="EF442" s="26"/>
      <c r="EG442" s="26"/>
      <c r="EH442" s="26"/>
      <c r="EI442" s="26"/>
      <c r="EJ442" s="26"/>
      <c r="EK442" s="26"/>
      <c r="EL442" s="26"/>
      <c r="EM442" s="26"/>
      <c r="EN442" s="26"/>
      <c r="EO442" s="26"/>
      <c r="EP442" s="26"/>
      <c r="EQ442" s="26"/>
      <c r="ER442" s="26"/>
      <c r="ES442" s="26"/>
      <c r="ET442" s="26"/>
      <c r="EU442" s="26"/>
      <c r="EV442" s="26"/>
      <c r="EW442" s="26"/>
      <c r="EX442" s="26"/>
      <c r="EY442" s="26"/>
      <c r="EZ442" s="26"/>
      <c r="FA442" s="26"/>
      <c r="FB442" s="26"/>
      <c r="FC442" s="26"/>
      <c r="FD442" s="26"/>
      <c r="FE442" s="26"/>
      <c r="FF442" s="26"/>
      <c r="FG442" s="26"/>
      <c r="FH442" s="26"/>
      <c r="FI442" s="26"/>
      <c r="FJ442" s="26"/>
      <c r="FK442" s="26"/>
      <c r="FL442" s="26"/>
      <c r="FM442" s="26"/>
      <c r="FN442" s="26"/>
      <c r="FO442" s="26"/>
      <c r="FP442" s="26"/>
      <c r="FQ442" s="26"/>
      <c r="FR442" s="26"/>
      <c r="FS442" s="26"/>
      <c r="FT442" s="26"/>
      <c r="FU442" s="26"/>
      <c r="FV442" s="26"/>
      <c r="FW442" s="26"/>
    </row>
    <row r="443" spans="1:179" ht="12.75" customHeight="1" x14ac:dyDescent="0.25">
      <c r="A443" s="148" t="s">
        <v>82</v>
      </c>
      <c r="B443" s="89" t="s">
        <v>2821</v>
      </c>
      <c r="C443" s="89" t="s">
        <v>1276</v>
      </c>
      <c r="D443" s="89" t="s">
        <v>4530</v>
      </c>
      <c r="E443" s="89" t="s">
        <v>1727</v>
      </c>
      <c r="F443" s="89" t="s">
        <v>1728</v>
      </c>
      <c r="G443" s="89" t="s">
        <v>1254</v>
      </c>
      <c r="H443" s="89" t="s">
        <v>2822</v>
      </c>
      <c r="I443" s="89" t="s">
        <v>1749</v>
      </c>
      <c r="J443" s="89" t="s">
        <v>1834</v>
      </c>
      <c r="K443" s="100" t="s">
        <v>1587</v>
      </c>
      <c r="L443" s="89" t="s">
        <v>1731</v>
      </c>
      <c r="M443" s="89" t="s">
        <v>2825</v>
      </c>
      <c r="N443" s="89" t="s">
        <v>2636</v>
      </c>
      <c r="O443" s="89" t="s">
        <v>2824</v>
      </c>
      <c r="P443" s="89" t="s">
        <v>1814</v>
      </c>
    </row>
    <row r="444" spans="1:179" ht="12.75" customHeight="1" x14ac:dyDescent="0.25">
      <c r="A444" s="148" t="s">
        <v>82</v>
      </c>
      <c r="B444" s="89" t="s">
        <v>2821</v>
      </c>
      <c r="C444" s="89" t="s">
        <v>1276</v>
      </c>
      <c r="D444" s="89" t="s">
        <v>4530</v>
      </c>
      <c r="E444" s="89" t="s">
        <v>1727</v>
      </c>
      <c r="F444" s="89" t="s">
        <v>1728</v>
      </c>
      <c r="G444" s="89" t="s">
        <v>1254</v>
      </c>
      <c r="H444" s="89" t="s">
        <v>2822</v>
      </c>
      <c r="I444" s="89" t="s">
        <v>1749</v>
      </c>
      <c r="J444" s="89" t="s">
        <v>1834</v>
      </c>
      <c r="K444" s="100" t="s">
        <v>1588</v>
      </c>
      <c r="L444" s="89" t="s">
        <v>1731</v>
      </c>
      <c r="M444" s="89" t="s">
        <v>2826</v>
      </c>
      <c r="N444" s="89" t="s">
        <v>2636</v>
      </c>
      <c r="O444" s="89" t="s">
        <v>2824</v>
      </c>
      <c r="P444" s="89" t="s">
        <v>1814</v>
      </c>
    </row>
    <row r="445" spans="1:179" ht="12.75" customHeight="1" x14ac:dyDescent="0.25">
      <c r="A445" s="148" t="s">
        <v>82</v>
      </c>
      <c r="B445" s="89" t="s">
        <v>2821</v>
      </c>
      <c r="C445" s="89" t="s">
        <v>1276</v>
      </c>
      <c r="D445" s="89" t="s">
        <v>4530</v>
      </c>
      <c r="E445" s="89" t="s">
        <v>1727</v>
      </c>
      <c r="F445" s="89" t="s">
        <v>1728</v>
      </c>
      <c r="G445" s="89" t="s">
        <v>1254</v>
      </c>
      <c r="H445" s="89" t="s">
        <v>2822</v>
      </c>
      <c r="I445" s="89" t="s">
        <v>1749</v>
      </c>
      <c r="J445" s="89" t="s">
        <v>1834</v>
      </c>
      <c r="K445" s="100" t="s">
        <v>1589</v>
      </c>
      <c r="L445" s="89" t="s">
        <v>1731</v>
      </c>
      <c r="M445" s="89" t="s">
        <v>2827</v>
      </c>
      <c r="N445" s="89" t="s">
        <v>2636</v>
      </c>
      <c r="O445" s="89" t="s">
        <v>2824</v>
      </c>
      <c r="P445" s="89" t="s">
        <v>1814</v>
      </c>
    </row>
    <row r="446" spans="1:179" ht="12.75" customHeight="1" x14ac:dyDescent="0.25">
      <c r="A446" s="148" t="s">
        <v>382</v>
      </c>
      <c r="B446" s="89" t="s">
        <v>2828</v>
      </c>
      <c r="C446" s="89" t="s">
        <v>1232</v>
      </c>
      <c r="D446" s="89" t="s">
        <v>4530</v>
      </c>
      <c r="E446" s="89" t="s">
        <v>1727</v>
      </c>
      <c r="F446" s="89" t="s">
        <v>1735</v>
      </c>
      <c r="G446" s="89" t="s">
        <v>1254</v>
      </c>
      <c r="H446" s="89" t="s">
        <v>1760</v>
      </c>
      <c r="I446" s="89" t="s">
        <v>1749</v>
      </c>
      <c r="J446" s="89" t="s">
        <v>1761</v>
      </c>
      <c r="K446" s="100" t="s">
        <v>1805</v>
      </c>
      <c r="L446" s="89" t="s">
        <v>1762</v>
      </c>
      <c r="M446" s="89" t="s">
        <v>2829</v>
      </c>
      <c r="N446" s="89" t="s">
        <v>2830</v>
      </c>
      <c r="O446" s="89" t="s">
        <v>2614</v>
      </c>
      <c r="P446" s="89" t="s">
        <v>1752</v>
      </c>
    </row>
    <row r="447" spans="1:179" ht="12.75" customHeight="1" x14ac:dyDescent="0.25">
      <c r="A447" s="148" t="s">
        <v>928</v>
      </c>
      <c r="B447" s="89" t="s">
        <v>2831</v>
      </c>
      <c r="C447" s="89" t="s">
        <v>1237</v>
      </c>
      <c r="D447" s="89" t="s">
        <v>4530</v>
      </c>
      <c r="E447" s="89" t="s">
        <v>1727</v>
      </c>
      <c r="F447" s="89" t="s">
        <v>1728</v>
      </c>
      <c r="G447" s="89" t="s">
        <v>1254</v>
      </c>
      <c r="H447" s="89" t="s">
        <v>1287</v>
      </c>
      <c r="I447" s="89" t="s">
        <v>1749</v>
      </c>
      <c r="J447" s="89" t="s">
        <v>1808</v>
      </c>
      <c r="K447" s="100" t="s">
        <v>1349</v>
      </c>
      <c r="L447" s="89" t="s">
        <v>1731</v>
      </c>
      <c r="M447" s="89" t="s">
        <v>2832</v>
      </c>
      <c r="N447" s="89" t="s">
        <v>2621</v>
      </c>
      <c r="O447" s="89" t="s">
        <v>2833</v>
      </c>
      <c r="P447" s="89" t="s">
        <v>2834</v>
      </c>
    </row>
    <row r="448" spans="1:179" ht="12.75" customHeight="1" x14ac:dyDescent="0.25">
      <c r="A448" s="148" t="s">
        <v>928</v>
      </c>
      <c r="B448" s="89" t="s">
        <v>2831</v>
      </c>
      <c r="C448" s="89" t="s">
        <v>1237</v>
      </c>
      <c r="D448" s="89" t="s">
        <v>4530</v>
      </c>
      <c r="E448" s="89" t="s">
        <v>1727</v>
      </c>
      <c r="F448" s="89" t="s">
        <v>1728</v>
      </c>
      <c r="G448" s="89" t="s">
        <v>1254</v>
      </c>
      <c r="H448" s="89" t="s">
        <v>1287</v>
      </c>
      <c r="I448" s="89" t="s">
        <v>1749</v>
      </c>
      <c r="J448" s="89" t="s">
        <v>1808</v>
      </c>
      <c r="K448" s="100" t="s">
        <v>1587</v>
      </c>
      <c r="L448" s="89" t="s">
        <v>1731</v>
      </c>
      <c r="M448" s="89" t="s">
        <v>2836</v>
      </c>
      <c r="N448" s="89" t="s">
        <v>2835</v>
      </c>
      <c r="O448" s="89">
        <v>84</v>
      </c>
      <c r="P448" s="89" t="s">
        <v>1812</v>
      </c>
    </row>
    <row r="449" spans="1:16" ht="12.75" customHeight="1" x14ac:dyDescent="0.25">
      <c r="A449" s="148" t="s">
        <v>816</v>
      </c>
      <c r="B449" s="89" t="s">
        <v>2837</v>
      </c>
      <c r="C449" s="89" t="s">
        <v>1248</v>
      </c>
      <c r="D449" s="89" t="s">
        <v>4530</v>
      </c>
      <c r="E449" s="89" t="s">
        <v>1727</v>
      </c>
      <c r="F449" s="89" t="s">
        <v>1735</v>
      </c>
      <c r="G449" s="89" t="s">
        <v>1254</v>
      </c>
      <c r="H449" s="89" t="s">
        <v>1287</v>
      </c>
      <c r="I449" s="89" t="s">
        <v>1749</v>
      </c>
      <c r="J449" s="89" t="s">
        <v>1761</v>
      </c>
      <c r="K449" s="100" t="s">
        <v>1456</v>
      </c>
      <c r="L449" s="89" t="s">
        <v>1762</v>
      </c>
      <c r="M449" s="89" t="s">
        <v>2838</v>
      </c>
      <c r="N449" s="89" t="s">
        <v>1812</v>
      </c>
      <c r="O449" s="89" t="s">
        <v>1812</v>
      </c>
      <c r="P449" s="89" t="s">
        <v>1752</v>
      </c>
    </row>
    <row r="450" spans="1:16" ht="12.75" customHeight="1" x14ac:dyDescent="0.25">
      <c r="A450" s="148" t="s">
        <v>1316</v>
      </c>
      <c r="B450" s="89" t="s">
        <v>2839</v>
      </c>
      <c r="C450" s="89" t="s">
        <v>1318</v>
      </c>
      <c r="D450" s="89" t="s">
        <v>4530</v>
      </c>
      <c r="E450" s="89" t="s">
        <v>1727</v>
      </c>
      <c r="F450" s="89" t="s">
        <v>1728</v>
      </c>
      <c r="G450" s="89" t="s">
        <v>1298</v>
      </c>
      <c r="H450" s="89" t="s">
        <v>1299</v>
      </c>
      <c r="I450" s="89" t="s">
        <v>1736</v>
      </c>
      <c r="J450" s="89" t="s">
        <v>1799</v>
      </c>
      <c r="K450" s="100" t="s">
        <v>1349</v>
      </c>
      <c r="L450" s="89" t="s">
        <v>1731</v>
      </c>
      <c r="M450" s="89" t="s">
        <v>2840</v>
      </c>
      <c r="N450" s="89" t="s">
        <v>2841</v>
      </c>
      <c r="O450" s="89">
        <v>107</v>
      </c>
      <c r="P450" s="89" t="s">
        <v>1878</v>
      </c>
    </row>
    <row r="451" spans="1:16" ht="12.75" customHeight="1" x14ac:dyDescent="0.25">
      <c r="A451" s="148" t="s">
        <v>1316</v>
      </c>
      <c r="B451" s="89" t="s">
        <v>2842</v>
      </c>
      <c r="C451" s="89" t="s">
        <v>1318</v>
      </c>
      <c r="D451" s="89" t="s">
        <v>4530</v>
      </c>
      <c r="E451" s="89" t="s">
        <v>1727</v>
      </c>
      <c r="F451" s="89" t="s">
        <v>1728</v>
      </c>
      <c r="G451" s="89" t="s">
        <v>1298</v>
      </c>
      <c r="H451" s="89" t="s">
        <v>1299</v>
      </c>
      <c r="I451" s="89" t="s">
        <v>1736</v>
      </c>
      <c r="J451" s="89" t="s">
        <v>1799</v>
      </c>
      <c r="K451" s="100" t="s">
        <v>1349</v>
      </c>
      <c r="L451" s="89" t="s">
        <v>1731</v>
      </c>
      <c r="M451" s="89" t="s">
        <v>2844</v>
      </c>
      <c r="N451" s="89" t="s">
        <v>2843</v>
      </c>
      <c r="O451" s="89" t="s">
        <v>2845</v>
      </c>
      <c r="P451" s="89" t="s">
        <v>1832</v>
      </c>
    </row>
    <row r="452" spans="1:16" ht="12.75" customHeight="1" x14ac:dyDescent="0.25">
      <c r="A452" s="148" t="s">
        <v>1008</v>
      </c>
      <c r="B452" s="89" t="s">
        <v>2846</v>
      </c>
      <c r="C452" s="89" t="s">
        <v>1232</v>
      </c>
      <c r="D452" s="89" t="s">
        <v>4530</v>
      </c>
      <c r="E452" s="89" t="s">
        <v>1727</v>
      </c>
      <c r="F452" s="89" t="s">
        <v>1728</v>
      </c>
      <c r="G452" s="89" t="s">
        <v>1298</v>
      </c>
      <c r="H452" s="89" t="s">
        <v>1299</v>
      </c>
      <c r="I452" s="89" t="s">
        <v>1736</v>
      </c>
      <c r="J452" s="89" t="s">
        <v>1799</v>
      </c>
      <c r="K452" s="100" t="s">
        <v>1392</v>
      </c>
      <c r="L452" s="89" t="s">
        <v>1731</v>
      </c>
      <c r="M452" s="89" t="s">
        <v>2847</v>
      </c>
      <c r="N452" s="89" t="s">
        <v>2848</v>
      </c>
      <c r="O452" s="89" t="s">
        <v>2849</v>
      </c>
      <c r="P452" s="89" t="s">
        <v>1786</v>
      </c>
    </row>
    <row r="453" spans="1:16" ht="12.75" customHeight="1" x14ac:dyDescent="0.25">
      <c r="A453" s="148" t="s">
        <v>1008</v>
      </c>
      <c r="B453" s="89" t="s">
        <v>2850</v>
      </c>
      <c r="C453" s="89" t="s">
        <v>1232</v>
      </c>
      <c r="D453" s="89" t="s">
        <v>1733</v>
      </c>
      <c r="E453" s="89" t="s">
        <v>1727</v>
      </c>
      <c r="F453" s="89" t="s">
        <v>2851</v>
      </c>
      <c r="G453" s="89" t="s">
        <v>1298</v>
      </c>
      <c r="H453" s="89" t="s">
        <v>1299</v>
      </c>
      <c r="I453" s="89" t="s">
        <v>1736</v>
      </c>
      <c r="J453" s="89" t="s">
        <v>1799</v>
      </c>
      <c r="K453" s="100" t="s">
        <v>2852</v>
      </c>
      <c r="L453" s="89" t="s">
        <v>1731</v>
      </c>
      <c r="M453" s="89" t="s">
        <v>2853</v>
      </c>
      <c r="N453" s="89" t="s">
        <v>1786</v>
      </c>
      <c r="O453" s="89" t="s">
        <v>1786</v>
      </c>
      <c r="P453" s="89" t="s">
        <v>2854</v>
      </c>
    </row>
    <row r="454" spans="1:16" ht="12.75" customHeight="1" x14ac:dyDescent="0.25">
      <c r="A454" s="148" t="s">
        <v>1008</v>
      </c>
      <c r="B454" s="89" t="s">
        <v>2855</v>
      </c>
      <c r="C454" s="89" t="s">
        <v>1232</v>
      </c>
      <c r="D454" s="89" t="s">
        <v>4530</v>
      </c>
      <c r="E454" s="89" t="s">
        <v>1727</v>
      </c>
      <c r="F454" s="89" t="s">
        <v>1728</v>
      </c>
      <c r="G454" s="89" t="s">
        <v>1298</v>
      </c>
      <c r="H454" s="89" t="s">
        <v>1299</v>
      </c>
      <c r="I454" s="89" t="s">
        <v>1736</v>
      </c>
      <c r="J454" s="89" t="s">
        <v>1799</v>
      </c>
      <c r="K454" s="100" t="s">
        <v>1518</v>
      </c>
      <c r="L454" s="89" t="s">
        <v>1731</v>
      </c>
      <c r="M454" s="89" t="s">
        <v>2856</v>
      </c>
      <c r="N454" s="89" t="s">
        <v>2857</v>
      </c>
      <c r="O454" s="89" t="s">
        <v>2858</v>
      </c>
      <c r="P454" s="89" t="s">
        <v>2859</v>
      </c>
    </row>
    <row r="455" spans="1:16" ht="12.75" customHeight="1" x14ac:dyDescent="0.25">
      <c r="A455" s="148" t="s">
        <v>1316</v>
      </c>
      <c r="B455" s="89" t="s">
        <v>2860</v>
      </c>
      <c r="C455" s="89" t="s">
        <v>1318</v>
      </c>
      <c r="D455" s="89" t="s">
        <v>4530</v>
      </c>
      <c r="E455" s="89" t="s">
        <v>1727</v>
      </c>
      <c r="F455" s="89" t="s">
        <v>1728</v>
      </c>
      <c r="G455" s="89" t="s">
        <v>1298</v>
      </c>
      <c r="H455" s="89" t="s">
        <v>1299</v>
      </c>
      <c r="I455" s="89" t="s">
        <v>1736</v>
      </c>
      <c r="J455" s="89" t="s">
        <v>1799</v>
      </c>
      <c r="K455" s="100" t="s">
        <v>2861</v>
      </c>
      <c r="L455" s="89" t="s">
        <v>1731</v>
      </c>
      <c r="M455" s="89" t="s">
        <v>2862</v>
      </c>
      <c r="N455" s="89" t="s">
        <v>2863</v>
      </c>
      <c r="O455" s="89" t="s">
        <v>2864</v>
      </c>
      <c r="P455" s="89" t="s">
        <v>2865</v>
      </c>
    </row>
    <row r="456" spans="1:16" ht="12.75" customHeight="1" x14ac:dyDescent="0.25">
      <c r="A456" s="148" t="s">
        <v>836</v>
      </c>
      <c r="B456" s="89" t="s">
        <v>2866</v>
      </c>
      <c r="C456" s="89" t="s">
        <v>1232</v>
      </c>
      <c r="D456" s="89" t="s">
        <v>4530</v>
      </c>
      <c r="E456" s="89" t="s">
        <v>1727</v>
      </c>
      <c r="F456" s="89" t="s">
        <v>1728</v>
      </c>
      <c r="G456" s="89" t="s">
        <v>1254</v>
      </c>
      <c r="H456" s="89" t="s">
        <v>1287</v>
      </c>
      <c r="I456" s="89" t="s">
        <v>1749</v>
      </c>
      <c r="J456" s="89" t="s">
        <v>1776</v>
      </c>
      <c r="K456" s="100" t="s">
        <v>1349</v>
      </c>
      <c r="L456" s="89" t="s">
        <v>1731</v>
      </c>
      <c r="M456" s="89" t="s">
        <v>2868</v>
      </c>
      <c r="N456" s="89" t="s">
        <v>2867</v>
      </c>
      <c r="O456" s="89">
        <v>173</v>
      </c>
      <c r="P456" s="89" t="s">
        <v>2056</v>
      </c>
    </row>
    <row r="457" spans="1:16" ht="12.75" customHeight="1" x14ac:dyDescent="0.25">
      <c r="A457" s="148" t="s">
        <v>836</v>
      </c>
      <c r="B457" s="89" t="s">
        <v>2866</v>
      </c>
      <c r="C457" s="89" t="s">
        <v>1232</v>
      </c>
      <c r="D457" s="89" t="s">
        <v>4530</v>
      </c>
      <c r="E457" s="89" t="s">
        <v>1727</v>
      </c>
      <c r="F457" s="89" t="s">
        <v>1728</v>
      </c>
      <c r="G457" s="89" t="s">
        <v>1254</v>
      </c>
      <c r="H457" s="89" t="s">
        <v>1287</v>
      </c>
      <c r="I457" s="89" t="s">
        <v>1749</v>
      </c>
      <c r="J457" s="89" t="s">
        <v>1776</v>
      </c>
      <c r="K457" s="100" t="s">
        <v>1587</v>
      </c>
      <c r="L457" s="89" t="s">
        <v>1731</v>
      </c>
      <c r="M457" s="89" t="s">
        <v>2869</v>
      </c>
      <c r="N457" s="89" t="s">
        <v>2867</v>
      </c>
      <c r="O457" s="89">
        <v>173</v>
      </c>
      <c r="P457" s="89" t="s">
        <v>2056</v>
      </c>
    </row>
    <row r="458" spans="1:16" ht="12.75" customHeight="1" x14ac:dyDescent="0.25">
      <c r="A458" s="148" t="s">
        <v>836</v>
      </c>
      <c r="B458" s="89" t="s">
        <v>2866</v>
      </c>
      <c r="C458" s="89" t="s">
        <v>1232</v>
      </c>
      <c r="D458" s="89" t="s">
        <v>4530</v>
      </c>
      <c r="E458" s="89" t="s">
        <v>1727</v>
      </c>
      <c r="F458" s="89" t="s">
        <v>1728</v>
      </c>
      <c r="G458" s="89" t="s">
        <v>1254</v>
      </c>
      <c r="H458" s="89" t="s">
        <v>1287</v>
      </c>
      <c r="I458" s="89" t="s">
        <v>1749</v>
      </c>
      <c r="J458" s="89" t="s">
        <v>1776</v>
      </c>
      <c r="K458" s="100" t="s">
        <v>1588</v>
      </c>
      <c r="L458" s="89" t="s">
        <v>1731</v>
      </c>
      <c r="M458" s="89" t="s">
        <v>2870</v>
      </c>
      <c r="N458" s="89" t="s">
        <v>2867</v>
      </c>
      <c r="O458" s="89">
        <v>173</v>
      </c>
      <c r="P458" s="89" t="s">
        <v>2056</v>
      </c>
    </row>
    <row r="459" spans="1:16" ht="12.75" customHeight="1" x14ac:dyDescent="0.25">
      <c r="A459" s="148" t="s">
        <v>836</v>
      </c>
      <c r="B459" s="89" t="s">
        <v>2866</v>
      </c>
      <c r="C459" s="89" t="s">
        <v>1232</v>
      </c>
      <c r="D459" s="89" t="s">
        <v>4530</v>
      </c>
      <c r="E459" s="89" t="s">
        <v>1727</v>
      </c>
      <c r="F459" s="89" t="s">
        <v>1728</v>
      </c>
      <c r="G459" s="89" t="s">
        <v>1254</v>
      </c>
      <c r="H459" s="89" t="s">
        <v>1287</v>
      </c>
      <c r="I459" s="89" t="s">
        <v>1749</v>
      </c>
      <c r="J459" s="89" t="s">
        <v>1776</v>
      </c>
      <c r="K459" s="100" t="s">
        <v>1589</v>
      </c>
      <c r="L459" s="89" t="s">
        <v>1731</v>
      </c>
      <c r="M459" s="89" t="s">
        <v>2871</v>
      </c>
      <c r="N459" s="89" t="s">
        <v>2867</v>
      </c>
      <c r="O459" s="89">
        <v>173</v>
      </c>
      <c r="P459" s="89" t="s">
        <v>2056</v>
      </c>
    </row>
    <row r="460" spans="1:16" ht="12.75" customHeight="1" x14ac:dyDescent="0.25">
      <c r="A460" s="148" t="s">
        <v>346</v>
      </c>
      <c r="B460" s="89" t="s">
        <v>2872</v>
      </c>
      <c r="C460" s="89" t="s">
        <v>1237</v>
      </c>
      <c r="D460" s="89" t="s">
        <v>4530</v>
      </c>
      <c r="E460" s="89" t="s">
        <v>1727</v>
      </c>
      <c r="F460" s="89" t="s">
        <v>1735</v>
      </c>
      <c r="G460" s="89" t="s">
        <v>1235</v>
      </c>
      <c r="H460" s="89" t="s">
        <v>1235</v>
      </c>
      <c r="I460" s="89" t="s">
        <v>1736</v>
      </c>
      <c r="J460" s="89" t="s">
        <v>1744</v>
      </c>
      <c r="K460" s="100" t="s">
        <v>1349</v>
      </c>
      <c r="L460" s="89" t="s">
        <v>1731</v>
      </c>
      <c r="M460" s="89" t="s">
        <v>2873</v>
      </c>
      <c r="N460" s="89" t="s">
        <v>1949</v>
      </c>
      <c r="O460" s="89" t="s">
        <v>1949</v>
      </c>
      <c r="P460" s="89" t="s">
        <v>1752</v>
      </c>
    </row>
    <row r="461" spans="1:16" ht="12.75" customHeight="1" x14ac:dyDescent="0.25">
      <c r="A461" s="148" t="s">
        <v>342</v>
      </c>
      <c r="B461" s="89" t="s">
        <v>2874</v>
      </c>
      <c r="C461" s="89" t="s">
        <v>1232</v>
      </c>
      <c r="D461" s="89" t="s">
        <v>4530</v>
      </c>
      <c r="E461" s="89" t="s">
        <v>1727</v>
      </c>
      <c r="F461" s="89" t="s">
        <v>1728</v>
      </c>
      <c r="G461" s="89" t="s">
        <v>1254</v>
      </c>
      <c r="H461" s="89" t="s">
        <v>1833</v>
      </c>
      <c r="I461" s="89" t="s">
        <v>1749</v>
      </c>
      <c r="J461" s="89" t="s">
        <v>1834</v>
      </c>
      <c r="K461" s="100" t="s">
        <v>1901</v>
      </c>
      <c r="L461" s="89" t="s">
        <v>1731</v>
      </c>
      <c r="M461" s="89" t="s">
        <v>2875</v>
      </c>
      <c r="N461" s="89" t="s">
        <v>1835</v>
      </c>
      <c r="O461" s="89" t="s">
        <v>2876</v>
      </c>
      <c r="P461" s="89">
        <v>25</v>
      </c>
    </row>
    <row r="462" spans="1:16" ht="12.75" customHeight="1" x14ac:dyDescent="0.25">
      <c r="A462" s="148" t="s">
        <v>342</v>
      </c>
      <c r="B462" s="89" t="s">
        <v>2874</v>
      </c>
      <c r="C462" s="89" t="s">
        <v>1232</v>
      </c>
      <c r="D462" s="89" t="s">
        <v>4530</v>
      </c>
      <c r="E462" s="89" t="s">
        <v>1727</v>
      </c>
      <c r="F462" s="89" t="s">
        <v>1728</v>
      </c>
      <c r="G462" s="89" t="s">
        <v>1254</v>
      </c>
      <c r="H462" s="89" t="s">
        <v>1833</v>
      </c>
      <c r="I462" s="89" t="s">
        <v>1749</v>
      </c>
      <c r="J462" s="89" t="s">
        <v>1834</v>
      </c>
      <c r="K462" s="100" t="s">
        <v>1546</v>
      </c>
      <c r="L462" s="89" t="s">
        <v>1731</v>
      </c>
      <c r="M462" s="89" t="s">
        <v>2877</v>
      </c>
      <c r="N462" s="89" t="s">
        <v>1835</v>
      </c>
      <c r="O462" s="89" t="s">
        <v>2876</v>
      </c>
      <c r="P462" s="89" t="s">
        <v>1923</v>
      </c>
    </row>
    <row r="463" spans="1:16" ht="12.75" customHeight="1" x14ac:dyDescent="0.25">
      <c r="A463" s="148" t="s">
        <v>1008</v>
      </c>
      <c r="B463" s="89" t="s">
        <v>1679</v>
      </c>
      <c r="C463" s="89" t="s">
        <v>1248</v>
      </c>
      <c r="D463" s="89" t="s">
        <v>4530</v>
      </c>
      <c r="E463" s="89" t="s">
        <v>1727</v>
      </c>
      <c r="F463" s="89" t="s">
        <v>1728</v>
      </c>
      <c r="G463" s="89" t="s">
        <v>1254</v>
      </c>
      <c r="H463" s="89" t="s">
        <v>1287</v>
      </c>
      <c r="I463" s="89" t="s">
        <v>1749</v>
      </c>
      <c r="J463" s="89" t="s">
        <v>1776</v>
      </c>
      <c r="K463" s="100" t="s">
        <v>1392</v>
      </c>
      <c r="L463" s="89" t="s">
        <v>1731</v>
      </c>
      <c r="M463" s="89" t="s">
        <v>2878</v>
      </c>
      <c r="N463" s="89" t="s">
        <v>1757</v>
      </c>
      <c r="O463" s="89" t="s">
        <v>1878</v>
      </c>
      <c r="P463" s="89" t="s">
        <v>2024</v>
      </c>
    </row>
    <row r="464" spans="1:16" ht="12.75" customHeight="1" x14ac:dyDescent="0.25">
      <c r="A464" s="148" t="s">
        <v>1008</v>
      </c>
      <c r="B464" s="89" t="s">
        <v>1679</v>
      </c>
      <c r="C464" s="89" t="s">
        <v>1248</v>
      </c>
      <c r="D464" s="89" t="s">
        <v>4530</v>
      </c>
      <c r="E464" s="89" t="s">
        <v>1727</v>
      </c>
      <c r="F464" s="89" t="s">
        <v>1728</v>
      </c>
      <c r="G464" s="89" t="s">
        <v>1254</v>
      </c>
      <c r="H464" s="89" t="s">
        <v>1287</v>
      </c>
      <c r="I464" s="89" t="s">
        <v>1749</v>
      </c>
      <c r="J464" s="89" t="s">
        <v>1776</v>
      </c>
      <c r="K464" s="100" t="s">
        <v>2879</v>
      </c>
      <c r="L464" s="89" t="s">
        <v>1731</v>
      </c>
      <c r="M464" s="89" t="s">
        <v>2880</v>
      </c>
      <c r="N464" s="89" t="s">
        <v>1757</v>
      </c>
      <c r="O464" s="89" t="s">
        <v>1878</v>
      </c>
      <c r="P464" s="89" t="s">
        <v>2024</v>
      </c>
    </row>
    <row r="465" spans="1:179" s="147" customFormat="1" ht="12.75" customHeight="1" x14ac:dyDescent="0.25">
      <c r="A465" s="148" t="s">
        <v>1008</v>
      </c>
      <c r="B465" s="89" t="s">
        <v>1679</v>
      </c>
      <c r="C465" s="89" t="s">
        <v>1248</v>
      </c>
      <c r="D465" s="89" t="s">
        <v>4530</v>
      </c>
      <c r="E465" s="89" t="s">
        <v>1727</v>
      </c>
      <c r="F465" s="89" t="s">
        <v>1728</v>
      </c>
      <c r="G465" s="89" t="s">
        <v>1254</v>
      </c>
      <c r="H465" s="89" t="s">
        <v>1287</v>
      </c>
      <c r="I465" s="89" t="s">
        <v>1749</v>
      </c>
      <c r="J465" s="89" t="s">
        <v>1776</v>
      </c>
      <c r="K465" s="100" t="s">
        <v>2634</v>
      </c>
      <c r="L465" s="89" t="s">
        <v>1731</v>
      </c>
      <c r="M465" s="89" t="s">
        <v>2881</v>
      </c>
      <c r="N465" s="89" t="s">
        <v>1757</v>
      </c>
      <c r="O465" s="89" t="s">
        <v>1878</v>
      </c>
      <c r="P465" s="89" t="s">
        <v>2024</v>
      </c>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c r="BJ465" s="26"/>
      <c r="BK465" s="26"/>
      <c r="BL465" s="26"/>
      <c r="BM465" s="26"/>
      <c r="BN465" s="26"/>
      <c r="BO465" s="26"/>
      <c r="BP465" s="26"/>
      <c r="BQ465" s="26"/>
      <c r="BR465" s="26"/>
      <c r="BS465" s="26"/>
      <c r="BT465" s="26"/>
      <c r="BU465" s="26"/>
      <c r="BV465" s="26"/>
      <c r="BW465" s="26"/>
      <c r="BX465" s="26"/>
      <c r="BY465" s="26"/>
      <c r="BZ465" s="26"/>
      <c r="CA465" s="26"/>
      <c r="CB465" s="26"/>
      <c r="CC465" s="26"/>
      <c r="CD465" s="26"/>
      <c r="CE465" s="26"/>
      <c r="CF465" s="26"/>
      <c r="CG465" s="26"/>
      <c r="CH465" s="26"/>
      <c r="CI465" s="26"/>
      <c r="CJ465" s="26"/>
      <c r="CK465" s="26"/>
      <c r="CL465" s="26"/>
      <c r="CM465" s="26"/>
      <c r="CN465" s="26"/>
      <c r="CO465" s="26"/>
      <c r="CP465" s="26"/>
      <c r="CQ465" s="26"/>
      <c r="CR465" s="26"/>
      <c r="CS465" s="26"/>
      <c r="CT465" s="26"/>
      <c r="CU465" s="26"/>
      <c r="CV465" s="26"/>
      <c r="CW465" s="26"/>
      <c r="CX465" s="26"/>
      <c r="CY465" s="26"/>
      <c r="CZ465" s="26"/>
      <c r="DA465" s="26"/>
      <c r="DB465" s="26"/>
      <c r="DC465" s="26"/>
      <c r="DD465" s="26"/>
      <c r="DE465" s="26"/>
      <c r="DF465" s="26"/>
      <c r="DG465" s="26"/>
      <c r="DH465" s="26"/>
      <c r="DI465" s="26"/>
      <c r="DJ465" s="26"/>
      <c r="DK465" s="26"/>
      <c r="DL465" s="26"/>
      <c r="DM465" s="26"/>
      <c r="DN465" s="26"/>
      <c r="DO465" s="26"/>
      <c r="DP465" s="26"/>
      <c r="DQ465" s="26"/>
      <c r="DR465" s="26"/>
      <c r="DS465" s="26"/>
      <c r="DT465" s="26"/>
      <c r="DU465" s="26"/>
      <c r="DV465" s="26"/>
      <c r="DW465" s="26"/>
      <c r="DX465" s="26"/>
      <c r="DY465" s="26"/>
      <c r="DZ465" s="26"/>
      <c r="EA465" s="26"/>
      <c r="EB465" s="26"/>
      <c r="EC465" s="26"/>
      <c r="ED465" s="26"/>
      <c r="EE465" s="26"/>
      <c r="EF465" s="26"/>
      <c r="EG465" s="26"/>
      <c r="EH465" s="26"/>
      <c r="EI465" s="26"/>
      <c r="EJ465" s="26"/>
      <c r="EK465" s="26"/>
      <c r="EL465" s="26"/>
      <c r="EM465" s="26"/>
      <c r="EN465" s="26"/>
      <c r="EO465" s="26"/>
      <c r="EP465" s="26"/>
      <c r="EQ465" s="26"/>
      <c r="ER465" s="26"/>
      <c r="ES465" s="26"/>
      <c r="ET465" s="26"/>
      <c r="EU465" s="26"/>
      <c r="EV465" s="26"/>
      <c r="EW465" s="26"/>
      <c r="EX465" s="26"/>
      <c r="EY465" s="26"/>
      <c r="EZ465" s="26"/>
      <c r="FA465" s="26"/>
      <c r="FB465" s="26"/>
      <c r="FC465" s="26"/>
      <c r="FD465" s="26"/>
      <c r="FE465" s="26"/>
      <c r="FF465" s="26"/>
      <c r="FG465" s="26"/>
      <c r="FH465" s="26"/>
      <c r="FI465" s="26"/>
      <c r="FJ465" s="26"/>
      <c r="FK465" s="26"/>
      <c r="FL465" s="26"/>
      <c r="FM465" s="26"/>
      <c r="FN465" s="26"/>
      <c r="FO465" s="26"/>
      <c r="FP465" s="26"/>
      <c r="FQ465" s="26"/>
      <c r="FR465" s="26"/>
      <c r="FS465" s="26"/>
      <c r="FT465" s="26"/>
      <c r="FU465" s="26"/>
      <c r="FV465" s="26"/>
      <c r="FW465" s="26"/>
    </row>
    <row r="466" spans="1:179" ht="12.75" customHeight="1" x14ac:dyDescent="0.25">
      <c r="A466" s="148" t="s">
        <v>1008</v>
      </c>
      <c r="B466" s="89" t="s">
        <v>1679</v>
      </c>
      <c r="C466" s="89" t="s">
        <v>1248</v>
      </c>
      <c r="D466" s="89" t="s">
        <v>4530</v>
      </c>
      <c r="E466" s="89" t="s">
        <v>1727</v>
      </c>
      <c r="F466" s="89" t="s">
        <v>1728</v>
      </c>
      <c r="G466" s="89" t="s">
        <v>1254</v>
      </c>
      <c r="H466" s="89" t="s">
        <v>1287</v>
      </c>
      <c r="I466" s="89" t="s">
        <v>1749</v>
      </c>
      <c r="J466" s="89" t="s">
        <v>1776</v>
      </c>
      <c r="K466" s="100" t="s">
        <v>2852</v>
      </c>
      <c r="L466" s="89" t="s">
        <v>1731</v>
      </c>
      <c r="M466" s="89" t="s">
        <v>2882</v>
      </c>
      <c r="N466" s="89" t="s">
        <v>1757</v>
      </c>
      <c r="O466" s="89" t="s">
        <v>1878</v>
      </c>
      <c r="P466" s="89" t="s">
        <v>2024</v>
      </c>
    </row>
    <row r="467" spans="1:179" ht="12.75" customHeight="1" x14ac:dyDescent="0.25">
      <c r="A467" s="148" t="s">
        <v>1008</v>
      </c>
      <c r="B467" s="89" t="s">
        <v>1679</v>
      </c>
      <c r="C467" s="89" t="s">
        <v>1248</v>
      </c>
      <c r="D467" s="89" t="s">
        <v>4530</v>
      </c>
      <c r="E467" s="89" t="s">
        <v>1727</v>
      </c>
      <c r="F467" s="89" t="s">
        <v>1728</v>
      </c>
      <c r="G467" s="89" t="s">
        <v>1254</v>
      </c>
      <c r="H467" s="89" t="s">
        <v>1287</v>
      </c>
      <c r="I467" s="89" t="s">
        <v>1749</v>
      </c>
      <c r="J467" s="89" t="s">
        <v>1776</v>
      </c>
      <c r="K467" s="100" t="s">
        <v>2883</v>
      </c>
      <c r="L467" s="89" t="s">
        <v>1731</v>
      </c>
      <c r="M467" s="89" t="s">
        <v>2884</v>
      </c>
      <c r="N467" s="89" t="s">
        <v>1757</v>
      </c>
      <c r="O467" s="89" t="s">
        <v>1878</v>
      </c>
      <c r="P467" s="89" t="s">
        <v>2024</v>
      </c>
    </row>
    <row r="468" spans="1:179" ht="12.75" customHeight="1" x14ac:dyDescent="0.25">
      <c r="A468" s="148" t="s">
        <v>1008</v>
      </c>
      <c r="B468" s="89" t="s">
        <v>1679</v>
      </c>
      <c r="C468" s="89" t="s">
        <v>1248</v>
      </c>
      <c r="D468" s="89" t="s">
        <v>4530</v>
      </c>
      <c r="E468" s="89" t="s">
        <v>1727</v>
      </c>
      <c r="F468" s="89" t="s">
        <v>1728</v>
      </c>
      <c r="G468" s="89" t="s">
        <v>1254</v>
      </c>
      <c r="H468" s="89" t="s">
        <v>1287</v>
      </c>
      <c r="I468" s="89" t="s">
        <v>1749</v>
      </c>
      <c r="J468" s="89" t="s">
        <v>1776</v>
      </c>
      <c r="K468" s="100" t="s">
        <v>2885</v>
      </c>
      <c r="L468" s="89" t="s">
        <v>1731</v>
      </c>
      <c r="M468" s="89" t="s">
        <v>2886</v>
      </c>
      <c r="N468" s="89" t="s">
        <v>1757</v>
      </c>
      <c r="O468" s="89" t="s">
        <v>1878</v>
      </c>
      <c r="P468" s="89" t="s">
        <v>2024</v>
      </c>
    </row>
    <row r="469" spans="1:179" ht="12.75" customHeight="1" x14ac:dyDescent="0.25">
      <c r="A469" s="148" t="s">
        <v>1128</v>
      </c>
      <c r="B469" s="89" t="s">
        <v>2887</v>
      </c>
      <c r="C469" s="89" t="s">
        <v>1237</v>
      </c>
      <c r="D469" s="89" t="s">
        <v>4530</v>
      </c>
      <c r="E469" s="89" t="s">
        <v>1727</v>
      </c>
      <c r="F469" s="89" t="s">
        <v>1735</v>
      </c>
      <c r="G469" s="89" t="s">
        <v>1747</v>
      </c>
      <c r="H469" s="89" t="s">
        <v>1748</v>
      </c>
      <c r="I469" s="89" t="s">
        <v>1749</v>
      </c>
      <c r="J469" s="89" t="s">
        <v>1750</v>
      </c>
      <c r="K469" s="100" t="s">
        <v>1343</v>
      </c>
      <c r="L469" s="89" t="s">
        <v>1762</v>
      </c>
      <c r="M469" s="89" t="s">
        <v>2888</v>
      </c>
      <c r="N469" s="89" t="s">
        <v>1587</v>
      </c>
      <c r="O469" s="89" t="s">
        <v>1587</v>
      </c>
      <c r="P469" s="89" t="s">
        <v>1803</v>
      </c>
    </row>
    <row r="470" spans="1:179" ht="12.75" customHeight="1" x14ac:dyDescent="0.25">
      <c r="A470" s="148" t="s">
        <v>1180</v>
      </c>
      <c r="B470" s="89" t="s">
        <v>2889</v>
      </c>
      <c r="C470" s="89" t="s">
        <v>1237</v>
      </c>
      <c r="D470" s="89" t="s">
        <v>4530</v>
      </c>
      <c r="E470" s="89" t="s">
        <v>2338</v>
      </c>
      <c r="F470" s="89" t="s">
        <v>1735</v>
      </c>
      <c r="G470" s="89" t="s">
        <v>1747</v>
      </c>
      <c r="H470" s="89" t="s">
        <v>1915</v>
      </c>
      <c r="I470" s="89" t="s">
        <v>1749</v>
      </c>
      <c r="J470" s="89" t="s">
        <v>1951</v>
      </c>
      <c r="K470" s="100" t="s">
        <v>1588</v>
      </c>
      <c r="L470" s="89" t="s">
        <v>1762</v>
      </c>
      <c r="M470" s="89" t="s">
        <v>1739</v>
      </c>
      <c r="N470" s="89" t="s">
        <v>1976</v>
      </c>
      <c r="O470" s="89" t="s">
        <v>1976</v>
      </c>
      <c r="P470" s="89" t="s">
        <v>1752</v>
      </c>
    </row>
    <row r="471" spans="1:179" ht="12.75" customHeight="1" x14ac:dyDescent="0.25">
      <c r="A471" s="148" t="s">
        <v>1180</v>
      </c>
      <c r="B471" s="89" t="s">
        <v>2889</v>
      </c>
      <c r="C471" s="89" t="s">
        <v>1237</v>
      </c>
      <c r="D471" s="89" t="s">
        <v>4530</v>
      </c>
      <c r="E471" s="89" t="s">
        <v>2338</v>
      </c>
      <c r="F471" s="89" t="s">
        <v>1735</v>
      </c>
      <c r="G471" s="89" t="s">
        <v>1747</v>
      </c>
      <c r="H471" s="89" t="s">
        <v>1915</v>
      </c>
      <c r="I471" s="89" t="s">
        <v>1749</v>
      </c>
      <c r="J471" s="89" t="s">
        <v>1951</v>
      </c>
      <c r="K471" s="100" t="s">
        <v>1589</v>
      </c>
      <c r="L471" s="89" t="s">
        <v>1762</v>
      </c>
      <c r="M471" s="89" t="s">
        <v>1739</v>
      </c>
      <c r="N471" s="89" t="s">
        <v>1739</v>
      </c>
      <c r="O471" s="89" t="s">
        <v>1739</v>
      </c>
      <c r="P471" s="89" t="s">
        <v>1739</v>
      </c>
    </row>
    <row r="472" spans="1:179" s="150" customFormat="1" ht="12.75" customHeight="1" x14ac:dyDescent="0.25">
      <c r="A472" s="148" t="s">
        <v>1130</v>
      </c>
      <c r="B472" s="89" t="s">
        <v>1300</v>
      </c>
      <c r="C472" s="89" t="s">
        <v>1248</v>
      </c>
      <c r="D472" s="89" t="s">
        <v>4530</v>
      </c>
      <c r="E472" s="89" t="s">
        <v>1727</v>
      </c>
      <c r="F472" s="89" t="s">
        <v>1728</v>
      </c>
      <c r="G472" s="89" t="s">
        <v>1305</v>
      </c>
      <c r="H472" s="89" t="s">
        <v>1306</v>
      </c>
      <c r="I472" s="89" t="s">
        <v>1729</v>
      </c>
      <c r="J472" s="89" t="s">
        <v>1730</v>
      </c>
      <c r="K472" s="100" t="s">
        <v>2890</v>
      </c>
      <c r="L472" s="89" t="s">
        <v>1731</v>
      </c>
      <c r="M472" s="89" t="s">
        <v>2891</v>
      </c>
      <c r="N472" s="89">
        <v>360</v>
      </c>
      <c r="O472" s="89">
        <v>300</v>
      </c>
      <c r="P472" s="89">
        <v>60</v>
      </c>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c r="BJ472" s="26"/>
      <c r="BK472" s="26"/>
      <c r="BL472" s="26"/>
      <c r="BM472" s="26"/>
      <c r="BN472" s="26"/>
      <c r="BO472" s="26"/>
      <c r="BP472" s="26"/>
      <c r="BQ472" s="26"/>
      <c r="BR472" s="26"/>
      <c r="BS472" s="26"/>
      <c r="BT472" s="26"/>
      <c r="BU472" s="26"/>
      <c r="BV472" s="26"/>
      <c r="BW472" s="26"/>
      <c r="BX472" s="26"/>
      <c r="BY472" s="26"/>
      <c r="BZ472" s="26"/>
      <c r="CA472" s="26"/>
      <c r="CB472" s="26"/>
      <c r="CC472" s="26"/>
      <c r="CD472" s="26"/>
      <c r="CE472" s="26"/>
      <c r="CF472" s="26"/>
      <c r="CG472" s="26"/>
      <c r="CH472" s="26"/>
      <c r="CI472" s="26"/>
      <c r="CJ472" s="26"/>
      <c r="CK472" s="26"/>
      <c r="CL472" s="26"/>
      <c r="CM472" s="26"/>
      <c r="CN472" s="26"/>
      <c r="CO472" s="26"/>
      <c r="CP472" s="26"/>
      <c r="CQ472" s="26"/>
      <c r="CR472" s="26"/>
      <c r="CS472" s="26"/>
      <c r="CT472" s="26"/>
      <c r="CU472" s="26"/>
      <c r="CV472" s="26"/>
      <c r="CW472" s="26"/>
      <c r="CX472" s="26"/>
      <c r="CY472" s="26"/>
      <c r="CZ472" s="26"/>
      <c r="DA472" s="26"/>
      <c r="DB472" s="26"/>
      <c r="DC472" s="26"/>
      <c r="DD472" s="26"/>
      <c r="DE472" s="26"/>
      <c r="DF472" s="26"/>
      <c r="DG472" s="26"/>
      <c r="DH472" s="26"/>
      <c r="DI472" s="26"/>
      <c r="DJ472" s="26"/>
      <c r="DK472" s="26"/>
      <c r="DL472" s="26"/>
      <c r="DM472" s="26"/>
      <c r="DN472" s="26"/>
      <c r="DO472" s="26"/>
      <c r="DP472" s="26"/>
      <c r="DQ472" s="26"/>
      <c r="DR472" s="26"/>
      <c r="DS472" s="26"/>
      <c r="DT472" s="26"/>
      <c r="DU472" s="26"/>
      <c r="DV472" s="26"/>
      <c r="DW472" s="26"/>
      <c r="DX472" s="26"/>
      <c r="DY472" s="26"/>
      <c r="DZ472" s="26"/>
      <c r="EA472" s="26"/>
      <c r="EB472" s="26"/>
      <c r="EC472" s="26"/>
      <c r="ED472" s="26"/>
      <c r="EE472" s="26"/>
      <c r="EF472" s="26"/>
      <c r="EG472" s="26"/>
      <c r="EH472" s="26"/>
      <c r="EI472" s="26"/>
      <c r="EJ472" s="26"/>
      <c r="EK472" s="26"/>
      <c r="EL472" s="26"/>
      <c r="EM472" s="26"/>
      <c r="EN472" s="26"/>
      <c r="EO472" s="26"/>
      <c r="EP472" s="26"/>
      <c r="EQ472" s="26"/>
      <c r="ER472" s="26"/>
      <c r="ES472" s="26"/>
      <c r="ET472" s="26"/>
      <c r="EU472" s="26"/>
      <c r="EV472" s="26"/>
      <c r="EW472" s="26"/>
      <c r="EX472" s="26"/>
      <c r="EY472" s="26"/>
      <c r="EZ472" s="26"/>
      <c r="FA472" s="26"/>
      <c r="FB472" s="26"/>
      <c r="FC472" s="26"/>
      <c r="FD472" s="26"/>
      <c r="FE472" s="26"/>
      <c r="FF472" s="26"/>
      <c r="FG472" s="26"/>
      <c r="FH472" s="26"/>
      <c r="FI472" s="26"/>
      <c r="FJ472" s="26"/>
      <c r="FK472" s="26"/>
      <c r="FL472" s="26"/>
      <c r="FM472" s="26"/>
      <c r="FN472" s="26"/>
      <c r="FO472" s="26"/>
      <c r="FP472" s="26"/>
      <c r="FQ472" s="26"/>
      <c r="FR472" s="26"/>
      <c r="FS472" s="26"/>
      <c r="FT472" s="26"/>
      <c r="FU472" s="26"/>
      <c r="FV472" s="26"/>
      <c r="FW472" s="26"/>
    </row>
    <row r="473" spans="1:179" ht="12.75" customHeight="1" x14ac:dyDescent="0.25">
      <c r="A473" s="148" t="s">
        <v>1130</v>
      </c>
      <c r="B473" s="148" t="s">
        <v>1300</v>
      </c>
      <c r="C473" s="148" t="s">
        <v>1248</v>
      </c>
      <c r="D473" s="148" t="s">
        <v>1733</v>
      </c>
      <c r="E473" s="148" t="s">
        <v>1727</v>
      </c>
      <c r="F473" s="148" t="s">
        <v>1728</v>
      </c>
      <c r="G473" s="148" t="s">
        <v>1461</v>
      </c>
      <c r="H473" s="148" t="s">
        <v>1461</v>
      </c>
      <c r="I473" s="148" t="s">
        <v>1729</v>
      </c>
      <c r="J473" s="148" t="s">
        <v>1730</v>
      </c>
      <c r="K473" s="155" t="s">
        <v>2890</v>
      </c>
      <c r="L473" s="148" t="s">
        <v>1731</v>
      </c>
      <c r="M473" s="148" t="s">
        <v>2892</v>
      </c>
      <c r="N473" s="148">
        <v>360</v>
      </c>
      <c r="O473" s="148">
        <v>250</v>
      </c>
      <c r="P473" s="148">
        <v>50</v>
      </c>
      <c r="Q473" s="147"/>
      <c r="R473" s="147"/>
      <c r="S473" s="147"/>
      <c r="T473" s="147"/>
      <c r="U473" s="147"/>
      <c r="V473" s="147"/>
      <c r="W473" s="147"/>
      <c r="X473" s="147"/>
      <c r="Y473" s="147"/>
      <c r="Z473" s="147"/>
      <c r="AA473" s="147"/>
      <c r="AB473" s="147"/>
      <c r="AC473" s="147"/>
      <c r="AD473" s="147"/>
      <c r="AE473" s="147"/>
      <c r="AF473" s="147"/>
      <c r="AG473" s="147"/>
      <c r="AH473" s="147"/>
      <c r="AI473" s="147"/>
      <c r="AJ473" s="147"/>
      <c r="AK473" s="147"/>
      <c r="AL473" s="147"/>
      <c r="AM473" s="147"/>
      <c r="AN473" s="147"/>
      <c r="AO473" s="147"/>
      <c r="AP473" s="147"/>
      <c r="AQ473" s="147"/>
      <c r="AR473" s="147"/>
      <c r="AS473" s="147"/>
      <c r="AT473" s="147"/>
      <c r="AU473" s="147"/>
      <c r="AV473" s="147"/>
      <c r="AW473" s="147"/>
      <c r="AX473" s="147"/>
      <c r="AY473" s="147"/>
      <c r="AZ473" s="147"/>
      <c r="BA473" s="147"/>
      <c r="BB473" s="147"/>
      <c r="BC473" s="147"/>
      <c r="BD473" s="147"/>
      <c r="BE473" s="147"/>
      <c r="BF473" s="147"/>
      <c r="BG473" s="147"/>
      <c r="BH473" s="147"/>
      <c r="BI473" s="147"/>
      <c r="BJ473" s="147"/>
      <c r="BK473" s="147"/>
      <c r="BL473" s="147"/>
      <c r="BM473" s="147"/>
      <c r="BN473" s="147"/>
      <c r="BO473" s="147"/>
      <c r="BP473" s="147"/>
      <c r="BQ473" s="147"/>
      <c r="BR473" s="147"/>
      <c r="BS473" s="147"/>
      <c r="BT473" s="147"/>
      <c r="BU473" s="147"/>
      <c r="BV473" s="147"/>
      <c r="BW473" s="147"/>
      <c r="BX473" s="147"/>
      <c r="BY473" s="147"/>
      <c r="BZ473" s="147"/>
      <c r="CA473" s="147"/>
      <c r="CB473" s="147"/>
      <c r="CC473" s="147"/>
      <c r="CD473" s="147"/>
      <c r="CE473" s="147"/>
      <c r="CF473" s="147"/>
      <c r="CG473" s="147"/>
      <c r="CH473" s="147"/>
      <c r="CI473" s="147"/>
      <c r="CJ473" s="147"/>
      <c r="CK473" s="147"/>
      <c r="CL473" s="147"/>
      <c r="CM473" s="147"/>
      <c r="CN473" s="147"/>
      <c r="CO473" s="147"/>
      <c r="CP473" s="147"/>
      <c r="CQ473" s="147"/>
      <c r="CR473" s="147"/>
      <c r="CS473" s="147"/>
      <c r="CT473" s="147"/>
      <c r="CU473" s="147"/>
      <c r="CV473" s="147"/>
      <c r="CW473" s="147"/>
      <c r="CX473" s="147"/>
      <c r="CY473" s="147"/>
      <c r="CZ473" s="147"/>
      <c r="DA473" s="147"/>
      <c r="DB473" s="147"/>
      <c r="DC473" s="147"/>
      <c r="DD473" s="147"/>
      <c r="DE473" s="147"/>
      <c r="DF473" s="147"/>
      <c r="DG473" s="147"/>
      <c r="DH473" s="147"/>
      <c r="DI473" s="147"/>
      <c r="DJ473" s="147"/>
      <c r="DK473" s="147"/>
      <c r="DL473" s="147"/>
      <c r="DM473" s="147"/>
      <c r="DN473" s="147"/>
      <c r="DO473" s="147"/>
      <c r="DP473" s="147"/>
      <c r="DQ473" s="147"/>
      <c r="DR473" s="147"/>
      <c r="DS473" s="147"/>
      <c r="DT473" s="147"/>
      <c r="DU473" s="147"/>
      <c r="DV473" s="147"/>
      <c r="DW473" s="147"/>
      <c r="DX473" s="147"/>
      <c r="DY473" s="147"/>
      <c r="DZ473" s="147"/>
      <c r="EA473" s="147"/>
      <c r="EB473" s="147"/>
      <c r="EC473" s="147"/>
      <c r="ED473" s="147"/>
      <c r="EE473" s="147"/>
      <c r="EF473" s="147"/>
      <c r="EG473" s="147"/>
      <c r="EH473" s="147"/>
      <c r="EI473" s="147"/>
      <c r="EJ473" s="147"/>
      <c r="EK473" s="147"/>
      <c r="EL473" s="147"/>
      <c r="EM473" s="147"/>
      <c r="EN473" s="147"/>
      <c r="EO473" s="147"/>
      <c r="EP473" s="147"/>
      <c r="EQ473" s="147"/>
      <c r="ER473" s="147"/>
      <c r="ES473" s="147"/>
      <c r="ET473" s="147"/>
      <c r="EU473" s="147"/>
      <c r="EV473" s="147"/>
      <c r="EW473" s="147"/>
      <c r="EX473" s="147"/>
      <c r="EY473" s="147"/>
      <c r="EZ473" s="147"/>
      <c r="FA473" s="147"/>
      <c r="FB473" s="147"/>
      <c r="FC473" s="147"/>
      <c r="FD473" s="147"/>
      <c r="FE473" s="147"/>
      <c r="FF473" s="147"/>
      <c r="FG473" s="147"/>
      <c r="FH473" s="147"/>
      <c r="FI473" s="147"/>
      <c r="FJ473" s="147"/>
      <c r="FK473" s="147"/>
      <c r="FL473" s="147"/>
      <c r="FM473" s="147"/>
      <c r="FN473" s="147"/>
      <c r="FO473" s="147"/>
      <c r="FP473" s="147"/>
      <c r="FQ473" s="147"/>
      <c r="FR473" s="147"/>
      <c r="FS473" s="147"/>
      <c r="FT473" s="147"/>
      <c r="FU473" s="147"/>
      <c r="FV473" s="147"/>
      <c r="FW473" s="147"/>
    </row>
    <row r="474" spans="1:179" ht="12.75" customHeight="1" x14ac:dyDescent="0.25">
      <c r="A474" s="160" t="s">
        <v>2893</v>
      </c>
      <c r="B474" s="89" t="s">
        <v>2894</v>
      </c>
      <c r="C474" s="89" t="s">
        <v>1232</v>
      </c>
      <c r="D474" s="89" t="s">
        <v>4530</v>
      </c>
      <c r="E474" s="89" t="s">
        <v>1727</v>
      </c>
      <c r="F474" s="89" t="s">
        <v>1740</v>
      </c>
      <c r="G474" s="89" t="s">
        <v>1235</v>
      </c>
      <c r="H474" s="89" t="s">
        <v>1235</v>
      </c>
      <c r="I474" s="89" t="s">
        <v>1736</v>
      </c>
      <c r="J474" s="89" t="s">
        <v>2167</v>
      </c>
      <c r="K474" s="100" t="s">
        <v>2258</v>
      </c>
      <c r="L474" s="89" t="s">
        <v>1731</v>
      </c>
      <c r="M474" s="89" t="s">
        <v>2895</v>
      </c>
      <c r="N474" s="89">
        <v>55</v>
      </c>
      <c r="O474" s="89">
        <v>48</v>
      </c>
      <c r="P474" s="89">
        <v>10</v>
      </c>
    </row>
    <row r="475" spans="1:179" ht="12.75" customHeight="1" x14ac:dyDescent="0.25">
      <c r="A475" s="160" t="s">
        <v>595</v>
      </c>
      <c r="B475" s="14" t="s">
        <v>2896</v>
      </c>
      <c r="C475" s="89" t="s">
        <v>1232</v>
      </c>
      <c r="D475" s="89" t="s">
        <v>4530</v>
      </c>
      <c r="E475" s="89" t="s">
        <v>1727</v>
      </c>
      <c r="F475" s="89" t="s">
        <v>1728</v>
      </c>
      <c r="G475" s="89" t="s">
        <v>1305</v>
      </c>
      <c r="H475" s="89" t="s">
        <v>1306</v>
      </c>
      <c r="I475" s="89" t="s">
        <v>1729</v>
      </c>
      <c r="J475" s="89" t="s">
        <v>1730</v>
      </c>
      <c r="K475" s="100" t="s">
        <v>2639</v>
      </c>
      <c r="L475" s="89" t="s">
        <v>1731</v>
      </c>
      <c r="M475" s="89" t="s">
        <v>2897</v>
      </c>
      <c r="N475" s="89">
        <v>50</v>
      </c>
      <c r="O475" s="89">
        <v>50</v>
      </c>
      <c r="P475" s="89">
        <v>20</v>
      </c>
    </row>
    <row r="476" spans="1:179" s="150" customFormat="1" ht="12.75" customHeight="1" x14ac:dyDescent="0.25">
      <c r="A476" s="160" t="s">
        <v>595</v>
      </c>
      <c r="B476" s="160" t="s">
        <v>2896</v>
      </c>
      <c r="C476" s="148" t="s">
        <v>1232</v>
      </c>
      <c r="D476" s="148" t="s">
        <v>1733</v>
      </c>
      <c r="E476" s="148" t="s">
        <v>1727</v>
      </c>
      <c r="F476" s="148" t="s">
        <v>1728</v>
      </c>
      <c r="G476" s="148"/>
      <c r="H476" s="148"/>
      <c r="I476" s="148" t="s">
        <v>1729</v>
      </c>
      <c r="J476" s="148" t="s">
        <v>1730</v>
      </c>
      <c r="K476" s="155" t="s">
        <v>2639</v>
      </c>
      <c r="L476" s="148" t="s">
        <v>1731</v>
      </c>
      <c r="M476" s="148" t="s">
        <v>2898</v>
      </c>
      <c r="N476" s="148">
        <v>47</v>
      </c>
      <c r="O476" s="148">
        <v>47</v>
      </c>
      <c r="P476" s="148">
        <v>20</v>
      </c>
      <c r="Q476" s="147"/>
      <c r="R476" s="147"/>
      <c r="S476" s="147"/>
      <c r="T476" s="147"/>
      <c r="U476" s="147"/>
      <c r="V476" s="147"/>
      <c r="W476" s="147"/>
      <c r="X476" s="147"/>
      <c r="Y476" s="147"/>
      <c r="Z476" s="147"/>
      <c r="AA476" s="147"/>
      <c r="AB476" s="147"/>
      <c r="AC476" s="147"/>
      <c r="AD476" s="147"/>
      <c r="AE476" s="147"/>
      <c r="AF476" s="147"/>
      <c r="AG476" s="147"/>
      <c r="AH476" s="147"/>
      <c r="AI476" s="147"/>
      <c r="AJ476" s="147"/>
      <c r="AK476" s="147"/>
      <c r="AL476" s="147"/>
      <c r="AM476" s="147"/>
      <c r="AN476" s="147"/>
      <c r="AO476" s="147"/>
      <c r="AP476" s="147"/>
      <c r="AQ476" s="147"/>
      <c r="AR476" s="147"/>
      <c r="AS476" s="147"/>
      <c r="AT476" s="147"/>
      <c r="AU476" s="147"/>
      <c r="AV476" s="147"/>
      <c r="AW476" s="147"/>
      <c r="AX476" s="147"/>
      <c r="AY476" s="147"/>
      <c r="AZ476" s="147"/>
      <c r="BA476" s="147"/>
      <c r="BB476" s="147"/>
      <c r="BC476" s="147"/>
      <c r="BD476" s="147"/>
      <c r="BE476" s="147"/>
      <c r="BF476" s="147"/>
      <c r="BG476" s="147"/>
      <c r="BH476" s="147"/>
      <c r="BI476" s="147"/>
      <c r="BJ476" s="147"/>
      <c r="BK476" s="147"/>
      <c r="BL476" s="147"/>
      <c r="BM476" s="147"/>
      <c r="BN476" s="147"/>
      <c r="BO476" s="147"/>
      <c r="BP476" s="147"/>
      <c r="BQ476" s="147"/>
      <c r="BR476" s="147"/>
      <c r="BS476" s="147"/>
      <c r="BT476" s="147"/>
      <c r="BU476" s="147"/>
      <c r="BV476" s="147"/>
      <c r="BW476" s="147"/>
      <c r="BX476" s="147"/>
      <c r="BY476" s="147"/>
      <c r="BZ476" s="147"/>
      <c r="CA476" s="147"/>
      <c r="CB476" s="147"/>
      <c r="CC476" s="147"/>
      <c r="CD476" s="147"/>
      <c r="CE476" s="147"/>
      <c r="CF476" s="147"/>
      <c r="CG476" s="147"/>
      <c r="CH476" s="147"/>
      <c r="CI476" s="147"/>
      <c r="CJ476" s="147"/>
      <c r="CK476" s="147"/>
      <c r="CL476" s="147"/>
      <c r="CM476" s="147"/>
      <c r="CN476" s="147"/>
      <c r="CO476" s="147"/>
      <c r="CP476" s="147"/>
      <c r="CQ476" s="147"/>
      <c r="CR476" s="147"/>
      <c r="CS476" s="147"/>
      <c r="CT476" s="147"/>
      <c r="CU476" s="147"/>
      <c r="CV476" s="147"/>
      <c r="CW476" s="147"/>
      <c r="CX476" s="147"/>
      <c r="CY476" s="147"/>
      <c r="CZ476" s="147"/>
      <c r="DA476" s="147"/>
      <c r="DB476" s="147"/>
      <c r="DC476" s="147"/>
      <c r="DD476" s="147"/>
      <c r="DE476" s="147"/>
      <c r="DF476" s="147"/>
      <c r="DG476" s="147"/>
      <c r="DH476" s="147"/>
      <c r="DI476" s="147"/>
      <c r="DJ476" s="147"/>
      <c r="DK476" s="147"/>
      <c r="DL476" s="147"/>
      <c r="DM476" s="147"/>
      <c r="DN476" s="147"/>
      <c r="DO476" s="147"/>
      <c r="DP476" s="147"/>
      <c r="DQ476" s="147"/>
      <c r="DR476" s="147"/>
      <c r="DS476" s="147"/>
      <c r="DT476" s="147"/>
      <c r="DU476" s="147"/>
      <c r="DV476" s="147"/>
      <c r="DW476" s="147"/>
      <c r="DX476" s="147"/>
      <c r="DY476" s="147"/>
      <c r="DZ476" s="147"/>
      <c r="EA476" s="147"/>
      <c r="EB476" s="147"/>
      <c r="EC476" s="147"/>
      <c r="ED476" s="147"/>
      <c r="EE476" s="147"/>
      <c r="EF476" s="147"/>
      <c r="EG476" s="147"/>
      <c r="EH476" s="147"/>
      <c r="EI476" s="147"/>
      <c r="EJ476" s="147"/>
      <c r="EK476" s="147"/>
      <c r="EL476" s="147"/>
      <c r="EM476" s="147"/>
      <c r="EN476" s="147"/>
      <c r="EO476" s="147"/>
      <c r="EP476" s="147"/>
      <c r="EQ476" s="147"/>
      <c r="ER476" s="147"/>
      <c r="ES476" s="147"/>
      <c r="ET476" s="147"/>
      <c r="EU476" s="147"/>
      <c r="EV476" s="147"/>
      <c r="EW476" s="147"/>
      <c r="EX476" s="147"/>
      <c r="EY476" s="147"/>
      <c r="EZ476" s="147"/>
      <c r="FA476" s="147"/>
      <c r="FB476" s="147"/>
      <c r="FC476" s="147"/>
      <c r="FD476" s="147"/>
      <c r="FE476" s="147"/>
      <c r="FF476" s="147"/>
      <c r="FG476" s="147"/>
      <c r="FH476" s="147"/>
      <c r="FI476" s="147"/>
      <c r="FJ476" s="147"/>
      <c r="FK476" s="147"/>
      <c r="FL476" s="147"/>
      <c r="FM476" s="147"/>
      <c r="FN476" s="147"/>
      <c r="FO476" s="147"/>
      <c r="FP476" s="147"/>
      <c r="FQ476" s="147"/>
      <c r="FR476" s="147"/>
      <c r="FS476" s="147"/>
      <c r="FT476" s="147"/>
      <c r="FU476" s="147"/>
      <c r="FV476" s="147"/>
      <c r="FW476" s="147"/>
    </row>
    <row r="477" spans="1:179" ht="12.75" customHeight="1" x14ac:dyDescent="0.25">
      <c r="A477" s="160" t="s">
        <v>84</v>
      </c>
      <c r="B477" s="14" t="s">
        <v>2899</v>
      </c>
      <c r="C477" s="89" t="s">
        <v>1237</v>
      </c>
      <c r="D477" s="89" t="s">
        <v>4530</v>
      </c>
      <c r="E477" s="89" t="s">
        <v>1727</v>
      </c>
      <c r="F477" s="89" t="s">
        <v>1728</v>
      </c>
      <c r="G477" s="89" t="s">
        <v>1305</v>
      </c>
      <c r="H477" s="89" t="s">
        <v>1306</v>
      </c>
      <c r="I477" s="89" t="s">
        <v>1729</v>
      </c>
      <c r="J477" s="89" t="s">
        <v>1268</v>
      </c>
      <c r="K477" s="100" t="s">
        <v>2258</v>
      </c>
      <c r="L477" s="89" t="s">
        <v>1731</v>
      </c>
      <c r="M477" s="89" t="s">
        <v>2900</v>
      </c>
      <c r="N477" s="89">
        <v>123</v>
      </c>
      <c r="O477" s="89">
        <v>100</v>
      </c>
      <c r="P477" s="89">
        <v>20</v>
      </c>
    </row>
    <row r="478" spans="1:179" s="147" customFormat="1" ht="12.75" customHeight="1" x14ac:dyDescent="0.25">
      <c r="A478" s="160" t="s">
        <v>84</v>
      </c>
      <c r="B478" s="160" t="s">
        <v>2899</v>
      </c>
      <c r="C478" s="148" t="s">
        <v>1237</v>
      </c>
      <c r="D478" s="148" t="s">
        <v>1733</v>
      </c>
      <c r="E478" s="148" t="s">
        <v>1727</v>
      </c>
      <c r="F478" s="148" t="s">
        <v>1728</v>
      </c>
      <c r="G478" s="148" t="s">
        <v>1305</v>
      </c>
      <c r="H478" s="148" t="s">
        <v>1306</v>
      </c>
      <c r="I478" s="148" t="s">
        <v>1729</v>
      </c>
      <c r="J478" s="148" t="s">
        <v>1268</v>
      </c>
      <c r="K478" s="155" t="s">
        <v>2258</v>
      </c>
      <c r="L478" s="148" t="s">
        <v>1731</v>
      </c>
      <c r="M478" s="148" t="s">
        <v>2901</v>
      </c>
      <c r="N478" s="148">
        <v>123</v>
      </c>
      <c r="O478" s="148">
        <v>100</v>
      </c>
      <c r="P478" s="148">
        <v>20</v>
      </c>
    </row>
    <row r="479" spans="1:179" ht="12.75" customHeight="1" x14ac:dyDescent="0.25">
      <c r="A479" s="160" t="s">
        <v>1146</v>
      </c>
      <c r="B479" s="14" t="s">
        <v>2902</v>
      </c>
      <c r="C479" s="89" t="s">
        <v>1237</v>
      </c>
      <c r="D479" s="89" t="s">
        <v>4530</v>
      </c>
      <c r="E479" s="89" t="s">
        <v>1727</v>
      </c>
      <c r="F479" s="89" t="s">
        <v>1740</v>
      </c>
      <c r="G479" s="89" t="s">
        <v>1235</v>
      </c>
      <c r="H479" s="89" t="s">
        <v>1235</v>
      </c>
      <c r="I479" s="89" t="s">
        <v>1736</v>
      </c>
      <c r="J479" s="89" t="s">
        <v>2051</v>
      </c>
      <c r="K479" s="176" t="s">
        <v>1893</v>
      </c>
      <c r="L479" s="89" t="s">
        <v>1731</v>
      </c>
      <c r="M479" s="89" t="s">
        <v>2903</v>
      </c>
      <c r="N479" s="89">
        <v>159</v>
      </c>
      <c r="O479" s="89">
        <v>125</v>
      </c>
      <c r="P479" s="89">
        <v>25</v>
      </c>
    </row>
    <row r="480" spans="1:179" s="147" customFormat="1" ht="12.75" customHeight="1" x14ac:dyDescent="0.25">
      <c r="A480" s="147" t="s">
        <v>2904</v>
      </c>
      <c r="B480" s="89" t="s">
        <v>2905</v>
      </c>
      <c r="C480" s="89" t="s">
        <v>1237</v>
      </c>
      <c r="D480" s="89" t="s">
        <v>4530</v>
      </c>
      <c r="E480" s="89" t="s">
        <v>1727</v>
      </c>
      <c r="F480" s="89" t="s">
        <v>1740</v>
      </c>
      <c r="G480" s="89" t="s">
        <v>1235</v>
      </c>
      <c r="H480" s="89" t="s">
        <v>1235</v>
      </c>
      <c r="I480" s="89" t="s">
        <v>1736</v>
      </c>
      <c r="J480" s="89" t="s">
        <v>2051</v>
      </c>
      <c r="K480" s="91" t="s">
        <v>2906</v>
      </c>
      <c r="L480" s="89" t="s">
        <v>1731</v>
      </c>
      <c r="M480" s="89" t="s">
        <v>2907</v>
      </c>
      <c r="N480" s="89">
        <v>39</v>
      </c>
      <c r="O480" s="89">
        <v>32</v>
      </c>
      <c r="P480" s="89">
        <v>7</v>
      </c>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c r="BJ480" s="26"/>
      <c r="BK480" s="26"/>
      <c r="BL480" s="26"/>
      <c r="BM480" s="26"/>
      <c r="BN480" s="26"/>
      <c r="BO480" s="26"/>
      <c r="BP480" s="26"/>
      <c r="BQ480" s="26"/>
      <c r="BR480" s="26"/>
      <c r="BS480" s="26"/>
      <c r="BT480" s="26"/>
      <c r="BU480" s="26"/>
      <c r="BV480" s="26"/>
      <c r="BW480" s="26"/>
      <c r="BX480" s="26"/>
      <c r="BY480" s="26"/>
      <c r="BZ480" s="26"/>
      <c r="CA480" s="26"/>
      <c r="CB480" s="26"/>
      <c r="CC480" s="26"/>
      <c r="CD480" s="26"/>
      <c r="CE480" s="26"/>
      <c r="CF480" s="26"/>
      <c r="CG480" s="26"/>
      <c r="CH480" s="26"/>
      <c r="CI480" s="26"/>
      <c r="CJ480" s="26"/>
      <c r="CK480" s="26"/>
      <c r="CL480" s="26"/>
      <c r="CM480" s="26"/>
      <c r="CN480" s="26"/>
      <c r="CO480" s="26"/>
      <c r="CP480" s="26"/>
      <c r="CQ480" s="26"/>
      <c r="CR480" s="26"/>
      <c r="CS480" s="26"/>
      <c r="CT480" s="26"/>
      <c r="CU480" s="26"/>
      <c r="CV480" s="26"/>
      <c r="CW480" s="26"/>
      <c r="CX480" s="26"/>
      <c r="CY480" s="26"/>
      <c r="CZ480" s="26"/>
      <c r="DA480" s="26"/>
      <c r="DB480" s="26"/>
      <c r="DC480" s="26"/>
      <c r="DD480" s="26"/>
      <c r="DE480" s="26"/>
      <c r="DF480" s="26"/>
      <c r="DG480" s="26"/>
      <c r="DH480" s="26"/>
      <c r="DI480" s="26"/>
      <c r="DJ480" s="26"/>
      <c r="DK480" s="26"/>
      <c r="DL480" s="26"/>
      <c r="DM480" s="26"/>
      <c r="DN480" s="26"/>
      <c r="DO480" s="26"/>
      <c r="DP480" s="26"/>
      <c r="DQ480" s="26"/>
      <c r="DR480" s="26"/>
      <c r="DS480" s="26"/>
      <c r="DT480" s="26"/>
      <c r="DU480" s="26"/>
      <c r="DV480" s="26"/>
      <c r="DW480" s="26"/>
      <c r="DX480" s="26"/>
      <c r="DY480" s="26"/>
      <c r="DZ480" s="26"/>
      <c r="EA480" s="26"/>
      <c r="EB480" s="26"/>
      <c r="EC480" s="26"/>
      <c r="ED480" s="26"/>
      <c r="EE480" s="26"/>
      <c r="EF480" s="26"/>
      <c r="EG480" s="26"/>
      <c r="EH480" s="26"/>
      <c r="EI480" s="26"/>
      <c r="EJ480" s="26"/>
      <c r="EK480" s="26"/>
      <c r="EL480" s="26"/>
      <c r="EM480" s="26"/>
      <c r="EN480" s="26"/>
      <c r="EO480" s="26"/>
      <c r="EP480" s="26"/>
      <c r="EQ480" s="26"/>
      <c r="ER480" s="26"/>
      <c r="ES480" s="26"/>
      <c r="ET480" s="26"/>
      <c r="EU480" s="26"/>
      <c r="EV480" s="26"/>
      <c r="EW480" s="26"/>
      <c r="EX480" s="26"/>
      <c r="EY480" s="26"/>
      <c r="EZ480" s="26"/>
      <c r="FA480" s="26"/>
      <c r="FB480" s="26"/>
      <c r="FC480" s="26"/>
      <c r="FD480" s="26"/>
      <c r="FE480" s="26"/>
      <c r="FF480" s="26"/>
      <c r="FG480" s="26"/>
      <c r="FH480" s="26"/>
      <c r="FI480" s="26"/>
      <c r="FJ480" s="26"/>
      <c r="FK480" s="26"/>
      <c r="FL480" s="26"/>
      <c r="FM480" s="26"/>
      <c r="FN480" s="26"/>
      <c r="FO480" s="26"/>
      <c r="FP480" s="26"/>
      <c r="FQ480" s="26"/>
      <c r="FR480" s="26"/>
      <c r="FS480" s="26"/>
      <c r="FT480" s="26"/>
      <c r="FU480" s="26"/>
      <c r="FV480" s="26"/>
      <c r="FW480" s="26"/>
    </row>
    <row r="481" spans="1:179" ht="12.75" customHeight="1" x14ac:dyDescent="0.25">
      <c r="A481" s="147" t="s">
        <v>2904</v>
      </c>
      <c r="B481" s="89" t="s">
        <v>2908</v>
      </c>
      <c r="C481" s="89" t="s">
        <v>1237</v>
      </c>
      <c r="D481" s="89" t="s">
        <v>4530</v>
      </c>
      <c r="E481" s="89" t="s">
        <v>1727</v>
      </c>
      <c r="F481" s="89" t="s">
        <v>1740</v>
      </c>
      <c r="G481" s="89" t="s">
        <v>1235</v>
      </c>
      <c r="H481" s="89" t="s">
        <v>1235</v>
      </c>
      <c r="I481" s="89" t="s">
        <v>1736</v>
      </c>
      <c r="J481" s="89" t="s">
        <v>2051</v>
      </c>
      <c r="K481" s="91" t="s">
        <v>2906</v>
      </c>
      <c r="L481" s="89" t="s">
        <v>1731</v>
      </c>
      <c r="M481" s="89" t="s">
        <v>2909</v>
      </c>
      <c r="N481" s="89">
        <v>39</v>
      </c>
      <c r="O481" s="89">
        <v>32</v>
      </c>
      <c r="P481" s="89">
        <v>7</v>
      </c>
    </row>
    <row r="482" spans="1:179" ht="12.75" customHeight="1" x14ac:dyDescent="0.25">
      <c r="A482" s="148" t="s">
        <v>1150</v>
      </c>
      <c r="B482" s="89" t="s">
        <v>1469</v>
      </c>
      <c r="C482" s="89" t="s">
        <v>1276</v>
      </c>
      <c r="D482" s="89" t="s">
        <v>4530</v>
      </c>
      <c r="E482" s="89" t="s">
        <v>1727</v>
      </c>
      <c r="F482" s="89" t="s">
        <v>1740</v>
      </c>
      <c r="G482" s="89" t="s">
        <v>1238</v>
      </c>
      <c r="H482" s="89" t="s">
        <v>1238</v>
      </c>
      <c r="I482" s="89" t="s">
        <v>1736</v>
      </c>
      <c r="J482" s="89" t="s">
        <v>1767</v>
      </c>
      <c r="K482" s="100" t="s">
        <v>1854</v>
      </c>
      <c r="L482" s="89" t="s">
        <v>1762</v>
      </c>
      <c r="M482" s="89" t="s">
        <v>2910</v>
      </c>
      <c r="N482" s="89" t="s">
        <v>2911</v>
      </c>
      <c r="O482" s="89" t="s">
        <v>2912</v>
      </c>
      <c r="P482" s="89" t="s">
        <v>2228</v>
      </c>
    </row>
    <row r="483" spans="1:179" ht="12.75" customHeight="1" x14ac:dyDescent="0.25">
      <c r="A483" s="148" t="s">
        <v>82</v>
      </c>
      <c r="B483" s="89" t="s">
        <v>2913</v>
      </c>
      <c r="C483" s="89" t="s">
        <v>1276</v>
      </c>
      <c r="D483" s="89" t="s">
        <v>4530</v>
      </c>
      <c r="E483" s="89" t="s">
        <v>1727</v>
      </c>
      <c r="F483" s="89" t="s">
        <v>1962</v>
      </c>
      <c r="G483" s="89" t="s">
        <v>1238</v>
      </c>
      <c r="H483" s="89" t="s">
        <v>1238</v>
      </c>
      <c r="I483" s="89" t="s">
        <v>1736</v>
      </c>
      <c r="J483" s="89" t="s">
        <v>1767</v>
      </c>
      <c r="K483" s="100" t="s">
        <v>2914</v>
      </c>
      <c r="L483" s="89" t="s">
        <v>1731</v>
      </c>
      <c r="M483" s="89" t="s">
        <v>2915</v>
      </c>
      <c r="N483" s="89" t="s">
        <v>2916</v>
      </c>
      <c r="O483" s="89" t="s">
        <v>2917</v>
      </c>
      <c r="P483" s="89">
        <v>19</v>
      </c>
    </row>
    <row r="484" spans="1:179" ht="12.75" customHeight="1" x14ac:dyDescent="0.25">
      <c r="A484" s="148" t="s">
        <v>922</v>
      </c>
      <c r="B484" s="89" t="s">
        <v>2918</v>
      </c>
      <c r="C484" s="89" t="s">
        <v>1248</v>
      </c>
      <c r="D484" s="89" t="s">
        <v>4530</v>
      </c>
      <c r="E484" s="89" t="s">
        <v>1727</v>
      </c>
      <c r="F484" s="89" t="s">
        <v>1735</v>
      </c>
      <c r="G484" s="89" t="s">
        <v>1238</v>
      </c>
      <c r="H484" s="89" t="s">
        <v>1238</v>
      </c>
      <c r="I484" s="89" t="s">
        <v>1736</v>
      </c>
      <c r="J484" s="89" t="s">
        <v>1767</v>
      </c>
      <c r="K484" s="100" t="s">
        <v>2919</v>
      </c>
      <c r="L484" s="89" t="s">
        <v>1762</v>
      </c>
      <c r="M484" s="89" t="s">
        <v>2920</v>
      </c>
      <c r="N484" s="89" t="s">
        <v>2921</v>
      </c>
      <c r="O484" s="89" t="s">
        <v>2921</v>
      </c>
      <c r="P484" s="89" t="s">
        <v>1803</v>
      </c>
    </row>
    <row r="485" spans="1:179" ht="12.65" customHeight="1" x14ac:dyDescent="0.25">
      <c r="A485" s="147" t="s">
        <v>1245</v>
      </c>
      <c r="B485" s="148" t="s">
        <v>1246</v>
      </c>
      <c r="C485" s="148" t="s">
        <v>1232</v>
      </c>
      <c r="D485" s="89" t="s">
        <v>4530</v>
      </c>
      <c r="E485" s="148" t="s">
        <v>1727</v>
      </c>
      <c r="F485" s="148" t="s">
        <v>1740</v>
      </c>
      <c r="G485" s="148" t="s">
        <v>1235</v>
      </c>
      <c r="H485" s="148" t="s">
        <v>1235</v>
      </c>
      <c r="I485" s="148" t="s">
        <v>1736</v>
      </c>
      <c r="J485" s="148" t="s">
        <v>2167</v>
      </c>
      <c r="K485" s="155" t="s">
        <v>2495</v>
      </c>
      <c r="L485" s="148" t="s">
        <v>1731</v>
      </c>
      <c r="M485" s="148" t="s">
        <v>4481</v>
      </c>
      <c r="N485" s="148">
        <v>436</v>
      </c>
      <c r="O485" s="148">
        <v>330</v>
      </c>
      <c r="P485" s="148">
        <v>66</v>
      </c>
      <c r="Q485" s="147"/>
      <c r="R485" s="147"/>
      <c r="S485" s="147"/>
      <c r="T485" s="147"/>
      <c r="U485" s="147"/>
      <c r="V485" s="147"/>
      <c r="W485" s="147"/>
      <c r="X485" s="147"/>
      <c r="Y485" s="147"/>
      <c r="Z485" s="147"/>
      <c r="AA485" s="147"/>
      <c r="AB485" s="147"/>
      <c r="AC485" s="147"/>
      <c r="AD485" s="147"/>
      <c r="AE485" s="147"/>
      <c r="AF485" s="147"/>
      <c r="AG485" s="147"/>
      <c r="AH485" s="147"/>
      <c r="AI485" s="147"/>
      <c r="AJ485" s="147"/>
      <c r="AK485" s="147"/>
      <c r="AL485" s="147"/>
      <c r="AM485" s="147"/>
      <c r="AN485" s="147"/>
      <c r="AO485" s="147"/>
      <c r="AP485" s="147"/>
      <c r="AQ485" s="147"/>
      <c r="AR485" s="147"/>
      <c r="AS485" s="147"/>
      <c r="AT485" s="147"/>
      <c r="AU485" s="147"/>
      <c r="AV485" s="147"/>
      <c r="AW485" s="147"/>
      <c r="AX485" s="147"/>
      <c r="AY485" s="147"/>
      <c r="AZ485" s="147"/>
      <c r="BA485" s="147"/>
      <c r="BB485" s="147"/>
      <c r="BC485" s="147"/>
      <c r="BD485" s="147"/>
      <c r="BE485" s="147"/>
      <c r="BF485" s="147"/>
      <c r="BG485" s="147"/>
      <c r="BH485" s="147"/>
      <c r="BI485" s="147"/>
      <c r="BJ485" s="147"/>
      <c r="BK485" s="147"/>
      <c r="BL485" s="147"/>
      <c r="BM485" s="147"/>
      <c r="BN485" s="147"/>
      <c r="BO485" s="147"/>
      <c r="BP485" s="147"/>
      <c r="BQ485" s="147"/>
      <c r="BR485" s="147"/>
      <c r="BS485" s="147"/>
      <c r="BT485" s="147"/>
      <c r="BU485" s="147"/>
      <c r="BV485" s="147"/>
      <c r="BW485" s="147"/>
      <c r="BX485" s="147"/>
      <c r="BY485" s="147"/>
      <c r="BZ485" s="147"/>
      <c r="CA485" s="147"/>
      <c r="CB485" s="147"/>
      <c r="CC485" s="147"/>
      <c r="CD485" s="147"/>
      <c r="CE485" s="147"/>
      <c r="CF485" s="147"/>
      <c r="CG485" s="147"/>
      <c r="CH485" s="147"/>
      <c r="CI485" s="147"/>
      <c r="CJ485" s="147"/>
      <c r="CK485" s="147"/>
      <c r="CL485" s="147"/>
      <c r="CM485" s="147"/>
      <c r="CN485" s="147"/>
      <c r="CO485" s="147"/>
      <c r="CP485" s="147"/>
      <c r="CQ485" s="147"/>
      <c r="CR485" s="147"/>
      <c r="CS485" s="147"/>
      <c r="CT485" s="147"/>
      <c r="CU485" s="147"/>
      <c r="CV485" s="147"/>
      <c r="CW485" s="147"/>
      <c r="CX485" s="147"/>
      <c r="CY485" s="147"/>
      <c r="CZ485" s="147"/>
      <c r="DA485" s="147"/>
      <c r="DB485" s="147"/>
      <c r="DC485" s="147"/>
      <c r="DD485" s="147"/>
      <c r="DE485" s="147"/>
      <c r="DF485" s="147"/>
      <c r="DG485" s="147"/>
      <c r="DH485" s="147"/>
      <c r="DI485" s="147"/>
      <c r="DJ485" s="147"/>
      <c r="DK485" s="147"/>
      <c r="DL485" s="147"/>
      <c r="DM485" s="147"/>
      <c r="DN485" s="147"/>
      <c r="DO485" s="147"/>
      <c r="DP485" s="147"/>
      <c r="DQ485" s="147"/>
      <c r="DR485" s="147"/>
      <c r="DS485" s="147"/>
      <c r="DT485" s="147"/>
      <c r="DU485" s="147"/>
      <c r="DV485" s="147"/>
      <c r="DW485" s="147"/>
      <c r="DX485" s="147"/>
      <c r="DY485" s="147"/>
      <c r="DZ485" s="147"/>
      <c r="EA485" s="147"/>
      <c r="EB485" s="147"/>
      <c r="EC485" s="147"/>
      <c r="ED485" s="147"/>
      <c r="EE485" s="147"/>
      <c r="EF485" s="147"/>
      <c r="EG485" s="147"/>
      <c r="EH485" s="147"/>
      <c r="EI485" s="147"/>
      <c r="EJ485" s="147"/>
      <c r="EK485" s="147"/>
      <c r="EL485" s="147"/>
      <c r="EM485" s="147"/>
      <c r="EN485" s="147"/>
      <c r="EO485" s="147"/>
      <c r="EP485" s="147"/>
      <c r="EQ485" s="147"/>
      <c r="ER485" s="147"/>
      <c r="ES485" s="147"/>
      <c r="ET485" s="147"/>
      <c r="EU485" s="147"/>
      <c r="EV485" s="147"/>
      <c r="EW485" s="147"/>
      <c r="EX485" s="147"/>
      <c r="EY485" s="147"/>
      <c r="EZ485" s="147"/>
      <c r="FA485" s="147"/>
      <c r="FB485" s="147"/>
      <c r="FC485" s="147"/>
      <c r="FD485" s="147"/>
      <c r="FE485" s="147"/>
      <c r="FF485" s="147"/>
      <c r="FG485" s="147"/>
      <c r="FH485" s="147"/>
      <c r="FI485" s="147"/>
      <c r="FJ485" s="147"/>
      <c r="FK485" s="147"/>
      <c r="FL485" s="147"/>
      <c r="FM485" s="147"/>
      <c r="FN485" s="147"/>
      <c r="FO485" s="147"/>
      <c r="FP485" s="147"/>
      <c r="FQ485" s="147"/>
      <c r="FR485" s="147"/>
      <c r="FS485" s="147"/>
      <c r="FT485" s="147"/>
      <c r="FU485" s="147"/>
      <c r="FV485" s="147"/>
      <c r="FW485" s="147"/>
    </row>
    <row r="486" spans="1:179" s="147" customFormat="1" ht="12.75" customHeight="1" x14ac:dyDescent="0.25">
      <c r="A486" s="147" t="s">
        <v>2922</v>
      </c>
      <c r="B486" s="89" t="s">
        <v>2923</v>
      </c>
      <c r="C486" s="89" t="s">
        <v>1232</v>
      </c>
      <c r="D486" s="89" t="s">
        <v>4530</v>
      </c>
      <c r="E486" s="89" t="s">
        <v>1727</v>
      </c>
      <c r="F486" s="89" t="s">
        <v>1740</v>
      </c>
      <c r="G486" s="89" t="s">
        <v>1235</v>
      </c>
      <c r="H486" s="89" t="s">
        <v>1235</v>
      </c>
      <c r="I486" s="89" t="s">
        <v>1736</v>
      </c>
      <c r="J486" s="89" t="s">
        <v>2167</v>
      </c>
      <c r="K486" s="100" t="s">
        <v>2924</v>
      </c>
      <c r="L486" s="89" t="s">
        <v>1731</v>
      </c>
      <c r="M486" s="89" t="s">
        <v>2925</v>
      </c>
      <c r="N486" s="89">
        <v>216</v>
      </c>
      <c r="O486" s="89">
        <v>170</v>
      </c>
      <c r="P486" s="89">
        <v>34</v>
      </c>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c r="BJ486" s="26"/>
      <c r="BK486" s="26"/>
      <c r="BL486" s="26"/>
      <c r="BM486" s="26"/>
      <c r="BN486" s="26"/>
      <c r="BO486" s="26"/>
      <c r="BP486" s="26"/>
      <c r="BQ486" s="26"/>
      <c r="BR486" s="26"/>
      <c r="BS486" s="26"/>
      <c r="BT486" s="26"/>
      <c r="BU486" s="26"/>
      <c r="BV486" s="26"/>
      <c r="BW486" s="26"/>
      <c r="BX486" s="26"/>
      <c r="BY486" s="26"/>
      <c r="BZ486" s="26"/>
      <c r="CA486" s="26"/>
      <c r="CB486" s="26"/>
      <c r="CC486" s="26"/>
      <c r="CD486" s="26"/>
      <c r="CE486" s="26"/>
      <c r="CF486" s="26"/>
      <c r="CG486" s="26"/>
      <c r="CH486" s="26"/>
      <c r="CI486" s="26"/>
      <c r="CJ486" s="26"/>
      <c r="CK486" s="26"/>
      <c r="CL486" s="26"/>
      <c r="CM486" s="26"/>
      <c r="CN486" s="26"/>
      <c r="CO486" s="26"/>
      <c r="CP486" s="26"/>
      <c r="CQ486" s="26"/>
      <c r="CR486" s="26"/>
      <c r="CS486" s="26"/>
      <c r="CT486" s="26"/>
      <c r="CU486" s="26"/>
      <c r="CV486" s="26"/>
      <c r="CW486" s="26"/>
      <c r="CX486" s="26"/>
      <c r="CY486" s="26"/>
      <c r="CZ486" s="26"/>
      <c r="DA486" s="26"/>
      <c r="DB486" s="26"/>
      <c r="DC486" s="26"/>
      <c r="DD486" s="26"/>
      <c r="DE486" s="26"/>
      <c r="DF486" s="26"/>
      <c r="DG486" s="26"/>
      <c r="DH486" s="26"/>
      <c r="DI486" s="26"/>
      <c r="DJ486" s="26"/>
      <c r="DK486" s="26"/>
      <c r="DL486" s="26"/>
      <c r="DM486" s="26"/>
      <c r="DN486" s="26"/>
      <c r="DO486" s="26"/>
      <c r="DP486" s="26"/>
      <c r="DQ486" s="26"/>
      <c r="DR486" s="26"/>
      <c r="DS486" s="26"/>
      <c r="DT486" s="26"/>
      <c r="DU486" s="26"/>
      <c r="DV486" s="26"/>
      <c r="DW486" s="26"/>
      <c r="DX486" s="26"/>
      <c r="DY486" s="26"/>
      <c r="DZ486" s="26"/>
      <c r="EA486" s="26"/>
      <c r="EB486" s="26"/>
      <c r="EC486" s="26"/>
      <c r="ED486" s="26"/>
      <c r="EE486" s="26"/>
      <c r="EF486" s="26"/>
      <c r="EG486" s="26"/>
      <c r="EH486" s="26"/>
      <c r="EI486" s="26"/>
      <c r="EJ486" s="26"/>
      <c r="EK486" s="26"/>
      <c r="EL486" s="26"/>
      <c r="EM486" s="26"/>
      <c r="EN486" s="26"/>
      <c r="EO486" s="26"/>
      <c r="EP486" s="26"/>
      <c r="EQ486" s="26"/>
      <c r="ER486" s="26"/>
      <c r="ES486" s="26"/>
      <c r="ET486" s="26"/>
      <c r="EU486" s="26"/>
      <c r="EV486" s="26"/>
      <c r="EW486" s="26"/>
      <c r="EX486" s="26"/>
      <c r="EY486" s="26"/>
      <c r="EZ486" s="26"/>
      <c r="FA486" s="26"/>
      <c r="FB486" s="26"/>
      <c r="FC486" s="26"/>
      <c r="FD486" s="26"/>
      <c r="FE486" s="26"/>
      <c r="FF486" s="26"/>
      <c r="FG486" s="26"/>
      <c r="FH486" s="26"/>
      <c r="FI486" s="26"/>
      <c r="FJ486" s="26"/>
      <c r="FK486" s="26"/>
      <c r="FL486" s="26"/>
      <c r="FM486" s="26"/>
      <c r="FN486" s="26"/>
      <c r="FO486" s="26"/>
      <c r="FP486" s="26"/>
      <c r="FQ486" s="26"/>
      <c r="FR486" s="26"/>
      <c r="FS486" s="26"/>
      <c r="FT486" s="26"/>
      <c r="FU486" s="26"/>
      <c r="FV486" s="26"/>
      <c r="FW486" s="26"/>
    </row>
    <row r="487" spans="1:179" s="147" customFormat="1" ht="12.75" customHeight="1" x14ac:dyDescent="0.25">
      <c r="A487" s="160" t="s">
        <v>2926</v>
      </c>
      <c r="B487" s="89" t="s">
        <v>2927</v>
      </c>
      <c r="C487" s="89" t="s">
        <v>1248</v>
      </c>
      <c r="D487" s="89" t="s">
        <v>4530</v>
      </c>
      <c r="E487" s="89" t="s">
        <v>1727</v>
      </c>
      <c r="F487" s="89" t="s">
        <v>1740</v>
      </c>
      <c r="G487" s="89" t="s">
        <v>1235</v>
      </c>
      <c r="H487" s="89" t="s">
        <v>1235</v>
      </c>
      <c r="I487" s="89" t="s">
        <v>1736</v>
      </c>
      <c r="J487" s="89" t="s">
        <v>2167</v>
      </c>
      <c r="K487" s="100" t="s">
        <v>2087</v>
      </c>
      <c r="L487" s="89" t="s">
        <v>1731</v>
      </c>
      <c r="M487" s="89" t="s">
        <v>2928</v>
      </c>
      <c r="N487" s="89">
        <v>97.5</v>
      </c>
      <c r="O487" s="89">
        <v>88</v>
      </c>
      <c r="P487" s="89">
        <v>90</v>
      </c>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c r="BJ487" s="26"/>
      <c r="BK487" s="26"/>
      <c r="BL487" s="26"/>
      <c r="BM487" s="26"/>
      <c r="BN487" s="26"/>
      <c r="BO487" s="26"/>
      <c r="BP487" s="26"/>
      <c r="BQ487" s="26"/>
      <c r="BR487" s="26"/>
      <c r="BS487" s="26"/>
      <c r="BT487" s="26"/>
      <c r="BU487" s="26"/>
      <c r="BV487" s="26"/>
      <c r="BW487" s="26"/>
      <c r="BX487" s="26"/>
      <c r="BY487" s="26"/>
      <c r="BZ487" s="26"/>
      <c r="CA487" s="26"/>
      <c r="CB487" s="26"/>
      <c r="CC487" s="26"/>
      <c r="CD487" s="26"/>
      <c r="CE487" s="26"/>
      <c r="CF487" s="26"/>
      <c r="CG487" s="26"/>
      <c r="CH487" s="26"/>
      <c r="CI487" s="26"/>
      <c r="CJ487" s="26"/>
      <c r="CK487" s="26"/>
      <c r="CL487" s="26"/>
      <c r="CM487" s="26"/>
      <c r="CN487" s="26"/>
      <c r="CO487" s="26"/>
      <c r="CP487" s="26"/>
      <c r="CQ487" s="26"/>
      <c r="CR487" s="26"/>
      <c r="CS487" s="26"/>
      <c r="CT487" s="26"/>
      <c r="CU487" s="26"/>
      <c r="CV487" s="26"/>
      <c r="CW487" s="26"/>
      <c r="CX487" s="26"/>
      <c r="CY487" s="26"/>
      <c r="CZ487" s="26"/>
      <c r="DA487" s="26"/>
      <c r="DB487" s="26"/>
      <c r="DC487" s="26"/>
      <c r="DD487" s="26"/>
      <c r="DE487" s="26"/>
      <c r="DF487" s="26"/>
      <c r="DG487" s="26"/>
      <c r="DH487" s="26"/>
      <c r="DI487" s="26"/>
      <c r="DJ487" s="26"/>
      <c r="DK487" s="26"/>
      <c r="DL487" s="26"/>
      <c r="DM487" s="26"/>
      <c r="DN487" s="26"/>
      <c r="DO487" s="26"/>
      <c r="DP487" s="26"/>
      <c r="DQ487" s="26"/>
      <c r="DR487" s="26"/>
      <c r="DS487" s="26"/>
      <c r="DT487" s="26"/>
      <c r="DU487" s="26"/>
      <c r="DV487" s="26"/>
      <c r="DW487" s="26"/>
      <c r="DX487" s="26"/>
      <c r="DY487" s="26"/>
      <c r="DZ487" s="26"/>
      <c r="EA487" s="26"/>
      <c r="EB487" s="26"/>
      <c r="EC487" s="26"/>
      <c r="ED487" s="26"/>
      <c r="EE487" s="26"/>
      <c r="EF487" s="26"/>
      <c r="EG487" s="26"/>
      <c r="EH487" s="26"/>
      <c r="EI487" s="26"/>
      <c r="EJ487" s="26"/>
      <c r="EK487" s="26"/>
      <c r="EL487" s="26"/>
      <c r="EM487" s="26"/>
      <c r="EN487" s="26"/>
      <c r="EO487" s="26"/>
      <c r="EP487" s="26"/>
      <c r="EQ487" s="26"/>
      <c r="ER487" s="26"/>
      <c r="ES487" s="26"/>
      <c r="ET487" s="26"/>
      <c r="EU487" s="26"/>
      <c r="EV487" s="26"/>
      <c r="EW487" s="26"/>
      <c r="EX487" s="26"/>
      <c r="EY487" s="26"/>
      <c r="EZ487" s="26"/>
      <c r="FA487" s="26"/>
      <c r="FB487" s="26"/>
      <c r="FC487" s="26"/>
      <c r="FD487" s="26"/>
      <c r="FE487" s="26"/>
      <c r="FF487" s="26"/>
      <c r="FG487" s="26"/>
      <c r="FH487" s="26"/>
      <c r="FI487" s="26"/>
      <c r="FJ487" s="26"/>
      <c r="FK487" s="26"/>
      <c r="FL487" s="26"/>
      <c r="FM487" s="26"/>
      <c r="FN487" s="26"/>
      <c r="FO487" s="26"/>
      <c r="FP487" s="26"/>
      <c r="FQ487" s="26"/>
      <c r="FR487" s="26"/>
      <c r="FS487" s="26"/>
      <c r="FT487" s="26"/>
      <c r="FU487" s="26"/>
      <c r="FV487" s="26"/>
      <c r="FW487" s="26"/>
    </row>
    <row r="488" spans="1:179" ht="12.75" customHeight="1" x14ac:dyDescent="0.25">
      <c r="A488" s="148" t="s">
        <v>1787</v>
      </c>
      <c r="B488" s="89" t="s">
        <v>2929</v>
      </c>
      <c r="C488" s="89" t="s">
        <v>1232</v>
      </c>
      <c r="D488" s="89" t="s">
        <v>4530</v>
      </c>
      <c r="E488" s="89" t="s">
        <v>1727</v>
      </c>
      <c r="F488" s="89" t="s">
        <v>1735</v>
      </c>
      <c r="G488" s="89" t="s">
        <v>1254</v>
      </c>
      <c r="H488" s="89" t="s">
        <v>1754</v>
      </c>
      <c r="I488" s="89" t="s">
        <v>1749</v>
      </c>
      <c r="J488" s="89" t="s">
        <v>1750</v>
      </c>
      <c r="K488" s="100" t="s">
        <v>1343</v>
      </c>
      <c r="L488" s="89" t="s">
        <v>1731</v>
      </c>
      <c r="M488" s="89" t="s">
        <v>2930</v>
      </c>
      <c r="N488" s="89">
        <v>1</v>
      </c>
      <c r="O488" s="89" t="s">
        <v>1349</v>
      </c>
      <c r="P488" s="89" t="s">
        <v>1803</v>
      </c>
    </row>
    <row r="489" spans="1:179" ht="12.75" customHeight="1" x14ac:dyDescent="0.25">
      <c r="A489" s="148" t="s">
        <v>70</v>
      </c>
      <c r="B489" s="89" t="s">
        <v>2931</v>
      </c>
      <c r="C489" s="89" t="s">
        <v>1248</v>
      </c>
      <c r="D489" s="89" t="s">
        <v>4530</v>
      </c>
      <c r="E489" s="89" t="s">
        <v>1727</v>
      </c>
      <c r="F489" s="89" t="s">
        <v>1728</v>
      </c>
      <c r="G489" s="89" t="s">
        <v>1298</v>
      </c>
      <c r="H489" s="89" t="s">
        <v>1299</v>
      </c>
      <c r="I489" s="89" t="s">
        <v>1736</v>
      </c>
      <c r="J489" s="89" t="s">
        <v>1799</v>
      </c>
      <c r="K489" s="100" t="s">
        <v>2932</v>
      </c>
      <c r="L489" s="89" t="s">
        <v>1731</v>
      </c>
      <c r="M489" s="89" t="s">
        <v>2932</v>
      </c>
      <c r="N489" s="89" t="s">
        <v>2372</v>
      </c>
      <c r="O489" s="89" t="s">
        <v>2056</v>
      </c>
      <c r="P489" s="89" t="s">
        <v>1949</v>
      </c>
    </row>
    <row r="490" spans="1:179" ht="12.75" customHeight="1" x14ac:dyDescent="0.25">
      <c r="A490" s="148" t="s">
        <v>70</v>
      </c>
      <c r="B490" s="89" t="s">
        <v>2931</v>
      </c>
      <c r="C490" s="89" t="s">
        <v>1248</v>
      </c>
      <c r="D490" s="89" t="s">
        <v>4530</v>
      </c>
      <c r="E490" s="89" t="s">
        <v>1727</v>
      </c>
      <c r="F490" s="89" t="s">
        <v>1728</v>
      </c>
      <c r="G490" s="89" t="s">
        <v>1298</v>
      </c>
      <c r="H490" s="89" t="s">
        <v>1299</v>
      </c>
      <c r="I490" s="89" t="s">
        <v>1736</v>
      </c>
      <c r="J490" s="89" t="s">
        <v>1799</v>
      </c>
      <c r="K490" s="100" t="s">
        <v>2933</v>
      </c>
      <c r="L490" s="89" t="s">
        <v>1731</v>
      </c>
      <c r="M490" s="89" t="s">
        <v>2933</v>
      </c>
      <c r="N490" s="89" t="s">
        <v>2372</v>
      </c>
      <c r="O490" s="89" t="s">
        <v>2056</v>
      </c>
      <c r="P490" s="89" t="s">
        <v>1949</v>
      </c>
    </row>
    <row r="491" spans="1:179" s="147" customFormat="1" ht="12.75" customHeight="1" x14ac:dyDescent="0.25">
      <c r="A491" s="148" t="s">
        <v>1158</v>
      </c>
      <c r="B491" s="89" t="s">
        <v>2934</v>
      </c>
      <c r="C491" s="89" t="s">
        <v>1232</v>
      </c>
      <c r="D491" s="89" t="s">
        <v>4530</v>
      </c>
      <c r="E491" s="89" t="s">
        <v>1727</v>
      </c>
      <c r="F491" s="89" t="s">
        <v>1740</v>
      </c>
      <c r="G491" s="89" t="s">
        <v>1235</v>
      </c>
      <c r="H491" s="89" t="s">
        <v>1235</v>
      </c>
      <c r="I491" s="89" t="s">
        <v>1736</v>
      </c>
      <c r="J491" s="89" t="s">
        <v>2167</v>
      </c>
      <c r="K491" s="91" t="s">
        <v>2116</v>
      </c>
      <c r="L491" s="89" t="s">
        <v>1731</v>
      </c>
      <c r="M491" s="89" t="s">
        <v>2935</v>
      </c>
      <c r="N491" s="89">
        <v>105</v>
      </c>
      <c r="O491" s="89">
        <v>90</v>
      </c>
      <c r="P491" s="89">
        <v>18</v>
      </c>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c r="BJ491" s="26"/>
      <c r="BK491" s="26"/>
      <c r="BL491" s="26"/>
      <c r="BM491" s="26"/>
      <c r="BN491" s="26"/>
      <c r="BO491" s="26"/>
      <c r="BP491" s="26"/>
      <c r="BQ491" s="26"/>
      <c r="BR491" s="26"/>
      <c r="BS491" s="26"/>
      <c r="BT491" s="26"/>
      <c r="BU491" s="26"/>
      <c r="BV491" s="26"/>
      <c r="BW491" s="26"/>
      <c r="BX491" s="26"/>
      <c r="BY491" s="26"/>
      <c r="BZ491" s="26"/>
      <c r="CA491" s="26"/>
      <c r="CB491" s="26"/>
      <c r="CC491" s="26"/>
      <c r="CD491" s="26"/>
      <c r="CE491" s="26"/>
      <c r="CF491" s="26"/>
      <c r="CG491" s="26"/>
      <c r="CH491" s="26"/>
      <c r="CI491" s="26"/>
      <c r="CJ491" s="26"/>
      <c r="CK491" s="26"/>
      <c r="CL491" s="26"/>
      <c r="CM491" s="26"/>
      <c r="CN491" s="26"/>
      <c r="CO491" s="26"/>
      <c r="CP491" s="26"/>
      <c r="CQ491" s="26"/>
      <c r="CR491" s="26"/>
      <c r="CS491" s="26"/>
      <c r="CT491" s="26"/>
      <c r="CU491" s="26"/>
      <c r="CV491" s="26"/>
      <c r="CW491" s="26"/>
      <c r="CX491" s="26"/>
      <c r="CY491" s="26"/>
      <c r="CZ491" s="26"/>
      <c r="DA491" s="26"/>
      <c r="DB491" s="26"/>
      <c r="DC491" s="26"/>
      <c r="DD491" s="26"/>
      <c r="DE491" s="26"/>
      <c r="DF491" s="26"/>
      <c r="DG491" s="26"/>
      <c r="DH491" s="26"/>
      <c r="DI491" s="26"/>
      <c r="DJ491" s="26"/>
      <c r="DK491" s="26"/>
      <c r="DL491" s="26"/>
      <c r="DM491" s="26"/>
      <c r="DN491" s="26"/>
      <c r="DO491" s="26"/>
      <c r="DP491" s="26"/>
      <c r="DQ491" s="26"/>
      <c r="DR491" s="26"/>
      <c r="DS491" s="26"/>
      <c r="DT491" s="26"/>
      <c r="DU491" s="26"/>
      <c r="DV491" s="26"/>
      <c r="DW491" s="26"/>
      <c r="DX491" s="26"/>
      <c r="DY491" s="26"/>
      <c r="DZ491" s="26"/>
      <c r="EA491" s="26"/>
      <c r="EB491" s="26"/>
      <c r="EC491" s="26"/>
      <c r="ED491" s="26"/>
      <c r="EE491" s="26"/>
      <c r="EF491" s="26"/>
      <c r="EG491" s="26"/>
      <c r="EH491" s="26"/>
      <c r="EI491" s="26"/>
      <c r="EJ491" s="26"/>
      <c r="EK491" s="26"/>
      <c r="EL491" s="26"/>
      <c r="EM491" s="26"/>
      <c r="EN491" s="26"/>
      <c r="EO491" s="26"/>
      <c r="EP491" s="26"/>
      <c r="EQ491" s="26"/>
      <c r="ER491" s="26"/>
      <c r="ES491" s="26"/>
      <c r="ET491" s="26"/>
      <c r="EU491" s="26"/>
      <c r="EV491" s="26"/>
      <c r="EW491" s="26"/>
      <c r="EX491" s="26"/>
      <c r="EY491" s="26"/>
      <c r="EZ491" s="26"/>
      <c r="FA491" s="26"/>
      <c r="FB491" s="26"/>
      <c r="FC491" s="26"/>
      <c r="FD491" s="26"/>
      <c r="FE491" s="26"/>
      <c r="FF491" s="26"/>
      <c r="FG491" s="26"/>
      <c r="FH491" s="26"/>
      <c r="FI491" s="26"/>
      <c r="FJ491" s="26"/>
      <c r="FK491" s="26"/>
      <c r="FL491" s="26"/>
      <c r="FM491" s="26"/>
      <c r="FN491" s="26"/>
      <c r="FO491" s="26"/>
      <c r="FP491" s="26"/>
      <c r="FQ491" s="26"/>
      <c r="FR491" s="26"/>
      <c r="FS491" s="26"/>
      <c r="FT491" s="26"/>
      <c r="FU491" s="26"/>
      <c r="FV491" s="26"/>
      <c r="FW491" s="26"/>
    </row>
    <row r="492" spans="1:179" s="147" customFormat="1" ht="12.75" customHeight="1" x14ac:dyDescent="0.25">
      <c r="A492" s="148" t="s">
        <v>1284</v>
      </c>
      <c r="B492" s="148" t="s">
        <v>1285</v>
      </c>
      <c r="C492" s="148" t="s">
        <v>1237</v>
      </c>
      <c r="D492" s="89" t="s">
        <v>4530</v>
      </c>
      <c r="E492" s="148" t="s">
        <v>1727</v>
      </c>
      <c r="F492" s="148" t="s">
        <v>1728</v>
      </c>
      <c r="G492" s="148" t="s">
        <v>1305</v>
      </c>
      <c r="H492" s="148" t="s">
        <v>1306</v>
      </c>
      <c r="I492" s="148" t="s">
        <v>1729</v>
      </c>
      <c r="J492" s="148" t="s">
        <v>1730</v>
      </c>
      <c r="K492" s="159" t="s">
        <v>2453</v>
      </c>
      <c r="L492" s="148" t="s">
        <v>1731</v>
      </c>
      <c r="M492" s="148" t="s">
        <v>4490</v>
      </c>
      <c r="N492" s="148">
        <v>272.48</v>
      </c>
      <c r="O492" s="148">
        <v>200</v>
      </c>
      <c r="P492" s="148">
        <v>40</v>
      </c>
    </row>
    <row r="493" spans="1:179" ht="12.75" customHeight="1" x14ac:dyDescent="0.25">
      <c r="A493" s="148" t="s">
        <v>1284</v>
      </c>
      <c r="B493" s="148" t="s">
        <v>1285</v>
      </c>
      <c r="C493" s="148" t="s">
        <v>1237</v>
      </c>
      <c r="D493" s="148" t="s">
        <v>1733</v>
      </c>
      <c r="E493" s="148" t="s">
        <v>1727</v>
      </c>
      <c r="F493" s="148" t="s">
        <v>1728</v>
      </c>
      <c r="G493" s="148" t="s">
        <v>1305</v>
      </c>
      <c r="H493" s="148" t="s">
        <v>1306</v>
      </c>
      <c r="I493" s="148" t="s">
        <v>1729</v>
      </c>
      <c r="J493" s="148" t="s">
        <v>1730</v>
      </c>
      <c r="K493" s="159" t="s">
        <v>2453</v>
      </c>
      <c r="L493" s="148" t="s">
        <v>1731</v>
      </c>
      <c r="M493" s="148" t="s">
        <v>4494</v>
      </c>
      <c r="N493" s="148">
        <v>272.48</v>
      </c>
      <c r="O493" s="148">
        <v>200</v>
      </c>
      <c r="P493" s="148">
        <v>40</v>
      </c>
      <c r="Q493" s="147"/>
      <c r="R493" s="147"/>
      <c r="S493" s="147"/>
      <c r="T493" s="147"/>
      <c r="U493" s="147"/>
      <c r="V493" s="147"/>
      <c r="W493" s="147"/>
      <c r="X493" s="147"/>
      <c r="Y493" s="147"/>
      <c r="Z493" s="147"/>
      <c r="AA493" s="147"/>
      <c r="AB493" s="147"/>
      <c r="AC493" s="147"/>
      <c r="AD493" s="147"/>
      <c r="AE493" s="147"/>
      <c r="AF493" s="147"/>
      <c r="AG493" s="147"/>
      <c r="AH493" s="147"/>
      <c r="AI493" s="147"/>
      <c r="AJ493" s="147"/>
      <c r="AK493" s="147"/>
      <c r="AL493" s="147"/>
      <c r="AM493" s="147"/>
      <c r="AN493" s="147"/>
      <c r="AO493" s="147"/>
      <c r="AP493" s="147"/>
      <c r="AQ493" s="147"/>
      <c r="AR493" s="147"/>
      <c r="AS493" s="147"/>
      <c r="AT493" s="147"/>
      <c r="AU493" s="147"/>
      <c r="AV493" s="147"/>
      <c r="AW493" s="147"/>
      <c r="AX493" s="147"/>
      <c r="AY493" s="147"/>
      <c r="AZ493" s="147"/>
      <c r="BA493" s="147"/>
      <c r="BB493" s="147"/>
      <c r="BC493" s="147"/>
      <c r="BD493" s="147"/>
      <c r="BE493" s="147"/>
      <c r="BF493" s="147"/>
      <c r="BG493" s="147"/>
      <c r="BH493" s="147"/>
      <c r="BI493" s="147"/>
      <c r="BJ493" s="147"/>
      <c r="BK493" s="147"/>
      <c r="BL493" s="147"/>
      <c r="BM493" s="147"/>
      <c r="BN493" s="147"/>
      <c r="BO493" s="147"/>
      <c r="BP493" s="147"/>
      <c r="BQ493" s="147"/>
      <c r="BR493" s="147"/>
      <c r="BS493" s="147"/>
      <c r="BT493" s="147"/>
      <c r="BU493" s="147"/>
      <c r="BV493" s="147"/>
      <c r="BW493" s="147"/>
      <c r="BX493" s="147"/>
      <c r="BY493" s="147"/>
      <c r="BZ493" s="147"/>
      <c r="CA493" s="147"/>
      <c r="CB493" s="147"/>
      <c r="CC493" s="147"/>
      <c r="CD493" s="147"/>
      <c r="CE493" s="147"/>
      <c r="CF493" s="147"/>
      <c r="CG493" s="147"/>
      <c r="CH493" s="147"/>
      <c r="CI493" s="147"/>
      <c r="CJ493" s="147"/>
      <c r="CK493" s="147"/>
      <c r="CL493" s="147"/>
      <c r="CM493" s="147"/>
      <c r="CN493" s="147"/>
      <c r="CO493" s="147"/>
      <c r="CP493" s="147"/>
      <c r="CQ493" s="147"/>
      <c r="CR493" s="147"/>
      <c r="CS493" s="147"/>
      <c r="CT493" s="147"/>
      <c r="CU493" s="147"/>
      <c r="CV493" s="147"/>
      <c r="CW493" s="147"/>
      <c r="CX493" s="147"/>
      <c r="CY493" s="147"/>
      <c r="CZ493" s="147"/>
      <c r="DA493" s="147"/>
      <c r="DB493" s="147"/>
      <c r="DC493" s="147"/>
      <c r="DD493" s="147"/>
      <c r="DE493" s="147"/>
      <c r="DF493" s="147"/>
      <c r="DG493" s="147"/>
      <c r="DH493" s="147"/>
      <c r="DI493" s="147"/>
      <c r="DJ493" s="147"/>
      <c r="DK493" s="147"/>
      <c r="DL493" s="147"/>
      <c r="DM493" s="147"/>
      <c r="DN493" s="147"/>
      <c r="DO493" s="147"/>
      <c r="DP493" s="147"/>
      <c r="DQ493" s="147"/>
      <c r="DR493" s="147"/>
      <c r="DS493" s="147"/>
      <c r="DT493" s="147"/>
      <c r="DU493" s="147"/>
      <c r="DV493" s="147"/>
      <c r="DW493" s="147"/>
      <c r="DX493" s="147"/>
      <c r="DY493" s="147"/>
      <c r="DZ493" s="147"/>
      <c r="EA493" s="147"/>
      <c r="EB493" s="147"/>
      <c r="EC493" s="147"/>
      <c r="ED493" s="147"/>
      <c r="EE493" s="147"/>
      <c r="EF493" s="147"/>
      <c r="EG493" s="147"/>
      <c r="EH493" s="147"/>
      <c r="EI493" s="147"/>
      <c r="EJ493" s="147"/>
      <c r="EK493" s="147"/>
      <c r="EL493" s="147"/>
      <c r="EM493" s="147"/>
      <c r="EN493" s="147"/>
      <c r="EO493" s="147"/>
      <c r="EP493" s="147"/>
      <c r="EQ493" s="147"/>
      <c r="ER493" s="147"/>
      <c r="ES493" s="147"/>
      <c r="ET493" s="147"/>
      <c r="EU493" s="147"/>
      <c r="EV493" s="147"/>
      <c r="EW493" s="147"/>
      <c r="EX493" s="147"/>
      <c r="EY493" s="147"/>
      <c r="EZ493" s="147"/>
      <c r="FA493" s="147"/>
      <c r="FB493" s="147"/>
      <c r="FC493" s="147"/>
      <c r="FD493" s="147"/>
      <c r="FE493" s="147"/>
      <c r="FF493" s="147"/>
      <c r="FG493" s="147"/>
      <c r="FH493" s="147"/>
      <c r="FI493" s="147"/>
      <c r="FJ493" s="147"/>
      <c r="FK493" s="147"/>
      <c r="FL493" s="147"/>
      <c r="FM493" s="147"/>
      <c r="FN493" s="147"/>
      <c r="FO493" s="147"/>
      <c r="FP493" s="147"/>
      <c r="FQ493" s="147"/>
      <c r="FR493" s="147"/>
      <c r="FS493" s="147"/>
      <c r="FT493" s="147"/>
      <c r="FU493" s="147"/>
      <c r="FV493" s="147"/>
      <c r="FW493" s="147"/>
    </row>
    <row r="494" spans="1:179" ht="12.75" customHeight="1" x14ac:dyDescent="0.25">
      <c r="A494" s="160" t="s">
        <v>2936</v>
      </c>
      <c r="B494" s="14" t="s">
        <v>2937</v>
      </c>
      <c r="C494" s="89" t="s">
        <v>1237</v>
      </c>
      <c r="D494" s="89" t="s">
        <v>4530</v>
      </c>
      <c r="E494" s="89" t="s">
        <v>1727</v>
      </c>
      <c r="F494" s="89" t="s">
        <v>1740</v>
      </c>
      <c r="G494" s="89" t="s">
        <v>1235</v>
      </c>
      <c r="H494" s="89" t="s">
        <v>1235</v>
      </c>
      <c r="I494" s="89" t="s">
        <v>1736</v>
      </c>
      <c r="J494" s="89" t="s">
        <v>2167</v>
      </c>
      <c r="K494" s="100" t="s">
        <v>4538</v>
      </c>
      <c r="L494" s="89" t="s">
        <v>1731</v>
      </c>
      <c r="M494" s="89" t="s">
        <v>2938</v>
      </c>
      <c r="N494" s="89">
        <v>501</v>
      </c>
      <c r="O494" s="89">
        <v>400</v>
      </c>
      <c r="P494" s="89">
        <v>80</v>
      </c>
    </row>
    <row r="495" spans="1:179" ht="12.75" customHeight="1" x14ac:dyDescent="0.25">
      <c r="A495" s="148" t="s">
        <v>1787</v>
      </c>
      <c r="B495" s="89" t="s">
        <v>2939</v>
      </c>
      <c r="C495" s="89" t="s">
        <v>1232</v>
      </c>
      <c r="D495" s="89" t="s">
        <v>4530</v>
      </c>
      <c r="E495" s="89" t="s">
        <v>1727</v>
      </c>
      <c r="F495" s="89" t="s">
        <v>1735</v>
      </c>
      <c r="G495" s="89" t="s">
        <v>1254</v>
      </c>
      <c r="H495" s="89" t="s">
        <v>1754</v>
      </c>
      <c r="I495" s="89" t="s">
        <v>1749</v>
      </c>
      <c r="J495" s="89" t="s">
        <v>1750</v>
      </c>
      <c r="K495" s="100" t="s">
        <v>1349</v>
      </c>
      <c r="L495" s="89" t="s">
        <v>1762</v>
      </c>
      <c r="M495" s="89" t="s">
        <v>2940</v>
      </c>
      <c r="N495" s="89" t="s">
        <v>1349</v>
      </c>
      <c r="O495" s="89" t="s">
        <v>1349</v>
      </c>
      <c r="P495" s="89" t="s">
        <v>1803</v>
      </c>
    </row>
    <row r="496" spans="1:179" ht="12.75" customHeight="1" x14ac:dyDescent="0.25">
      <c r="A496" s="147" t="s">
        <v>1168</v>
      </c>
      <c r="B496" s="89" t="s">
        <v>2941</v>
      </c>
      <c r="C496" s="89" t="s">
        <v>1232</v>
      </c>
      <c r="D496" s="89" t="s">
        <v>4530</v>
      </c>
      <c r="E496" s="89" t="s">
        <v>1727</v>
      </c>
      <c r="F496" s="89" t="s">
        <v>1740</v>
      </c>
      <c r="G496" s="89" t="s">
        <v>1235</v>
      </c>
      <c r="H496" s="89" t="s">
        <v>1235</v>
      </c>
      <c r="I496" s="89" t="s">
        <v>1736</v>
      </c>
      <c r="J496" s="89" t="s">
        <v>2051</v>
      </c>
      <c r="K496" s="101" t="s">
        <v>2942</v>
      </c>
      <c r="L496" s="89" t="s">
        <v>1731</v>
      </c>
      <c r="M496" s="89" t="s">
        <v>2943</v>
      </c>
      <c r="N496" s="89">
        <v>22</v>
      </c>
      <c r="O496" s="89">
        <v>20</v>
      </c>
      <c r="P496" s="89">
        <v>50</v>
      </c>
    </row>
    <row r="497" spans="1:179" ht="12.75" customHeight="1" x14ac:dyDescent="0.25">
      <c r="A497" s="148" t="s">
        <v>1168</v>
      </c>
      <c r="B497" s="89" t="s">
        <v>2944</v>
      </c>
      <c r="C497" s="89" t="s">
        <v>1232</v>
      </c>
      <c r="D497" s="89" t="s">
        <v>4530</v>
      </c>
      <c r="E497" s="89" t="s">
        <v>1727</v>
      </c>
      <c r="F497" s="89" t="s">
        <v>1740</v>
      </c>
      <c r="G497" s="89" t="s">
        <v>1238</v>
      </c>
      <c r="H497" s="89" t="s">
        <v>1238</v>
      </c>
      <c r="I497" s="89" t="s">
        <v>1736</v>
      </c>
      <c r="J497" s="89" t="s">
        <v>1767</v>
      </c>
      <c r="K497" s="100" t="s">
        <v>1774</v>
      </c>
      <c r="L497" s="89" t="s">
        <v>1731</v>
      </c>
      <c r="M497" s="89" t="s">
        <v>2945</v>
      </c>
      <c r="N497" s="89" t="s">
        <v>2946</v>
      </c>
      <c r="O497" s="89" t="s">
        <v>2403</v>
      </c>
      <c r="P497" s="89" t="s">
        <v>1757</v>
      </c>
    </row>
    <row r="498" spans="1:179" ht="12.75" customHeight="1" x14ac:dyDescent="0.25">
      <c r="A498" s="148" t="s">
        <v>1172</v>
      </c>
      <c r="B498" s="89" t="s">
        <v>2947</v>
      </c>
      <c r="C498" s="89" t="s">
        <v>1237</v>
      </c>
      <c r="D498" s="89" t="s">
        <v>4530</v>
      </c>
      <c r="E498" s="89" t="s">
        <v>1727</v>
      </c>
      <c r="F498" s="89" t="s">
        <v>1740</v>
      </c>
      <c r="G498" s="89" t="s">
        <v>1235</v>
      </c>
      <c r="H498" s="89" t="s">
        <v>1235</v>
      </c>
      <c r="I498" s="89" t="s">
        <v>1736</v>
      </c>
      <c r="J498" s="89" t="s">
        <v>2167</v>
      </c>
      <c r="K498" s="100" t="s">
        <v>1963</v>
      </c>
      <c r="L498" s="89" t="s">
        <v>1731</v>
      </c>
      <c r="M498" s="89" t="s">
        <v>2948</v>
      </c>
      <c r="N498" s="89">
        <v>57.5</v>
      </c>
      <c r="O498" s="89">
        <v>56</v>
      </c>
      <c r="P498" s="89">
        <v>20</v>
      </c>
    </row>
    <row r="499" spans="1:179" ht="12.75" customHeight="1" x14ac:dyDescent="0.25">
      <c r="A499" s="148" t="s">
        <v>836</v>
      </c>
      <c r="B499" s="89" t="s">
        <v>2949</v>
      </c>
      <c r="C499" s="89" t="s">
        <v>1237</v>
      </c>
      <c r="D499" s="89" t="s">
        <v>4530</v>
      </c>
      <c r="E499" s="89" t="s">
        <v>1727</v>
      </c>
      <c r="F499" s="89" t="s">
        <v>1735</v>
      </c>
      <c r="G499" s="89" t="s">
        <v>1747</v>
      </c>
      <c r="H499" s="89" t="s">
        <v>1748</v>
      </c>
      <c r="I499" s="89" t="s">
        <v>1749</v>
      </c>
      <c r="J499" s="89" t="s">
        <v>1750</v>
      </c>
      <c r="K499" s="100" t="s">
        <v>1349</v>
      </c>
      <c r="L499" s="89" t="s">
        <v>1762</v>
      </c>
      <c r="M499" s="89" t="s">
        <v>2950</v>
      </c>
      <c r="N499" s="89" t="s">
        <v>1349</v>
      </c>
      <c r="O499" s="89" t="s">
        <v>1349</v>
      </c>
      <c r="P499" s="89" t="s">
        <v>1752</v>
      </c>
    </row>
    <row r="500" spans="1:179" ht="12.75" customHeight="1" x14ac:dyDescent="0.25">
      <c r="A500" s="148" t="s">
        <v>980</v>
      </c>
      <c r="B500" s="89" t="s">
        <v>2951</v>
      </c>
      <c r="C500" s="89" t="s">
        <v>1232</v>
      </c>
      <c r="D500" s="89" t="s">
        <v>4530</v>
      </c>
      <c r="E500" s="89" t="s">
        <v>1727</v>
      </c>
      <c r="F500" s="89" t="s">
        <v>1735</v>
      </c>
      <c r="G500" s="89" t="s">
        <v>1254</v>
      </c>
      <c r="H500" s="89" t="s">
        <v>1900</v>
      </c>
      <c r="I500" s="89" t="s">
        <v>1749</v>
      </c>
      <c r="J500" s="89" t="s">
        <v>1761</v>
      </c>
      <c r="K500" s="100" t="s">
        <v>1356</v>
      </c>
      <c r="L500" s="89" t="s">
        <v>1762</v>
      </c>
      <c r="M500" s="89" t="s">
        <v>2952</v>
      </c>
      <c r="N500" s="89">
        <v>12</v>
      </c>
      <c r="O500" s="89">
        <v>12</v>
      </c>
      <c r="P500" s="89" t="s">
        <v>1752</v>
      </c>
    </row>
    <row r="501" spans="1:179" ht="12.75" customHeight="1" x14ac:dyDescent="0.25">
      <c r="A501" s="148" t="s">
        <v>980</v>
      </c>
      <c r="B501" s="89" t="s">
        <v>2953</v>
      </c>
      <c r="C501" s="89" t="s">
        <v>1232</v>
      </c>
      <c r="D501" s="89" t="s">
        <v>4530</v>
      </c>
      <c r="E501" s="89" t="s">
        <v>1727</v>
      </c>
      <c r="F501" s="89" t="s">
        <v>1735</v>
      </c>
      <c r="G501" s="89" t="s">
        <v>1254</v>
      </c>
      <c r="H501" s="89" t="s">
        <v>1900</v>
      </c>
      <c r="I501" s="89" t="s">
        <v>1749</v>
      </c>
      <c r="J501" s="89" t="s">
        <v>1761</v>
      </c>
      <c r="K501" s="100" t="s">
        <v>1392</v>
      </c>
      <c r="L501" s="89" t="s">
        <v>1762</v>
      </c>
      <c r="M501" s="89" t="s">
        <v>2954</v>
      </c>
      <c r="N501" s="89" t="s">
        <v>1812</v>
      </c>
      <c r="O501" s="89" t="s">
        <v>1812</v>
      </c>
      <c r="P501" s="89" t="s">
        <v>1752</v>
      </c>
    </row>
    <row r="502" spans="1:179" ht="12.75" customHeight="1" x14ac:dyDescent="0.25">
      <c r="A502" s="148" t="s">
        <v>874</v>
      </c>
      <c r="B502" s="89" t="s">
        <v>2955</v>
      </c>
      <c r="C502" s="89" t="s">
        <v>1248</v>
      </c>
      <c r="D502" s="89" t="s">
        <v>4530</v>
      </c>
      <c r="E502" s="89" t="s">
        <v>1727</v>
      </c>
      <c r="F502" s="89" t="s">
        <v>1735</v>
      </c>
      <c r="G502" s="89" t="s">
        <v>1298</v>
      </c>
      <c r="H502" s="89" t="s">
        <v>1299</v>
      </c>
      <c r="I502" s="89" t="s">
        <v>1736</v>
      </c>
      <c r="J502" s="89" t="s">
        <v>1737</v>
      </c>
      <c r="K502" s="100" t="s">
        <v>1349</v>
      </c>
      <c r="L502" s="89" t="s">
        <v>1762</v>
      </c>
      <c r="M502" s="89" t="s">
        <v>2956</v>
      </c>
      <c r="N502" s="89" t="s">
        <v>1991</v>
      </c>
      <c r="O502" s="89" t="s">
        <v>1587</v>
      </c>
      <c r="P502" s="89" t="s">
        <v>1752</v>
      </c>
    </row>
    <row r="503" spans="1:179" ht="12.75" customHeight="1" x14ac:dyDescent="0.25">
      <c r="A503" s="160" t="s">
        <v>2957</v>
      </c>
      <c r="B503" s="26" t="s">
        <v>2958</v>
      </c>
      <c r="C503" s="26" t="s">
        <v>1276</v>
      </c>
      <c r="D503" s="89" t="s">
        <v>4530</v>
      </c>
      <c r="E503" s="26" t="s">
        <v>1727</v>
      </c>
      <c r="F503" s="26" t="s">
        <v>1740</v>
      </c>
      <c r="G503" s="89" t="s">
        <v>1238</v>
      </c>
      <c r="H503" s="89" t="s">
        <v>1238</v>
      </c>
      <c r="I503" s="89" t="s">
        <v>1736</v>
      </c>
      <c r="J503" s="89" t="s">
        <v>1767</v>
      </c>
      <c r="K503" s="91" t="s">
        <v>2150</v>
      </c>
      <c r="L503" s="26" t="s">
        <v>1731</v>
      </c>
      <c r="M503" s="26" t="s">
        <v>2959</v>
      </c>
      <c r="N503" s="26">
        <v>119</v>
      </c>
      <c r="O503" s="26">
        <v>119</v>
      </c>
      <c r="P503" s="26">
        <v>50</v>
      </c>
    </row>
    <row r="504" spans="1:179" ht="12.75" customHeight="1" x14ac:dyDescent="0.25">
      <c r="A504" s="148" t="s">
        <v>1186</v>
      </c>
      <c r="B504" s="89" t="s">
        <v>2960</v>
      </c>
      <c r="C504" s="89" t="s">
        <v>1237</v>
      </c>
      <c r="D504" s="89" t="s">
        <v>4530</v>
      </c>
      <c r="E504" s="89" t="s">
        <v>1727</v>
      </c>
      <c r="F504" s="89" t="s">
        <v>1735</v>
      </c>
      <c r="G504" s="89" t="s">
        <v>1238</v>
      </c>
      <c r="H504" s="89" t="s">
        <v>1238</v>
      </c>
      <c r="I504" s="89" t="s">
        <v>1736</v>
      </c>
      <c r="J504" s="89" t="s">
        <v>1767</v>
      </c>
      <c r="K504" s="100" t="s">
        <v>2335</v>
      </c>
      <c r="L504" s="89" t="s">
        <v>1731</v>
      </c>
      <c r="M504" s="89" t="s">
        <v>2961</v>
      </c>
      <c r="N504" s="89" t="s">
        <v>2021</v>
      </c>
      <c r="O504" s="89" t="s">
        <v>2021</v>
      </c>
      <c r="P504" s="89" t="s">
        <v>1803</v>
      </c>
    </row>
    <row r="505" spans="1:179" ht="12.75" customHeight="1" x14ac:dyDescent="0.25">
      <c r="A505" s="148" t="s">
        <v>388</v>
      </c>
      <c r="B505" s="89" t="s">
        <v>2962</v>
      </c>
      <c r="C505" s="89" t="s">
        <v>1276</v>
      </c>
      <c r="D505" s="89" t="s">
        <v>4530</v>
      </c>
      <c r="E505" s="89" t="s">
        <v>1727</v>
      </c>
      <c r="F505" s="89" t="s">
        <v>1735</v>
      </c>
      <c r="G505" s="89" t="s">
        <v>1747</v>
      </c>
      <c r="H505" s="89" t="s">
        <v>1748</v>
      </c>
      <c r="I505" s="89" t="s">
        <v>1749</v>
      </c>
      <c r="J505" s="89" t="s">
        <v>1761</v>
      </c>
      <c r="K505" s="100" t="s">
        <v>1356</v>
      </c>
      <c r="L505" s="89" t="s">
        <v>1762</v>
      </c>
      <c r="M505" s="89" t="s">
        <v>2963</v>
      </c>
      <c r="N505" s="89" t="s">
        <v>2964</v>
      </c>
      <c r="O505" s="89" t="s">
        <v>1901</v>
      </c>
      <c r="P505" s="89" t="s">
        <v>1752</v>
      </c>
    </row>
    <row r="506" spans="1:179" ht="12.75" customHeight="1" x14ac:dyDescent="0.25">
      <c r="A506" s="148" t="s">
        <v>388</v>
      </c>
      <c r="B506" s="89" t="s">
        <v>2965</v>
      </c>
      <c r="C506" s="89" t="s">
        <v>1276</v>
      </c>
      <c r="D506" s="89" t="s">
        <v>4530</v>
      </c>
      <c r="E506" s="89" t="s">
        <v>1727</v>
      </c>
      <c r="F506" s="89" t="s">
        <v>1735</v>
      </c>
      <c r="G506" s="89" t="s">
        <v>1747</v>
      </c>
      <c r="H506" s="89" t="s">
        <v>1748</v>
      </c>
      <c r="I506" s="89" t="s">
        <v>1749</v>
      </c>
      <c r="J506" s="89" t="s">
        <v>1761</v>
      </c>
      <c r="K506" s="100" t="s">
        <v>1356</v>
      </c>
      <c r="L506" s="89" t="s">
        <v>1762</v>
      </c>
      <c r="M506" s="89" t="s">
        <v>2966</v>
      </c>
      <c r="N506" s="89" t="s">
        <v>2964</v>
      </c>
      <c r="O506" s="89" t="s">
        <v>1901</v>
      </c>
      <c r="P506" s="89" t="s">
        <v>1752</v>
      </c>
    </row>
    <row r="507" spans="1:179" ht="12.75" customHeight="1" x14ac:dyDescent="0.25">
      <c r="A507" s="160" t="s">
        <v>1190</v>
      </c>
      <c r="B507" s="14" t="s">
        <v>2967</v>
      </c>
      <c r="C507" s="89" t="s">
        <v>1248</v>
      </c>
      <c r="D507" s="89" t="s">
        <v>4530</v>
      </c>
      <c r="E507" s="89" t="s">
        <v>1727</v>
      </c>
      <c r="F507" s="89" t="s">
        <v>1740</v>
      </c>
      <c r="G507" s="89" t="s">
        <v>1235</v>
      </c>
      <c r="H507" s="89" t="s">
        <v>1235</v>
      </c>
      <c r="I507" s="89" t="s">
        <v>1736</v>
      </c>
      <c r="J507" s="89" t="s">
        <v>2167</v>
      </c>
      <c r="K507" s="100" t="s">
        <v>2968</v>
      </c>
      <c r="L507" s="89" t="s">
        <v>1731</v>
      </c>
      <c r="M507" s="26" t="s">
        <v>2969</v>
      </c>
      <c r="N507" s="89">
        <v>107</v>
      </c>
      <c r="O507" s="89">
        <v>85</v>
      </c>
      <c r="P507" s="89">
        <v>17</v>
      </c>
    </row>
    <row r="508" spans="1:179" ht="12.75" customHeight="1" thickBot="1" x14ac:dyDescent="0.3">
      <c r="A508" s="148" t="s">
        <v>278</v>
      </c>
      <c r="B508" s="89" t="s">
        <v>2970</v>
      </c>
      <c r="C508" s="89" t="s">
        <v>1237</v>
      </c>
      <c r="D508" s="89" t="s">
        <v>1733</v>
      </c>
      <c r="E508" s="89" t="s">
        <v>1727</v>
      </c>
      <c r="F508" s="89" t="s">
        <v>1728</v>
      </c>
      <c r="G508" s="102" t="s">
        <v>1739</v>
      </c>
      <c r="H508" s="102" t="s">
        <v>1739</v>
      </c>
      <c r="I508" s="102" t="s">
        <v>1739</v>
      </c>
      <c r="J508" s="102" t="s">
        <v>1739</v>
      </c>
      <c r="K508" s="100" t="s">
        <v>1349</v>
      </c>
      <c r="L508" s="89" t="s">
        <v>1731</v>
      </c>
      <c r="M508" s="89" t="s">
        <v>2971</v>
      </c>
      <c r="N508" s="89" t="s">
        <v>1303</v>
      </c>
      <c r="O508" s="89" t="s">
        <v>2972</v>
      </c>
      <c r="P508" s="89" t="s">
        <v>2854</v>
      </c>
    </row>
    <row r="509" spans="1:179" s="171" customFormat="1" ht="12.75" customHeight="1" thickBot="1" x14ac:dyDescent="0.3">
      <c r="A509" s="148" t="s">
        <v>278</v>
      </c>
      <c r="B509" s="89" t="s">
        <v>2970</v>
      </c>
      <c r="C509" s="89" t="s">
        <v>1237</v>
      </c>
      <c r="D509" s="89" t="s">
        <v>1733</v>
      </c>
      <c r="E509" s="89" t="s">
        <v>1727</v>
      </c>
      <c r="F509" s="89" t="s">
        <v>1728</v>
      </c>
      <c r="G509" s="102" t="s">
        <v>1739</v>
      </c>
      <c r="H509" s="102" t="s">
        <v>1739</v>
      </c>
      <c r="I509" s="102" t="s">
        <v>1739</v>
      </c>
      <c r="J509" s="102" t="s">
        <v>1739</v>
      </c>
      <c r="K509" s="100" t="s">
        <v>1587</v>
      </c>
      <c r="L509" s="89" t="s">
        <v>1731</v>
      </c>
      <c r="M509" s="89" t="s">
        <v>2973</v>
      </c>
      <c r="N509" s="89" t="s">
        <v>1303</v>
      </c>
      <c r="O509" s="89" t="s">
        <v>2972</v>
      </c>
      <c r="P509" s="89" t="s">
        <v>2854</v>
      </c>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c r="BJ509" s="26"/>
      <c r="BK509" s="26"/>
      <c r="BL509" s="26"/>
      <c r="BM509" s="26"/>
      <c r="BN509" s="26"/>
      <c r="BO509" s="26"/>
      <c r="BP509" s="26"/>
      <c r="BQ509" s="26"/>
      <c r="BR509" s="26"/>
      <c r="BS509" s="26"/>
      <c r="BT509" s="26"/>
      <c r="BU509" s="26"/>
      <c r="BV509" s="26"/>
      <c r="BW509" s="26"/>
      <c r="BX509" s="26"/>
      <c r="BY509" s="26"/>
      <c r="BZ509" s="26"/>
      <c r="CA509" s="26"/>
      <c r="CB509" s="26"/>
      <c r="CC509" s="26"/>
      <c r="CD509" s="26"/>
      <c r="CE509" s="26"/>
      <c r="CF509" s="26"/>
      <c r="CG509" s="26"/>
      <c r="CH509" s="26"/>
      <c r="CI509" s="26"/>
      <c r="CJ509" s="26"/>
      <c r="CK509" s="26"/>
      <c r="CL509" s="26"/>
      <c r="CM509" s="26"/>
      <c r="CN509" s="26"/>
      <c r="CO509" s="26"/>
      <c r="CP509" s="26"/>
      <c r="CQ509" s="26"/>
      <c r="CR509" s="26"/>
      <c r="CS509" s="26"/>
      <c r="CT509" s="26"/>
      <c r="CU509" s="26"/>
      <c r="CV509" s="26"/>
      <c r="CW509" s="26"/>
      <c r="CX509" s="26"/>
      <c r="CY509" s="26"/>
      <c r="CZ509" s="26"/>
      <c r="DA509" s="26"/>
      <c r="DB509" s="26"/>
      <c r="DC509" s="26"/>
      <c r="DD509" s="26"/>
      <c r="DE509" s="26"/>
      <c r="DF509" s="26"/>
      <c r="DG509" s="26"/>
      <c r="DH509" s="26"/>
      <c r="DI509" s="26"/>
      <c r="DJ509" s="26"/>
      <c r="DK509" s="26"/>
      <c r="DL509" s="26"/>
      <c r="DM509" s="26"/>
      <c r="DN509" s="26"/>
      <c r="DO509" s="26"/>
      <c r="DP509" s="26"/>
      <c r="DQ509" s="26"/>
      <c r="DR509" s="26"/>
      <c r="DS509" s="26"/>
      <c r="DT509" s="26"/>
      <c r="DU509" s="26"/>
      <c r="DV509" s="26"/>
      <c r="DW509" s="26"/>
      <c r="DX509" s="26"/>
      <c r="DY509" s="26"/>
      <c r="DZ509" s="26"/>
      <c r="EA509" s="26"/>
      <c r="EB509" s="26"/>
      <c r="EC509" s="26"/>
      <c r="ED509" s="26"/>
      <c r="EE509" s="26"/>
      <c r="EF509" s="26"/>
      <c r="EG509" s="26"/>
      <c r="EH509" s="26"/>
      <c r="EI509" s="26"/>
      <c r="EJ509" s="26"/>
      <c r="EK509" s="26"/>
      <c r="EL509" s="26"/>
      <c r="EM509" s="26"/>
      <c r="EN509" s="26"/>
      <c r="EO509" s="26"/>
      <c r="EP509" s="26"/>
      <c r="EQ509" s="26"/>
      <c r="ER509" s="26"/>
      <c r="ES509" s="26"/>
      <c r="ET509" s="26"/>
      <c r="EU509" s="26"/>
      <c r="EV509" s="26"/>
      <c r="EW509" s="26"/>
      <c r="EX509" s="26"/>
      <c r="EY509" s="26"/>
      <c r="EZ509" s="26"/>
      <c r="FA509" s="26"/>
      <c r="FB509" s="26"/>
      <c r="FC509" s="26"/>
      <c r="FD509" s="26"/>
      <c r="FE509" s="26"/>
      <c r="FF509" s="26"/>
      <c r="FG509" s="26"/>
      <c r="FH509" s="26"/>
      <c r="FI509" s="26"/>
      <c r="FJ509" s="26"/>
      <c r="FK509" s="26"/>
      <c r="FL509" s="26"/>
      <c r="FM509" s="26"/>
      <c r="FN509" s="26"/>
      <c r="FO509" s="26"/>
      <c r="FP509" s="26"/>
      <c r="FQ509" s="26"/>
      <c r="FR509" s="26"/>
      <c r="FS509" s="26"/>
      <c r="FT509" s="26"/>
      <c r="FU509" s="26"/>
      <c r="FV509" s="26"/>
      <c r="FW509" s="26"/>
    </row>
    <row r="510" spans="1:179" ht="12.75" customHeight="1" x14ac:dyDescent="0.25">
      <c r="A510" s="148" t="s">
        <v>278</v>
      </c>
      <c r="B510" s="89" t="s">
        <v>2970</v>
      </c>
      <c r="C510" s="89" t="s">
        <v>1237</v>
      </c>
      <c r="D510" s="89" t="s">
        <v>4530</v>
      </c>
      <c r="E510" s="89" t="s">
        <v>1727</v>
      </c>
      <c r="F510" s="89" t="s">
        <v>1728</v>
      </c>
      <c r="G510" s="89" t="s">
        <v>1298</v>
      </c>
      <c r="H510" s="89" t="s">
        <v>1299</v>
      </c>
      <c r="I510" s="89" t="s">
        <v>1736</v>
      </c>
      <c r="J510" s="89" t="s">
        <v>1883</v>
      </c>
      <c r="K510" s="100" t="s">
        <v>1349</v>
      </c>
      <c r="L510" s="89" t="s">
        <v>1731</v>
      </c>
      <c r="M510" s="89" t="s">
        <v>2974</v>
      </c>
      <c r="N510" s="89">
        <v>285</v>
      </c>
      <c r="O510" s="89">
        <v>285</v>
      </c>
      <c r="P510" s="89" t="s">
        <v>1877</v>
      </c>
    </row>
    <row r="511" spans="1:179" ht="12.75" customHeight="1" x14ac:dyDescent="0.25">
      <c r="A511" s="148" t="s">
        <v>278</v>
      </c>
      <c r="B511" s="89" t="s">
        <v>2970</v>
      </c>
      <c r="C511" s="89" t="s">
        <v>1237</v>
      </c>
      <c r="D511" s="89" t="s">
        <v>4530</v>
      </c>
      <c r="E511" s="89" t="s">
        <v>1727</v>
      </c>
      <c r="F511" s="89" t="s">
        <v>1728</v>
      </c>
      <c r="G511" s="89" t="s">
        <v>1298</v>
      </c>
      <c r="H511" s="89" t="s">
        <v>1299</v>
      </c>
      <c r="I511" s="89" t="s">
        <v>1736</v>
      </c>
      <c r="J511" s="89" t="s">
        <v>1883</v>
      </c>
      <c r="K511" s="100" t="s">
        <v>1587</v>
      </c>
      <c r="L511" s="89" t="s">
        <v>1731</v>
      </c>
      <c r="M511" s="89" t="s">
        <v>2975</v>
      </c>
      <c r="N511" s="89">
        <v>285</v>
      </c>
      <c r="O511" s="89">
        <v>285</v>
      </c>
      <c r="P511" s="89" t="s">
        <v>1877</v>
      </c>
    </row>
    <row r="512" spans="1:179" ht="12.75" customHeight="1" x14ac:dyDescent="0.25">
      <c r="A512" s="148" t="s">
        <v>669</v>
      </c>
      <c r="B512" s="89" t="s">
        <v>1550</v>
      </c>
      <c r="C512" s="89" t="s">
        <v>1248</v>
      </c>
      <c r="D512" s="89" t="s">
        <v>4530</v>
      </c>
      <c r="E512" s="89" t="s">
        <v>1727</v>
      </c>
      <c r="F512" s="89" t="s">
        <v>1735</v>
      </c>
      <c r="G512" s="89" t="s">
        <v>1747</v>
      </c>
      <c r="H512" s="89" t="s">
        <v>1748</v>
      </c>
      <c r="I512" s="89" t="s">
        <v>1749</v>
      </c>
      <c r="J512" s="89" t="s">
        <v>1761</v>
      </c>
      <c r="K512" s="100" t="s">
        <v>1551</v>
      </c>
      <c r="L512" s="89" t="s">
        <v>1762</v>
      </c>
      <c r="M512" s="89" t="s">
        <v>2976</v>
      </c>
      <c r="N512" s="89">
        <v>7</v>
      </c>
      <c r="O512" s="89" t="s">
        <v>1905</v>
      </c>
      <c r="P512" s="89" t="s">
        <v>1752</v>
      </c>
    </row>
    <row r="513" spans="1:179" ht="12.75" customHeight="1" x14ac:dyDescent="0.25">
      <c r="A513" s="148" t="s">
        <v>914</v>
      </c>
      <c r="B513" s="89" t="s">
        <v>2977</v>
      </c>
      <c r="C513" s="89" t="s">
        <v>1248</v>
      </c>
      <c r="D513" s="89" t="s">
        <v>4530</v>
      </c>
      <c r="E513" s="89" t="s">
        <v>1727</v>
      </c>
      <c r="F513" s="89" t="s">
        <v>1735</v>
      </c>
      <c r="G513" s="89" t="s">
        <v>1238</v>
      </c>
      <c r="H513" s="89" t="s">
        <v>1238</v>
      </c>
      <c r="I513" s="89" t="s">
        <v>1736</v>
      </c>
      <c r="J513" s="89" t="s">
        <v>1767</v>
      </c>
      <c r="K513" s="100" t="s">
        <v>1392</v>
      </c>
      <c r="L513" s="89" t="s">
        <v>1731</v>
      </c>
      <c r="M513" s="89" t="s">
        <v>2978</v>
      </c>
      <c r="N513" s="89" t="s">
        <v>2021</v>
      </c>
      <c r="O513" s="89" t="s">
        <v>2021</v>
      </c>
      <c r="P513" s="89" t="s">
        <v>1803</v>
      </c>
    </row>
    <row r="514" spans="1:179" ht="12.75" customHeight="1" thickBot="1" x14ac:dyDescent="0.3">
      <c r="A514" s="148" t="s">
        <v>434</v>
      </c>
      <c r="B514" s="89" t="s">
        <v>2979</v>
      </c>
      <c r="C514" s="89" t="s">
        <v>1232</v>
      </c>
      <c r="D514" s="89" t="s">
        <v>4530</v>
      </c>
      <c r="E514" s="89" t="s">
        <v>1727</v>
      </c>
      <c r="F514" s="89" t="s">
        <v>1735</v>
      </c>
      <c r="G514" s="89" t="s">
        <v>1747</v>
      </c>
      <c r="H514" s="89" t="s">
        <v>1748</v>
      </c>
      <c r="I514" s="89" t="s">
        <v>1749</v>
      </c>
      <c r="J514" s="89" t="s">
        <v>1750</v>
      </c>
      <c r="K514" s="100" t="s">
        <v>1551</v>
      </c>
      <c r="L514" s="89" t="s">
        <v>1762</v>
      </c>
      <c r="M514" s="89" t="s">
        <v>2980</v>
      </c>
      <c r="N514" s="89" t="s">
        <v>1905</v>
      </c>
      <c r="O514" s="89" t="s">
        <v>1905</v>
      </c>
      <c r="P514" s="89" t="s">
        <v>1803</v>
      </c>
    </row>
    <row r="515" spans="1:179" s="175" customFormat="1" ht="12.75" customHeight="1" x14ac:dyDescent="0.25">
      <c r="A515" s="148" t="s">
        <v>1198</v>
      </c>
      <c r="B515" s="89" t="s">
        <v>2981</v>
      </c>
      <c r="C515" s="89" t="s">
        <v>1232</v>
      </c>
      <c r="D515" s="89" t="s">
        <v>4530</v>
      </c>
      <c r="E515" s="89" t="s">
        <v>1727</v>
      </c>
      <c r="F515" s="89" t="s">
        <v>1740</v>
      </c>
      <c r="G515" s="89" t="s">
        <v>1238</v>
      </c>
      <c r="H515" s="89" t="s">
        <v>1238</v>
      </c>
      <c r="I515" s="89" t="s">
        <v>1736</v>
      </c>
      <c r="J515" s="89" t="s">
        <v>1767</v>
      </c>
      <c r="K515" s="100"/>
      <c r="L515" s="89" t="s">
        <v>1762</v>
      </c>
      <c r="M515" s="89" t="s">
        <v>2982</v>
      </c>
      <c r="N515" s="89" t="s">
        <v>2983</v>
      </c>
      <c r="O515" s="89" t="s">
        <v>2984</v>
      </c>
      <c r="P515" s="89" t="s">
        <v>1802</v>
      </c>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c r="BJ515" s="26"/>
      <c r="BK515" s="26"/>
      <c r="BL515" s="26"/>
      <c r="BM515" s="26"/>
      <c r="BN515" s="26"/>
      <c r="BO515" s="26"/>
      <c r="BP515" s="26"/>
      <c r="BQ515" s="26"/>
      <c r="BR515" s="26"/>
      <c r="BS515" s="26"/>
      <c r="BT515" s="26"/>
      <c r="BU515" s="26"/>
      <c r="BV515" s="26"/>
      <c r="BW515" s="26"/>
      <c r="BX515" s="26"/>
      <c r="BY515" s="26"/>
      <c r="BZ515" s="26"/>
      <c r="CA515" s="26"/>
      <c r="CB515" s="26"/>
      <c r="CC515" s="26"/>
      <c r="CD515" s="26"/>
      <c r="CE515" s="26"/>
      <c r="CF515" s="26"/>
      <c r="CG515" s="26"/>
      <c r="CH515" s="26"/>
      <c r="CI515" s="26"/>
      <c r="CJ515" s="26"/>
      <c r="CK515" s="26"/>
      <c r="CL515" s="26"/>
      <c r="CM515" s="26"/>
      <c r="CN515" s="26"/>
      <c r="CO515" s="26"/>
      <c r="CP515" s="26"/>
      <c r="CQ515" s="26"/>
      <c r="CR515" s="26"/>
      <c r="CS515" s="26"/>
      <c r="CT515" s="26"/>
      <c r="CU515" s="26"/>
      <c r="CV515" s="26"/>
      <c r="CW515" s="26"/>
      <c r="CX515" s="26"/>
      <c r="CY515" s="26"/>
      <c r="CZ515" s="26"/>
      <c r="DA515" s="26"/>
      <c r="DB515" s="26"/>
      <c r="DC515" s="26"/>
      <c r="DD515" s="26"/>
      <c r="DE515" s="26"/>
      <c r="DF515" s="26"/>
      <c r="DG515" s="26"/>
      <c r="DH515" s="26"/>
      <c r="DI515" s="26"/>
      <c r="DJ515" s="26"/>
      <c r="DK515" s="26"/>
      <c r="DL515" s="26"/>
      <c r="DM515" s="26"/>
      <c r="DN515" s="26"/>
      <c r="DO515" s="26"/>
      <c r="DP515" s="26"/>
      <c r="DQ515" s="26"/>
      <c r="DR515" s="26"/>
      <c r="DS515" s="26"/>
      <c r="DT515" s="26"/>
      <c r="DU515" s="26"/>
      <c r="DV515" s="26"/>
      <c r="DW515" s="26"/>
      <c r="DX515" s="26"/>
      <c r="DY515" s="26"/>
      <c r="DZ515" s="26"/>
      <c r="EA515" s="26"/>
      <c r="EB515" s="26"/>
      <c r="EC515" s="26"/>
      <c r="ED515" s="26"/>
      <c r="EE515" s="26"/>
      <c r="EF515" s="26"/>
      <c r="EG515" s="26"/>
      <c r="EH515" s="26"/>
      <c r="EI515" s="26"/>
      <c r="EJ515" s="26"/>
      <c r="EK515" s="26"/>
      <c r="EL515" s="26"/>
      <c r="EM515" s="26"/>
      <c r="EN515" s="26"/>
      <c r="EO515" s="26"/>
      <c r="EP515" s="26"/>
      <c r="EQ515" s="26"/>
      <c r="ER515" s="26"/>
      <c r="ES515" s="26"/>
      <c r="ET515" s="26"/>
      <c r="EU515" s="26"/>
      <c r="EV515" s="26"/>
      <c r="EW515" s="26"/>
      <c r="EX515" s="26"/>
      <c r="EY515" s="26"/>
      <c r="EZ515" s="26"/>
      <c r="FA515" s="26"/>
      <c r="FB515" s="26"/>
      <c r="FC515" s="26"/>
      <c r="FD515" s="26"/>
      <c r="FE515" s="26"/>
      <c r="FF515" s="26"/>
      <c r="FG515" s="26"/>
      <c r="FH515" s="26"/>
      <c r="FI515" s="26"/>
      <c r="FJ515" s="26"/>
      <c r="FK515" s="26"/>
      <c r="FL515" s="26"/>
      <c r="FM515" s="26"/>
      <c r="FN515" s="26"/>
      <c r="FO515" s="26"/>
      <c r="FP515" s="26"/>
      <c r="FQ515" s="26"/>
      <c r="FR515" s="26"/>
      <c r="FS515" s="26"/>
      <c r="FT515" s="26"/>
      <c r="FU515" s="26"/>
      <c r="FV515" s="26"/>
      <c r="FW515" s="26"/>
    </row>
    <row r="516" spans="1:179" ht="12.75" customHeight="1" x14ac:dyDescent="0.25">
      <c r="A516" s="148" t="s">
        <v>1316</v>
      </c>
      <c r="B516" s="89" t="s">
        <v>2985</v>
      </c>
      <c r="C516" s="89" t="s">
        <v>1318</v>
      </c>
      <c r="D516" s="89" t="s">
        <v>4530</v>
      </c>
      <c r="E516" s="89" t="s">
        <v>1727</v>
      </c>
      <c r="F516" s="89" t="s">
        <v>1735</v>
      </c>
      <c r="G516" s="89" t="s">
        <v>1238</v>
      </c>
      <c r="H516" s="89" t="s">
        <v>1238</v>
      </c>
      <c r="I516" s="89" t="s">
        <v>1736</v>
      </c>
      <c r="J516" s="89" t="s">
        <v>1767</v>
      </c>
      <c r="K516" s="100" t="s">
        <v>4539</v>
      </c>
      <c r="L516" s="89" t="s">
        <v>1731</v>
      </c>
      <c r="M516" s="89" t="s">
        <v>2986</v>
      </c>
      <c r="N516" s="89" t="s">
        <v>1838</v>
      </c>
      <c r="O516" s="89" t="s">
        <v>1838</v>
      </c>
      <c r="P516" s="89" t="s">
        <v>1803</v>
      </c>
    </row>
    <row r="517" spans="1:179" s="173" customFormat="1" ht="12.75" customHeight="1" thickBot="1" x14ac:dyDescent="0.3">
      <c r="A517" s="148" t="s">
        <v>2987</v>
      </c>
      <c r="B517" s="26" t="s">
        <v>2988</v>
      </c>
      <c r="C517" s="26" t="s">
        <v>1237</v>
      </c>
      <c r="D517" s="89" t="s">
        <v>4530</v>
      </c>
      <c r="E517" s="26" t="s">
        <v>1727</v>
      </c>
      <c r="F517" s="26" t="s">
        <v>1740</v>
      </c>
      <c r="G517" s="89" t="s">
        <v>1235</v>
      </c>
      <c r="H517" s="89" t="s">
        <v>1235</v>
      </c>
      <c r="I517" s="89" t="s">
        <v>1736</v>
      </c>
      <c r="J517" s="89" t="s">
        <v>1741</v>
      </c>
      <c r="K517" s="101" t="s">
        <v>2989</v>
      </c>
      <c r="L517" s="26" t="s">
        <v>1731</v>
      </c>
      <c r="M517" s="26" t="s">
        <v>2990</v>
      </c>
      <c r="N517" s="26">
        <v>222.5</v>
      </c>
      <c r="O517" s="26">
        <v>176</v>
      </c>
      <c r="P517" s="26">
        <v>36</v>
      </c>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c r="BJ517" s="26"/>
      <c r="BK517" s="26"/>
      <c r="BL517" s="26"/>
      <c r="BM517" s="26"/>
      <c r="BN517" s="26"/>
      <c r="BO517" s="26"/>
      <c r="BP517" s="26"/>
      <c r="BQ517" s="26"/>
      <c r="BR517" s="26"/>
      <c r="BS517" s="26"/>
      <c r="BT517" s="26"/>
      <c r="BU517" s="26"/>
      <c r="BV517" s="26"/>
      <c r="BW517" s="26"/>
      <c r="BX517" s="26"/>
      <c r="BY517" s="26"/>
      <c r="BZ517" s="26"/>
      <c r="CA517" s="26"/>
      <c r="CB517" s="26"/>
      <c r="CC517" s="26"/>
      <c r="CD517" s="26"/>
      <c r="CE517" s="26"/>
      <c r="CF517" s="26"/>
      <c r="CG517" s="26"/>
      <c r="CH517" s="26"/>
      <c r="CI517" s="26"/>
      <c r="CJ517" s="26"/>
      <c r="CK517" s="26"/>
      <c r="CL517" s="26"/>
      <c r="CM517" s="26"/>
      <c r="CN517" s="26"/>
      <c r="CO517" s="26"/>
      <c r="CP517" s="26"/>
      <c r="CQ517" s="26"/>
      <c r="CR517" s="26"/>
      <c r="CS517" s="26"/>
      <c r="CT517" s="26"/>
      <c r="CU517" s="26"/>
      <c r="CV517" s="26"/>
      <c r="CW517" s="26"/>
      <c r="CX517" s="26"/>
      <c r="CY517" s="26"/>
      <c r="CZ517" s="26"/>
      <c r="DA517" s="26"/>
      <c r="DB517" s="26"/>
      <c r="DC517" s="26"/>
      <c r="DD517" s="26"/>
      <c r="DE517" s="26"/>
      <c r="DF517" s="26"/>
      <c r="DG517" s="26"/>
      <c r="DH517" s="26"/>
      <c r="DI517" s="26"/>
      <c r="DJ517" s="26"/>
      <c r="DK517" s="26"/>
      <c r="DL517" s="26"/>
      <c r="DM517" s="26"/>
      <c r="DN517" s="26"/>
      <c r="DO517" s="26"/>
      <c r="DP517" s="26"/>
      <c r="DQ517" s="26"/>
      <c r="DR517" s="26"/>
      <c r="DS517" s="26"/>
      <c r="DT517" s="26"/>
      <c r="DU517" s="26"/>
      <c r="DV517" s="26"/>
      <c r="DW517" s="26"/>
      <c r="DX517" s="26"/>
      <c r="DY517" s="26"/>
      <c r="DZ517" s="26"/>
      <c r="EA517" s="26"/>
      <c r="EB517" s="26"/>
      <c r="EC517" s="26"/>
      <c r="ED517" s="26"/>
      <c r="EE517" s="26"/>
      <c r="EF517" s="26"/>
      <c r="EG517" s="26"/>
      <c r="EH517" s="26"/>
      <c r="EI517" s="26"/>
      <c r="EJ517" s="26"/>
      <c r="EK517" s="26"/>
      <c r="EL517" s="26"/>
      <c r="EM517" s="26"/>
      <c r="EN517" s="26"/>
      <c r="EO517" s="26"/>
      <c r="EP517" s="26"/>
      <c r="EQ517" s="26"/>
      <c r="ER517" s="26"/>
      <c r="ES517" s="26"/>
      <c r="ET517" s="26"/>
      <c r="EU517" s="26"/>
      <c r="EV517" s="26"/>
      <c r="EW517" s="26"/>
      <c r="EX517" s="26"/>
      <c r="EY517" s="26"/>
      <c r="EZ517" s="26"/>
      <c r="FA517" s="26"/>
      <c r="FB517" s="26"/>
      <c r="FC517" s="26"/>
      <c r="FD517" s="26"/>
      <c r="FE517" s="26"/>
      <c r="FF517" s="26"/>
      <c r="FG517" s="26"/>
      <c r="FH517" s="26"/>
      <c r="FI517" s="26"/>
      <c r="FJ517" s="26"/>
      <c r="FK517" s="26"/>
      <c r="FL517" s="26"/>
      <c r="FM517" s="26"/>
      <c r="FN517" s="26"/>
      <c r="FO517" s="26"/>
      <c r="FP517" s="26"/>
      <c r="FQ517" s="26"/>
      <c r="FR517" s="26"/>
      <c r="FS517" s="26"/>
      <c r="FT517" s="26"/>
      <c r="FU517" s="26"/>
      <c r="FV517" s="26"/>
      <c r="FW517" s="26"/>
    </row>
    <row r="518" spans="1:179" ht="12.75" customHeight="1" x14ac:dyDescent="0.25">
      <c r="A518" s="160" t="s">
        <v>2991</v>
      </c>
      <c r="B518" s="14" t="s">
        <v>2992</v>
      </c>
      <c r="C518" s="89" t="s">
        <v>1232</v>
      </c>
      <c r="D518" s="89" t="s">
        <v>4530</v>
      </c>
      <c r="E518" s="89" t="s">
        <v>1727</v>
      </c>
      <c r="F518" s="89" t="s">
        <v>1740</v>
      </c>
      <c r="G518" s="89" t="s">
        <v>1235</v>
      </c>
      <c r="H518" s="89" t="s">
        <v>1235</v>
      </c>
      <c r="I518" s="89" t="s">
        <v>1736</v>
      </c>
      <c r="J518" s="89" t="s">
        <v>1741</v>
      </c>
      <c r="K518" s="101" t="s">
        <v>2174</v>
      </c>
      <c r="L518" s="26" t="s">
        <v>1731</v>
      </c>
      <c r="M518" s="26" t="s">
        <v>2993</v>
      </c>
      <c r="N518" s="26">
        <v>62</v>
      </c>
      <c r="O518" s="26">
        <v>53</v>
      </c>
      <c r="P518" s="26">
        <v>11</v>
      </c>
    </row>
    <row r="519" spans="1:179" ht="12.75" customHeight="1" x14ac:dyDescent="0.25">
      <c r="A519" s="148" t="s">
        <v>583</v>
      </c>
      <c r="B519" s="89" t="s">
        <v>2994</v>
      </c>
      <c r="C519" s="89" t="s">
        <v>1232</v>
      </c>
      <c r="D519" s="89" t="s">
        <v>4530</v>
      </c>
      <c r="E519" s="89" t="s">
        <v>1727</v>
      </c>
      <c r="F519" s="89" t="s">
        <v>1735</v>
      </c>
      <c r="G519" s="89" t="s">
        <v>1298</v>
      </c>
      <c r="H519" s="89" t="s">
        <v>1299</v>
      </c>
      <c r="I519" s="89" t="s">
        <v>1736</v>
      </c>
      <c r="J519" s="89" t="s">
        <v>1799</v>
      </c>
      <c r="K519" s="100" t="s">
        <v>1349</v>
      </c>
      <c r="L519" s="89" t="s">
        <v>1762</v>
      </c>
      <c r="M519" s="89" t="s">
        <v>2995</v>
      </c>
      <c r="N519" s="89" t="s">
        <v>1814</v>
      </c>
      <c r="O519" s="89" t="s">
        <v>1814</v>
      </c>
      <c r="P519" s="89" t="s">
        <v>1803</v>
      </c>
    </row>
    <row r="520" spans="1:179" ht="12.75" customHeight="1" thickBot="1" x14ac:dyDescent="0.3">
      <c r="A520" s="148" t="s">
        <v>583</v>
      </c>
      <c r="B520" s="89" t="s">
        <v>2996</v>
      </c>
      <c r="C520" s="89" t="s">
        <v>1232</v>
      </c>
      <c r="D520" s="89" t="s">
        <v>4530</v>
      </c>
      <c r="E520" s="89" t="s">
        <v>1727</v>
      </c>
      <c r="F520" s="89" t="s">
        <v>1735</v>
      </c>
      <c r="G520" s="89" t="s">
        <v>1298</v>
      </c>
      <c r="H520" s="89" t="s">
        <v>1299</v>
      </c>
      <c r="I520" s="89" t="s">
        <v>1736</v>
      </c>
      <c r="J520" s="89" t="s">
        <v>1799</v>
      </c>
      <c r="K520" s="100" t="s">
        <v>1349</v>
      </c>
      <c r="L520" s="89" t="s">
        <v>1762</v>
      </c>
      <c r="M520" s="89" t="s">
        <v>2997</v>
      </c>
      <c r="N520" s="89" t="s">
        <v>1589</v>
      </c>
      <c r="O520" s="89" t="s">
        <v>1589</v>
      </c>
      <c r="P520" s="89" t="s">
        <v>1803</v>
      </c>
    </row>
    <row r="521" spans="1:179" s="171" customFormat="1" ht="12.75" customHeight="1" thickBot="1" x14ac:dyDescent="0.3">
      <c r="A521" s="148" t="s">
        <v>436</v>
      </c>
      <c r="B521" s="89" t="s">
        <v>2998</v>
      </c>
      <c r="C521" s="89" t="s">
        <v>1248</v>
      </c>
      <c r="D521" s="89" t="s">
        <v>4530</v>
      </c>
      <c r="E521" s="89" t="s">
        <v>1727</v>
      </c>
      <c r="F521" s="89" t="s">
        <v>1728</v>
      </c>
      <c r="G521" s="89" t="s">
        <v>1254</v>
      </c>
      <c r="H521" s="89" t="s">
        <v>2430</v>
      </c>
      <c r="I521" s="89" t="s">
        <v>1749</v>
      </c>
      <c r="J521" s="89" t="s">
        <v>1834</v>
      </c>
      <c r="K521" s="100" t="s">
        <v>1349</v>
      </c>
      <c r="L521" s="89" t="s">
        <v>1731</v>
      </c>
      <c r="M521" s="89" t="s">
        <v>3000</v>
      </c>
      <c r="N521" s="89" t="s">
        <v>2999</v>
      </c>
      <c r="O521" s="89" t="s">
        <v>3001</v>
      </c>
      <c r="P521" s="89" t="s">
        <v>3002</v>
      </c>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c r="BJ521" s="26"/>
      <c r="BK521" s="26"/>
      <c r="BL521" s="26"/>
      <c r="BM521" s="26"/>
      <c r="BN521" s="26"/>
      <c r="BO521" s="26"/>
      <c r="BP521" s="26"/>
      <c r="BQ521" s="26"/>
      <c r="BR521" s="26"/>
      <c r="BS521" s="26"/>
      <c r="BT521" s="26"/>
      <c r="BU521" s="26"/>
      <c r="BV521" s="26"/>
      <c r="BW521" s="26"/>
      <c r="BX521" s="26"/>
      <c r="BY521" s="26"/>
      <c r="BZ521" s="26"/>
      <c r="CA521" s="26"/>
      <c r="CB521" s="26"/>
      <c r="CC521" s="26"/>
      <c r="CD521" s="26"/>
      <c r="CE521" s="26"/>
      <c r="CF521" s="26"/>
      <c r="CG521" s="26"/>
      <c r="CH521" s="26"/>
      <c r="CI521" s="26"/>
      <c r="CJ521" s="26"/>
      <c r="CK521" s="26"/>
      <c r="CL521" s="26"/>
      <c r="CM521" s="26"/>
      <c r="CN521" s="26"/>
      <c r="CO521" s="26"/>
      <c r="CP521" s="26"/>
      <c r="CQ521" s="26"/>
      <c r="CR521" s="26"/>
      <c r="CS521" s="26"/>
      <c r="CT521" s="26"/>
      <c r="CU521" s="26"/>
      <c r="CV521" s="26"/>
      <c r="CW521" s="26"/>
      <c r="CX521" s="26"/>
      <c r="CY521" s="26"/>
      <c r="CZ521" s="26"/>
      <c r="DA521" s="26"/>
      <c r="DB521" s="26"/>
      <c r="DC521" s="26"/>
      <c r="DD521" s="26"/>
      <c r="DE521" s="26"/>
      <c r="DF521" s="26"/>
      <c r="DG521" s="26"/>
      <c r="DH521" s="26"/>
      <c r="DI521" s="26"/>
      <c r="DJ521" s="26"/>
      <c r="DK521" s="26"/>
      <c r="DL521" s="26"/>
      <c r="DM521" s="26"/>
      <c r="DN521" s="26"/>
      <c r="DO521" s="26"/>
      <c r="DP521" s="26"/>
      <c r="DQ521" s="26"/>
      <c r="DR521" s="26"/>
      <c r="DS521" s="26"/>
      <c r="DT521" s="26"/>
      <c r="DU521" s="26"/>
      <c r="DV521" s="26"/>
      <c r="DW521" s="26"/>
      <c r="DX521" s="26"/>
      <c r="DY521" s="26"/>
      <c r="DZ521" s="26"/>
      <c r="EA521" s="26"/>
      <c r="EB521" s="26"/>
      <c r="EC521" s="26"/>
      <c r="ED521" s="26"/>
      <c r="EE521" s="26"/>
      <c r="EF521" s="26"/>
      <c r="EG521" s="26"/>
      <c r="EH521" s="26"/>
      <c r="EI521" s="26"/>
      <c r="EJ521" s="26"/>
      <c r="EK521" s="26"/>
      <c r="EL521" s="26"/>
      <c r="EM521" s="26"/>
      <c r="EN521" s="26"/>
      <c r="EO521" s="26"/>
      <c r="EP521" s="26"/>
      <c r="EQ521" s="26"/>
      <c r="ER521" s="26"/>
      <c r="ES521" s="26"/>
      <c r="ET521" s="26"/>
      <c r="EU521" s="26"/>
      <c r="EV521" s="26"/>
      <c r="EW521" s="26"/>
      <c r="EX521" s="26"/>
      <c r="EY521" s="26"/>
      <c r="EZ521" s="26"/>
      <c r="FA521" s="26"/>
      <c r="FB521" s="26"/>
      <c r="FC521" s="26"/>
      <c r="FD521" s="26"/>
      <c r="FE521" s="26"/>
      <c r="FF521" s="26"/>
      <c r="FG521" s="26"/>
      <c r="FH521" s="26"/>
      <c r="FI521" s="26"/>
      <c r="FJ521" s="26"/>
      <c r="FK521" s="26"/>
      <c r="FL521" s="26"/>
      <c r="FM521" s="26"/>
      <c r="FN521" s="26"/>
      <c r="FO521" s="26"/>
      <c r="FP521" s="26"/>
      <c r="FQ521" s="26"/>
      <c r="FR521" s="26"/>
      <c r="FS521" s="26"/>
      <c r="FT521" s="26"/>
      <c r="FU521" s="26"/>
      <c r="FV521" s="26"/>
      <c r="FW521" s="26"/>
    </row>
    <row r="522" spans="1:179" s="171" customFormat="1" ht="12.75" customHeight="1" thickBot="1" x14ac:dyDescent="0.3">
      <c r="A522" s="148" t="s">
        <v>436</v>
      </c>
      <c r="B522" s="89" t="s">
        <v>2998</v>
      </c>
      <c r="C522" s="89" t="s">
        <v>1248</v>
      </c>
      <c r="D522" s="89" t="s">
        <v>4530</v>
      </c>
      <c r="E522" s="89" t="s">
        <v>1727</v>
      </c>
      <c r="F522" s="89" t="s">
        <v>1728</v>
      </c>
      <c r="G522" s="89" t="s">
        <v>1254</v>
      </c>
      <c r="H522" s="89" t="s">
        <v>2430</v>
      </c>
      <c r="I522" s="89" t="s">
        <v>1749</v>
      </c>
      <c r="J522" s="89" t="s">
        <v>1834</v>
      </c>
      <c r="K522" s="100" t="s">
        <v>1587</v>
      </c>
      <c r="L522" s="89" t="s">
        <v>1731</v>
      </c>
      <c r="M522" s="89" t="s">
        <v>3003</v>
      </c>
      <c r="N522" s="89" t="s">
        <v>2999</v>
      </c>
      <c r="O522" s="89" t="s">
        <v>3001</v>
      </c>
      <c r="P522" s="89" t="s">
        <v>3002</v>
      </c>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c r="BJ522" s="26"/>
      <c r="BK522" s="26"/>
      <c r="BL522" s="26"/>
      <c r="BM522" s="26"/>
      <c r="BN522" s="26"/>
      <c r="BO522" s="26"/>
      <c r="BP522" s="26"/>
      <c r="BQ522" s="26"/>
      <c r="BR522" s="26"/>
      <c r="BS522" s="26"/>
      <c r="BT522" s="26"/>
      <c r="BU522" s="26"/>
      <c r="BV522" s="26"/>
      <c r="BW522" s="26"/>
      <c r="BX522" s="26"/>
      <c r="BY522" s="26"/>
      <c r="BZ522" s="26"/>
      <c r="CA522" s="26"/>
      <c r="CB522" s="26"/>
      <c r="CC522" s="26"/>
      <c r="CD522" s="26"/>
      <c r="CE522" s="26"/>
      <c r="CF522" s="26"/>
      <c r="CG522" s="26"/>
      <c r="CH522" s="26"/>
      <c r="CI522" s="26"/>
      <c r="CJ522" s="26"/>
      <c r="CK522" s="26"/>
      <c r="CL522" s="26"/>
      <c r="CM522" s="26"/>
      <c r="CN522" s="26"/>
      <c r="CO522" s="26"/>
      <c r="CP522" s="26"/>
      <c r="CQ522" s="26"/>
      <c r="CR522" s="26"/>
      <c r="CS522" s="26"/>
      <c r="CT522" s="26"/>
      <c r="CU522" s="26"/>
      <c r="CV522" s="26"/>
      <c r="CW522" s="26"/>
      <c r="CX522" s="26"/>
      <c r="CY522" s="26"/>
      <c r="CZ522" s="26"/>
      <c r="DA522" s="26"/>
      <c r="DB522" s="26"/>
      <c r="DC522" s="26"/>
      <c r="DD522" s="26"/>
      <c r="DE522" s="26"/>
      <c r="DF522" s="26"/>
      <c r="DG522" s="26"/>
      <c r="DH522" s="26"/>
      <c r="DI522" s="26"/>
      <c r="DJ522" s="26"/>
      <c r="DK522" s="26"/>
      <c r="DL522" s="26"/>
      <c r="DM522" s="26"/>
      <c r="DN522" s="26"/>
      <c r="DO522" s="26"/>
      <c r="DP522" s="26"/>
      <c r="DQ522" s="26"/>
      <c r="DR522" s="26"/>
      <c r="DS522" s="26"/>
      <c r="DT522" s="26"/>
      <c r="DU522" s="26"/>
      <c r="DV522" s="26"/>
      <c r="DW522" s="26"/>
      <c r="DX522" s="26"/>
      <c r="DY522" s="26"/>
      <c r="DZ522" s="26"/>
      <c r="EA522" s="26"/>
      <c r="EB522" s="26"/>
      <c r="EC522" s="26"/>
      <c r="ED522" s="26"/>
      <c r="EE522" s="26"/>
      <c r="EF522" s="26"/>
      <c r="EG522" s="26"/>
      <c r="EH522" s="26"/>
      <c r="EI522" s="26"/>
      <c r="EJ522" s="26"/>
      <c r="EK522" s="26"/>
      <c r="EL522" s="26"/>
      <c r="EM522" s="26"/>
      <c r="EN522" s="26"/>
      <c r="EO522" s="26"/>
      <c r="EP522" s="26"/>
      <c r="EQ522" s="26"/>
      <c r="ER522" s="26"/>
      <c r="ES522" s="26"/>
      <c r="ET522" s="26"/>
      <c r="EU522" s="26"/>
      <c r="EV522" s="26"/>
      <c r="EW522" s="26"/>
      <c r="EX522" s="26"/>
      <c r="EY522" s="26"/>
      <c r="EZ522" s="26"/>
      <c r="FA522" s="26"/>
      <c r="FB522" s="26"/>
      <c r="FC522" s="26"/>
      <c r="FD522" s="26"/>
      <c r="FE522" s="26"/>
      <c r="FF522" s="26"/>
      <c r="FG522" s="26"/>
      <c r="FH522" s="26"/>
      <c r="FI522" s="26"/>
      <c r="FJ522" s="26"/>
      <c r="FK522" s="26"/>
      <c r="FL522" s="26"/>
      <c r="FM522" s="26"/>
      <c r="FN522" s="26"/>
      <c r="FO522" s="26"/>
      <c r="FP522" s="26"/>
      <c r="FQ522" s="26"/>
      <c r="FR522" s="26"/>
      <c r="FS522" s="26"/>
      <c r="FT522" s="26"/>
      <c r="FU522" s="26"/>
      <c r="FV522" s="26"/>
      <c r="FW522" s="26"/>
    </row>
    <row r="523" spans="1:179" ht="12.75" customHeight="1" x14ac:dyDescent="0.25">
      <c r="A523" s="148" t="s">
        <v>436</v>
      </c>
      <c r="B523" s="89" t="s">
        <v>2998</v>
      </c>
      <c r="C523" s="89" t="s">
        <v>1248</v>
      </c>
      <c r="D523" s="89" t="s">
        <v>4530</v>
      </c>
      <c r="E523" s="89" t="s">
        <v>1727</v>
      </c>
      <c r="F523" s="89" t="s">
        <v>1728</v>
      </c>
      <c r="G523" s="89" t="s">
        <v>1254</v>
      </c>
      <c r="H523" s="89" t="s">
        <v>2430</v>
      </c>
      <c r="I523" s="89" t="s">
        <v>1749</v>
      </c>
      <c r="J523" s="89" t="s">
        <v>1834</v>
      </c>
      <c r="K523" s="100" t="s">
        <v>1588</v>
      </c>
      <c r="L523" s="89" t="s">
        <v>1731</v>
      </c>
      <c r="M523" s="89" t="s">
        <v>3005</v>
      </c>
      <c r="N523" s="89" t="s">
        <v>3004</v>
      </c>
      <c r="O523" s="89" t="s">
        <v>3006</v>
      </c>
      <c r="P523" s="89" t="s">
        <v>2396</v>
      </c>
    </row>
    <row r="524" spans="1:179" ht="12.75" customHeight="1" x14ac:dyDescent="0.25">
      <c r="A524" s="148" t="s">
        <v>436</v>
      </c>
      <c r="B524" s="89" t="s">
        <v>2998</v>
      </c>
      <c r="C524" s="89" t="s">
        <v>1248</v>
      </c>
      <c r="D524" s="89" t="s">
        <v>4530</v>
      </c>
      <c r="E524" s="89" t="s">
        <v>1727</v>
      </c>
      <c r="F524" s="89" t="s">
        <v>1728</v>
      </c>
      <c r="G524" s="89" t="s">
        <v>1254</v>
      </c>
      <c r="H524" s="89" t="s">
        <v>2430</v>
      </c>
      <c r="I524" s="89" t="s">
        <v>1749</v>
      </c>
      <c r="J524" s="89" t="s">
        <v>1834</v>
      </c>
      <c r="K524" s="100" t="s">
        <v>1589</v>
      </c>
      <c r="L524" s="89" t="s">
        <v>1731</v>
      </c>
      <c r="M524" s="89" t="s">
        <v>3007</v>
      </c>
      <c r="N524" s="89" t="s">
        <v>3004</v>
      </c>
      <c r="O524" s="89" t="s">
        <v>3006</v>
      </c>
      <c r="P524" s="89" t="s">
        <v>2396</v>
      </c>
    </row>
    <row r="525" spans="1:179" ht="12.75" customHeight="1" x14ac:dyDescent="0.25">
      <c r="A525" s="148" t="s">
        <v>878</v>
      </c>
      <c r="B525" s="89" t="s">
        <v>3008</v>
      </c>
      <c r="C525" s="89" t="s">
        <v>1248</v>
      </c>
      <c r="D525" s="89" t="s">
        <v>4530</v>
      </c>
      <c r="E525" s="89" t="s">
        <v>1727</v>
      </c>
      <c r="F525" s="89" t="s">
        <v>1735</v>
      </c>
      <c r="G525" s="89" t="s">
        <v>1238</v>
      </c>
      <c r="H525" s="89" t="s">
        <v>1238</v>
      </c>
      <c r="I525" s="89" t="s">
        <v>1736</v>
      </c>
      <c r="J525" s="89" t="s">
        <v>1767</v>
      </c>
      <c r="K525" s="100" t="s">
        <v>2037</v>
      </c>
      <c r="L525" s="89" t="s">
        <v>1731</v>
      </c>
      <c r="M525" s="89" t="s">
        <v>3009</v>
      </c>
      <c r="N525" s="89" t="s">
        <v>3010</v>
      </c>
      <c r="O525" s="89" t="s">
        <v>2555</v>
      </c>
      <c r="P525" s="89" t="s">
        <v>2403</v>
      </c>
    </row>
    <row r="526" spans="1:179" ht="12.75" customHeight="1" x14ac:dyDescent="0.25">
      <c r="A526" s="148" t="s">
        <v>428</v>
      </c>
      <c r="B526" s="89" t="s">
        <v>3011</v>
      </c>
      <c r="C526" s="89" t="s">
        <v>1248</v>
      </c>
      <c r="D526" s="89" t="s">
        <v>4530</v>
      </c>
      <c r="E526" s="89" t="s">
        <v>1727</v>
      </c>
      <c r="F526" s="89" t="s">
        <v>1735</v>
      </c>
      <c r="G526" s="89" t="s">
        <v>1238</v>
      </c>
      <c r="H526" s="89" t="s">
        <v>1238</v>
      </c>
      <c r="I526" s="89" t="s">
        <v>1736</v>
      </c>
      <c r="J526" s="89" t="s">
        <v>1767</v>
      </c>
      <c r="K526" s="100" t="s">
        <v>2335</v>
      </c>
      <c r="L526" s="89" t="s">
        <v>1762</v>
      </c>
      <c r="M526" s="89" t="s">
        <v>3012</v>
      </c>
      <c r="N526" s="89" t="s">
        <v>1818</v>
      </c>
      <c r="O526" s="89" t="s">
        <v>1818</v>
      </c>
      <c r="P526" s="89" t="s">
        <v>1803</v>
      </c>
    </row>
    <row r="527" spans="1:179" ht="12.75" customHeight="1" x14ac:dyDescent="0.25">
      <c r="A527" s="147" t="s">
        <v>3013</v>
      </c>
      <c r="B527" s="26" t="s">
        <v>3014</v>
      </c>
      <c r="C527" s="26" t="s">
        <v>1237</v>
      </c>
      <c r="D527" s="89" t="s">
        <v>4530</v>
      </c>
      <c r="E527" s="89" t="s">
        <v>1727</v>
      </c>
      <c r="F527" s="89" t="s">
        <v>1740</v>
      </c>
      <c r="G527" s="89" t="s">
        <v>1235</v>
      </c>
      <c r="H527" s="89" t="s">
        <v>1235</v>
      </c>
      <c r="I527" s="89" t="s">
        <v>1736</v>
      </c>
      <c r="J527" s="89" t="s">
        <v>1741</v>
      </c>
      <c r="K527" s="100" t="s">
        <v>1893</v>
      </c>
      <c r="L527" s="26" t="s">
        <v>1731</v>
      </c>
      <c r="M527" s="26" t="s">
        <v>3015</v>
      </c>
      <c r="N527" s="26">
        <v>121</v>
      </c>
      <c r="O527" s="26">
        <v>103</v>
      </c>
      <c r="P527" s="26">
        <v>20</v>
      </c>
    </row>
    <row r="528" spans="1:179" ht="12.75" customHeight="1" x14ac:dyDescent="0.25">
      <c r="A528" s="148" t="s">
        <v>70</v>
      </c>
      <c r="B528" s="89" t="s">
        <v>3016</v>
      </c>
      <c r="C528" s="89" t="s">
        <v>1248</v>
      </c>
      <c r="D528" s="89" t="s">
        <v>4530</v>
      </c>
      <c r="E528" s="89" t="s">
        <v>1727</v>
      </c>
      <c r="F528" s="89" t="s">
        <v>1735</v>
      </c>
      <c r="G528" s="89" t="s">
        <v>1298</v>
      </c>
      <c r="H528" s="89" t="s">
        <v>1299</v>
      </c>
      <c r="I528" s="89" t="s">
        <v>1736</v>
      </c>
      <c r="J528" s="89" t="s">
        <v>1799</v>
      </c>
      <c r="K528" s="100" t="s">
        <v>1343</v>
      </c>
      <c r="L528" s="89" t="s">
        <v>1762</v>
      </c>
      <c r="M528" s="89" t="s">
        <v>3017</v>
      </c>
      <c r="N528" s="89" t="s">
        <v>2251</v>
      </c>
      <c r="O528" s="89" t="s">
        <v>2251</v>
      </c>
      <c r="P528" s="89" t="s">
        <v>1752</v>
      </c>
    </row>
    <row r="529" spans="1:16" ht="12.75" customHeight="1" x14ac:dyDescent="0.25">
      <c r="A529" s="148" t="s">
        <v>967</v>
      </c>
      <c r="B529" s="89" t="s">
        <v>3018</v>
      </c>
      <c r="C529" s="89" t="s">
        <v>1237</v>
      </c>
      <c r="D529" s="89" t="s">
        <v>4530</v>
      </c>
      <c r="E529" s="89" t="s">
        <v>1727</v>
      </c>
      <c r="F529" s="89" t="s">
        <v>3019</v>
      </c>
      <c r="G529" s="89" t="s">
        <v>1254</v>
      </c>
      <c r="H529" s="89" t="s">
        <v>1287</v>
      </c>
      <c r="I529" s="89" t="s">
        <v>1749</v>
      </c>
      <c r="J529" s="89" t="s">
        <v>1808</v>
      </c>
      <c r="K529" s="100" t="s">
        <v>1349</v>
      </c>
      <c r="L529" s="89" t="s">
        <v>1731</v>
      </c>
      <c r="M529" s="89" t="s">
        <v>3021</v>
      </c>
      <c r="N529" s="89" t="s">
        <v>3020</v>
      </c>
      <c r="O529" s="89" t="s">
        <v>2217</v>
      </c>
      <c r="P529" s="89">
        <v>36</v>
      </c>
    </row>
    <row r="530" spans="1:16" ht="12.75" customHeight="1" x14ac:dyDescent="0.25">
      <c r="A530" s="148" t="s">
        <v>1218</v>
      </c>
      <c r="B530" s="89" t="s">
        <v>3022</v>
      </c>
      <c r="C530" s="89" t="s">
        <v>1248</v>
      </c>
      <c r="D530" s="89" t="s">
        <v>4530</v>
      </c>
      <c r="E530" s="89" t="s">
        <v>1727</v>
      </c>
      <c r="F530" s="89" t="s">
        <v>1740</v>
      </c>
      <c r="G530" s="89" t="s">
        <v>1235</v>
      </c>
      <c r="H530" s="89" t="s">
        <v>1235</v>
      </c>
      <c r="I530" s="89" t="s">
        <v>1736</v>
      </c>
      <c r="J530" s="89" t="s">
        <v>1741</v>
      </c>
      <c r="K530" s="100" t="s">
        <v>2639</v>
      </c>
      <c r="L530" s="89" t="s">
        <v>1731</v>
      </c>
      <c r="M530" s="26" t="s">
        <v>3023</v>
      </c>
      <c r="N530" s="89">
        <v>94</v>
      </c>
      <c r="O530" s="89">
        <v>81</v>
      </c>
      <c r="P530" s="89">
        <v>16</v>
      </c>
    </row>
    <row r="531" spans="1:16" ht="12.75" customHeight="1" x14ac:dyDescent="0.25">
      <c r="A531" s="148" t="s">
        <v>96</v>
      </c>
      <c r="B531" s="26" t="s">
        <v>3024</v>
      </c>
      <c r="C531" s="89" t="s">
        <v>1248</v>
      </c>
      <c r="D531" s="89" t="s">
        <v>4530</v>
      </c>
      <c r="E531" s="89" t="s">
        <v>1727</v>
      </c>
      <c r="F531" s="89" t="s">
        <v>1735</v>
      </c>
      <c r="G531" s="89" t="s">
        <v>1238</v>
      </c>
      <c r="H531" s="89" t="s">
        <v>1238</v>
      </c>
      <c r="I531" s="89" t="s">
        <v>1736</v>
      </c>
      <c r="J531" s="89" t="s">
        <v>1767</v>
      </c>
      <c r="K531" s="91" t="s">
        <v>1343</v>
      </c>
      <c r="L531" s="89" t="s">
        <v>1731</v>
      </c>
      <c r="M531" s="26" t="s">
        <v>3025</v>
      </c>
      <c r="N531" s="89">
        <v>7.2</v>
      </c>
      <c r="O531" s="89">
        <v>7.2</v>
      </c>
      <c r="P531" s="89">
        <v>0</v>
      </c>
    </row>
    <row r="532" spans="1:16" ht="12.75" customHeight="1" x14ac:dyDescent="0.25">
      <c r="A532" s="148" t="s">
        <v>645</v>
      </c>
      <c r="B532" s="26" t="s">
        <v>3026</v>
      </c>
      <c r="C532" s="89" t="s">
        <v>1248</v>
      </c>
      <c r="D532" s="89" t="s">
        <v>4530</v>
      </c>
      <c r="E532" s="89" t="s">
        <v>1727</v>
      </c>
      <c r="F532" s="89" t="s">
        <v>1740</v>
      </c>
      <c r="G532" s="89" t="s">
        <v>1238</v>
      </c>
      <c r="H532" s="89" t="s">
        <v>1238</v>
      </c>
      <c r="I532" s="89" t="s">
        <v>1736</v>
      </c>
      <c r="J532" s="89" t="s">
        <v>1767</v>
      </c>
      <c r="K532" s="91" t="s">
        <v>2174</v>
      </c>
      <c r="L532" s="89" t="s">
        <v>1731</v>
      </c>
      <c r="M532" s="26" t="s">
        <v>3027</v>
      </c>
      <c r="N532" s="89">
        <v>144.4</v>
      </c>
      <c r="O532" s="89">
        <v>142</v>
      </c>
      <c r="P532" s="89">
        <v>28</v>
      </c>
    </row>
  </sheetData>
  <autoFilter ref="A1:FW532" xr:uid="{00000000-0001-0000-0400-000000000000}">
    <sortState xmlns:xlrd2="http://schemas.microsoft.com/office/spreadsheetml/2017/richdata2" ref="A2:FW532">
      <sortCondition ref="B1:B532"/>
    </sortState>
  </autoFilter>
  <sortState xmlns:xlrd2="http://schemas.microsoft.com/office/spreadsheetml/2017/richdata2" ref="A2:Q532">
    <sortCondition ref="B2:B532"/>
    <sortCondition ref="M2:M532"/>
  </sortState>
  <conditionalFormatting sqref="A31 A77:A80 A123 A135:A136 A215:A217 A219 A223 A257:A258 A299 A416 A436 A474 A487 A501:A502 A493:B494 B65:B67 B127:B128 B477:B479 B42:B43 A244:A246 A315:A319">
    <cfRule type="expression" dxfId="0" priority="44">
      <formula>#REF!&lt;&gt;0</formula>
    </cfRule>
  </conditionalFormatting>
  <printOptions gridLines="1"/>
  <pageMargins left="0.35433070866141736" right="0.35433070866141736" top="0.98425196850393704" bottom="0.78740157480314965" header="0.51181102362204722" footer="0.51181102362204722"/>
  <pageSetup scale="38" fitToHeight="15" orientation="landscape" horizontalDpi="1200" verticalDpi="1200" r:id="rId1"/>
  <headerFooter alignWithMargins="0">
    <oddHeader>&amp;L&amp;"Arial,Bold"&amp;11LIST OF GENERATORS AND SCHEDULED LOADS IN THE NATIONAL ELECTRICITY MARKET</oddHeader>
    <oddFooter>&amp;LNEMMCO Issue Date: &amp;D&amp;R&amp;P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pageSetUpPr fitToPage="1"/>
  </sheetPr>
  <dimension ref="A1:I464"/>
  <sheetViews>
    <sheetView zoomScaleNormal="100" workbookViewId="0">
      <pane ySplit="1" topLeftCell="A2" activePane="bottomLeft" state="frozen"/>
      <selection pane="bottomLeft"/>
    </sheetView>
  </sheetViews>
  <sheetFormatPr defaultColWidth="9.36328125" defaultRowHeight="12.75" customHeight="1" x14ac:dyDescent="0.25"/>
  <cols>
    <col min="1" max="1" width="72.6328125" style="38" customWidth="1"/>
    <col min="2" max="2" width="19.36328125" style="38" customWidth="1"/>
    <col min="3" max="3" width="27.08984375" style="25" customWidth="1"/>
    <col min="4" max="4" width="47.6328125" style="25" customWidth="1"/>
    <col min="5" max="5" width="64" style="18" customWidth="1"/>
    <col min="6" max="6" width="21.6328125" style="18" customWidth="1"/>
    <col min="7" max="7" width="31.6328125" style="131" bestFit="1" customWidth="1"/>
    <col min="8" max="16384" width="9.36328125" style="25"/>
  </cols>
  <sheetData>
    <row r="1" spans="1:7" ht="13" x14ac:dyDescent="0.25">
      <c r="A1" s="40" t="s">
        <v>3028</v>
      </c>
      <c r="B1" s="40" t="s">
        <v>1322</v>
      </c>
      <c r="C1" s="40" t="s">
        <v>3029</v>
      </c>
      <c r="D1" s="40" t="s">
        <v>1324</v>
      </c>
      <c r="E1" s="40" t="s">
        <v>3030</v>
      </c>
      <c r="F1" s="40" t="s">
        <v>1322</v>
      </c>
      <c r="G1" s="40" t="s">
        <v>3031</v>
      </c>
    </row>
    <row r="2" spans="1:7" ht="12.5" x14ac:dyDescent="0.25">
      <c r="A2" s="18" t="s">
        <v>3032</v>
      </c>
      <c r="B2" s="18" t="s">
        <v>3033</v>
      </c>
      <c r="C2" s="25" t="s">
        <v>1291</v>
      </c>
      <c r="D2" s="18" t="s">
        <v>3034</v>
      </c>
      <c r="E2" s="18" t="s">
        <v>2566</v>
      </c>
      <c r="F2" s="18" t="s">
        <v>1019</v>
      </c>
      <c r="G2" s="131">
        <v>44306</v>
      </c>
    </row>
    <row r="3" spans="1:7" ht="12.5" x14ac:dyDescent="0.25">
      <c r="A3" s="18" t="s">
        <v>3032</v>
      </c>
      <c r="B3" s="18" t="s">
        <v>3033</v>
      </c>
      <c r="C3" s="25" t="s">
        <v>1291</v>
      </c>
      <c r="D3" s="18" t="s">
        <v>3035</v>
      </c>
      <c r="E3" s="18" t="s">
        <v>1018</v>
      </c>
      <c r="F3" s="18" t="s">
        <v>1019</v>
      </c>
      <c r="G3" s="131">
        <v>44509</v>
      </c>
    </row>
    <row r="4" spans="1:7" ht="12.5" x14ac:dyDescent="0.25">
      <c r="A4" s="18" t="s">
        <v>3036</v>
      </c>
      <c r="B4" s="18" t="s">
        <v>1649</v>
      </c>
      <c r="C4" s="25" t="s">
        <v>1233</v>
      </c>
      <c r="D4" s="25" t="s">
        <v>3037</v>
      </c>
      <c r="E4" s="18" t="s">
        <v>1351</v>
      </c>
      <c r="F4" s="18" t="s">
        <v>71</v>
      </c>
      <c r="G4" s="131">
        <v>43354</v>
      </c>
    </row>
    <row r="5" spans="1:7" ht="12.5" x14ac:dyDescent="0.25">
      <c r="A5" s="18" t="s">
        <v>3038</v>
      </c>
      <c r="B5" s="18" t="s">
        <v>3039</v>
      </c>
      <c r="C5" s="25" t="s">
        <v>1233</v>
      </c>
      <c r="D5" s="25" t="s">
        <v>3040</v>
      </c>
      <c r="E5" s="18" t="s">
        <v>3041</v>
      </c>
      <c r="F5" s="18" t="s">
        <v>383</v>
      </c>
      <c r="G5" s="131">
        <v>43862</v>
      </c>
    </row>
    <row r="6" spans="1:7" ht="12.5" x14ac:dyDescent="0.25">
      <c r="A6" s="18" t="s">
        <v>3042</v>
      </c>
      <c r="B6" s="18" t="s">
        <v>3043</v>
      </c>
      <c r="C6" s="25" t="s">
        <v>1233</v>
      </c>
      <c r="D6" s="25" t="s">
        <v>3044</v>
      </c>
      <c r="E6" s="18" t="s">
        <v>3045</v>
      </c>
      <c r="F6" s="18" t="s">
        <v>117</v>
      </c>
      <c r="G6" s="131">
        <v>42544</v>
      </c>
    </row>
    <row r="7" spans="1:7" ht="12.5" x14ac:dyDescent="0.25">
      <c r="A7" s="18" t="s">
        <v>3046</v>
      </c>
      <c r="B7" s="18" t="s">
        <v>3047</v>
      </c>
      <c r="C7" s="25" t="s">
        <v>1233</v>
      </c>
      <c r="D7" s="18" t="s">
        <v>3048</v>
      </c>
      <c r="E7" s="18" t="s">
        <v>3045</v>
      </c>
      <c r="F7" s="18" t="s">
        <v>117</v>
      </c>
      <c r="G7" s="131">
        <v>43496</v>
      </c>
    </row>
    <row r="8" spans="1:7" ht="12.5" x14ac:dyDescent="0.25">
      <c r="A8" s="18" t="s">
        <v>3049</v>
      </c>
      <c r="B8" s="18" t="s">
        <v>3050</v>
      </c>
      <c r="C8" s="25" t="s">
        <v>1233</v>
      </c>
      <c r="D8" s="18" t="s">
        <v>3051</v>
      </c>
      <c r="E8" s="18" t="s">
        <v>1772</v>
      </c>
      <c r="F8" s="18" t="s">
        <v>590</v>
      </c>
      <c r="G8" s="131">
        <v>45013</v>
      </c>
    </row>
    <row r="9" spans="1:7" ht="12.5" x14ac:dyDescent="0.25">
      <c r="A9" s="18" t="s">
        <v>3052</v>
      </c>
      <c r="B9" s="18" t="s">
        <v>3053</v>
      </c>
      <c r="C9" s="25" t="s">
        <v>1233</v>
      </c>
      <c r="D9" s="18" t="s">
        <v>3051</v>
      </c>
      <c r="E9" s="18" t="s">
        <v>1772</v>
      </c>
      <c r="F9" s="18" t="s">
        <v>590</v>
      </c>
      <c r="G9" s="131">
        <v>45013</v>
      </c>
    </row>
    <row r="10" spans="1:7" ht="12.5" x14ac:dyDescent="0.25">
      <c r="A10" s="18" t="s">
        <v>3054</v>
      </c>
      <c r="B10" s="18" t="s">
        <v>670</v>
      </c>
      <c r="C10" s="25" t="s">
        <v>1233</v>
      </c>
      <c r="D10" s="25" t="s">
        <v>3055</v>
      </c>
      <c r="E10" s="18" t="s">
        <v>3056</v>
      </c>
      <c r="F10" s="18" t="s">
        <v>1553</v>
      </c>
      <c r="G10" s="131">
        <v>39135</v>
      </c>
    </row>
    <row r="11" spans="1:7" ht="12.5" x14ac:dyDescent="0.25">
      <c r="A11" s="18" t="s">
        <v>4455</v>
      </c>
      <c r="B11" s="18" t="s">
        <v>3057</v>
      </c>
      <c r="C11" s="25" t="s">
        <v>1233</v>
      </c>
      <c r="D11" s="25" t="s">
        <v>1286</v>
      </c>
      <c r="E11" s="18" t="s">
        <v>96</v>
      </c>
      <c r="F11" s="18" t="s">
        <v>97</v>
      </c>
      <c r="G11" s="131">
        <v>45405</v>
      </c>
    </row>
    <row r="12" spans="1:7" ht="12.5" x14ac:dyDescent="0.25">
      <c r="A12" s="18" t="s">
        <v>3058</v>
      </c>
      <c r="B12" s="18" t="s">
        <v>3059</v>
      </c>
      <c r="C12" s="25" t="s">
        <v>1233</v>
      </c>
      <c r="D12" s="25" t="s">
        <v>1286</v>
      </c>
      <c r="E12" s="18" t="s">
        <v>96</v>
      </c>
      <c r="F12" s="18" t="s">
        <v>97</v>
      </c>
      <c r="G12" s="131">
        <v>45405</v>
      </c>
    </row>
    <row r="13" spans="1:7" ht="12.5" x14ac:dyDescent="0.25">
      <c r="A13" s="18" t="s">
        <v>3060</v>
      </c>
      <c r="B13" s="18" t="s">
        <v>4454</v>
      </c>
      <c r="C13" s="25" t="s">
        <v>1233</v>
      </c>
      <c r="D13" s="25" t="s">
        <v>1286</v>
      </c>
      <c r="E13" s="18" t="s">
        <v>96</v>
      </c>
      <c r="F13" s="18" t="s">
        <v>97</v>
      </c>
      <c r="G13" s="131">
        <v>45405</v>
      </c>
    </row>
    <row r="14" spans="1:7" ht="12.5" x14ac:dyDescent="0.25">
      <c r="A14" s="18" t="s">
        <v>3061</v>
      </c>
      <c r="B14" s="18" t="s">
        <v>3062</v>
      </c>
      <c r="C14" s="25" t="s">
        <v>1233</v>
      </c>
      <c r="D14" s="25" t="s">
        <v>3063</v>
      </c>
      <c r="E14" s="18" t="s">
        <v>3064</v>
      </c>
      <c r="F14" s="18" t="s">
        <v>3065</v>
      </c>
      <c r="G14" s="131">
        <v>43354</v>
      </c>
    </row>
    <row r="15" spans="1:7" ht="12.5" x14ac:dyDescent="0.25">
      <c r="A15" s="18" t="s">
        <v>3066</v>
      </c>
      <c r="B15" s="18" t="s">
        <v>3067</v>
      </c>
      <c r="C15" s="25" t="s">
        <v>1233</v>
      </c>
      <c r="D15" s="25" t="s">
        <v>3063</v>
      </c>
      <c r="E15" s="18" t="s">
        <v>346</v>
      </c>
      <c r="F15" s="18" t="s">
        <v>3065</v>
      </c>
      <c r="G15" s="131">
        <v>43354</v>
      </c>
    </row>
    <row r="16" spans="1:7" ht="12.5" x14ac:dyDescent="0.25">
      <c r="A16" s="18" t="s">
        <v>1399</v>
      </c>
      <c r="B16" s="18" t="s">
        <v>1400</v>
      </c>
      <c r="C16" s="25" t="s">
        <v>1233</v>
      </c>
      <c r="D16" s="25" t="s">
        <v>3068</v>
      </c>
      <c r="E16" s="18" t="s">
        <v>3069</v>
      </c>
      <c r="F16" s="18" t="s">
        <v>97</v>
      </c>
      <c r="G16" s="131">
        <v>42033</v>
      </c>
    </row>
    <row r="17" spans="1:7" ht="12.5" x14ac:dyDescent="0.25">
      <c r="A17" s="43" t="s">
        <v>3070</v>
      </c>
      <c r="B17" s="18"/>
      <c r="C17" s="25" t="s">
        <v>1233</v>
      </c>
      <c r="D17" s="25" t="s">
        <v>3071</v>
      </c>
      <c r="E17" s="18" t="s">
        <v>3072</v>
      </c>
      <c r="F17" s="18" t="s">
        <v>423</v>
      </c>
      <c r="G17" s="131">
        <v>39805</v>
      </c>
    </row>
    <row r="18" spans="1:7" ht="12.5" x14ac:dyDescent="0.25">
      <c r="A18" s="18" t="s">
        <v>3073</v>
      </c>
      <c r="B18" s="18" t="s">
        <v>143</v>
      </c>
      <c r="C18" s="25" t="s">
        <v>1233</v>
      </c>
      <c r="D18" s="25" t="s">
        <v>3074</v>
      </c>
      <c r="E18" s="18" t="s">
        <v>1304</v>
      </c>
      <c r="F18" s="18" t="s">
        <v>435</v>
      </c>
      <c r="G18" s="131">
        <v>43410</v>
      </c>
    </row>
    <row r="19" spans="1:7" ht="12.5" x14ac:dyDescent="0.25">
      <c r="A19" s="18" t="s">
        <v>3075</v>
      </c>
      <c r="B19" s="18" t="s">
        <v>3076</v>
      </c>
      <c r="C19" s="25" t="s">
        <v>1233</v>
      </c>
      <c r="D19" s="25" t="s">
        <v>3077</v>
      </c>
      <c r="E19" s="18" t="s">
        <v>242</v>
      </c>
      <c r="F19" s="18" t="s">
        <v>243</v>
      </c>
      <c r="G19" s="131">
        <v>44180</v>
      </c>
    </row>
    <row r="20" spans="1:7" ht="12.5" x14ac:dyDescent="0.25">
      <c r="A20" s="18" t="s">
        <v>3075</v>
      </c>
      <c r="B20" s="18" t="s">
        <v>3076</v>
      </c>
      <c r="C20" s="25" t="s">
        <v>1233</v>
      </c>
      <c r="D20" s="25" t="s">
        <v>3078</v>
      </c>
      <c r="E20" s="18" t="s">
        <v>242</v>
      </c>
      <c r="F20" s="18" t="s">
        <v>243</v>
      </c>
      <c r="G20" s="131">
        <v>44341</v>
      </c>
    </row>
    <row r="21" spans="1:7" ht="12.5" x14ac:dyDescent="0.25">
      <c r="A21" s="18" t="s">
        <v>3079</v>
      </c>
      <c r="B21" s="18" t="s">
        <v>480</v>
      </c>
      <c r="C21" s="25" t="s">
        <v>1233</v>
      </c>
      <c r="D21" s="25" t="s">
        <v>3080</v>
      </c>
      <c r="E21" s="18" t="s">
        <v>3069</v>
      </c>
      <c r="F21" s="18" t="s">
        <v>97</v>
      </c>
      <c r="G21" s="131">
        <v>43292</v>
      </c>
    </row>
    <row r="22" spans="1:7" ht="12.5" x14ac:dyDescent="0.25">
      <c r="A22" s="18" t="s">
        <v>3081</v>
      </c>
      <c r="B22" s="18" t="s">
        <v>3082</v>
      </c>
      <c r="C22" s="25" t="s">
        <v>1233</v>
      </c>
      <c r="D22" s="25" t="s">
        <v>3083</v>
      </c>
      <c r="E22" s="18" t="s">
        <v>3064</v>
      </c>
      <c r="F22" s="18" t="s">
        <v>3065</v>
      </c>
      <c r="G22" s="131">
        <v>43098</v>
      </c>
    </row>
    <row r="23" spans="1:7" ht="12.5" x14ac:dyDescent="0.25">
      <c r="A23" s="18" t="s">
        <v>3084</v>
      </c>
      <c r="B23" s="18" t="s">
        <v>3085</v>
      </c>
      <c r="C23" s="25" t="s">
        <v>1233</v>
      </c>
      <c r="D23" s="25" t="s">
        <v>3086</v>
      </c>
      <c r="E23" s="18" t="s">
        <v>1307</v>
      </c>
      <c r="F23" s="18" t="s">
        <v>1359</v>
      </c>
      <c r="G23" s="131">
        <v>44159</v>
      </c>
    </row>
    <row r="24" spans="1:7" ht="12.5" x14ac:dyDescent="0.25">
      <c r="A24" s="18" t="s">
        <v>3087</v>
      </c>
      <c r="B24" s="18" t="s">
        <v>3085</v>
      </c>
      <c r="C24" s="25" t="s">
        <v>1233</v>
      </c>
      <c r="D24" s="25" t="s">
        <v>3086</v>
      </c>
      <c r="E24" s="18" t="s">
        <v>1307</v>
      </c>
      <c r="F24" s="18" t="s">
        <v>1359</v>
      </c>
      <c r="G24" s="131">
        <v>43753</v>
      </c>
    </row>
    <row r="25" spans="1:7" ht="25" x14ac:dyDescent="0.25">
      <c r="A25" s="18" t="s">
        <v>1337</v>
      </c>
      <c r="B25" s="18" t="s">
        <v>63</v>
      </c>
      <c r="C25" s="25" t="s">
        <v>1233</v>
      </c>
      <c r="D25" s="25" t="s">
        <v>3088</v>
      </c>
      <c r="E25" s="18" t="s">
        <v>3089</v>
      </c>
      <c r="F25" s="18" t="s">
        <v>586</v>
      </c>
      <c r="G25" s="131">
        <v>43748</v>
      </c>
    </row>
    <row r="26" spans="1:7" ht="14.25" customHeight="1" x14ac:dyDescent="0.25">
      <c r="A26" s="18" t="s">
        <v>513</v>
      </c>
      <c r="B26" s="18" t="s">
        <v>514</v>
      </c>
      <c r="C26" s="25" t="s">
        <v>1291</v>
      </c>
      <c r="D26" s="18" t="s">
        <v>3090</v>
      </c>
      <c r="E26" s="18" t="s">
        <v>176</v>
      </c>
      <c r="F26" s="18" t="s">
        <v>177</v>
      </c>
      <c r="G26" s="131">
        <v>44894</v>
      </c>
    </row>
    <row r="27" spans="1:7" ht="12.5" x14ac:dyDescent="0.25">
      <c r="A27" s="18" t="s">
        <v>3091</v>
      </c>
      <c r="B27" s="18" t="s">
        <v>514</v>
      </c>
      <c r="C27" s="25" t="s">
        <v>1233</v>
      </c>
      <c r="D27" s="18" t="s">
        <v>3092</v>
      </c>
      <c r="E27" s="18" t="s">
        <v>3093</v>
      </c>
      <c r="F27" s="18" t="s">
        <v>179</v>
      </c>
      <c r="G27" s="131">
        <v>44243</v>
      </c>
    </row>
    <row r="28" spans="1:7" ht="25" x14ac:dyDescent="0.25">
      <c r="A28" s="18" t="s">
        <v>3094</v>
      </c>
      <c r="B28" s="18" t="s">
        <v>391</v>
      </c>
      <c r="C28" s="25" t="s">
        <v>1233</v>
      </c>
      <c r="D28" s="25" t="s">
        <v>3095</v>
      </c>
      <c r="E28" s="18" t="s">
        <v>3041</v>
      </c>
      <c r="F28" s="18" t="s">
        <v>383</v>
      </c>
      <c r="G28" s="131">
        <v>38849</v>
      </c>
    </row>
    <row r="29" spans="1:7" ht="12.5" x14ac:dyDescent="0.25">
      <c r="A29" s="18" t="s">
        <v>3096</v>
      </c>
      <c r="B29" s="18" t="s">
        <v>3097</v>
      </c>
      <c r="C29" s="25" t="s">
        <v>1233</v>
      </c>
      <c r="D29" s="25" t="s">
        <v>3098</v>
      </c>
      <c r="E29" s="18" t="s">
        <v>3099</v>
      </c>
      <c r="F29" s="18" t="s">
        <v>488</v>
      </c>
      <c r="G29" s="131">
        <v>45188</v>
      </c>
    </row>
    <row r="30" spans="1:7" ht="12.5" x14ac:dyDescent="0.25">
      <c r="A30" s="18" t="s">
        <v>3100</v>
      </c>
      <c r="B30" s="14" t="s">
        <v>3101</v>
      </c>
      <c r="C30" s="25" t="s">
        <v>1233</v>
      </c>
      <c r="D30" s="14" t="s">
        <v>3102</v>
      </c>
      <c r="E30" s="18" t="s">
        <v>1208</v>
      </c>
      <c r="F30" s="14" t="s">
        <v>1209</v>
      </c>
      <c r="G30" s="131">
        <v>44593</v>
      </c>
    </row>
    <row r="31" spans="1:7" ht="12.5" x14ac:dyDescent="0.25">
      <c r="A31" s="18" t="s">
        <v>3103</v>
      </c>
      <c r="B31" s="14" t="s">
        <v>3104</v>
      </c>
      <c r="C31" s="25" t="s">
        <v>1233</v>
      </c>
      <c r="D31" s="14" t="s">
        <v>3102</v>
      </c>
      <c r="E31" s="18" t="s">
        <v>1208</v>
      </c>
      <c r="F31" s="14" t="s">
        <v>1209</v>
      </c>
      <c r="G31" s="131">
        <v>44593</v>
      </c>
    </row>
    <row r="32" spans="1:7" ht="12.5" x14ac:dyDescent="0.25">
      <c r="A32" s="18" t="s">
        <v>3105</v>
      </c>
      <c r="B32" s="18" t="s">
        <v>3106</v>
      </c>
      <c r="C32" s="25" t="s">
        <v>1233</v>
      </c>
      <c r="D32" s="25" t="s">
        <v>3107</v>
      </c>
      <c r="E32" s="18" t="s">
        <v>3108</v>
      </c>
      <c r="F32" s="18" t="s">
        <v>201</v>
      </c>
      <c r="G32" s="131">
        <v>41880</v>
      </c>
    </row>
    <row r="33" spans="1:7" ht="12.5" x14ac:dyDescent="0.25">
      <c r="A33" s="18" t="s">
        <v>593</v>
      </c>
      <c r="B33" s="18" t="s">
        <v>594</v>
      </c>
      <c r="C33" s="25" t="s">
        <v>1233</v>
      </c>
      <c r="D33" s="25" t="s">
        <v>3109</v>
      </c>
      <c r="E33" s="18" t="s">
        <v>589</v>
      </c>
      <c r="F33" s="18" t="s">
        <v>590</v>
      </c>
      <c r="G33" s="131">
        <v>44894</v>
      </c>
    </row>
    <row r="34" spans="1:7" ht="12.5" x14ac:dyDescent="0.25">
      <c r="A34" s="18" t="s">
        <v>3110</v>
      </c>
      <c r="B34" s="18" t="s">
        <v>3111</v>
      </c>
      <c r="C34" s="25" t="s">
        <v>1233</v>
      </c>
      <c r="D34" s="25" t="s">
        <v>3109</v>
      </c>
      <c r="E34" s="18" t="s">
        <v>589</v>
      </c>
      <c r="F34" s="18" t="s">
        <v>590</v>
      </c>
      <c r="G34" s="131">
        <v>44894</v>
      </c>
    </row>
    <row r="35" spans="1:7" ht="25" x14ac:dyDescent="0.25">
      <c r="A35" s="18" t="s">
        <v>3112</v>
      </c>
      <c r="B35" s="18" t="s">
        <v>3033</v>
      </c>
      <c r="C35" s="25" t="s">
        <v>1291</v>
      </c>
      <c r="D35" s="25" t="s">
        <v>3113</v>
      </c>
      <c r="E35" s="18" t="s">
        <v>2566</v>
      </c>
      <c r="F35" s="18" t="s">
        <v>1019</v>
      </c>
      <c r="G35" s="131">
        <v>44516</v>
      </c>
    </row>
    <row r="36" spans="1:7" ht="12.5" x14ac:dyDescent="0.25">
      <c r="A36" s="18" t="s">
        <v>3114</v>
      </c>
      <c r="B36" s="18" t="s">
        <v>3115</v>
      </c>
      <c r="C36" s="25" t="s">
        <v>1233</v>
      </c>
      <c r="D36" s="25" t="s">
        <v>3116</v>
      </c>
      <c r="E36" s="18" t="s">
        <v>3117</v>
      </c>
      <c r="F36" s="18" t="s">
        <v>207</v>
      </c>
      <c r="G36" s="131">
        <v>45069</v>
      </c>
    </row>
    <row r="37" spans="1:7" ht="12.5" x14ac:dyDescent="0.25">
      <c r="A37" s="38" t="s">
        <v>3052</v>
      </c>
      <c r="B37" s="38" t="s">
        <v>3053</v>
      </c>
      <c r="C37" s="25" t="s">
        <v>1233</v>
      </c>
      <c r="D37" s="25" t="s">
        <v>3116</v>
      </c>
      <c r="E37" s="18" t="s">
        <v>3117</v>
      </c>
      <c r="F37" s="18" t="s">
        <v>207</v>
      </c>
      <c r="G37" s="131">
        <v>44656</v>
      </c>
    </row>
    <row r="38" spans="1:7" ht="12.5" x14ac:dyDescent="0.25">
      <c r="A38" s="18" t="s">
        <v>3118</v>
      </c>
      <c r="B38" s="18" t="s">
        <v>1613</v>
      </c>
      <c r="C38" s="25" t="s">
        <v>1233</v>
      </c>
      <c r="D38" s="25" t="s">
        <v>3116</v>
      </c>
      <c r="E38" s="18" t="s">
        <v>3117</v>
      </c>
      <c r="F38" s="18" t="s">
        <v>207</v>
      </c>
      <c r="G38" s="131">
        <v>43907</v>
      </c>
    </row>
    <row r="39" spans="1:7" ht="12.5" x14ac:dyDescent="0.25">
      <c r="A39" s="18" t="s">
        <v>3119</v>
      </c>
      <c r="B39" s="18" t="s">
        <v>3120</v>
      </c>
      <c r="C39" s="25" t="s">
        <v>1233</v>
      </c>
      <c r="D39" s="25" t="s">
        <v>3116</v>
      </c>
      <c r="E39" s="18" t="s">
        <v>3117</v>
      </c>
      <c r="F39" s="18" t="s">
        <v>207</v>
      </c>
      <c r="G39" s="131">
        <v>43907</v>
      </c>
    </row>
    <row r="40" spans="1:7" ht="12.5" x14ac:dyDescent="0.25">
      <c r="A40" s="38" t="s">
        <v>3121</v>
      </c>
      <c r="B40" s="38" t="s">
        <v>3033</v>
      </c>
      <c r="C40" s="25" t="s">
        <v>1291</v>
      </c>
      <c r="D40" s="25" t="s">
        <v>3122</v>
      </c>
      <c r="E40" s="18" t="s">
        <v>3123</v>
      </c>
      <c r="F40" s="18" t="s">
        <v>3033</v>
      </c>
      <c r="G40" s="131">
        <v>45118</v>
      </c>
    </row>
    <row r="41" spans="1:7" ht="12.5" x14ac:dyDescent="0.25">
      <c r="A41" s="18" t="s">
        <v>3124</v>
      </c>
      <c r="B41" s="18" t="s">
        <v>129</v>
      </c>
      <c r="C41" s="25" t="s">
        <v>1233</v>
      </c>
      <c r="D41" s="25" t="s">
        <v>3125</v>
      </c>
      <c r="E41" s="18" t="s">
        <v>3126</v>
      </c>
      <c r="F41" s="18" t="s">
        <v>3127</v>
      </c>
      <c r="G41" s="131">
        <v>40728</v>
      </c>
    </row>
    <row r="42" spans="1:7" ht="12.5" x14ac:dyDescent="0.25">
      <c r="A42" s="18" t="s">
        <v>382</v>
      </c>
      <c r="B42" s="18" t="s">
        <v>383</v>
      </c>
      <c r="C42" s="25" t="s">
        <v>1233</v>
      </c>
      <c r="D42" s="14" t="s">
        <v>3128</v>
      </c>
      <c r="E42" s="14" t="s">
        <v>3094</v>
      </c>
      <c r="F42" s="14" t="s">
        <v>3129</v>
      </c>
      <c r="G42" s="131">
        <v>45335</v>
      </c>
    </row>
    <row r="43" spans="1:7" ht="12.5" x14ac:dyDescent="0.25">
      <c r="A43" s="18" t="s">
        <v>3130</v>
      </c>
      <c r="B43" s="18" t="s">
        <v>3131</v>
      </c>
      <c r="C43" s="25" t="s">
        <v>1233</v>
      </c>
      <c r="D43" s="25" t="s">
        <v>3132</v>
      </c>
      <c r="E43" s="18" t="s">
        <v>3041</v>
      </c>
      <c r="F43" s="18" t="s">
        <v>383</v>
      </c>
      <c r="G43" s="131">
        <v>36142</v>
      </c>
    </row>
    <row r="44" spans="1:7" ht="12.5" x14ac:dyDescent="0.25">
      <c r="A44" s="18" t="s">
        <v>3133</v>
      </c>
      <c r="B44" s="18" t="s">
        <v>3134</v>
      </c>
      <c r="C44" s="25" t="s">
        <v>1233</v>
      </c>
      <c r="D44" s="25" t="s">
        <v>3135</v>
      </c>
      <c r="E44" s="18" t="s">
        <v>3136</v>
      </c>
      <c r="F44" s="18" t="s">
        <v>251</v>
      </c>
      <c r="G44" s="131">
        <v>41589</v>
      </c>
    </row>
    <row r="45" spans="1:7" ht="12.5" x14ac:dyDescent="0.25">
      <c r="A45" s="18" t="s">
        <v>3137</v>
      </c>
      <c r="B45" s="18" t="s">
        <v>3138</v>
      </c>
      <c r="C45" s="25" t="s">
        <v>1233</v>
      </c>
      <c r="D45" s="25" t="s">
        <v>3135</v>
      </c>
      <c r="E45" s="18" t="s">
        <v>3136</v>
      </c>
      <c r="F45" s="18" t="s">
        <v>251</v>
      </c>
      <c r="G45" s="131">
        <v>41589</v>
      </c>
    </row>
    <row r="46" spans="1:7" ht="12.5" x14ac:dyDescent="0.25">
      <c r="A46" s="18" t="s">
        <v>3139</v>
      </c>
      <c r="B46" s="18" t="s">
        <v>3140</v>
      </c>
      <c r="C46" s="25" t="s">
        <v>1233</v>
      </c>
      <c r="D46" s="25" t="s">
        <v>3135</v>
      </c>
      <c r="E46" s="18" t="s">
        <v>3136</v>
      </c>
      <c r="F46" s="18" t="s">
        <v>251</v>
      </c>
      <c r="G46" s="131">
        <v>41589</v>
      </c>
    </row>
    <row r="47" spans="1:7" ht="12.5" x14ac:dyDescent="0.25">
      <c r="A47" s="18" t="s">
        <v>3096</v>
      </c>
      <c r="B47" s="18" t="s">
        <v>3097</v>
      </c>
      <c r="C47" s="25" t="s">
        <v>1233</v>
      </c>
      <c r="D47" s="25" t="s">
        <v>1231</v>
      </c>
      <c r="E47" s="18" t="s">
        <v>1351</v>
      </c>
      <c r="F47" s="18" t="s">
        <v>71</v>
      </c>
      <c r="G47" s="131">
        <v>45209</v>
      </c>
    </row>
    <row r="48" spans="1:7" ht="12.5" x14ac:dyDescent="0.25">
      <c r="A48" s="18" t="s">
        <v>3141</v>
      </c>
      <c r="B48" s="18" t="s">
        <v>3142</v>
      </c>
      <c r="C48" s="25" t="s">
        <v>1233</v>
      </c>
      <c r="D48" s="25" t="s">
        <v>1231</v>
      </c>
      <c r="E48" s="18" t="s">
        <v>1351</v>
      </c>
      <c r="F48" s="18" t="s">
        <v>71</v>
      </c>
      <c r="G48" s="131">
        <v>42684</v>
      </c>
    </row>
    <row r="49" spans="1:7" ht="12.5" x14ac:dyDescent="0.25">
      <c r="A49" s="18" t="s">
        <v>382</v>
      </c>
      <c r="B49" s="18" t="s">
        <v>383</v>
      </c>
      <c r="C49" s="25" t="s">
        <v>1233</v>
      </c>
      <c r="D49" s="18" t="s">
        <v>3143</v>
      </c>
      <c r="E49" s="14" t="s">
        <v>3094</v>
      </c>
      <c r="F49" s="14" t="s">
        <v>3129</v>
      </c>
      <c r="G49" s="131">
        <v>45335</v>
      </c>
    </row>
    <row r="50" spans="1:7" ht="12.5" x14ac:dyDescent="0.25">
      <c r="A50" s="18" t="s">
        <v>3144</v>
      </c>
      <c r="B50" s="18" t="s">
        <v>3145</v>
      </c>
      <c r="C50" s="25" t="s">
        <v>1233</v>
      </c>
      <c r="D50" s="25" t="s">
        <v>3146</v>
      </c>
      <c r="E50" s="18" t="s">
        <v>3147</v>
      </c>
      <c r="F50" s="18" t="s">
        <v>584</v>
      </c>
      <c r="G50" s="131">
        <v>42585</v>
      </c>
    </row>
    <row r="51" spans="1:7" ht="12.5" x14ac:dyDescent="0.25">
      <c r="A51" s="18" t="s">
        <v>382</v>
      </c>
      <c r="B51" s="18" t="s">
        <v>383</v>
      </c>
      <c r="C51" s="25" t="s">
        <v>1233</v>
      </c>
      <c r="D51" s="18" t="s">
        <v>3148</v>
      </c>
      <c r="E51" s="14" t="s">
        <v>3149</v>
      </c>
      <c r="F51" s="14" t="s">
        <v>3150</v>
      </c>
      <c r="G51" s="131">
        <v>45335</v>
      </c>
    </row>
    <row r="52" spans="1:7" ht="12.5" x14ac:dyDescent="0.25">
      <c r="A52" s="18" t="s">
        <v>3151</v>
      </c>
      <c r="B52" s="18" t="s">
        <v>3152</v>
      </c>
      <c r="C52" s="25" t="s">
        <v>1233</v>
      </c>
      <c r="D52" s="25" t="s">
        <v>3153</v>
      </c>
      <c r="E52" s="18" t="s">
        <v>230</v>
      </c>
      <c r="F52" s="18" t="s">
        <v>231</v>
      </c>
      <c r="G52" s="131">
        <v>45282</v>
      </c>
    </row>
    <row r="53" spans="1:7" ht="12.5" x14ac:dyDescent="0.25">
      <c r="A53" s="18" t="s">
        <v>3151</v>
      </c>
      <c r="B53" s="18" t="s">
        <v>3152</v>
      </c>
      <c r="C53" s="25" t="s">
        <v>1233</v>
      </c>
      <c r="D53" s="25" t="s">
        <v>3154</v>
      </c>
      <c r="E53" s="18" t="s">
        <v>230</v>
      </c>
      <c r="F53" s="18" t="s">
        <v>231</v>
      </c>
      <c r="G53" s="131">
        <v>45282</v>
      </c>
    </row>
    <row r="54" spans="1:7" ht="12.5" x14ac:dyDescent="0.25">
      <c r="A54" s="18" t="s">
        <v>3155</v>
      </c>
      <c r="B54" s="18" t="s">
        <v>3156</v>
      </c>
      <c r="C54" s="25" t="s">
        <v>1233</v>
      </c>
      <c r="D54" s="25" t="s">
        <v>3157</v>
      </c>
      <c r="E54" s="18" t="s">
        <v>232</v>
      </c>
      <c r="F54" s="18" t="s">
        <v>233</v>
      </c>
      <c r="G54" s="131">
        <v>44810</v>
      </c>
    </row>
    <row r="55" spans="1:7" ht="12.5" x14ac:dyDescent="0.25">
      <c r="A55" s="18" t="s">
        <v>3158</v>
      </c>
      <c r="B55" s="18" t="s">
        <v>3159</v>
      </c>
      <c r="C55" s="25" t="s">
        <v>1233</v>
      </c>
      <c r="D55" s="25" t="s">
        <v>3157</v>
      </c>
      <c r="E55" s="18" t="s">
        <v>232</v>
      </c>
      <c r="F55" s="18" t="s">
        <v>233</v>
      </c>
      <c r="G55" s="131">
        <v>44810</v>
      </c>
    </row>
    <row r="56" spans="1:7" ht="12.5" x14ac:dyDescent="0.25">
      <c r="A56" s="18" t="s">
        <v>3160</v>
      </c>
      <c r="B56" s="18" t="s">
        <v>3161</v>
      </c>
      <c r="C56" s="25" t="s">
        <v>1233</v>
      </c>
      <c r="D56" s="25" t="s">
        <v>3157</v>
      </c>
      <c r="E56" s="18" t="s">
        <v>232</v>
      </c>
      <c r="F56" s="18" t="s">
        <v>233</v>
      </c>
      <c r="G56" s="131">
        <v>44810</v>
      </c>
    </row>
    <row r="57" spans="1:7" ht="12.5" x14ac:dyDescent="0.25">
      <c r="A57" s="18" t="s">
        <v>3155</v>
      </c>
      <c r="B57" s="18" t="s">
        <v>3156</v>
      </c>
      <c r="C57" s="25" t="s">
        <v>1233</v>
      </c>
      <c r="D57" s="25" t="s">
        <v>3162</v>
      </c>
      <c r="E57" s="14" t="s">
        <v>234</v>
      </c>
      <c r="F57" s="18" t="s">
        <v>235</v>
      </c>
      <c r="G57" s="131">
        <v>44810</v>
      </c>
    </row>
    <row r="58" spans="1:7" ht="12.5" x14ac:dyDescent="0.25">
      <c r="A58" s="18" t="s">
        <v>3158</v>
      </c>
      <c r="B58" s="18" t="s">
        <v>3159</v>
      </c>
      <c r="C58" s="25" t="s">
        <v>1233</v>
      </c>
      <c r="D58" s="25" t="s">
        <v>3162</v>
      </c>
      <c r="E58" s="14" t="s">
        <v>234</v>
      </c>
      <c r="F58" s="18" t="s">
        <v>235</v>
      </c>
      <c r="G58" s="131">
        <v>44810</v>
      </c>
    </row>
    <row r="59" spans="1:7" ht="12.5" x14ac:dyDescent="0.25">
      <c r="A59" s="18" t="s">
        <v>3160</v>
      </c>
      <c r="B59" s="18" t="s">
        <v>3161</v>
      </c>
      <c r="C59" s="25" t="s">
        <v>1233</v>
      </c>
      <c r="D59" s="25" t="s">
        <v>3162</v>
      </c>
      <c r="E59" s="14" t="s">
        <v>234</v>
      </c>
      <c r="F59" s="18" t="s">
        <v>235</v>
      </c>
      <c r="G59" s="131">
        <v>44810</v>
      </c>
    </row>
    <row r="60" spans="1:7" ht="12.5" x14ac:dyDescent="0.25">
      <c r="A60" s="18" t="s">
        <v>3163</v>
      </c>
      <c r="B60" s="18" t="s">
        <v>1375</v>
      </c>
      <c r="C60" s="25" t="s">
        <v>1233</v>
      </c>
      <c r="D60" s="25" t="s">
        <v>1941</v>
      </c>
      <c r="E60" s="18" t="s">
        <v>1351</v>
      </c>
      <c r="F60" s="18" t="s">
        <v>71</v>
      </c>
      <c r="G60" s="131">
        <v>41250</v>
      </c>
    </row>
    <row r="61" spans="1:7" ht="12.5" x14ac:dyDescent="0.25">
      <c r="A61" s="14" t="s">
        <v>986</v>
      </c>
      <c r="B61" s="14" t="s">
        <v>987</v>
      </c>
      <c r="C61" s="25" t="s">
        <v>1233</v>
      </c>
      <c r="D61" s="18" t="s">
        <v>3164</v>
      </c>
      <c r="E61" s="14" t="s">
        <v>3165</v>
      </c>
      <c r="F61" s="14" t="s">
        <v>548</v>
      </c>
      <c r="G61" s="131">
        <v>45050</v>
      </c>
    </row>
    <row r="62" spans="1:7" ht="12.5" x14ac:dyDescent="0.25">
      <c r="A62" s="14" t="s">
        <v>3166</v>
      </c>
      <c r="B62" s="14" t="s">
        <v>319</v>
      </c>
      <c r="C62" s="25" t="s">
        <v>1233</v>
      </c>
      <c r="D62" s="18" t="s">
        <v>3167</v>
      </c>
      <c r="E62" s="18" t="s">
        <v>3168</v>
      </c>
      <c r="F62" s="18" t="s">
        <v>245</v>
      </c>
      <c r="G62" s="131">
        <v>45174</v>
      </c>
    </row>
    <row r="63" spans="1:7" ht="12.5" x14ac:dyDescent="0.25">
      <c r="A63" s="18" t="s">
        <v>3169</v>
      </c>
      <c r="B63" s="18" t="s">
        <v>3170</v>
      </c>
      <c r="C63" s="25" t="s">
        <v>1233</v>
      </c>
      <c r="D63" s="25" t="s">
        <v>3171</v>
      </c>
      <c r="E63" s="18" t="s">
        <v>3168</v>
      </c>
      <c r="F63" s="18" t="s">
        <v>245</v>
      </c>
      <c r="G63" s="131">
        <v>36868</v>
      </c>
    </row>
    <row r="64" spans="1:7" ht="12.5" x14ac:dyDescent="0.25">
      <c r="A64" s="18" t="s">
        <v>3172</v>
      </c>
      <c r="B64" s="18" t="s">
        <v>3173</v>
      </c>
      <c r="C64" s="25" t="s">
        <v>1233</v>
      </c>
      <c r="D64" s="25" t="s">
        <v>3171</v>
      </c>
      <c r="E64" s="18" t="s">
        <v>3168</v>
      </c>
      <c r="F64" s="18" t="s">
        <v>245</v>
      </c>
      <c r="G64" s="131">
        <v>36868</v>
      </c>
    </row>
    <row r="65" spans="1:7" ht="12.5" x14ac:dyDescent="0.25">
      <c r="A65" s="14" t="s">
        <v>3174</v>
      </c>
      <c r="B65" s="14" t="s">
        <v>3152</v>
      </c>
      <c r="C65" s="25" t="s">
        <v>1291</v>
      </c>
      <c r="D65" s="14" t="s">
        <v>3175</v>
      </c>
      <c r="E65" s="14" t="s">
        <v>3176</v>
      </c>
      <c r="F65" s="14" t="s">
        <v>253</v>
      </c>
      <c r="G65" s="131">
        <v>45132</v>
      </c>
    </row>
    <row r="66" spans="1:7" ht="12.5" x14ac:dyDescent="0.25">
      <c r="A66" s="18" t="s">
        <v>3177</v>
      </c>
      <c r="B66" s="18" t="s">
        <v>3178</v>
      </c>
      <c r="C66" s="25" t="s">
        <v>1233</v>
      </c>
      <c r="D66" s="25" t="s">
        <v>3179</v>
      </c>
      <c r="E66" s="18" t="s">
        <v>3180</v>
      </c>
      <c r="G66" s="131">
        <v>41527</v>
      </c>
    </row>
    <row r="67" spans="1:7" ht="12.5" x14ac:dyDescent="0.25">
      <c r="A67" s="18" t="s">
        <v>3181</v>
      </c>
      <c r="B67" s="18" t="s">
        <v>1611</v>
      </c>
      <c r="C67" s="25" t="s">
        <v>1233</v>
      </c>
      <c r="D67" s="25" t="s">
        <v>3182</v>
      </c>
      <c r="E67" s="18" t="s">
        <v>3183</v>
      </c>
      <c r="F67" s="18" t="s">
        <v>590</v>
      </c>
      <c r="G67" s="131">
        <v>39994</v>
      </c>
    </row>
    <row r="68" spans="1:7" ht="12.5" x14ac:dyDescent="0.25">
      <c r="A68" s="18" t="s">
        <v>3184</v>
      </c>
      <c r="B68" s="18" t="s">
        <v>522</v>
      </c>
      <c r="C68" s="25" t="s">
        <v>1233</v>
      </c>
      <c r="D68" s="25" t="s">
        <v>3185</v>
      </c>
      <c r="E68" s="18" t="s">
        <v>3186</v>
      </c>
      <c r="F68" s="18" t="s">
        <v>1175</v>
      </c>
      <c r="G68" s="131">
        <v>43837</v>
      </c>
    </row>
    <row r="69" spans="1:7" ht="12.5" x14ac:dyDescent="0.25">
      <c r="A69" s="18" t="s">
        <v>3187</v>
      </c>
      <c r="B69" s="18" t="s">
        <v>3188</v>
      </c>
      <c r="C69" s="25" t="s">
        <v>1233</v>
      </c>
      <c r="D69" s="25" t="s">
        <v>3185</v>
      </c>
      <c r="E69" s="18" t="s">
        <v>3186</v>
      </c>
      <c r="F69" s="18" t="s">
        <v>1175</v>
      </c>
      <c r="G69" s="131">
        <v>43837</v>
      </c>
    </row>
    <row r="70" spans="1:7" ht="12.5" x14ac:dyDescent="0.25">
      <c r="A70" s="18" t="s">
        <v>3189</v>
      </c>
      <c r="B70" s="18" t="s">
        <v>3190</v>
      </c>
      <c r="C70" s="25" t="s">
        <v>1233</v>
      </c>
      <c r="D70" s="25" t="s">
        <v>3191</v>
      </c>
      <c r="E70" s="18" t="s">
        <v>1337</v>
      </c>
      <c r="F70" s="18" t="s">
        <v>63</v>
      </c>
      <c r="G70" s="131">
        <v>43384</v>
      </c>
    </row>
    <row r="71" spans="1:7" ht="12.5" x14ac:dyDescent="0.25">
      <c r="A71" s="38" t="s">
        <v>3192</v>
      </c>
      <c r="B71" s="38" t="s">
        <v>3193</v>
      </c>
      <c r="C71" s="25" t="s">
        <v>1233</v>
      </c>
      <c r="D71" s="25" t="s">
        <v>3194</v>
      </c>
      <c r="E71" s="18" t="s">
        <v>3195</v>
      </c>
      <c r="F71" s="18" t="s">
        <v>263</v>
      </c>
      <c r="G71" s="131">
        <v>45223</v>
      </c>
    </row>
    <row r="72" spans="1:7" ht="12.5" x14ac:dyDescent="0.25">
      <c r="A72" s="18" t="s">
        <v>3196</v>
      </c>
      <c r="B72" s="18" t="s">
        <v>3197</v>
      </c>
      <c r="C72" s="25" t="s">
        <v>1233</v>
      </c>
      <c r="D72" s="25" t="s">
        <v>3198</v>
      </c>
      <c r="E72" s="18" t="s">
        <v>3199</v>
      </c>
      <c r="F72" s="18" t="s">
        <v>3200</v>
      </c>
      <c r="G72" s="131">
        <v>43490</v>
      </c>
    </row>
    <row r="73" spans="1:7" ht="12.5" x14ac:dyDescent="0.25">
      <c r="A73" s="14" t="s">
        <v>3192</v>
      </c>
      <c r="B73" s="14" t="s">
        <v>3193</v>
      </c>
      <c r="C73" s="25" t="s">
        <v>1233</v>
      </c>
      <c r="D73" s="14" t="s">
        <v>3201</v>
      </c>
      <c r="E73" s="14" t="s">
        <v>3202</v>
      </c>
      <c r="F73" s="14" t="s">
        <v>3200</v>
      </c>
      <c r="G73" s="131">
        <v>45069</v>
      </c>
    </row>
    <row r="74" spans="1:7" ht="12.5" x14ac:dyDescent="0.25">
      <c r="A74" s="14" t="s">
        <v>3203</v>
      </c>
      <c r="B74" s="14" t="s">
        <v>3204</v>
      </c>
      <c r="C74" s="25" t="s">
        <v>1291</v>
      </c>
      <c r="D74" s="14" t="s">
        <v>2004</v>
      </c>
      <c r="E74" s="14" t="s">
        <v>318</v>
      </c>
      <c r="F74" s="14" t="s">
        <v>319</v>
      </c>
      <c r="G74" s="131">
        <v>45258</v>
      </c>
    </row>
    <row r="75" spans="1:7" ht="37.5" x14ac:dyDescent="0.25">
      <c r="A75" s="18" t="s">
        <v>3205</v>
      </c>
      <c r="B75" s="18" t="s">
        <v>3033</v>
      </c>
      <c r="C75" s="25" t="s">
        <v>1291</v>
      </c>
      <c r="D75" s="25" t="s">
        <v>3206</v>
      </c>
      <c r="E75" s="18" t="s">
        <v>2007</v>
      </c>
      <c r="F75" s="18" t="s">
        <v>1019</v>
      </c>
      <c r="G75" s="131">
        <v>44754</v>
      </c>
    </row>
    <row r="76" spans="1:7" ht="14.5" x14ac:dyDescent="0.25">
      <c r="A76" s="18" t="s">
        <v>3207</v>
      </c>
      <c r="B76" s="18" t="s">
        <v>3208</v>
      </c>
      <c r="C76" s="25" t="s">
        <v>1233</v>
      </c>
      <c r="D76" s="25" t="s">
        <v>3209</v>
      </c>
      <c r="E76" s="133" t="s">
        <v>272</v>
      </c>
      <c r="F76" s="133" t="s">
        <v>3210</v>
      </c>
      <c r="G76" s="131">
        <v>43145</v>
      </c>
    </row>
    <row r="77" spans="1:7" ht="12.5" x14ac:dyDescent="0.25">
      <c r="A77" s="18" t="s">
        <v>382</v>
      </c>
      <c r="B77" s="18" t="s">
        <v>383</v>
      </c>
      <c r="C77" s="25" t="s">
        <v>1233</v>
      </c>
      <c r="D77" s="14" t="s">
        <v>3211</v>
      </c>
      <c r="E77" s="14" t="s">
        <v>3094</v>
      </c>
      <c r="F77" s="14" t="s">
        <v>3129</v>
      </c>
      <c r="G77" s="131">
        <v>45335</v>
      </c>
    </row>
    <row r="78" spans="1:7" ht="12.5" x14ac:dyDescent="0.25">
      <c r="A78" s="18" t="s">
        <v>3212</v>
      </c>
      <c r="B78" s="18" t="s">
        <v>391</v>
      </c>
      <c r="C78" s="25" t="s">
        <v>1233</v>
      </c>
      <c r="D78" s="25" t="s">
        <v>3213</v>
      </c>
      <c r="E78" s="18" t="s">
        <v>3041</v>
      </c>
      <c r="F78" s="18" t="s">
        <v>383</v>
      </c>
      <c r="G78" s="131">
        <v>36142</v>
      </c>
    </row>
    <row r="79" spans="1:7" ht="12.5" x14ac:dyDescent="0.25">
      <c r="A79" s="18" t="s">
        <v>3214</v>
      </c>
      <c r="B79" s="18" t="s">
        <v>3215</v>
      </c>
      <c r="C79" s="25" t="s">
        <v>1233</v>
      </c>
      <c r="D79" s="25" t="s">
        <v>3216</v>
      </c>
      <c r="E79" s="18" t="s">
        <v>3217</v>
      </c>
      <c r="F79" s="18" t="s">
        <v>285</v>
      </c>
      <c r="G79" s="131">
        <v>43634</v>
      </c>
    </row>
    <row r="80" spans="1:7" ht="12.5" x14ac:dyDescent="0.25">
      <c r="A80" s="18" t="s">
        <v>3218</v>
      </c>
      <c r="B80" s="18" t="s">
        <v>3219</v>
      </c>
      <c r="C80" s="25" t="s">
        <v>1233</v>
      </c>
      <c r="D80" s="18" t="s">
        <v>3220</v>
      </c>
      <c r="E80" s="18" t="s">
        <v>3221</v>
      </c>
      <c r="F80" s="18" t="s">
        <v>421</v>
      </c>
      <c r="G80" s="131">
        <v>45090</v>
      </c>
    </row>
    <row r="81" spans="1:7" ht="12.5" x14ac:dyDescent="0.25">
      <c r="A81" s="18" t="s">
        <v>3222</v>
      </c>
      <c r="B81" s="18" t="s">
        <v>3223</v>
      </c>
      <c r="C81" s="25" t="s">
        <v>1233</v>
      </c>
      <c r="D81" s="18" t="s">
        <v>3220</v>
      </c>
      <c r="E81" s="18" t="s">
        <v>3221</v>
      </c>
      <c r="F81" s="18" t="s">
        <v>421</v>
      </c>
      <c r="G81" s="131">
        <v>44187</v>
      </c>
    </row>
    <row r="82" spans="1:7" ht="12.5" x14ac:dyDescent="0.25">
      <c r="A82" s="18" t="s">
        <v>3224</v>
      </c>
      <c r="B82" s="18" t="s">
        <v>3156</v>
      </c>
      <c r="C82" s="25" t="s">
        <v>1233</v>
      </c>
      <c r="D82" s="18" t="s">
        <v>3220</v>
      </c>
      <c r="E82" s="18" t="s">
        <v>3221</v>
      </c>
      <c r="F82" s="18" t="s">
        <v>421</v>
      </c>
      <c r="G82" s="131">
        <v>44187</v>
      </c>
    </row>
    <row r="83" spans="1:7" ht="12.5" x14ac:dyDescent="0.25">
      <c r="A83" s="18" t="s">
        <v>3225</v>
      </c>
      <c r="B83" s="18" t="s">
        <v>3161</v>
      </c>
      <c r="C83" s="25" t="s">
        <v>1233</v>
      </c>
      <c r="D83" s="18" t="s">
        <v>3220</v>
      </c>
      <c r="E83" s="18" t="s">
        <v>3221</v>
      </c>
      <c r="F83" s="18" t="s">
        <v>421</v>
      </c>
      <c r="G83" s="131">
        <v>44187</v>
      </c>
    </row>
    <row r="84" spans="1:7" ht="12.5" x14ac:dyDescent="0.25">
      <c r="A84" s="18" t="s">
        <v>3151</v>
      </c>
      <c r="B84" s="18" t="s">
        <v>3152</v>
      </c>
      <c r="C84" s="25" t="s">
        <v>1233</v>
      </c>
      <c r="D84" s="18" t="s">
        <v>3226</v>
      </c>
      <c r="E84" s="18" t="s">
        <v>290</v>
      </c>
      <c r="F84" s="18" t="s">
        <v>291</v>
      </c>
      <c r="G84" s="131">
        <v>45282</v>
      </c>
    </row>
    <row r="85" spans="1:7" ht="12.5" x14ac:dyDescent="0.25">
      <c r="A85" s="18" t="s">
        <v>3227</v>
      </c>
      <c r="B85" s="18" t="s">
        <v>3228</v>
      </c>
      <c r="C85" s="25" t="s">
        <v>1233</v>
      </c>
      <c r="D85" s="18" t="s">
        <v>3229</v>
      </c>
      <c r="E85" s="18" t="s">
        <v>3230</v>
      </c>
      <c r="F85" s="18" t="s">
        <v>293</v>
      </c>
      <c r="G85" s="131">
        <v>44145</v>
      </c>
    </row>
    <row r="86" spans="1:7" ht="12.5" x14ac:dyDescent="0.25">
      <c r="A86" s="18" t="s">
        <v>3231</v>
      </c>
      <c r="B86" s="18" t="s">
        <v>3232</v>
      </c>
      <c r="C86" s="25" t="s">
        <v>1233</v>
      </c>
      <c r="D86" s="25" t="s">
        <v>3233</v>
      </c>
      <c r="E86" s="18" t="s">
        <v>2049</v>
      </c>
      <c r="F86" s="18" t="s">
        <v>221</v>
      </c>
      <c r="G86" s="131">
        <v>43312</v>
      </c>
    </row>
    <row r="87" spans="1:7" ht="12.5" x14ac:dyDescent="0.25">
      <c r="A87" s="18" t="s">
        <v>3234</v>
      </c>
      <c r="B87" s="18" t="s">
        <v>3235</v>
      </c>
      <c r="C87" s="25" t="s">
        <v>1233</v>
      </c>
      <c r="D87" s="25" t="s">
        <v>3236</v>
      </c>
      <c r="E87" s="18" t="s">
        <v>3237</v>
      </c>
      <c r="F87" s="18" t="s">
        <v>297</v>
      </c>
      <c r="G87" s="131">
        <v>44726</v>
      </c>
    </row>
    <row r="88" spans="1:7" ht="12.5" x14ac:dyDescent="0.25">
      <c r="A88" s="18" t="s">
        <v>1612</v>
      </c>
      <c r="B88" s="18" t="s">
        <v>1613</v>
      </c>
      <c r="C88" s="25" t="s">
        <v>1233</v>
      </c>
      <c r="D88" s="25" t="s">
        <v>3236</v>
      </c>
      <c r="E88" s="18" t="s">
        <v>3237</v>
      </c>
      <c r="F88" s="18" t="s">
        <v>297</v>
      </c>
      <c r="G88" s="131">
        <v>44726</v>
      </c>
    </row>
    <row r="89" spans="1:7" ht="12.5" x14ac:dyDescent="0.25">
      <c r="A89" s="18" t="s">
        <v>3238</v>
      </c>
      <c r="B89" s="18" t="s">
        <v>3239</v>
      </c>
      <c r="C89" s="25" t="s">
        <v>1233</v>
      </c>
      <c r="D89" s="25" t="s">
        <v>3236</v>
      </c>
      <c r="E89" s="18" t="s">
        <v>3237</v>
      </c>
      <c r="F89" s="18" t="s">
        <v>297</v>
      </c>
      <c r="G89" s="131">
        <v>44726</v>
      </c>
    </row>
    <row r="90" spans="1:7" ht="12.5" x14ac:dyDescent="0.25">
      <c r="A90" s="18" t="s">
        <v>3240</v>
      </c>
      <c r="B90" s="18" t="s">
        <v>3241</v>
      </c>
      <c r="C90" s="25" t="s">
        <v>1233</v>
      </c>
      <c r="D90" s="25" t="s">
        <v>3242</v>
      </c>
      <c r="E90" s="18" t="s">
        <v>3243</v>
      </c>
      <c r="F90" s="18" t="s">
        <v>927</v>
      </c>
      <c r="G90" s="131">
        <v>40108</v>
      </c>
    </row>
    <row r="91" spans="1:7" ht="12.5" x14ac:dyDescent="0.25">
      <c r="A91" s="18" t="s">
        <v>3240</v>
      </c>
      <c r="B91" s="18" t="s">
        <v>3241</v>
      </c>
      <c r="C91" s="25" t="s">
        <v>1233</v>
      </c>
      <c r="D91" s="25" t="s">
        <v>3244</v>
      </c>
      <c r="E91" s="18" t="s">
        <v>3243</v>
      </c>
      <c r="F91" s="18" t="s">
        <v>927</v>
      </c>
      <c r="G91" s="131">
        <v>39966</v>
      </c>
    </row>
    <row r="92" spans="1:7" ht="12.5" x14ac:dyDescent="0.25">
      <c r="A92" s="18" t="s">
        <v>3133</v>
      </c>
      <c r="B92" s="18" t="s">
        <v>3134</v>
      </c>
      <c r="C92" s="25" t="s">
        <v>1233</v>
      </c>
      <c r="D92" s="25" t="s">
        <v>3245</v>
      </c>
      <c r="E92" s="18" t="s">
        <v>3136</v>
      </c>
      <c r="F92" s="18" t="s">
        <v>251</v>
      </c>
      <c r="G92" s="131">
        <v>41589</v>
      </c>
    </row>
    <row r="93" spans="1:7" ht="12.5" x14ac:dyDescent="0.25">
      <c r="A93" s="18" t="s">
        <v>3139</v>
      </c>
      <c r="B93" s="18" t="s">
        <v>3140</v>
      </c>
      <c r="C93" s="25" t="s">
        <v>1233</v>
      </c>
      <c r="D93" s="25" t="s">
        <v>3245</v>
      </c>
      <c r="E93" s="18" t="s">
        <v>3136</v>
      </c>
      <c r="F93" s="18" t="s">
        <v>251</v>
      </c>
      <c r="G93" s="131">
        <v>41589</v>
      </c>
    </row>
    <row r="94" spans="1:7" ht="12.5" x14ac:dyDescent="0.25">
      <c r="A94" s="18" t="s">
        <v>3137</v>
      </c>
      <c r="B94" s="18" t="s">
        <v>3138</v>
      </c>
      <c r="C94" s="25" t="s">
        <v>1233</v>
      </c>
      <c r="D94" s="25" t="s">
        <v>3246</v>
      </c>
      <c r="E94" s="18" t="s">
        <v>3136</v>
      </c>
      <c r="F94" s="18" t="s">
        <v>251</v>
      </c>
      <c r="G94" s="131">
        <v>41589</v>
      </c>
    </row>
    <row r="95" spans="1:7" ht="12.5" x14ac:dyDescent="0.25">
      <c r="A95" s="18" t="s">
        <v>1351</v>
      </c>
      <c r="B95" s="18" t="s">
        <v>71</v>
      </c>
      <c r="C95" s="25" t="s">
        <v>1233</v>
      </c>
      <c r="D95" s="25" t="s">
        <v>3247</v>
      </c>
      <c r="E95" s="18" t="s">
        <v>3248</v>
      </c>
      <c r="F95" s="18" t="s">
        <v>79</v>
      </c>
      <c r="G95" s="131">
        <v>43620</v>
      </c>
    </row>
    <row r="96" spans="1:7" ht="12.5" x14ac:dyDescent="0.25">
      <c r="A96" s="18" t="s">
        <v>3249</v>
      </c>
      <c r="B96" s="18" t="s">
        <v>3250</v>
      </c>
      <c r="C96" s="25" t="s">
        <v>1233</v>
      </c>
      <c r="D96" s="25" t="s">
        <v>3247</v>
      </c>
      <c r="E96" s="18" t="s">
        <v>3248</v>
      </c>
      <c r="F96" s="18" t="s">
        <v>79</v>
      </c>
      <c r="G96" s="131">
        <v>43620</v>
      </c>
    </row>
    <row r="97" spans="1:7" ht="12.5" x14ac:dyDescent="0.25">
      <c r="A97" s="18" t="s">
        <v>3163</v>
      </c>
      <c r="B97" s="18" t="s">
        <v>1375</v>
      </c>
      <c r="C97" s="25" t="s">
        <v>1233</v>
      </c>
      <c r="D97" s="25" t="s">
        <v>2074</v>
      </c>
      <c r="E97" s="18" t="s">
        <v>1351</v>
      </c>
      <c r="F97" s="18" t="s">
        <v>71</v>
      </c>
      <c r="G97" s="131">
        <v>41267</v>
      </c>
    </row>
    <row r="98" spans="1:7" ht="12.5" x14ac:dyDescent="0.25">
      <c r="A98" s="18" t="s">
        <v>3251</v>
      </c>
      <c r="B98" s="18" t="s">
        <v>3252</v>
      </c>
      <c r="C98" s="25" t="s">
        <v>1233</v>
      </c>
      <c r="D98" s="18" t="s">
        <v>3253</v>
      </c>
      <c r="E98" s="18" t="s">
        <v>3254</v>
      </c>
      <c r="F98" s="18" t="s">
        <v>307</v>
      </c>
      <c r="G98" s="131">
        <v>44236</v>
      </c>
    </row>
    <row r="99" spans="1:7" ht="12.5" x14ac:dyDescent="0.25">
      <c r="A99" s="18" t="s">
        <v>3255</v>
      </c>
      <c r="B99" s="18" t="s">
        <v>3256</v>
      </c>
      <c r="C99" s="25" t="s">
        <v>1233</v>
      </c>
      <c r="D99" s="18" t="s">
        <v>3253</v>
      </c>
      <c r="E99" s="18" t="s">
        <v>3254</v>
      </c>
      <c r="F99" s="18" t="s">
        <v>307</v>
      </c>
      <c r="G99" s="131">
        <v>44236</v>
      </c>
    </row>
    <row r="100" spans="1:7" ht="12.5" x14ac:dyDescent="0.25">
      <c r="A100" s="18" t="s">
        <v>3257</v>
      </c>
      <c r="B100" s="18" t="s">
        <v>3258</v>
      </c>
      <c r="C100" s="25" t="s">
        <v>1233</v>
      </c>
      <c r="D100" s="18" t="s">
        <v>3253</v>
      </c>
      <c r="E100" s="18" t="s">
        <v>3254</v>
      </c>
      <c r="F100" s="18" t="s">
        <v>307</v>
      </c>
      <c r="G100" s="131">
        <v>44236</v>
      </c>
    </row>
    <row r="101" spans="1:7" ht="12.5" x14ac:dyDescent="0.25">
      <c r="A101" s="18" t="s">
        <v>3259</v>
      </c>
      <c r="B101" s="18" t="s">
        <v>514</v>
      </c>
      <c r="C101" s="25" t="s">
        <v>1233</v>
      </c>
      <c r="D101" s="25" t="s">
        <v>3260</v>
      </c>
      <c r="E101" s="18" t="s">
        <v>2081</v>
      </c>
      <c r="F101" s="18" t="s">
        <v>313</v>
      </c>
      <c r="G101" s="131">
        <v>43886</v>
      </c>
    </row>
    <row r="102" spans="1:7" ht="12.5" x14ac:dyDescent="0.25">
      <c r="A102" s="18" t="s">
        <v>3259</v>
      </c>
      <c r="B102" s="18" t="s">
        <v>514</v>
      </c>
      <c r="C102" s="25" t="s">
        <v>1233</v>
      </c>
      <c r="D102" s="25" t="s">
        <v>4486</v>
      </c>
      <c r="E102" s="18" t="s">
        <v>1259</v>
      </c>
      <c r="F102" s="18" t="s">
        <v>4483</v>
      </c>
      <c r="G102" s="131">
        <v>45433</v>
      </c>
    </row>
    <row r="103" spans="1:7" ht="12.5" x14ac:dyDescent="0.25">
      <c r="A103" s="18" t="s">
        <v>3075</v>
      </c>
      <c r="B103" s="18" t="s">
        <v>3076</v>
      </c>
      <c r="C103" s="25" t="s">
        <v>1233</v>
      </c>
      <c r="D103" s="18" t="s">
        <v>3261</v>
      </c>
      <c r="E103" s="18" t="s">
        <v>3262</v>
      </c>
      <c r="F103" s="18" t="s">
        <v>317</v>
      </c>
      <c r="G103" s="131">
        <v>44159</v>
      </c>
    </row>
    <row r="104" spans="1:7" ht="12.5" x14ac:dyDescent="0.25">
      <c r="A104" s="18" t="s">
        <v>382</v>
      </c>
      <c r="B104" s="18" t="s">
        <v>383</v>
      </c>
      <c r="C104" s="25" t="s">
        <v>1233</v>
      </c>
      <c r="D104" s="25" t="s">
        <v>3263</v>
      </c>
      <c r="E104" s="18" t="s">
        <v>3264</v>
      </c>
      <c r="F104" s="18" t="s">
        <v>3265</v>
      </c>
      <c r="G104" s="131">
        <v>45335</v>
      </c>
    </row>
    <row r="105" spans="1:7" ht="12.5" x14ac:dyDescent="0.25">
      <c r="A105" s="18" t="s">
        <v>3264</v>
      </c>
      <c r="B105" s="18" t="s">
        <v>3265</v>
      </c>
      <c r="C105" s="25" t="s">
        <v>1233</v>
      </c>
      <c r="D105" s="25" t="s">
        <v>3263</v>
      </c>
      <c r="E105" s="18" t="s">
        <v>3266</v>
      </c>
      <c r="F105" s="18" t="s">
        <v>837</v>
      </c>
      <c r="G105" s="131">
        <v>39954</v>
      </c>
    </row>
    <row r="106" spans="1:7" ht="12.5" x14ac:dyDescent="0.25">
      <c r="A106" s="18" t="s">
        <v>3267</v>
      </c>
      <c r="B106" s="18" t="s">
        <v>3268</v>
      </c>
      <c r="C106" s="25" t="s">
        <v>1233</v>
      </c>
      <c r="D106" s="25" t="s">
        <v>3269</v>
      </c>
      <c r="E106" s="18" t="s">
        <v>3124</v>
      </c>
      <c r="F106" s="18" t="s">
        <v>129</v>
      </c>
      <c r="G106" s="131">
        <v>42186</v>
      </c>
    </row>
    <row r="107" spans="1:7" ht="12.5" x14ac:dyDescent="0.25">
      <c r="A107" s="18" t="s">
        <v>3270</v>
      </c>
      <c r="B107" s="18" t="s">
        <v>3271</v>
      </c>
      <c r="C107" s="25" t="s">
        <v>1233</v>
      </c>
      <c r="D107" s="25" t="s">
        <v>3272</v>
      </c>
      <c r="E107" s="18" t="s">
        <v>3124</v>
      </c>
      <c r="F107" s="18" t="s">
        <v>129</v>
      </c>
      <c r="G107" s="131">
        <v>42186</v>
      </c>
    </row>
    <row r="108" spans="1:7" ht="25" x14ac:dyDescent="0.25">
      <c r="A108" s="18" t="s">
        <v>3273</v>
      </c>
      <c r="B108" s="18" t="s">
        <v>403</v>
      </c>
      <c r="C108" s="25" t="s">
        <v>1233</v>
      </c>
      <c r="D108" s="25" t="s">
        <v>3274</v>
      </c>
      <c r="E108" s="14" t="s">
        <v>66</v>
      </c>
      <c r="F108" s="18" t="s">
        <v>67</v>
      </c>
      <c r="G108" s="131">
        <v>43256</v>
      </c>
    </row>
    <row r="109" spans="1:7" ht="12.5" x14ac:dyDescent="0.25">
      <c r="A109" s="18" t="s">
        <v>3275</v>
      </c>
      <c r="B109" s="18" t="s">
        <v>359</v>
      </c>
      <c r="C109" s="25" t="s">
        <v>1291</v>
      </c>
      <c r="D109" s="25" t="s">
        <v>3276</v>
      </c>
      <c r="E109" s="14" t="s">
        <v>434</v>
      </c>
      <c r="F109" s="18" t="s">
        <v>435</v>
      </c>
      <c r="G109" s="131">
        <v>45076</v>
      </c>
    </row>
    <row r="110" spans="1:7" ht="12.5" x14ac:dyDescent="0.25">
      <c r="A110" s="18" t="s">
        <v>3277</v>
      </c>
      <c r="B110" s="18" t="s">
        <v>3278</v>
      </c>
      <c r="C110" s="25" t="s">
        <v>1233</v>
      </c>
      <c r="D110" s="18" t="s">
        <v>3279</v>
      </c>
      <c r="E110" s="18" t="s">
        <v>2107</v>
      </c>
      <c r="F110" s="18" t="s">
        <v>335</v>
      </c>
      <c r="G110" s="131">
        <v>44050</v>
      </c>
    </row>
    <row r="111" spans="1:7" ht="12.5" x14ac:dyDescent="0.25">
      <c r="A111" s="18" t="s">
        <v>3280</v>
      </c>
      <c r="B111" s="18" t="s">
        <v>3281</v>
      </c>
      <c r="C111" s="25" t="s">
        <v>1233</v>
      </c>
      <c r="D111" s="18" t="s">
        <v>3279</v>
      </c>
      <c r="E111" s="18" t="s">
        <v>2107</v>
      </c>
      <c r="F111" s="18" t="s">
        <v>335</v>
      </c>
      <c r="G111" s="131">
        <v>44050</v>
      </c>
    </row>
    <row r="112" spans="1:7" ht="12.5" x14ac:dyDescent="0.25">
      <c r="A112" s="18" t="s">
        <v>3280</v>
      </c>
      <c r="B112" s="18" t="s">
        <v>3281</v>
      </c>
      <c r="C112" s="25" t="s">
        <v>1233</v>
      </c>
      <c r="D112" s="25" t="s">
        <v>3282</v>
      </c>
      <c r="E112" s="18" t="s">
        <v>3283</v>
      </c>
      <c r="F112" s="18" t="s">
        <v>337</v>
      </c>
      <c r="G112" s="131">
        <v>43371</v>
      </c>
    </row>
    <row r="113" spans="1:7" ht="12.5" x14ac:dyDescent="0.25">
      <c r="A113" s="18" t="s">
        <v>3284</v>
      </c>
      <c r="B113" s="18" t="s">
        <v>3285</v>
      </c>
      <c r="C113" s="25" t="s">
        <v>1233</v>
      </c>
      <c r="D113" s="18" t="s">
        <v>3286</v>
      </c>
      <c r="E113" s="18" t="s">
        <v>3287</v>
      </c>
      <c r="F113" s="18" t="s">
        <v>349</v>
      </c>
      <c r="G113" s="131">
        <v>44467</v>
      </c>
    </row>
    <row r="114" spans="1:7" ht="12.5" x14ac:dyDescent="0.25">
      <c r="A114" s="14" t="s">
        <v>3288</v>
      </c>
      <c r="B114" s="14" t="s">
        <v>1613</v>
      </c>
      <c r="C114" s="25" t="s">
        <v>1233</v>
      </c>
      <c r="D114" s="18" t="s">
        <v>3289</v>
      </c>
      <c r="E114" s="18" t="s">
        <v>3290</v>
      </c>
      <c r="F114" s="18" t="s">
        <v>363</v>
      </c>
      <c r="G114" s="131">
        <v>45020</v>
      </c>
    </row>
    <row r="115" spans="1:7" ht="12.5" x14ac:dyDescent="0.25">
      <c r="A115" s="18" t="s">
        <v>3291</v>
      </c>
      <c r="B115" s="18" t="s">
        <v>1093</v>
      </c>
      <c r="C115" s="25" t="s">
        <v>1233</v>
      </c>
      <c r="D115" s="25" t="s">
        <v>2129</v>
      </c>
      <c r="E115" s="18" t="s">
        <v>3292</v>
      </c>
      <c r="F115" s="18" t="s">
        <v>367</v>
      </c>
      <c r="G115" s="131">
        <v>43900</v>
      </c>
    </row>
    <row r="116" spans="1:7" ht="12.5" x14ac:dyDescent="0.25">
      <c r="A116" s="18" t="s">
        <v>3293</v>
      </c>
      <c r="B116" s="18" t="s">
        <v>3294</v>
      </c>
      <c r="C116" s="25" t="s">
        <v>1233</v>
      </c>
      <c r="D116" s="25" t="s">
        <v>3295</v>
      </c>
      <c r="E116" s="18" t="s">
        <v>1304</v>
      </c>
      <c r="F116" s="18" t="s">
        <v>435</v>
      </c>
      <c r="G116" s="131">
        <v>42815</v>
      </c>
    </row>
    <row r="117" spans="1:7" ht="12.5" x14ac:dyDescent="0.25">
      <c r="A117" s="18" t="s">
        <v>3296</v>
      </c>
      <c r="B117" s="18" t="s">
        <v>3297</v>
      </c>
      <c r="C117" s="25" t="s">
        <v>1233</v>
      </c>
      <c r="D117" s="25" t="s">
        <v>3298</v>
      </c>
      <c r="E117" s="18" t="s">
        <v>3299</v>
      </c>
      <c r="F117" s="18" t="s">
        <v>670</v>
      </c>
      <c r="G117" s="131">
        <v>39486</v>
      </c>
    </row>
    <row r="118" spans="1:7" ht="12.5" x14ac:dyDescent="0.25">
      <c r="A118" s="18" t="s">
        <v>382</v>
      </c>
      <c r="B118" s="18" t="s">
        <v>383</v>
      </c>
      <c r="C118" s="25" t="s">
        <v>1233</v>
      </c>
      <c r="D118" s="14" t="s">
        <v>3300</v>
      </c>
      <c r="E118" s="14" t="s">
        <v>384</v>
      </c>
      <c r="F118" s="14" t="s">
        <v>3301</v>
      </c>
      <c r="G118" s="131">
        <v>45335</v>
      </c>
    </row>
    <row r="119" spans="1:7" ht="12.5" x14ac:dyDescent="0.25">
      <c r="A119" s="18" t="s">
        <v>3302</v>
      </c>
      <c r="B119" s="18" t="s">
        <v>3104</v>
      </c>
      <c r="C119" s="25" t="s">
        <v>1233</v>
      </c>
      <c r="D119" s="25" t="s">
        <v>3303</v>
      </c>
      <c r="E119" s="18" t="s">
        <v>3304</v>
      </c>
      <c r="F119" s="18" t="s">
        <v>3305</v>
      </c>
      <c r="G119" s="131">
        <v>44915</v>
      </c>
    </row>
    <row r="120" spans="1:7" ht="12.5" x14ac:dyDescent="0.25">
      <c r="A120" s="18" t="s">
        <v>3306</v>
      </c>
      <c r="B120" s="18" t="s">
        <v>3307</v>
      </c>
      <c r="C120" s="25" t="s">
        <v>1233</v>
      </c>
      <c r="D120" s="25" t="s">
        <v>3303</v>
      </c>
      <c r="E120" s="18" t="s">
        <v>3304</v>
      </c>
      <c r="F120" s="18" t="s">
        <v>3305</v>
      </c>
      <c r="G120" s="131">
        <v>44915</v>
      </c>
    </row>
    <row r="121" spans="1:7" ht="12.5" x14ac:dyDescent="0.25">
      <c r="A121" s="18" t="s">
        <v>3118</v>
      </c>
      <c r="B121" s="18" t="s">
        <v>1613</v>
      </c>
      <c r="C121" s="25" t="s">
        <v>1233</v>
      </c>
      <c r="D121" s="25" t="s">
        <v>3308</v>
      </c>
      <c r="E121" s="18" t="s">
        <v>3309</v>
      </c>
      <c r="F121" s="18" t="s">
        <v>646</v>
      </c>
    </row>
    <row r="122" spans="1:7" ht="12.5" x14ac:dyDescent="0.25">
      <c r="A122" s="18" t="s">
        <v>3310</v>
      </c>
      <c r="B122" s="18" t="s">
        <v>3311</v>
      </c>
      <c r="C122" s="25" t="s">
        <v>1233</v>
      </c>
      <c r="D122" s="25" t="s">
        <v>3312</v>
      </c>
      <c r="E122" s="18" t="s">
        <v>3313</v>
      </c>
      <c r="F122" s="18" t="s">
        <v>1081</v>
      </c>
      <c r="G122" s="131">
        <v>43356</v>
      </c>
    </row>
    <row r="123" spans="1:7" ht="12.5" x14ac:dyDescent="0.25">
      <c r="A123" s="18" t="s">
        <v>3314</v>
      </c>
      <c r="B123" s="18" t="s">
        <v>3315</v>
      </c>
      <c r="C123" s="25" t="s">
        <v>1233</v>
      </c>
      <c r="D123" s="25" t="s">
        <v>3312</v>
      </c>
      <c r="E123" s="18" t="s">
        <v>3313</v>
      </c>
      <c r="F123" s="18" t="s">
        <v>1081</v>
      </c>
      <c r="G123" s="131">
        <v>43356</v>
      </c>
    </row>
    <row r="124" spans="1:7" ht="12.5" x14ac:dyDescent="0.25">
      <c r="A124" s="18" t="s">
        <v>3118</v>
      </c>
      <c r="B124" s="18" t="s">
        <v>1613</v>
      </c>
      <c r="C124" s="25" t="s">
        <v>1233</v>
      </c>
      <c r="D124" s="25" t="s">
        <v>3312</v>
      </c>
      <c r="E124" s="18" t="s">
        <v>3313</v>
      </c>
      <c r="F124" s="18" t="s">
        <v>1081</v>
      </c>
      <c r="G124" s="131">
        <v>43356</v>
      </c>
    </row>
    <row r="125" spans="1:7" ht="12.5" x14ac:dyDescent="0.25">
      <c r="A125" s="18" t="s">
        <v>3316</v>
      </c>
      <c r="B125" s="18" t="s">
        <v>3317</v>
      </c>
      <c r="C125" s="25" t="s">
        <v>3318</v>
      </c>
      <c r="D125" s="25" t="s">
        <v>3319</v>
      </c>
      <c r="E125" s="18" t="s">
        <v>3320</v>
      </c>
      <c r="F125" s="18" t="s">
        <v>425</v>
      </c>
      <c r="G125" s="131">
        <v>43063</v>
      </c>
    </row>
    <row r="126" spans="1:7" ht="12.5" x14ac:dyDescent="0.25">
      <c r="A126" s="18" t="s">
        <v>3321</v>
      </c>
      <c r="B126" s="18" t="s">
        <v>1478</v>
      </c>
      <c r="C126" s="25" t="s">
        <v>1233</v>
      </c>
      <c r="D126" s="25" t="s">
        <v>3322</v>
      </c>
      <c r="E126" s="18" t="s">
        <v>3266</v>
      </c>
      <c r="F126" s="18" t="s">
        <v>837</v>
      </c>
      <c r="G126" s="131">
        <v>40604</v>
      </c>
    </row>
    <row r="127" spans="1:7" ht="12.5" x14ac:dyDescent="0.25">
      <c r="A127" s="18" t="s">
        <v>3321</v>
      </c>
      <c r="B127" s="18" t="s">
        <v>1478</v>
      </c>
      <c r="C127" s="25" t="s">
        <v>1233</v>
      </c>
      <c r="D127" s="25" t="s">
        <v>3323</v>
      </c>
      <c r="E127" s="18" t="s">
        <v>3266</v>
      </c>
      <c r="F127" s="18" t="s">
        <v>837</v>
      </c>
      <c r="G127" s="131">
        <v>40604</v>
      </c>
    </row>
    <row r="128" spans="1:7" ht="12.5" x14ac:dyDescent="0.25">
      <c r="A128" s="18" t="s">
        <v>3316</v>
      </c>
      <c r="B128" s="18" t="s">
        <v>3317</v>
      </c>
      <c r="C128" s="25" t="s">
        <v>3318</v>
      </c>
      <c r="D128" s="25" t="s">
        <v>3324</v>
      </c>
      <c r="E128" s="18" t="s">
        <v>3325</v>
      </c>
      <c r="F128" s="18" t="s">
        <v>455</v>
      </c>
      <c r="G128" s="131">
        <v>43063</v>
      </c>
    </row>
    <row r="129" spans="1:7" ht="12.5" x14ac:dyDescent="0.25">
      <c r="A129" s="18" t="s">
        <v>3326</v>
      </c>
      <c r="B129" s="18" t="s">
        <v>3327</v>
      </c>
      <c r="C129" s="25" t="s">
        <v>1233</v>
      </c>
      <c r="D129" s="25" t="s">
        <v>3328</v>
      </c>
      <c r="E129" s="18" t="s">
        <v>346</v>
      </c>
      <c r="F129" s="18" t="s">
        <v>3065</v>
      </c>
      <c r="G129" s="131">
        <v>45013</v>
      </c>
    </row>
    <row r="130" spans="1:7" ht="12.5" x14ac:dyDescent="0.25">
      <c r="A130" s="18" t="s">
        <v>3326</v>
      </c>
      <c r="B130" s="18" t="s">
        <v>3327</v>
      </c>
      <c r="C130" s="25" t="s">
        <v>1233</v>
      </c>
      <c r="D130" s="25" t="s">
        <v>3329</v>
      </c>
      <c r="E130" s="18" t="s">
        <v>346</v>
      </c>
      <c r="F130" s="18" t="s">
        <v>3065</v>
      </c>
      <c r="G130" s="131">
        <v>45013</v>
      </c>
    </row>
    <row r="131" spans="1:7" ht="12.5" x14ac:dyDescent="0.25">
      <c r="A131" s="18" t="s">
        <v>3277</v>
      </c>
      <c r="B131" s="18" t="s">
        <v>3278</v>
      </c>
      <c r="C131" s="25" t="s">
        <v>1233</v>
      </c>
      <c r="D131" s="25" t="s">
        <v>3330</v>
      </c>
      <c r="E131" s="18" t="s">
        <v>3331</v>
      </c>
      <c r="F131" s="18" t="s">
        <v>470</v>
      </c>
      <c r="G131" s="131">
        <v>43676</v>
      </c>
    </row>
    <row r="132" spans="1:7" ht="12.5" x14ac:dyDescent="0.25">
      <c r="A132" s="18" t="s">
        <v>3332</v>
      </c>
      <c r="B132" s="18" t="s">
        <v>3333</v>
      </c>
      <c r="C132" s="25" t="s">
        <v>1233</v>
      </c>
      <c r="D132" s="25" t="s">
        <v>3330</v>
      </c>
      <c r="E132" s="18" t="s">
        <v>3331</v>
      </c>
      <c r="F132" s="18" t="s">
        <v>470</v>
      </c>
      <c r="G132" s="131">
        <v>43676</v>
      </c>
    </row>
    <row r="133" spans="1:7" ht="12.5" x14ac:dyDescent="0.25">
      <c r="A133" s="18" t="s">
        <v>3334</v>
      </c>
      <c r="B133" s="18" t="s">
        <v>3335</v>
      </c>
      <c r="C133" s="25" t="s">
        <v>1233</v>
      </c>
      <c r="D133" s="25" t="s">
        <v>3330</v>
      </c>
      <c r="E133" s="18" t="s">
        <v>3331</v>
      </c>
      <c r="F133" s="18" t="s">
        <v>470</v>
      </c>
      <c r="G133" s="131">
        <v>43676</v>
      </c>
    </row>
    <row r="134" spans="1:7" ht="12.5" x14ac:dyDescent="0.25">
      <c r="A134" s="18" t="s">
        <v>3336</v>
      </c>
      <c r="B134" s="18" t="s">
        <v>3337</v>
      </c>
      <c r="C134" s="25" t="s">
        <v>1233</v>
      </c>
      <c r="D134" s="25" t="s">
        <v>3338</v>
      </c>
      <c r="E134" s="18" t="s">
        <v>589</v>
      </c>
      <c r="F134" s="18" t="s">
        <v>590</v>
      </c>
      <c r="G134" s="131">
        <v>45146</v>
      </c>
    </row>
    <row r="135" spans="1:7" ht="12.5" x14ac:dyDescent="0.25">
      <c r="A135" s="18" t="s">
        <v>3339</v>
      </c>
      <c r="B135" s="18" t="s">
        <v>3340</v>
      </c>
      <c r="C135" s="25" t="s">
        <v>1233</v>
      </c>
      <c r="D135" s="18" t="s">
        <v>3341</v>
      </c>
      <c r="E135" s="18" t="s">
        <v>3342</v>
      </c>
      <c r="F135" s="18" t="s">
        <v>989</v>
      </c>
      <c r="G135" s="131">
        <v>44299</v>
      </c>
    </row>
    <row r="136" spans="1:7" ht="12.5" x14ac:dyDescent="0.25">
      <c r="A136" s="18" t="s">
        <v>3343</v>
      </c>
      <c r="B136" s="18" t="s">
        <v>3239</v>
      </c>
      <c r="C136" s="25" t="s">
        <v>1233</v>
      </c>
      <c r="D136" s="18" t="s">
        <v>3341</v>
      </c>
      <c r="E136" s="18" t="s">
        <v>3342</v>
      </c>
      <c r="F136" s="18" t="s">
        <v>989</v>
      </c>
      <c r="G136" s="131">
        <v>44299</v>
      </c>
    </row>
    <row r="137" spans="1:7" ht="12.5" x14ac:dyDescent="0.25">
      <c r="A137" s="18" t="s">
        <v>3344</v>
      </c>
      <c r="B137" s="18" t="s">
        <v>3345</v>
      </c>
      <c r="C137" s="25" t="s">
        <v>1233</v>
      </c>
      <c r="D137" s="25" t="s">
        <v>3346</v>
      </c>
      <c r="E137" s="18" t="s">
        <v>1304</v>
      </c>
      <c r="F137" s="18" t="s">
        <v>435</v>
      </c>
      <c r="G137" s="131">
        <v>43411</v>
      </c>
    </row>
    <row r="138" spans="1:7" ht="12.5" x14ac:dyDescent="0.25">
      <c r="A138" s="18" t="s">
        <v>3280</v>
      </c>
      <c r="B138" s="18" t="s">
        <v>3281</v>
      </c>
      <c r="C138" s="25" t="s">
        <v>1233</v>
      </c>
      <c r="D138" s="25" t="s">
        <v>3347</v>
      </c>
      <c r="E138" s="18" t="s">
        <v>1504</v>
      </c>
      <c r="F138" s="18" t="s">
        <v>494</v>
      </c>
      <c r="G138" s="131">
        <v>43179</v>
      </c>
    </row>
    <row r="139" spans="1:7" ht="12.5" x14ac:dyDescent="0.25">
      <c r="A139" s="18" t="s">
        <v>382</v>
      </c>
      <c r="B139" s="18" t="s">
        <v>383</v>
      </c>
      <c r="C139" s="25" t="s">
        <v>1233</v>
      </c>
      <c r="D139" s="18" t="s">
        <v>3348</v>
      </c>
      <c r="E139" s="14" t="s">
        <v>3349</v>
      </c>
      <c r="F139" s="14" t="s">
        <v>3350</v>
      </c>
      <c r="G139" s="131">
        <v>45335</v>
      </c>
    </row>
    <row r="140" spans="1:7" ht="12.5" x14ac:dyDescent="0.25">
      <c r="A140" s="18" t="s">
        <v>3163</v>
      </c>
      <c r="B140" s="18" t="s">
        <v>1375</v>
      </c>
      <c r="C140" s="25" t="s">
        <v>1233</v>
      </c>
      <c r="D140" s="25" t="s">
        <v>2195</v>
      </c>
      <c r="E140" s="18" t="s">
        <v>1351</v>
      </c>
      <c r="F140" s="18" t="s">
        <v>71</v>
      </c>
      <c r="G140" s="131">
        <v>41267</v>
      </c>
    </row>
    <row r="141" spans="1:7" ht="12.5" x14ac:dyDescent="0.25">
      <c r="A141" s="18" t="s">
        <v>3041</v>
      </c>
      <c r="B141" s="18" t="s">
        <v>383</v>
      </c>
      <c r="C141" s="25" t="s">
        <v>1233</v>
      </c>
      <c r="D141" s="25" t="s">
        <v>3351</v>
      </c>
      <c r="E141" s="18" t="s">
        <v>3352</v>
      </c>
      <c r="F141" s="18" t="s">
        <v>377</v>
      </c>
      <c r="G141" s="131">
        <v>43090</v>
      </c>
    </row>
    <row r="142" spans="1:7" ht="12.5" x14ac:dyDescent="0.25">
      <c r="A142" s="18" t="s">
        <v>3353</v>
      </c>
      <c r="B142" s="18" t="s">
        <v>3354</v>
      </c>
      <c r="C142" s="25" t="s">
        <v>1233</v>
      </c>
      <c r="D142" s="25" t="s">
        <v>3355</v>
      </c>
      <c r="E142" s="18" t="s">
        <v>3356</v>
      </c>
      <c r="F142" s="18" t="s">
        <v>512</v>
      </c>
      <c r="G142" s="131">
        <v>45261</v>
      </c>
    </row>
    <row r="143" spans="1:7" ht="12.5" x14ac:dyDescent="0.25">
      <c r="A143" s="18" t="s">
        <v>3357</v>
      </c>
      <c r="B143" s="18" t="s">
        <v>3333</v>
      </c>
      <c r="C143" s="25" t="s">
        <v>1233</v>
      </c>
      <c r="D143" s="25" t="s">
        <v>3355</v>
      </c>
      <c r="E143" s="18" t="s">
        <v>3356</v>
      </c>
      <c r="F143" s="18" t="s">
        <v>512</v>
      </c>
      <c r="G143" s="131">
        <v>45247</v>
      </c>
    </row>
    <row r="144" spans="1:7" ht="12.5" x14ac:dyDescent="0.25">
      <c r="A144" s="18" t="s">
        <v>3358</v>
      </c>
      <c r="B144" s="18" t="s">
        <v>3215</v>
      </c>
      <c r="C144" s="25" t="s">
        <v>1233</v>
      </c>
      <c r="D144" s="18" t="s">
        <v>3359</v>
      </c>
      <c r="E144" s="18" t="s">
        <v>1192</v>
      </c>
      <c r="F144" s="18" t="s">
        <v>1193</v>
      </c>
      <c r="G144" s="131">
        <v>44187</v>
      </c>
    </row>
    <row r="145" spans="1:7" ht="12.5" x14ac:dyDescent="0.25">
      <c r="A145" s="18" t="s">
        <v>3360</v>
      </c>
      <c r="B145" s="18" t="s">
        <v>3281</v>
      </c>
      <c r="C145" s="25" t="s">
        <v>1233</v>
      </c>
      <c r="D145" s="18" t="s">
        <v>3361</v>
      </c>
      <c r="E145" s="18" t="s">
        <v>3362</v>
      </c>
      <c r="F145" s="18" t="s">
        <v>524</v>
      </c>
      <c r="G145" s="131">
        <v>43963</v>
      </c>
    </row>
    <row r="146" spans="1:7" ht="12.5" x14ac:dyDescent="0.25">
      <c r="A146" s="18" t="s">
        <v>3363</v>
      </c>
      <c r="B146" s="18" t="s">
        <v>3364</v>
      </c>
      <c r="C146" s="25" t="s">
        <v>1233</v>
      </c>
      <c r="D146" s="18" t="s">
        <v>3361</v>
      </c>
      <c r="E146" s="18" t="s">
        <v>3362</v>
      </c>
      <c r="F146" s="18" t="s">
        <v>524</v>
      </c>
      <c r="G146" s="131">
        <v>43963</v>
      </c>
    </row>
    <row r="147" spans="1:7" ht="12.5" x14ac:dyDescent="0.25">
      <c r="A147" s="18" t="s">
        <v>3365</v>
      </c>
      <c r="B147" s="18" t="s">
        <v>3366</v>
      </c>
      <c r="C147" s="25" t="s">
        <v>1233</v>
      </c>
      <c r="D147" s="14" t="s">
        <v>3367</v>
      </c>
      <c r="E147" s="18" t="s">
        <v>3368</v>
      </c>
      <c r="F147" s="18" t="s">
        <v>530</v>
      </c>
      <c r="G147" s="131">
        <v>45118</v>
      </c>
    </row>
    <row r="148" spans="1:7" ht="12.5" x14ac:dyDescent="0.25">
      <c r="A148" s="14" t="s">
        <v>3174</v>
      </c>
      <c r="B148" s="14" t="s">
        <v>3152</v>
      </c>
      <c r="C148" s="25" t="s">
        <v>1233</v>
      </c>
      <c r="D148" s="14" t="s">
        <v>3367</v>
      </c>
      <c r="E148" s="18" t="s">
        <v>3368</v>
      </c>
      <c r="F148" s="18" t="s">
        <v>530</v>
      </c>
      <c r="G148" s="131">
        <v>45118</v>
      </c>
    </row>
    <row r="149" spans="1:7" ht="12.5" x14ac:dyDescent="0.25">
      <c r="A149" s="18" t="s">
        <v>3365</v>
      </c>
      <c r="B149" s="18" t="s">
        <v>3366</v>
      </c>
      <c r="C149" s="25" t="s">
        <v>1233</v>
      </c>
      <c r="D149" s="14" t="s">
        <v>3369</v>
      </c>
      <c r="E149" s="18" t="s">
        <v>3370</v>
      </c>
      <c r="F149" s="18" t="s">
        <v>532</v>
      </c>
      <c r="G149" s="131">
        <v>45247</v>
      </c>
    </row>
    <row r="150" spans="1:7" ht="12.5" x14ac:dyDescent="0.25">
      <c r="A150" s="14" t="s">
        <v>3174</v>
      </c>
      <c r="B150" s="14" t="s">
        <v>3152</v>
      </c>
      <c r="C150" s="25" t="s">
        <v>1233</v>
      </c>
      <c r="D150" s="14" t="s">
        <v>3369</v>
      </c>
      <c r="E150" s="18" t="s">
        <v>3370</v>
      </c>
      <c r="F150" s="18" t="s">
        <v>532</v>
      </c>
      <c r="G150" s="131">
        <v>45247</v>
      </c>
    </row>
    <row r="151" spans="1:7" ht="12.5" x14ac:dyDescent="0.25">
      <c r="A151" s="18" t="s">
        <v>382</v>
      </c>
      <c r="B151" s="18" t="s">
        <v>383</v>
      </c>
      <c r="C151" s="25" t="s">
        <v>1233</v>
      </c>
      <c r="D151" s="14" t="s">
        <v>3371</v>
      </c>
      <c r="E151" s="14" t="s">
        <v>384</v>
      </c>
      <c r="F151" s="14" t="s">
        <v>3301</v>
      </c>
      <c r="G151" s="131">
        <v>45335</v>
      </c>
    </row>
    <row r="152" spans="1:7" ht="12.5" x14ac:dyDescent="0.25">
      <c r="A152" s="18" t="s">
        <v>3372</v>
      </c>
      <c r="B152" s="18" t="s">
        <v>3373</v>
      </c>
      <c r="C152" s="25" t="s">
        <v>1233</v>
      </c>
      <c r="D152" s="25" t="s">
        <v>3374</v>
      </c>
      <c r="E152" s="18" t="s">
        <v>3375</v>
      </c>
      <c r="F152" s="18" t="s">
        <v>534</v>
      </c>
      <c r="G152" s="131">
        <v>43802</v>
      </c>
    </row>
    <row r="153" spans="1:7" ht="12.5" x14ac:dyDescent="0.25">
      <c r="A153" s="18" t="s">
        <v>3376</v>
      </c>
      <c r="B153" s="18" t="s">
        <v>1669</v>
      </c>
      <c r="C153" s="25" t="s">
        <v>1233</v>
      </c>
      <c r="D153" s="25" t="s">
        <v>3374</v>
      </c>
      <c r="E153" s="18" t="s">
        <v>3375</v>
      </c>
      <c r="F153" s="18" t="s">
        <v>534</v>
      </c>
      <c r="G153" s="131">
        <v>43802</v>
      </c>
    </row>
    <row r="154" spans="1:7" ht="12.5" x14ac:dyDescent="0.25">
      <c r="A154" s="18" t="s">
        <v>3151</v>
      </c>
      <c r="B154" s="18" t="s">
        <v>3152</v>
      </c>
      <c r="C154" s="25" t="s">
        <v>1233</v>
      </c>
      <c r="D154" s="25" t="s">
        <v>3377</v>
      </c>
      <c r="E154" s="18" t="s">
        <v>543</v>
      </c>
      <c r="F154" s="18" t="s">
        <v>544</v>
      </c>
      <c r="G154" s="131">
        <v>45282</v>
      </c>
    </row>
    <row r="155" spans="1:7" ht="12.5" x14ac:dyDescent="0.25">
      <c r="A155" s="18" t="s">
        <v>3378</v>
      </c>
      <c r="B155" s="18" t="s">
        <v>383</v>
      </c>
      <c r="C155" s="25" t="s">
        <v>1233</v>
      </c>
      <c r="D155" s="25" t="s">
        <v>3379</v>
      </c>
      <c r="E155" s="18" t="s">
        <v>3380</v>
      </c>
      <c r="F155" s="18" t="s">
        <v>393</v>
      </c>
      <c r="G155" s="131">
        <v>42759</v>
      </c>
    </row>
    <row r="156" spans="1:7" ht="12.5" x14ac:dyDescent="0.25">
      <c r="A156" s="18" t="s">
        <v>3378</v>
      </c>
      <c r="B156" s="18" t="s">
        <v>383</v>
      </c>
      <c r="C156" s="25" t="s">
        <v>1233</v>
      </c>
      <c r="D156" s="25" t="s">
        <v>3381</v>
      </c>
      <c r="E156" s="18" t="s">
        <v>3380</v>
      </c>
      <c r="F156" s="18" t="s">
        <v>393</v>
      </c>
      <c r="G156" s="131">
        <v>43005</v>
      </c>
    </row>
    <row r="157" spans="1:7" ht="12.5" x14ac:dyDescent="0.25">
      <c r="A157" s="18" t="s">
        <v>3184</v>
      </c>
      <c r="B157" s="18" t="s">
        <v>522</v>
      </c>
      <c r="C157" s="25" t="s">
        <v>1233</v>
      </c>
      <c r="D157" s="18" t="s">
        <v>3382</v>
      </c>
      <c r="E157" s="18" t="s">
        <v>3383</v>
      </c>
      <c r="F157" s="18" t="s">
        <v>805</v>
      </c>
      <c r="G157" s="131">
        <v>43970</v>
      </c>
    </row>
    <row r="158" spans="1:7" ht="12.5" x14ac:dyDescent="0.25">
      <c r="A158" s="18" t="s">
        <v>3384</v>
      </c>
      <c r="B158" s="18" t="s">
        <v>3385</v>
      </c>
      <c r="C158" s="25" t="s">
        <v>1233</v>
      </c>
      <c r="D158" s="18" t="s">
        <v>3382</v>
      </c>
      <c r="E158" s="18" t="s">
        <v>3383</v>
      </c>
      <c r="F158" s="18" t="s">
        <v>805</v>
      </c>
      <c r="G158" s="131">
        <v>43970</v>
      </c>
    </row>
    <row r="159" spans="1:7" ht="12.5" x14ac:dyDescent="0.25">
      <c r="A159" s="18" t="s">
        <v>3184</v>
      </c>
      <c r="B159" s="18" t="s">
        <v>522</v>
      </c>
      <c r="C159" s="25" t="s">
        <v>1233</v>
      </c>
      <c r="D159" s="25" t="s">
        <v>3386</v>
      </c>
      <c r="E159" s="18" t="s">
        <v>3383</v>
      </c>
      <c r="F159" s="18" t="s">
        <v>805</v>
      </c>
      <c r="G159" s="131">
        <v>41831</v>
      </c>
    </row>
    <row r="160" spans="1:7" ht="12.5" x14ac:dyDescent="0.25">
      <c r="A160" s="18" t="s">
        <v>3187</v>
      </c>
      <c r="B160" s="18" t="s">
        <v>3188</v>
      </c>
      <c r="C160" s="25" t="s">
        <v>1233</v>
      </c>
      <c r="D160" s="25" t="s">
        <v>3386</v>
      </c>
      <c r="E160" s="18" t="s">
        <v>3383</v>
      </c>
      <c r="F160" s="18" t="s">
        <v>805</v>
      </c>
      <c r="G160" s="131">
        <v>41831</v>
      </c>
    </row>
    <row r="161" spans="1:7" ht="12.5" x14ac:dyDescent="0.25">
      <c r="A161" s="18" t="s">
        <v>3277</v>
      </c>
      <c r="B161" s="18" t="s">
        <v>3278</v>
      </c>
      <c r="C161" s="25" t="s">
        <v>1233</v>
      </c>
      <c r="D161" s="18" t="s">
        <v>3387</v>
      </c>
      <c r="E161" s="18" t="s">
        <v>3388</v>
      </c>
      <c r="F161" s="18" t="s">
        <v>550</v>
      </c>
      <c r="G161" s="131">
        <v>44376</v>
      </c>
    </row>
    <row r="162" spans="1:7" ht="12.5" x14ac:dyDescent="0.25">
      <c r="A162" s="18" t="s">
        <v>3389</v>
      </c>
      <c r="B162" s="18" t="s">
        <v>3307</v>
      </c>
      <c r="C162" s="25" t="s">
        <v>1233</v>
      </c>
      <c r="D162" s="18" t="s">
        <v>3387</v>
      </c>
      <c r="E162" s="18" t="s">
        <v>3388</v>
      </c>
      <c r="F162" s="18" t="s">
        <v>550</v>
      </c>
      <c r="G162" s="131">
        <v>44376</v>
      </c>
    </row>
    <row r="163" spans="1:7" ht="12.5" x14ac:dyDescent="0.25">
      <c r="A163" s="18" t="s">
        <v>3054</v>
      </c>
      <c r="B163" s="18" t="s">
        <v>670</v>
      </c>
      <c r="C163" s="25" t="s">
        <v>1233</v>
      </c>
      <c r="D163" s="25" t="s">
        <v>3390</v>
      </c>
      <c r="E163" s="18" t="s">
        <v>3391</v>
      </c>
      <c r="F163" s="18" t="s">
        <v>690</v>
      </c>
      <c r="G163" s="131">
        <v>41437</v>
      </c>
    </row>
    <row r="164" spans="1:7" ht="12.5" x14ac:dyDescent="0.25">
      <c r="A164" s="18" t="s">
        <v>3392</v>
      </c>
      <c r="B164" s="18" t="s">
        <v>71</v>
      </c>
      <c r="C164" s="25" t="s">
        <v>1233</v>
      </c>
      <c r="D164" s="25" t="s">
        <v>3393</v>
      </c>
      <c r="E164" s="18" t="s">
        <v>1307</v>
      </c>
      <c r="F164" s="18" t="s">
        <v>1359</v>
      </c>
      <c r="G164" s="131">
        <v>42915</v>
      </c>
    </row>
    <row r="165" spans="1:7" ht="12.5" x14ac:dyDescent="0.25">
      <c r="A165" s="18" t="s">
        <v>3394</v>
      </c>
      <c r="B165" s="18" t="s">
        <v>3395</v>
      </c>
      <c r="C165" s="25" t="s">
        <v>1233</v>
      </c>
      <c r="D165" s="25" t="s">
        <v>3393</v>
      </c>
      <c r="E165" s="18" t="s">
        <v>1307</v>
      </c>
      <c r="F165" s="18" t="s">
        <v>1359</v>
      </c>
      <c r="G165" s="131">
        <v>42915</v>
      </c>
    </row>
    <row r="166" spans="1:7" ht="12.5" x14ac:dyDescent="0.25">
      <c r="A166" s="18" t="s">
        <v>3396</v>
      </c>
      <c r="B166" s="18" t="s">
        <v>3397</v>
      </c>
      <c r="C166" s="25" t="s">
        <v>1233</v>
      </c>
      <c r="D166" s="25" t="s">
        <v>2262</v>
      </c>
      <c r="E166" s="18" t="s">
        <v>3398</v>
      </c>
      <c r="F166" s="18" t="s">
        <v>437</v>
      </c>
      <c r="G166" s="131">
        <v>43850</v>
      </c>
    </row>
    <row r="167" spans="1:7" ht="12.5" x14ac:dyDescent="0.25">
      <c r="A167" s="18" t="s">
        <v>3399</v>
      </c>
      <c r="B167" s="18" t="s">
        <v>3397</v>
      </c>
      <c r="C167" s="25" t="s">
        <v>1233</v>
      </c>
      <c r="D167" s="25" t="s">
        <v>2262</v>
      </c>
      <c r="E167" s="18" t="s">
        <v>1304</v>
      </c>
      <c r="F167" s="18" t="s">
        <v>435</v>
      </c>
      <c r="G167" s="131">
        <v>39265</v>
      </c>
    </row>
    <row r="168" spans="1:7" ht="12.5" x14ac:dyDescent="0.25">
      <c r="A168" s="18" t="s">
        <v>3392</v>
      </c>
      <c r="B168" s="18" t="s">
        <v>71</v>
      </c>
      <c r="C168" s="25" t="s">
        <v>1233</v>
      </c>
      <c r="D168" s="25" t="s">
        <v>3400</v>
      </c>
      <c r="E168" s="18" t="s">
        <v>1307</v>
      </c>
      <c r="F168" s="18" t="s">
        <v>1359</v>
      </c>
      <c r="G168" s="131">
        <v>42934</v>
      </c>
    </row>
    <row r="169" spans="1:7" ht="12.5" x14ac:dyDescent="0.25">
      <c r="A169" s="18" t="s">
        <v>3401</v>
      </c>
      <c r="B169" s="18" t="s">
        <v>3402</v>
      </c>
      <c r="C169" s="25" t="s">
        <v>1233</v>
      </c>
      <c r="D169" s="25" t="s">
        <v>3400</v>
      </c>
      <c r="E169" s="18" t="s">
        <v>1307</v>
      </c>
      <c r="F169" s="18" t="s">
        <v>1359</v>
      </c>
      <c r="G169" s="131">
        <v>42934</v>
      </c>
    </row>
    <row r="170" spans="1:7" ht="12.5" x14ac:dyDescent="0.25">
      <c r="A170" s="18" t="s">
        <v>3280</v>
      </c>
      <c r="B170" s="18" t="s">
        <v>3281</v>
      </c>
      <c r="C170" s="25" t="s">
        <v>1233</v>
      </c>
      <c r="D170" s="25" t="s">
        <v>3403</v>
      </c>
      <c r="E170" s="18" t="s">
        <v>556</v>
      </c>
      <c r="F170" s="18" t="s">
        <v>557</v>
      </c>
      <c r="G170" s="131">
        <v>43249</v>
      </c>
    </row>
    <row r="171" spans="1:7" ht="12.5" x14ac:dyDescent="0.25">
      <c r="A171" s="18" t="s">
        <v>3032</v>
      </c>
      <c r="B171" s="18" t="s">
        <v>3033</v>
      </c>
      <c r="C171" s="25" t="s">
        <v>1291</v>
      </c>
      <c r="D171" s="25" t="s">
        <v>3404</v>
      </c>
      <c r="E171" s="18" t="s">
        <v>1018</v>
      </c>
      <c r="F171" s="18" t="s">
        <v>1019</v>
      </c>
      <c r="G171" s="131">
        <v>44671</v>
      </c>
    </row>
    <row r="172" spans="1:7" ht="12.5" x14ac:dyDescent="0.25">
      <c r="A172" s="18" t="s">
        <v>4510</v>
      </c>
      <c r="B172" s="18" t="s">
        <v>462</v>
      </c>
      <c r="C172" s="25" t="s">
        <v>1233</v>
      </c>
      <c r="D172" s="25" t="s">
        <v>4509</v>
      </c>
      <c r="E172" s="18" t="s">
        <v>914</v>
      </c>
      <c r="F172" s="18" t="s">
        <v>915</v>
      </c>
      <c r="G172" s="131">
        <v>45447</v>
      </c>
    </row>
    <row r="173" spans="1:7" ht="12.5" x14ac:dyDescent="0.25">
      <c r="A173" s="18" t="s">
        <v>3489</v>
      </c>
      <c r="B173" s="18" t="s">
        <v>3490</v>
      </c>
      <c r="C173" s="25" t="s">
        <v>1233</v>
      </c>
      <c r="D173" s="25" t="s">
        <v>4509</v>
      </c>
      <c r="E173" s="18" t="s">
        <v>914</v>
      </c>
      <c r="F173" s="18" t="s">
        <v>915</v>
      </c>
      <c r="G173" s="131">
        <v>45447</v>
      </c>
    </row>
    <row r="174" spans="1:7" ht="12.5" x14ac:dyDescent="0.25">
      <c r="A174" s="18" t="s">
        <v>3405</v>
      </c>
      <c r="B174" s="18" t="s">
        <v>429</v>
      </c>
      <c r="C174" s="25" t="s">
        <v>1233</v>
      </c>
      <c r="D174" s="25" t="s">
        <v>3406</v>
      </c>
      <c r="E174" s="18" t="s">
        <v>3407</v>
      </c>
      <c r="F174" s="18" t="s">
        <v>873</v>
      </c>
      <c r="G174" s="131">
        <v>43613</v>
      </c>
    </row>
    <row r="175" spans="1:7" ht="12.5" x14ac:dyDescent="0.25">
      <c r="A175" s="18" t="s">
        <v>3408</v>
      </c>
      <c r="B175" s="18" t="s">
        <v>875</v>
      </c>
      <c r="C175" s="25" t="s">
        <v>1233</v>
      </c>
      <c r="D175" s="25" t="s">
        <v>3406</v>
      </c>
      <c r="E175" s="18" t="s">
        <v>3407</v>
      </c>
      <c r="F175" s="18" t="s">
        <v>873</v>
      </c>
      <c r="G175" s="131">
        <v>43613</v>
      </c>
    </row>
    <row r="176" spans="1:7" ht="12.5" x14ac:dyDescent="0.25">
      <c r="A176" s="18" t="s">
        <v>513</v>
      </c>
      <c r="B176" s="18" t="s">
        <v>514</v>
      </c>
      <c r="C176" s="25" t="s">
        <v>1233</v>
      </c>
      <c r="D176" s="25" t="s">
        <v>1263</v>
      </c>
      <c r="E176" s="18" t="s">
        <v>1262</v>
      </c>
      <c r="F176" s="18" t="s">
        <v>4502</v>
      </c>
      <c r="G176" s="131">
        <v>45443</v>
      </c>
    </row>
    <row r="177" spans="1:7" ht="12.5" x14ac:dyDescent="0.25">
      <c r="A177" s="18" t="s">
        <v>3280</v>
      </c>
      <c r="B177" s="18" t="s">
        <v>3281</v>
      </c>
      <c r="C177" s="25" t="s">
        <v>1233</v>
      </c>
      <c r="D177" s="25" t="s">
        <v>3409</v>
      </c>
      <c r="E177" s="18" t="s">
        <v>3410</v>
      </c>
      <c r="F177" s="18" t="s">
        <v>564</v>
      </c>
      <c r="G177" s="131">
        <v>43371</v>
      </c>
    </row>
    <row r="178" spans="1:7" ht="12.5" x14ac:dyDescent="0.25">
      <c r="A178" s="18" t="s">
        <v>3411</v>
      </c>
      <c r="B178" s="18" t="s">
        <v>3412</v>
      </c>
      <c r="C178" s="25" t="s">
        <v>1233</v>
      </c>
      <c r="D178" s="25" t="s">
        <v>3413</v>
      </c>
      <c r="E178" s="18" t="s">
        <v>914</v>
      </c>
      <c r="F178" s="18" t="s">
        <v>915</v>
      </c>
      <c r="G178" s="131">
        <v>44627</v>
      </c>
    </row>
    <row r="179" spans="1:7" ht="12.5" x14ac:dyDescent="0.25">
      <c r="A179" s="18" t="s">
        <v>3041</v>
      </c>
      <c r="B179" s="18" t="s">
        <v>383</v>
      </c>
      <c r="C179" s="25" t="s">
        <v>1233</v>
      </c>
      <c r="D179" s="25" t="s">
        <v>1450</v>
      </c>
      <c r="E179" s="18" t="s">
        <v>3414</v>
      </c>
      <c r="F179" s="18" t="s">
        <v>389</v>
      </c>
      <c r="G179" s="131">
        <v>41365</v>
      </c>
    </row>
    <row r="180" spans="1:7" ht="12.5" x14ac:dyDescent="0.25">
      <c r="A180" s="18" t="s">
        <v>3112</v>
      </c>
      <c r="B180" s="18" t="s">
        <v>3033</v>
      </c>
      <c r="C180" s="25" t="s">
        <v>1233</v>
      </c>
      <c r="D180" s="18" t="s">
        <v>3415</v>
      </c>
      <c r="E180" s="18" t="s">
        <v>3416</v>
      </c>
      <c r="F180" s="18" t="s">
        <v>570</v>
      </c>
      <c r="G180" s="131">
        <v>44474</v>
      </c>
    </row>
    <row r="181" spans="1:7" ht="12.5" x14ac:dyDescent="0.25">
      <c r="A181" s="18" t="s">
        <v>3417</v>
      </c>
      <c r="B181" s="18" t="s">
        <v>3104</v>
      </c>
      <c r="C181" s="25" t="s">
        <v>1233</v>
      </c>
      <c r="D181" s="18" t="s">
        <v>3415</v>
      </c>
      <c r="E181" s="18" t="s">
        <v>3416</v>
      </c>
      <c r="F181" s="18" t="s">
        <v>570</v>
      </c>
      <c r="G181" s="131">
        <v>44474</v>
      </c>
    </row>
    <row r="182" spans="1:7" ht="12.5" x14ac:dyDescent="0.25">
      <c r="A182" s="18" t="s">
        <v>3151</v>
      </c>
      <c r="B182" s="18" t="s">
        <v>3152</v>
      </c>
      <c r="C182" s="25" t="s">
        <v>1233</v>
      </c>
      <c r="D182" s="18" t="s">
        <v>3418</v>
      </c>
      <c r="E182" s="18" t="s">
        <v>571</v>
      </c>
      <c r="F182" s="18" t="s">
        <v>572</v>
      </c>
      <c r="G182" s="131">
        <v>45282</v>
      </c>
    </row>
    <row r="183" spans="1:7" ht="12.5" x14ac:dyDescent="0.25">
      <c r="A183" s="18" t="s">
        <v>3151</v>
      </c>
      <c r="B183" s="18" t="s">
        <v>3152</v>
      </c>
      <c r="C183" s="25" t="s">
        <v>1233</v>
      </c>
      <c r="D183" s="18" t="s">
        <v>3419</v>
      </c>
      <c r="E183" s="18" t="s">
        <v>2299</v>
      </c>
      <c r="F183" s="18" t="s">
        <v>580</v>
      </c>
      <c r="G183" s="131">
        <v>45282</v>
      </c>
    </row>
    <row r="184" spans="1:7" ht="12.5" x14ac:dyDescent="0.25">
      <c r="A184" s="18" t="s">
        <v>3151</v>
      </c>
      <c r="B184" s="18" t="s">
        <v>3152</v>
      </c>
      <c r="C184" s="25" t="s">
        <v>1233</v>
      </c>
      <c r="D184" s="18" t="s">
        <v>3420</v>
      </c>
      <c r="E184" s="18" t="s">
        <v>3421</v>
      </c>
      <c r="F184" s="18" t="s">
        <v>582</v>
      </c>
      <c r="G184" s="131">
        <v>45282</v>
      </c>
    </row>
    <row r="185" spans="1:7" ht="12.5" x14ac:dyDescent="0.25">
      <c r="A185" s="18" t="s">
        <v>3151</v>
      </c>
      <c r="B185" s="18" t="s">
        <v>3152</v>
      </c>
      <c r="C185" s="25" t="s">
        <v>1233</v>
      </c>
      <c r="D185" s="18" t="s">
        <v>3422</v>
      </c>
      <c r="E185" s="18" t="s">
        <v>3423</v>
      </c>
      <c r="F185" s="18" t="s">
        <v>578</v>
      </c>
      <c r="G185" s="131">
        <v>45282</v>
      </c>
    </row>
    <row r="186" spans="1:7" ht="12.5" x14ac:dyDescent="0.25">
      <c r="A186" s="18" t="s">
        <v>3424</v>
      </c>
      <c r="B186" s="18" t="s">
        <v>3425</v>
      </c>
      <c r="C186" s="25" t="s">
        <v>1233</v>
      </c>
      <c r="D186" s="25" t="s">
        <v>2307</v>
      </c>
      <c r="E186" s="18" t="s">
        <v>573</v>
      </c>
      <c r="F186" s="18" t="s">
        <v>574</v>
      </c>
      <c r="G186" s="131">
        <v>43125</v>
      </c>
    </row>
    <row r="187" spans="1:7" ht="12.5" x14ac:dyDescent="0.25">
      <c r="A187" s="14" t="s">
        <v>986</v>
      </c>
      <c r="B187" s="14" t="s">
        <v>987</v>
      </c>
      <c r="C187" s="25" t="s">
        <v>1233</v>
      </c>
      <c r="D187" s="18" t="s">
        <v>3426</v>
      </c>
      <c r="E187" s="14" t="s">
        <v>547</v>
      </c>
      <c r="F187" s="14" t="s">
        <v>548</v>
      </c>
      <c r="G187" s="131">
        <v>45050</v>
      </c>
    </row>
    <row r="188" spans="1:7" ht="12.5" x14ac:dyDescent="0.25">
      <c r="A188" s="18" t="s">
        <v>3427</v>
      </c>
      <c r="B188" s="18" t="s">
        <v>3428</v>
      </c>
      <c r="C188" s="25" t="s">
        <v>1233</v>
      </c>
      <c r="D188" s="25" t="s">
        <v>3429</v>
      </c>
      <c r="E188" s="18" t="s">
        <v>3430</v>
      </c>
      <c r="F188" s="18" t="s">
        <v>1033</v>
      </c>
      <c r="G188" s="131">
        <v>43256</v>
      </c>
    </row>
    <row r="189" spans="1:7" ht="12.5" x14ac:dyDescent="0.25">
      <c r="A189" s="18" t="s">
        <v>3431</v>
      </c>
      <c r="B189" s="18" t="s">
        <v>1181</v>
      </c>
      <c r="C189" s="25" t="s">
        <v>1338</v>
      </c>
      <c r="D189" s="25" t="s">
        <v>3429</v>
      </c>
      <c r="E189" s="18" t="s">
        <v>3430</v>
      </c>
      <c r="F189" s="18" t="s">
        <v>1033</v>
      </c>
      <c r="G189" s="131">
        <v>43256</v>
      </c>
    </row>
    <row r="190" spans="1:7" ht="12.5" x14ac:dyDescent="0.25">
      <c r="A190" s="18" t="s">
        <v>3432</v>
      </c>
      <c r="B190" s="18" t="s">
        <v>69</v>
      </c>
      <c r="C190" s="25" t="s">
        <v>1233</v>
      </c>
      <c r="D190" s="25" t="s">
        <v>3433</v>
      </c>
      <c r="E190" s="25" t="s">
        <v>64</v>
      </c>
      <c r="F190" s="18" t="s">
        <v>65</v>
      </c>
      <c r="G190" s="131">
        <v>44740</v>
      </c>
    </row>
    <row r="191" spans="1:7" ht="12.5" x14ac:dyDescent="0.25">
      <c r="A191" s="18" t="s">
        <v>3036</v>
      </c>
      <c r="B191" s="18" t="s">
        <v>1649</v>
      </c>
      <c r="C191" s="25" t="s">
        <v>1233</v>
      </c>
      <c r="D191" s="25" t="s">
        <v>3433</v>
      </c>
      <c r="E191" s="25" t="s">
        <v>64</v>
      </c>
      <c r="F191" s="18" t="s">
        <v>65</v>
      </c>
      <c r="G191" s="131">
        <v>44740</v>
      </c>
    </row>
    <row r="192" spans="1:7" ht="12.5" x14ac:dyDescent="0.25">
      <c r="A192" s="18" t="s">
        <v>382</v>
      </c>
      <c r="B192" s="18" t="s">
        <v>383</v>
      </c>
      <c r="C192" s="25" t="s">
        <v>1233</v>
      </c>
      <c r="D192" s="43" t="s">
        <v>3434</v>
      </c>
      <c r="E192" s="14" t="s">
        <v>384</v>
      </c>
      <c r="F192" s="14" t="s">
        <v>3301</v>
      </c>
      <c r="G192" s="131">
        <v>45335</v>
      </c>
    </row>
    <row r="193" spans="1:7" ht="12.5" x14ac:dyDescent="0.25">
      <c r="A193" s="18" t="s">
        <v>3435</v>
      </c>
      <c r="B193" s="18" t="s">
        <v>3053</v>
      </c>
      <c r="C193" s="25" t="s">
        <v>1233</v>
      </c>
      <c r="D193" s="18" t="s">
        <v>3436</v>
      </c>
      <c r="E193" s="18" t="s">
        <v>3437</v>
      </c>
      <c r="F193" s="18" t="s">
        <v>617</v>
      </c>
      <c r="G193" s="131">
        <v>44383</v>
      </c>
    </row>
    <row r="194" spans="1:7" ht="12.5" x14ac:dyDescent="0.25">
      <c r="A194" s="18" t="s">
        <v>3438</v>
      </c>
      <c r="B194" s="18" t="s">
        <v>3439</v>
      </c>
      <c r="C194" s="25" t="s">
        <v>1233</v>
      </c>
      <c r="D194" s="18" t="s">
        <v>3436</v>
      </c>
      <c r="E194" s="18" t="s">
        <v>3440</v>
      </c>
      <c r="F194" s="18" t="s">
        <v>617</v>
      </c>
      <c r="G194" s="131">
        <v>44167</v>
      </c>
    </row>
    <row r="195" spans="1:7" ht="12.5" x14ac:dyDescent="0.25">
      <c r="A195" s="18" t="s">
        <v>3441</v>
      </c>
      <c r="B195" s="18" t="s">
        <v>3252</v>
      </c>
      <c r="C195" s="25" t="s">
        <v>1233</v>
      </c>
      <c r="D195" s="18" t="s">
        <v>4553</v>
      </c>
      <c r="E195" s="18" t="s">
        <v>3442</v>
      </c>
      <c r="F195" s="18" t="s">
        <v>623</v>
      </c>
      <c r="G195" s="131">
        <v>44341</v>
      </c>
    </row>
    <row r="196" spans="1:7" ht="12.5" x14ac:dyDescent="0.25">
      <c r="A196" s="18" t="s">
        <v>3255</v>
      </c>
      <c r="B196" s="18" t="s">
        <v>3256</v>
      </c>
      <c r="C196" s="25" t="s">
        <v>1233</v>
      </c>
      <c r="D196" s="18" t="s">
        <v>4553</v>
      </c>
      <c r="E196" s="18" t="s">
        <v>3442</v>
      </c>
      <c r="F196" s="18" t="s">
        <v>623</v>
      </c>
      <c r="G196" s="131">
        <v>44341</v>
      </c>
    </row>
    <row r="197" spans="1:7" ht="12.5" x14ac:dyDescent="0.25">
      <c r="A197" s="18" t="s">
        <v>3257</v>
      </c>
      <c r="B197" s="18" t="s">
        <v>3258</v>
      </c>
      <c r="C197" s="25" t="s">
        <v>1233</v>
      </c>
      <c r="D197" s="18" t="s">
        <v>4553</v>
      </c>
      <c r="E197" s="18" t="s">
        <v>3442</v>
      </c>
      <c r="F197" s="18" t="s">
        <v>623</v>
      </c>
      <c r="G197" s="131">
        <v>44341</v>
      </c>
    </row>
    <row r="198" spans="1:7" ht="12.5" x14ac:dyDescent="0.25">
      <c r="A198" s="18" t="s">
        <v>3174</v>
      </c>
      <c r="B198" s="18" t="s">
        <v>3152</v>
      </c>
      <c r="C198" s="25" t="s">
        <v>1233</v>
      </c>
      <c r="D198" s="18" t="s">
        <v>2347</v>
      </c>
      <c r="E198" s="18" t="s">
        <v>625</v>
      </c>
      <c r="F198" s="18" t="s">
        <v>626</v>
      </c>
      <c r="G198" s="131">
        <v>44830</v>
      </c>
    </row>
    <row r="199" spans="1:7" ht="12.5" x14ac:dyDescent="0.25">
      <c r="A199" s="18" t="s">
        <v>3192</v>
      </c>
      <c r="B199" s="18" t="s">
        <v>3193</v>
      </c>
      <c r="C199" s="25" t="s">
        <v>1233</v>
      </c>
      <c r="D199" s="25" t="s">
        <v>3443</v>
      </c>
      <c r="E199" s="18" t="s">
        <v>3444</v>
      </c>
      <c r="F199" s="18" t="s">
        <v>608</v>
      </c>
      <c r="G199" s="131">
        <v>45230</v>
      </c>
    </row>
    <row r="200" spans="1:7" ht="12.5" x14ac:dyDescent="0.25">
      <c r="A200" s="18" t="s">
        <v>3445</v>
      </c>
      <c r="B200" s="18" t="s">
        <v>3446</v>
      </c>
      <c r="C200" s="25" t="s">
        <v>1233</v>
      </c>
      <c r="D200" s="25" t="s">
        <v>3443</v>
      </c>
      <c r="E200" s="18" t="s">
        <v>3444</v>
      </c>
      <c r="F200" s="18" t="s">
        <v>608</v>
      </c>
      <c r="G200" s="131">
        <v>43382</v>
      </c>
    </row>
    <row r="201" spans="1:7" ht="12.5" x14ac:dyDescent="0.25">
      <c r="A201" s="14" t="s">
        <v>986</v>
      </c>
      <c r="B201" s="14" t="s">
        <v>987</v>
      </c>
      <c r="C201" s="25" t="s">
        <v>1233</v>
      </c>
      <c r="D201" s="25" t="s">
        <v>3447</v>
      </c>
      <c r="E201" s="14" t="s">
        <v>547</v>
      </c>
      <c r="F201" s="14" t="s">
        <v>3448</v>
      </c>
      <c r="G201" s="131">
        <v>45050</v>
      </c>
    </row>
    <row r="202" spans="1:7" ht="12.5" x14ac:dyDescent="0.25">
      <c r="A202" s="18" t="s">
        <v>3042</v>
      </c>
      <c r="B202" s="18" t="s">
        <v>3043</v>
      </c>
      <c r="C202" s="25" t="s">
        <v>1233</v>
      </c>
      <c r="D202" s="18" t="s">
        <v>3449</v>
      </c>
      <c r="E202" s="18" t="s">
        <v>3450</v>
      </c>
      <c r="F202" s="18" t="s">
        <v>628</v>
      </c>
      <c r="G202" s="131">
        <v>44369</v>
      </c>
    </row>
    <row r="203" spans="1:7" ht="12.5" x14ac:dyDescent="0.25">
      <c r="A203" s="18" t="s">
        <v>3451</v>
      </c>
      <c r="B203" s="18" t="s">
        <v>3452</v>
      </c>
      <c r="C203" s="25" t="s">
        <v>1233</v>
      </c>
      <c r="D203" s="25" t="s">
        <v>3453</v>
      </c>
      <c r="E203" s="18" t="s">
        <v>3454</v>
      </c>
      <c r="F203" s="18" t="s">
        <v>640</v>
      </c>
      <c r="G203" s="131">
        <v>44075</v>
      </c>
    </row>
    <row r="204" spans="1:7" ht="12.5" x14ac:dyDescent="0.25">
      <c r="A204" s="18" t="s">
        <v>3052</v>
      </c>
      <c r="B204" s="14" t="s">
        <v>3053</v>
      </c>
      <c r="C204" s="25" t="s">
        <v>1233</v>
      </c>
      <c r="D204" s="14" t="s">
        <v>3455</v>
      </c>
      <c r="E204" s="18" t="s">
        <v>3454</v>
      </c>
      <c r="F204" s="18" t="s">
        <v>640</v>
      </c>
      <c r="G204" s="131">
        <v>44593</v>
      </c>
    </row>
    <row r="205" spans="1:7" ht="12.5" x14ac:dyDescent="0.25">
      <c r="A205" s="18" t="s">
        <v>3192</v>
      </c>
      <c r="B205" s="14" t="s">
        <v>3193</v>
      </c>
      <c r="C205" s="25" t="s">
        <v>1233</v>
      </c>
      <c r="D205" s="25" t="s">
        <v>3456</v>
      </c>
      <c r="E205" s="18" t="s">
        <v>3457</v>
      </c>
      <c r="F205" s="14" t="s">
        <v>634</v>
      </c>
      <c r="G205" s="131">
        <v>44992</v>
      </c>
    </row>
    <row r="206" spans="1:7" ht="12.5" x14ac:dyDescent="0.25">
      <c r="A206" s="18" t="s">
        <v>3458</v>
      </c>
      <c r="B206" s="18" t="s">
        <v>3459</v>
      </c>
      <c r="C206" s="25" t="s">
        <v>1233</v>
      </c>
      <c r="D206" s="18" t="s">
        <v>3460</v>
      </c>
      <c r="E206" s="18" t="s">
        <v>3461</v>
      </c>
      <c r="F206" s="18" t="s">
        <v>498</v>
      </c>
      <c r="G206" s="131">
        <v>43627</v>
      </c>
    </row>
    <row r="207" spans="1:7" ht="12.5" x14ac:dyDescent="0.25">
      <c r="A207" s="18" t="s">
        <v>3036</v>
      </c>
      <c r="B207" s="18" t="s">
        <v>1649</v>
      </c>
      <c r="C207" s="25" t="s">
        <v>1233</v>
      </c>
      <c r="D207" s="25" t="s">
        <v>3462</v>
      </c>
      <c r="E207" s="18" t="s">
        <v>1351</v>
      </c>
      <c r="F207" s="18" t="s">
        <v>71</v>
      </c>
      <c r="G207" s="131">
        <v>43354</v>
      </c>
    </row>
    <row r="208" spans="1:7" ht="12.5" x14ac:dyDescent="0.25">
      <c r="A208" s="18" t="s">
        <v>3463</v>
      </c>
      <c r="B208" s="18" t="s">
        <v>3464</v>
      </c>
      <c r="C208" s="25" t="s">
        <v>1233</v>
      </c>
      <c r="D208" s="25" t="s">
        <v>2375</v>
      </c>
      <c r="E208" s="18" t="s">
        <v>3166</v>
      </c>
      <c r="F208" s="18" t="s">
        <v>319</v>
      </c>
      <c r="G208" s="131">
        <v>39175</v>
      </c>
    </row>
    <row r="209" spans="1:7" ht="12.5" x14ac:dyDescent="0.25">
      <c r="A209" s="18" t="s">
        <v>3465</v>
      </c>
      <c r="B209" s="18" t="s">
        <v>3466</v>
      </c>
      <c r="C209" s="25" t="s">
        <v>1233</v>
      </c>
      <c r="D209" s="25" t="s">
        <v>2380</v>
      </c>
      <c r="E209" s="18" t="s">
        <v>3266</v>
      </c>
      <c r="F209" s="18" t="s">
        <v>837</v>
      </c>
      <c r="G209" s="131">
        <v>36481</v>
      </c>
    </row>
    <row r="210" spans="1:7" ht="12.5" x14ac:dyDescent="0.25">
      <c r="A210" s="18" t="s">
        <v>3467</v>
      </c>
      <c r="B210" s="18" t="s">
        <v>3468</v>
      </c>
      <c r="C210" s="25" t="s">
        <v>1233</v>
      </c>
      <c r="D210" s="25" t="s">
        <v>1311</v>
      </c>
      <c r="E210" s="18" t="s">
        <v>3469</v>
      </c>
      <c r="F210" s="18" t="s">
        <v>642</v>
      </c>
      <c r="G210" s="131">
        <v>43746</v>
      </c>
    </row>
    <row r="211" spans="1:7" ht="12.5" x14ac:dyDescent="0.25">
      <c r="A211" s="18" t="s">
        <v>3469</v>
      </c>
      <c r="B211" s="18" t="s">
        <v>642</v>
      </c>
      <c r="C211" s="25" t="s">
        <v>1233</v>
      </c>
      <c r="D211" s="25" t="s">
        <v>2385</v>
      </c>
      <c r="E211" s="18" t="s">
        <v>3470</v>
      </c>
      <c r="F211" s="18" t="s">
        <v>478</v>
      </c>
      <c r="G211" s="131">
        <v>39233</v>
      </c>
    </row>
    <row r="212" spans="1:7" ht="12.5" x14ac:dyDescent="0.25">
      <c r="A212" s="18" t="s">
        <v>3360</v>
      </c>
      <c r="B212" s="18" t="s">
        <v>486</v>
      </c>
      <c r="C212" s="25" t="s">
        <v>1233</v>
      </c>
      <c r="D212" s="25" t="s">
        <v>3471</v>
      </c>
      <c r="E212" s="18" t="s">
        <v>2413</v>
      </c>
      <c r="F212" s="18" t="s">
        <v>457</v>
      </c>
      <c r="G212" s="131">
        <v>43502</v>
      </c>
    </row>
    <row r="213" spans="1:7" ht="12.5" x14ac:dyDescent="0.25">
      <c r="A213" s="18" t="s">
        <v>3472</v>
      </c>
      <c r="B213" s="18" t="s">
        <v>3473</v>
      </c>
      <c r="C213" s="25" t="s">
        <v>1233</v>
      </c>
      <c r="D213" s="25" t="s">
        <v>3471</v>
      </c>
      <c r="E213" s="18" t="s">
        <v>2413</v>
      </c>
      <c r="F213" s="18" t="s">
        <v>457</v>
      </c>
      <c r="G213" s="131">
        <v>43502</v>
      </c>
    </row>
    <row r="214" spans="1:7" ht="12.5" x14ac:dyDescent="0.25">
      <c r="A214" s="18" t="s">
        <v>3474</v>
      </c>
      <c r="B214" s="18" t="s">
        <v>3475</v>
      </c>
      <c r="C214" s="25" t="s">
        <v>1233</v>
      </c>
      <c r="D214" s="25" t="s">
        <v>3476</v>
      </c>
      <c r="E214" s="18" t="s">
        <v>3477</v>
      </c>
      <c r="F214" s="18" t="s">
        <v>662</v>
      </c>
      <c r="G214" s="131">
        <v>44012</v>
      </c>
    </row>
    <row r="215" spans="1:7" ht="12.5" x14ac:dyDescent="0.25">
      <c r="A215" s="18" t="s">
        <v>3478</v>
      </c>
      <c r="B215" s="18" t="s">
        <v>3479</v>
      </c>
      <c r="C215" s="25" t="s">
        <v>1233</v>
      </c>
      <c r="D215" s="25" t="s">
        <v>3476</v>
      </c>
      <c r="E215" s="18" t="s">
        <v>3477</v>
      </c>
      <c r="F215" s="18" t="s">
        <v>662</v>
      </c>
      <c r="G215" s="131">
        <v>44012</v>
      </c>
    </row>
    <row r="216" spans="1:7" ht="12.5" x14ac:dyDescent="0.25">
      <c r="A216" s="18" t="s">
        <v>3474</v>
      </c>
      <c r="B216" s="18" t="s">
        <v>3475</v>
      </c>
      <c r="C216" s="25" t="s">
        <v>1233</v>
      </c>
      <c r="D216" s="25" t="s">
        <v>3476</v>
      </c>
      <c r="E216" s="18" t="s">
        <v>3477</v>
      </c>
      <c r="F216" s="18" t="s">
        <v>662</v>
      </c>
      <c r="G216" s="131">
        <v>43823</v>
      </c>
    </row>
    <row r="217" spans="1:7" ht="12.5" x14ac:dyDescent="0.25">
      <c r="A217" s="18" t="s">
        <v>3478</v>
      </c>
      <c r="B217" s="18" t="s">
        <v>3479</v>
      </c>
      <c r="C217" s="25" t="s">
        <v>1233</v>
      </c>
      <c r="D217" s="25" t="s">
        <v>3476</v>
      </c>
      <c r="E217" s="18" t="s">
        <v>3477</v>
      </c>
      <c r="F217" s="18" t="s">
        <v>662</v>
      </c>
      <c r="G217" s="131">
        <v>43823</v>
      </c>
    </row>
    <row r="218" spans="1:7" ht="12.5" x14ac:dyDescent="0.25">
      <c r="A218" s="18" t="s">
        <v>3474</v>
      </c>
      <c r="B218" s="18" t="s">
        <v>3475</v>
      </c>
      <c r="C218" s="25" t="s">
        <v>1233</v>
      </c>
      <c r="D218" s="25" t="s">
        <v>3480</v>
      </c>
      <c r="E218" s="18" t="s">
        <v>3477</v>
      </c>
      <c r="F218" s="18" t="s">
        <v>662</v>
      </c>
      <c r="G218" s="131">
        <v>43823</v>
      </c>
    </row>
    <row r="219" spans="1:7" ht="12.5" x14ac:dyDescent="0.25">
      <c r="A219" s="18" t="s">
        <v>3478</v>
      </c>
      <c r="B219" s="18" t="s">
        <v>3479</v>
      </c>
      <c r="C219" s="25" t="s">
        <v>1233</v>
      </c>
      <c r="D219" s="25" t="s">
        <v>3480</v>
      </c>
      <c r="E219" s="18" t="s">
        <v>3477</v>
      </c>
      <c r="F219" s="18" t="s">
        <v>662</v>
      </c>
      <c r="G219" s="131">
        <v>43823</v>
      </c>
    </row>
    <row r="220" spans="1:7" ht="12.5" x14ac:dyDescent="0.25">
      <c r="A220" s="18" t="s">
        <v>1540</v>
      </c>
      <c r="B220" s="18" t="s">
        <v>1541</v>
      </c>
      <c r="C220" s="25" t="s">
        <v>1233</v>
      </c>
      <c r="D220" s="25" t="s">
        <v>3481</v>
      </c>
      <c r="E220" s="18" t="s">
        <v>3482</v>
      </c>
      <c r="F220" s="18" t="s">
        <v>664</v>
      </c>
      <c r="G220" s="131">
        <v>43543</v>
      </c>
    </row>
    <row r="221" spans="1:7" ht="12.5" x14ac:dyDescent="0.25">
      <c r="A221" s="18" t="s">
        <v>3483</v>
      </c>
      <c r="B221" s="18" t="s">
        <v>3484</v>
      </c>
      <c r="C221" s="25" t="s">
        <v>1233</v>
      </c>
      <c r="D221" s="25" t="s">
        <v>3481</v>
      </c>
      <c r="E221" s="18" t="s">
        <v>3482</v>
      </c>
      <c r="F221" s="18" t="s">
        <v>664</v>
      </c>
      <c r="G221" s="131">
        <v>43543</v>
      </c>
    </row>
    <row r="222" spans="1:7" ht="12.5" x14ac:dyDescent="0.25">
      <c r="A222" s="18" t="s">
        <v>3485</v>
      </c>
      <c r="B222" s="18" t="s">
        <v>3486</v>
      </c>
      <c r="C222" s="25" t="s">
        <v>1233</v>
      </c>
      <c r="D222" s="25" t="s">
        <v>3481</v>
      </c>
      <c r="E222" s="18" t="s">
        <v>3482</v>
      </c>
      <c r="F222" s="18" t="s">
        <v>664</v>
      </c>
      <c r="G222" s="131">
        <v>43543</v>
      </c>
    </row>
    <row r="223" spans="1:7" ht="12.5" x14ac:dyDescent="0.25">
      <c r="A223" s="18" t="s">
        <v>3487</v>
      </c>
      <c r="B223" s="18" t="s">
        <v>462</v>
      </c>
      <c r="C223" s="25" t="s">
        <v>1233</v>
      </c>
      <c r="D223" s="25" t="s">
        <v>3488</v>
      </c>
      <c r="E223" s="18" t="s">
        <v>3266</v>
      </c>
      <c r="F223" s="18" t="s">
        <v>837</v>
      </c>
      <c r="G223" s="131">
        <v>41681</v>
      </c>
    </row>
    <row r="224" spans="1:7" ht="12.5" x14ac:dyDescent="0.25">
      <c r="A224" s="18" t="s">
        <v>3489</v>
      </c>
      <c r="B224" s="18" t="s">
        <v>3490</v>
      </c>
      <c r="C224" s="25" t="s">
        <v>1233</v>
      </c>
      <c r="D224" s="25" t="s">
        <v>3488</v>
      </c>
      <c r="E224" s="18" t="s">
        <v>3266</v>
      </c>
      <c r="F224" s="18" t="s">
        <v>837</v>
      </c>
      <c r="G224" s="131">
        <v>41681</v>
      </c>
    </row>
    <row r="225" spans="1:7" ht="12.5" x14ac:dyDescent="0.25">
      <c r="A225" s="18" t="s">
        <v>3491</v>
      </c>
      <c r="B225" s="18" t="s">
        <v>3492</v>
      </c>
      <c r="C225" s="25" t="s">
        <v>1233</v>
      </c>
      <c r="D225" s="25" t="s">
        <v>3493</v>
      </c>
      <c r="E225" s="18" t="s">
        <v>3064</v>
      </c>
      <c r="F225" s="18" t="s">
        <v>3065</v>
      </c>
      <c r="G225" s="131">
        <v>43165</v>
      </c>
    </row>
    <row r="226" spans="1:7" ht="12.5" x14ac:dyDescent="0.25">
      <c r="A226" s="18" t="s">
        <v>3494</v>
      </c>
      <c r="B226" s="18" t="s">
        <v>3495</v>
      </c>
      <c r="C226" s="25" t="s">
        <v>1233</v>
      </c>
      <c r="D226" s="25" t="s">
        <v>2429</v>
      </c>
      <c r="E226" s="18" t="s">
        <v>3496</v>
      </c>
      <c r="F226" s="18" t="s">
        <v>73</v>
      </c>
      <c r="G226" s="131">
        <v>38079</v>
      </c>
    </row>
    <row r="227" spans="1:7" ht="12.5" x14ac:dyDescent="0.25">
      <c r="A227" s="18" t="s">
        <v>3497</v>
      </c>
      <c r="B227" s="18" t="s">
        <v>3498</v>
      </c>
      <c r="C227" s="25" t="s">
        <v>1233</v>
      </c>
      <c r="D227" s="25" t="s">
        <v>3499</v>
      </c>
      <c r="E227" s="18" t="s">
        <v>3496</v>
      </c>
      <c r="F227" s="18" t="s">
        <v>73</v>
      </c>
      <c r="G227" s="131">
        <v>44411</v>
      </c>
    </row>
    <row r="228" spans="1:7" ht="12.5" x14ac:dyDescent="0.25">
      <c r="A228" s="18" t="s">
        <v>3500</v>
      </c>
      <c r="B228" s="18" t="s">
        <v>3501</v>
      </c>
      <c r="C228" s="25" t="s">
        <v>1233</v>
      </c>
      <c r="D228" s="25" t="s">
        <v>3499</v>
      </c>
      <c r="E228" s="18" t="s">
        <v>3496</v>
      </c>
      <c r="F228" s="18" t="s">
        <v>73</v>
      </c>
      <c r="G228" s="131">
        <v>44411</v>
      </c>
    </row>
    <row r="229" spans="1:7" ht="12.5" x14ac:dyDescent="0.25">
      <c r="A229" s="18" t="s">
        <v>3502</v>
      </c>
      <c r="B229" s="18" t="s">
        <v>3503</v>
      </c>
      <c r="C229" s="25" t="s">
        <v>1233</v>
      </c>
      <c r="D229" s="25" t="s">
        <v>3504</v>
      </c>
      <c r="E229" s="18" t="s">
        <v>3069</v>
      </c>
      <c r="F229" s="18" t="s">
        <v>97</v>
      </c>
      <c r="G229" s="131">
        <v>43300</v>
      </c>
    </row>
    <row r="230" spans="1:7" ht="12.5" x14ac:dyDescent="0.25">
      <c r="A230" s="18" t="s">
        <v>3505</v>
      </c>
      <c r="B230" s="18" t="s">
        <v>3506</v>
      </c>
      <c r="C230" s="25" t="s">
        <v>1233</v>
      </c>
      <c r="D230" s="25" t="s">
        <v>3504</v>
      </c>
      <c r="E230" s="18" t="s">
        <v>3069</v>
      </c>
      <c r="F230" s="18" t="s">
        <v>97</v>
      </c>
      <c r="G230" s="131">
        <v>43300</v>
      </c>
    </row>
    <row r="231" spans="1:7" ht="12.5" x14ac:dyDescent="0.25">
      <c r="A231" s="18" t="s">
        <v>3507</v>
      </c>
      <c r="B231" s="18" t="s">
        <v>3508</v>
      </c>
      <c r="C231" s="25" t="s">
        <v>1233</v>
      </c>
      <c r="D231" s="25" t="s">
        <v>3504</v>
      </c>
      <c r="E231" s="18" t="s">
        <v>3069</v>
      </c>
      <c r="F231" s="18" t="s">
        <v>97</v>
      </c>
      <c r="G231" s="131">
        <v>43300</v>
      </c>
    </row>
    <row r="232" spans="1:7" ht="12.5" x14ac:dyDescent="0.25">
      <c r="A232" s="18" t="s">
        <v>3509</v>
      </c>
      <c r="B232" s="18" t="s">
        <v>3510</v>
      </c>
      <c r="C232" s="25" t="s">
        <v>1233</v>
      </c>
      <c r="D232" s="25" t="s">
        <v>3504</v>
      </c>
      <c r="E232" s="18" t="s">
        <v>3069</v>
      </c>
      <c r="F232" s="18" t="s">
        <v>97</v>
      </c>
      <c r="G232" s="131">
        <v>43300</v>
      </c>
    </row>
    <row r="233" spans="1:7" ht="12.5" x14ac:dyDescent="0.25">
      <c r="A233" s="18" t="s">
        <v>3511</v>
      </c>
      <c r="B233" s="18" t="s">
        <v>3512</v>
      </c>
      <c r="C233" s="25" t="s">
        <v>1233</v>
      </c>
      <c r="D233" s="25" t="s">
        <v>3504</v>
      </c>
      <c r="E233" s="18" t="s">
        <v>3069</v>
      </c>
      <c r="F233" s="18" t="s">
        <v>97</v>
      </c>
      <c r="G233" s="131">
        <v>43300</v>
      </c>
    </row>
    <row r="234" spans="1:7" ht="12.5" x14ac:dyDescent="0.25">
      <c r="A234" s="18" t="s">
        <v>3513</v>
      </c>
      <c r="B234" s="18" t="s">
        <v>3514</v>
      </c>
      <c r="C234" s="25" t="s">
        <v>1233</v>
      </c>
      <c r="D234" s="25" t="s">
        <v>3504</v>
      </c>
      <c r="E234" s="18" t="s">
        <v>3069</v>
      </c>
      <c r="F234" s="18" t="s">
        <v>97</v>
      </c>
      <c r="G234" s="131">
        <v>43300</v>
      </c>
    </row>
    <row r="235" spans="1:7" ht="12.5" x14ac:dyDescent="0.25">
      <c r="A235" s="18" t="s">
        <v>382</v>
      </c>
      <c r="B235" s="18" t="s">
        <v>383</v>
      </c>
      <c r="C235" s="25" t="s">
        <v>1233</v>
      </c>
      <c r="D235" s="18" t="s">
        <v>3515</v>
      </c>
      <c r="E235" s="14" t="s">
        <v>384</v>
      </c>
      <c r="F235" s="14" t="s">
        <v>3301</v>
      </c>
      <c r="G235" s="131">
        <v>45335</v>
      </c>
    </row>
    <row r="236" spans="1:7" ht="12.5" x14ac:dyDescent="0.25">
      <c r="A236" s="18" t="s">
        <v>382</v>
      </c>
      <c r="B236" s="18" t="s">
        <v>383</v>
      </c>
      <c r="C236" s="25" t="s">
        <v>1233</v>
      </c>
      <c r="D236" s="18" t="s">
        <v>3516</v>
      </c>
      <c r="E236" s="14" t="s">
        <v>384</v>
      </c>
      <c r="F236" s="14" t="s">
        <v>3301</v>
      </c>
      <c r="G236" s="131">
        <v>45335</v>
      </c>
    </row>
    <row r="237" spans="1:7" ht="12.5" x14ac:dyDescent="0.25">
      <c r="A237" s="18" t="s">
        <v>3517</v>
      </c>
      <c r="B237" s="18" t="s">
        <v>385</v>
      </c>
      <c r="C237" s="25" t="s">
        <v>1233</v>
      </c>
      <c r="D237" s="25" t="s">
        <v>3518</v>
      </c>
      <c r="E237" s="18" t="s">
        <v>3041</v>
      </c>
      <c r="F237" s="18" t="s">
        <v>383</v>
      </c>
      <c r="G237" s="131" t="s">
        <v>3519</v>
      </c>
    </row>
    <row r="238" spans="1:7" ht="12.5" x14ac:dyDescent="0.25">
      <c r="A238" s="43" t="s">
        <v>3520</v>
      </c>
      <c r="B238" s="14" t="s">
        <v>3521</v>
      </c>
      <c r="C238" s="25" t="s">
        <v>1233</v>
      </c>
      <c r="D238" s="25" t="s">
        <v>3522</v>
      </c>
      <c r="E238" s="18" t="s">
        <v>1351</v>
      </c>
      <c r="F238" s="18" t="s">
        <v>71</v>
      </c>
      <c r="G238" s="131">
        <v>41142</v>
      </c>
    </row>
    <row r="239" spans="1:7" ht="12.5" x14ac:dyDescent="0.25">
      <c r="A239" s="18" t="s">
        <v>3523</v>
      </c>
      <c r="B239" s="18" t="s">
        <v>3524</v>
      </c>
      <c r="C239" s="25" t="s">
        <v>1233</v>
      </c>
      <c r="D239" s="25" t="s">
        <v>3522</v>
      </c>
      <c r="E239" s="18" t="s">
        <v>1351</v>
      </c>
      <c r="F239" s="18" t="s">
        <v>71</v>
      </c>
      <c r="G239" s="131">
        <v>41142</v>
      </c>
    </row>
    <row r="240" spans="1:7" ht="12.5" x14ac:dyDescent="0.25">
      <c r="A240" s="18" t="s">
        <v>3096</v>
      </c>
      <c r="B240" s="18" t="s">
        <v>3097</v>
      </c>
      <c r="C240" s="25" t="s">
        <v>1233</v>
      </c>
      <c r="D240" s="14" t="s">
        <v>3525</v>
      </c>
      <c r="E240" s="14" t="s">
        <v>3526</v>
      </c>
      <c r="F240" s="14" t="s">
        <v>3527</v>
      </c>
      <c r="G240" s="131">
        <v>45125</v>
      </c>
    </row>
    <row r="241" spans="1:7" ht="25" x14ac:dyDescent="0.25">
      <c r="A241" s="18" t="s">
        <v>3205</v>
      </c>
      <c r="B241" s="18" t="s">
        <v>3033</v>
      </c>
      <c r="C241" s="25" t="s">
        <v>1233</v>
      </c>
      <c r="D241" s="25" t="s">
        <v>2462</v>
      </c>
      <c r="E241" s="18" t="s">
        <v>2007</v>
      </c>
      <c r="F241" s="18" t="s">
        <v>1019</v>
      </c>
      <c r="G241" s="131">
        <v>44418</v>
      </c>
    </row>
    <row r="242" spans="1:7" ht="25" x14ac:dyDescent="0.25">
      <c r="A242" s="18" t="s">
        <v>3205</v>
      </c>
      <c r="B242" s="18" t="s">
        <v>3033</v>
      </c>
      <c r="C242" s="25" t="s">
        <v>1233</v>
      </c>
      <c r="D242" s="25" t="s">
        <v>2464</v>
      </c>
      <c r="E242" s="18" t="s">
        <v>2007</v>
      </c>
      <c r="F242" s="18" t="s">
        <v>1019</v>
      </c>
      <c r="G242" s="131">
        <v>44663</v>
      </c>
    </row>
    <row r="243" spans="1:7" ht="12.5" x14ac:dyDescent="0.25">
      <c r="A243" s="18" t="s">
        <v>3528</v>
      </c>
      <c r="B243" s="18" t="s">
        <v>3529</v>
      </c>
      <c r="C243" s="25" t="s">
        <v>1233</v>
      </c>
      <c r="D243" s="25" t="s">
        <v>3530</v>
      </c>
      <c r="E243" s="18" t="s">
        <v>2466</v>
      </c>
      <c r="F243" s="18" t="s">
        <v>710</v>
      </c>
      <c r="G243" s="131">
        <v>45272</v>
      </c>
    </row>
    <row r="244" spans="1:7" ht="12.5" x14ac:dyDescent="0.25">
      <c r="A244" s="18" t="s">
        <v>3531</v>
      </c>
      <c r="B244" s="18" t="s">
        <v>3532</v>
      </c>
      <c r="C244" s="25" t="s">
        <v>1233</v>
      </c>
      <c r="D244" s="25" t="s">
        <v>3530</v>
      </c>
      <c r="E244" s="18" t="s">
        <v>2466</v>
      </c>
      <c r="F244" s="18" t="s">
        <v>710</v>
      </c>
      <c r="G244" s="131">
        <v>45272</v>
      </c>
    </row>
    <row r="245" spans="1:7" ht="12.5" x14ac:dyDescent="0.25">
      <c r="A245" s="18" t="s">
        <v>3533</v>
      </c>
      <c r="B245" s="18" t="s">
        <v>3534</v>
      </c>
      <c r="C245" s="25" t="s">
        <v>1233</v>
      </c>
      <c r="D245" s="25" t="s">
        <v>3530</v>
      </c>
      <c r="E245" s="18" t="s">
        <v>2466</v>
      </c>
      <c r="F245" s="18" t="s">
        <v>710</v>
      </c>
      <c r="G245" s="131">
        <v>45272</v>
      </c>
    </row>
    <row r="246" spans="1:7" ht="12.5" x14ac:dyDescent="0.25">
      <c r="A246" s="18" t="s">
        <v>3535</v>
      </c>
      <c r="B246" s="18" t="s">
        <v>3536</v>
      </c>
      <c r="C246" s="25" t="s">
        <v>1233</v>
      </c>
      <c r="D246" s="25" t="s">
        <v>3537</v>
      </c>
      <c r="E246" s="18" t="s">
        <v>3069</v>
      </c>
      <c r="F246" s="18" t="s">
        <v>97</v>
      </c>
      <c r="G246" s="131">
        <v>43102</v>
      </c>
    </row>
    <row r="247" spans="1:7" ht="12.5" x14ac:dyDescent="0.25">
      <c r="A247" s="18" t="s">
        <v>3538</v>
      </c>
      <c r="B247" s="18" t="s">
        <v>3539</v>
      </c>
      <c r="C247" s="25" t="s">
        <v>1233</v>
      </c>
      <c r="D247" s="25" t="s">
        <v>3540</v>
      </c>
      <c r="E247" s="18" t="s">
        <v>3064</v>
      </c>
      <c r="F247" s="18" t="s">
        <v>3065</v>
      </c>
      <c r="G247" s="131">
        <v>43886</v>
      </c>
    </row>
    <row r="248" spans="1:7" ht="12.5" x14ac:dyDescent="0.25">
      <c r="A248" s="18" t="s">
        <v>3541</v>
      </c>
      <c r="B248" s="18" t="s">
        <v>3542</v>
      </c>
      <c r="C248" s="25" t="s">
        <v>1233</v>
      </c>
      <c r="D248" s="25" t="s">
        <v>3540</v>
      </c>
      <c r="E248" s="18" t="s">
        <v>3064</v>
      </c>
      <c r="F248" s="18" t="s">
        <v>3065</v>
      </c>
      <c r="G248" s="131">
        <v>43886</v>
      </c>
    </row>
    <row r="249" spans="1:7" ht="12.5" x14ac:dyDescent="0.25">
      <c r="A249" s="38" t="s">
        <v>3205</v>
      </c>
      <c r="B249" s="38" t="s">
        <v>3033</v>
      </c>
      <c r="C249" s="25" t="s">
        <v>1233</v>
      </c>
      <c r="D249" s="25" t="s">
        <v>3543</v>
      </c>
      <c r="E249" s="18" t="s">
        <v>3544</v>
      </c>
      <c r="F249" s="18" t="s">
        <v>727</v>
      </c>
      <c r="G249" s="131">
        <v>44649</v>
      </c>
    </row>
    <row r="250" spans="1:7" ht="12.5" x14ac:dyDescent="0.25">
      <c r="A250" s="38" t="s">
        <v>3052</v>
      </c>
      <c r="B250" s="38" t="s">
        <v>3053</v>
      </c>
      <c r="C250" s="25" t="s">
        <v>1233</v>
      </c>
      <c r="D250" s="25" t="s">
        <v>3543</v>
      </c>
      <c r="E250" s="18" t="s">
        <v>3544</v>
      </c>
      <c r="F250" s="18" t="s">
        <v>727</v>
      </c>
      <c r="G250" s="131">
        <v>44649</v>
      </c>
    </row>
    <row r="251" spans="1:7" ht="12.5" x14ac:dyDescent="0.25">
      <c r="A251" s="38" t="s">
        <v>3545</v>
      </c>
      <c r="B251" s="38" t="s">
        <v>486</v>
      </c>
      <c r="C251" s="25" t="s">
        <v>1233</v>
      </c>
      <c r="D251" s="25" t="s">
        <v>3543</v>
      </c>
      <c r="E251" s="18" t="s">
        <v>3544</v>
      </c>
      <c r="F251" s="18" t="s">
        <v>727</v>
      </c>
      <c r="G251" s="131">
        <v>44649</v>
      </c>
    </row>
    <row r="252" spans="1:7" ht="12.5" x14ac:dyDescent="0.25">
      <c r="A252" s="18" t="s">
        <v>3546</v>
      </c>
      <c r="B252" s="18" t="s">
        <v>3547</v>
      </c>
      <c r="C252" s="25" t="s">
        <v>1233</v>
      </c>
      <c r="D252" s="18" t="s">
        <v>3548</v>
      </c>
      <c r="E252" s="18" t="s">
        <v>2478</v>
      </c>
      <c r="F252" s="18" t="s">
        <v>255</v>
      </c>
      <c r="G252" s="131">
        <v>44390</v>
      </c>
    </row>
    <row r="253" spans="1:7" ht="12.5" x14ac:dyDescent="0.25">
      <c r="A253" s="18" t="s">
        <v>3389</v>
      </c>
      <c r="B253" s="18" t="s">
        <v>3307</v>
      </c>
      <c r="C253" s="25" t="s">
        <v>1233</v>
      </c>
      <c r="D253" s="18" t="s">
        <v>3548</v>
      </c>
      <c r="E253" s="18" t="s">
        <v>2478</v>
      </c>
      <c r="F253" s="18" t="s">
        <v>255</v>
      </c>
      <c r="G253" s="131">
        <v>44173</v>
      </c>
    </row>
    <row r="254" spans="1:7" ht="12.5" x14ac:dyDescent="0.25">
      <c r="A254" s="18" t="s">
        <v>3549</v>
      </c>
      <c r="B254" s="18" t="s">
        <v>3550</v>
      </c>
      <c r="C254" s="25" t="s">
        <v>1233</v>
      </c>
      <c r="D254" s="18" t="s">
        <v>3548</v>
      </c>
      <c r="E254" s="18" t="s">
        <v>2478</v>
      </c>
      <c r="F254" s="18" t="s">
        <v>255</v>
      </c>
      <c r="G254" s="131">
        <v>44173</v>
      </c>
    </row>
    <row r="255" spans="1:7" ht="12.5" x14ac:dyDescent="0.25">
      <c r="A255" s="18" t="s">
        <v>3551</v>
      </c>
      <c r="B255" s="18" t="s">
        <v>3552</v>
      </c>
      <c r="C255" s="25" t="s">
        <v>1233</v>
      </c>
      <c r="D255" s="25" t="s">
        <v>3553</v>
      </c>
      <c r="E255" s="18" t="s">
        <v>3554</v>
      </c>
      <c r="F255" s="18" t="s">
        <v>735</v>
      </c>
      <c r="G255" s="131">
        <v>37018</v>
      </c>
    </row>
    <row r="256" spans="1:7" ht="12.5" x14ac:dyDescent="0.25">
      <c r="A256" s="18" t="s">
        <v>3555</v>
      </c>
      <c r="B256" s="18" t="s">
        <v>3556</v>
      </c>
      <c r="C256" s="25" t="s">
        <v>1233</v>
      </c>
      <c r="D256" s="25" t="s">
        <v>3553</v>
      </c>
      <c r="E256" s="18" t="s">
        <v>3554</v>
      </c>
      <c r="F256" s="18" t="s">
        <v>735</v>
      </c>
      <c r="G256" s="131">
        <v>37018</v>
      </c>
    </row>
    <row r="257" spans="1:7" ht="12.5" x14ac:dyDescent="0.25">
      <c r="A257" s="18" t="s">
        <v>3557</v>
      </c>
      <c r="B257" s="18" t="s">
        <v>3558</v>
      </c>
      <c r="C257" s="25" t="s">
        <v>1233</v>
      </c>
      <c r="D257" s="25" t="s">
        <v>3553</v>
      </c>
      <c r="E257" s="18" t="s">
        <v>3554</v>
      </c>
      <c r="F257" s="18" t="s">
        <v>735</v>
      </c>
      <c r="G257" s="131">
        <v>37018</v>
      </c>
    </row>
    <row r="258" spans="1:7" ht="12.5" x14ac:dyDescent="0.25">
      <c r="A258" s="18" t="s">
        <v>3559</v>
      </c>
      <c r="B258" s="18" t="s">
        <v>3560</v>
      </c>
      <c r="C258" s="25" t="s">
        <v>1233</v>
      </c>
      <c r="D258" s="25" t="s">
        <v>3553</v>
      </c>
      <c r="E258" s="18" t="s">
        <v>3554</v>
      </c>
      <c r="F258" s="18" t="s">
        <v>735</v>
      </c>
      <c r="G258" s="131">
        <v>37018</v>
      </c>
    </row>
    <row r="259" spans="1:7" ht="12.5" x14ac:dyDescent="0.25">
      <c r="A259" s="18" t="s">
        <v>3561</v>
      </c>
      <c r="B259" s="18" t="s">
        <v>3562</v>
      </c>
      <c r="C259" s="25" t="s">
        <v>1233</v>
      </c>
      <c r="D259" s="25" t="s">
        <v>3553</v>
      </c>
      <c r="E259" s="18" t="s">
        <v>3554</v>
      </c>
      <c r="F259" s="18" t="s">
        <v>735</v>
      </c>
      <c r="G259" s="131">
        <v>37018</v>
      </c>
    </row>
    <row r="260" spans="1:7" ht="12.5" x14ac:dyDescent="0.25">
      <c r="A260" s="18" t="s">
        <v>3563</v>
      </c>
      <c r="B260" s="18" t="s">
        <v>3564</v>
      </c>
      <c r="C260" s="25" t="s">
        <v>1233</v>
      </c>
      <c r="D260" s="25" t="s">
        <v>3553</v>
      </c>
      <c r="E260" s="18" t="s">
        <v>3554</v>
      </c>
      <c r="F260" s="18" t="s">
        <v>735</v>
      </c>
      <c r="G260" s="131">
        <v>37018</v>
      </c>
    </row>
    <row r="261" spans="1:7" ht="12.5" x14ac:dyDescent="0.25">
      <c r="A261" s="18" t="s">
        <v>3565</v>
      </c>
      <c r="B261" s="18" t="s">
        <v>3566</v>
      </c>
      <c r="C261" s="25" t="s">
        <v>1233</v>
      </c>
      <c r="D261" s="25" t="s">
        <v>3553</v>
      </c>
      <c r="E261" s="18" t="s">
        <v>3554</v>
      </c>
      <c r="F261" s="18" t="s">
        <v>735</v>
      </c>
      <c r="G261" s="131">
        <v>37018</v>
      </c>
    </row>
    <row r="262" spans="1:7" ht="12.5" x14ac:dyDescent="0.25">
      <c r="A262" s="18" t="s">
        <v>3567</v>
      </c>
      <c r="B262" s="18" t="s">
        <v>3568</v>
      </c>
      <c r="C262" s="25" t="s">
        <v>1233</v>
      </c>
      <c r="D262" s="25" t="s">
        <v>3553</v>
      </c>
      <c r="E262" s="18" t="s">
        <v>3554</v>
      </c>
      <c r="F262" s="18" t="s">
        <v>735</v>
      </c>
      <c r="G262" s="131">
        <v>37018</v>
      </c>
    </row>
    <row r="263" spans="1:7" ht="12.5" x14ac:dyDescent="0.25">
      <c r="A263" s="18" t="s">
        <v>3569</v>
      </c>
      <c r="B263" s="18" t="s">
        <v>3570</v>
      </c>
      <c r="C263" s="25" t="s">
        <v>1233</v>
      </c>
      <c r="D263" s="25" t="s">
        <v>3553</v>
      </c>
      <c r="E263" s="18" t="s">
        <v>3554</v>
      </c>
      <c r="F263" s="18" t="s">
        <v>735</v>
      </c>
      <c r="G263" s="131">
        <v>37018</v>
      </c>
    </row>
    <row r="264" spans="1:7" ht="12.5" x14ac:dyDescent="0.25">
      <c r="A264" s="18" t="s">
        <v>3571</v>
      </c>
      <c r="B264" s="18" t="s">
        <v>3033</v>
      </c>
      <c r="C264" s="25" t="s">
        <v>1233</v>
      </c>
      <c r="D264" s="18" t="s">
        <v>3572</v>
      </c>
      <c r="E264" s="18" t="s">
        <v>3573</v>
      </c>
      <c r="F264" s="18" t="s">
        <v>749</v>
      </c>
      <c r="G264" s="131">
        <v>44145</v>
      </c>
    </row>
    <row r="265" spans="1:7" ht="12.5" x14ac:dyDescent="0.25">
      <c r="A265" s="18" t="s">
        <v>3574</v>
      </c>
      <c r="B265" s="18" t="s">
        <v>3364</v>
      </c>
      <c r="C265" s="25" t="s">
        <v>1233</v>
      </c>
      <c r="D265" s="18" t="s">
        <v>3572</v>
      </c>
      <c r="E265" s="18" t="s">
        <v>3573</v>
      </c>
      <c r="F265" s="18" t="s">
        <v>749</v>
      </c>
      <c r="G265" s="131">
        <v>44145</v>
      </c>
    </row>
    <row r="266" spans="1:7" ht="12.5" x14ac:dyDescent="0.25">
      <c r="A266" s="18" t="s">
        <v>3184</v>
      </c>
      <c r="B266" s="18" t="s">
        <v>522</v>
      </c>
      <c r="C266" s="25" t="s">
        <v>1233</v>
      </c>
      <c r="D266" s="18" t="s">
        <v>3575</v>
      </c>
      <c r="E266" s="18" t="s">
        <v>3576</v>
      </c>
      <c r="F266" s="18" t="s">
        <v>755</v>
      </c>
      <c r="G266" s="131">
        <v>44656</v>
      </c>
    </row>
    <row r="267" spans="1:7" ht="12.5" x14ac:dyDescent="0.25">
      <c r="A267" s="18" t="s">
        <v>3187</v>
      </c>
      <c r="B267" s="18" t="s">
        <v>3188</v>
      </c>
      <c r="C267" s="25" t="s">
        <v>1233</v>
      </c>
      <c r="D267" s="18" t="s">
        <v>3575</v>
      </c>
      <c r="E267" s="18" t="s">
        <v>3576</v>
      </c>
      <c r="F267" s="18" t="s">
        <v>755</v>
      </c>
      <c r="G267" s="131">
        <v>44656</v>
      </c>
    </row>
    <row r="268" spans="1:7" ht="12.5" x14ac:dyDescent="0.25">
      <c r="A268" s="18" t="s">
        <v>3577</v>
      </c>
      <c r="B268" s="18" t="s">
        <v>3578</v>
      </c>
      <c r="C268" s="25" t="s">
        <v>1233</v>
      </c>
      <c r="D268" s="18" t="s">
        <v>3575</v>
      </c>
      <c r="E268" s="18" t="s">
        <v>3576</v>
      </c>
      <c r="F268" s="18" t="s">
        <v>755</v>
      </c>
      <c r="G268" s="131">
        <v>44656</v>
      </c>
    </row>
    <row r="269" spans="1:7" ht="12.5" x14ac:dyDescent="0.25">
      <c r="A269" s="18" t="s">
        <v>3579</v>
      </c>
      <c r="B269" s="18" t="s">
        <v>3580</v>
      </c>
      <c r="C269" s="25" t="s">
        <v>1233</v>
      </c>
      <c r="D269" s="18" t="s">
        <v>3575</v>
      </c>
      <c r="E269" s="18" t="s">
        <v>3576</v>
      </c>
      <c r="F269" s="18" t="s">
        <v>755</v>
      </c>
      <c r="G269" s="131">
        <v>44656</v>
      </c>
    </row>
    <row r="270" spans="1:7" ht="12.5" x14ac:dyDescent="0.25">
      <c r="A270" s="18" t="s">
        <v>3432</v>
      </c>
      <c r="B270" s="18" t="s">
        <v>69</v>
      </c>
      <c r="C270" s="25" t="s">
        <v>1233</v>
      </c>
      <c r="D270" s="25" t="s">
        <v>3581</v>
      </c>
      <c r="E270" s="25" t="s">
        <v>64</v>
      </c>
      <c r="F270" s="18" t="s">
        <v>65</v>
      </c>
      <c r="G270" s="131">
        <v>44740</v>
      </c>
    </row>
    <row r="271" spans="1:7" ht="12.5" x14ac:dyDescent="0.25">
      <c r="A271" s="18" t="s">
        <v>3036</v>
      </c>
      <c r="B271" s="18" t="s">
        <v>1649</v>
      </c>
      <c r="C271" s="25" t="s">
        <v>1233</v>
      </c>
      <c r="D271" s="25" t="s">
        <v>3581</v>
      </c>
      <c r="E271" s="25" t="s">
        <v>64</v>
      </c>
      <c r="F271" s="18" t="s">
        <v>65</v>
      </c>
      <c r="G271" s="131">
        <v>44740</v>
      </c>
    </row>
    <row r="272" spans="1:7" ht="12.5" x14ac:dyDescent="0.25">
      <c r="A272" s="18" t="s">
        <v>3041</v>
      </c>
      <c r="B272" s="18" t="s">
        <v>383</v>
      </c>
      <c r="C272" s="25" t="s">
        <v>1233</v>
      </c>
      <c r="D272" s="25" t="s">
        <v>3582</v>
      </c>
      <c r="E272" s="18" t="s">
        <v>3380</v>
      </c>
      <c r="F272" s="18" t="s">
        <v>393</v>
      </c>
      <c r="G272" s="131">
        <v>39619</v>
      </c>
    </row>
    <row r="273" spans="1:7" ht="12.5" x14ac:dyDescent="0.25">
      <c r="A273" s="18" t="s">
        <v>3583</v>
      </c>
      <c r="B273" s="18" t="s">
        <v>3033</v>
      </c>
      <c r="C273" s="25" t="s">
        <v>1233</v>
      </c>
      <c r="D273" s="25" t="s">
        <v>3584</v>
      </c>
      <c r="E273" s="18" t="s">
        <v>756</v>
      </c>
      <c r="F273" s="18" t="s">
        <v>757</v>
      </c>
      <c r="G273" s="131">
        <v>44726</v>
      </c>
    </row>
    <row r="274" spans="1:7" ht="12.5" x14ac:dyDescent="0.25">
      <c r="A274" s="18" t="s">
        <v>3545</v>
      </c>
      <c r="B274" s="18" t="s">
        <v>486</v>
      </c>
      <c r="C274" s="25" t="s">
        <v>1233</v>
      </c>
      <c r="D274" s="25" t="s">
        <v>3584</v>
      </c>
      <c r="E274" s="18" t="s">
        <v>756</v>
      </c>
      <c r="F274" s="18" t="s">
        <v>757</v>
      </c>
      <c r="G274" s="131">
        <v>44726</v>
      </c>
    </row>
    <row r="275" spans="1:7" ht="12.5" x14ac:dyDescent="0.25">
      <c r="A275" s="18" t="s">
        <v>3032</v>
      </c>
      <c r="B275" s="18" t="s">
        <v>3033</v>
      </c>
      <c r="C275" s="25" t="s">
        <v>1233</v>
      </c>
      <c r="D275" s="18" t="s">
        <v>3585</v>
      </c>
      <c r="E275" s="18" t="s">
        <v>2007</v>
      </c>
      <c r="F275" s="18" t="s">
        <v>1019</v>
      </c>
      <c r="G275" s="131">
        <v>44236</v>
      </c>
    </row>
    <row r="276" spans="1:7" ht="12.5" x14ac:dyDescent="0.25">
      <c r="A276" s="18" t="s">
        <v>3032</v>
      </c>
      <c r="B276" s="18" t="s">
        <v>3033</v>
      </c>
      <c r="C276" s="25" t="s">
        <v>1233</v>
      </c>
      <c r="D276" s="18" t="s">
        <v>3586</v>
      </c>
      <c r="E276" s="18" t="s">
        <v>2007</v>
      </c>
      <c r="F276" s="18" t="s">
        <v>1019</v>
      </c>
      <c r="G276" s="131">
        <v>44236</v>
      </c>
    </row>
    <row r="277" spans="1:7" ht="12.5" x14ac:dyDescent="0.25">
      <c r="A277" s="18" t="s">
        <v>3032</v>
      </c>
      <c r="B277" s="18" t="s">
        <v>3033</v>
      </c>
      <c r="C277" s="25" t="s">
        <v>1233</v>
      </c>
      <c r="D277" s="18" t="s">
        <v>3587</v>
      </c>
      <c r="E277" s="18" t="s">
        <v>2007</v>
      </c>
      <c r="F277" s="18" t="s">
        <v>1019</v>
      </c>
      <c r="G277" s="131">
        <v>44130</v>
      </c>
    </row>
    <row r="278" spans="1:7" ht="12.5" x14ac:dyDescent="0.25">
      <c r="A278" s="18" t="s">
        <v>3032</v>
      </c>
      <c r="B278" s="18" t="s">
        <v>3033</v>
      </c>
      <c r="C278" s="25" t="s">
        <v>1233</v>
      </c>
      <c r="D278" s="18" t="s">
        <v>3588</v>
      </c>
      <c r="E278" s="18" t="s">
        <v>2007</v>
      </c>
      <c r="F278" s="18" t="s">
        <v>1019</v>
      </c>
      <c r="G278" s="131">
        <v>44229</v>
      </c>
    </row>
    <row r="279" spans="1:7" ht="12.5" x14ac:dyDescent="0.25">
      <c r="A279" s="18" t="s">
        <v>3589</v>
      </c>
      <c r="B279" s="18" t="s">
        <v>3590</v>
      </c>
      <c r="C279" s="25" t="s">
        <v>1233</v>
      </c>
      <c r="D279" s="25" t="s">
        <v>3591</v>
      </c>
      <c r="E279" s="18" t="s">
        <v>3266</v>
      </c>
      <c r="F279" s="18" t="s">
        <v>837</v>
      </c>
      <c r="G279" s="131">
        <v>40756</v>
      </c>
    </row>
    <row r="280" spans="1:7" ht="12.5" x14ac:dyDescent="0.25">
      <c r="A280" s="38" t="s">
        <v>48</v>
      </c>
      <c r="B280" s="38" t="s">
        <v>49</v>
      </c>
      <c r="C280" s="25" t="s">
        <v>1233</v>
      </c>
      <c r="D280" s="25" t="s">
        <v>3592</v>
      </c>
      <c r="E280" s="18" t="s">
        <v>762</v>
      </c>
      <c r="F280" s="18" t="s">
        <v>3593</v>
      </c>
      <c r="G280" s="131">
        <v>44740</v>
      </c>
    </row>
    <row r="281" spans="1:7" ht="12.5" x14ac:dyDescent="0.25">
      <c r="A281" s="18" t="s">
        <v>3184</v>
      </c>
      <c r="B281" s="18" t="s">
        <v>522</v>
      </c>
      <c r="C281" s="25" t="s">
        <v>1233</v>
      </c>
      <c r="D281" s="25" t="s">
        <v>3594</v>
      </c>
      <c r="E281" s="18" t="s">
        <v>3595</v>
      </c>
      <c r="F281" s="18" t="s">
        <v>3596</v>
      </c>
      <c r="G281" s="131">
        <v>41222</v>
      </c>
    </row>
    <row r="282" spans="1:7" ht="12.5" x14ac:dyDescent="0.25">
      <c r="A282" s="18" t="s">
        <v>3597</v>
      </c>
      <c r="B282" s="18" t="s">
        <v>3598</v>
      </c>
      <c r="C282" s="25" t="s">
        <v>1233</v>
      </c>
      <c r="D282" s="25" t="s">
        <v>3599</v>
      </c>
      <c r="E282" s="18" t="s">
        <v>2413</v>
      </c>
      <c r="F282" s="18" t="s">
        <v>457</v>
      </c>
      <c r="G282" s="131">
        <v>43326</v>
      </c>
    </row>
    <row r="283" spans="1:7" ht="12.5" x14ac:dyDescent="0.25">
      <c r="A283" s="18" t="s">
        <v>3600</v>
      </c>
      <c r="B283" s="18" t="s">
        <v>3228</v>
      </c>
      <c r="C283" s="25" t="s">
        <v>1233</v>
      </c>
      <c r="D283" s="25" t="s">
        <v>3599</v>
      </c>
      <c r="E283" s="18" t="s">
        <v>2413</v>
      </c>
      <c r="F283" s="18" t="s">
        <v>457</v>
      </c>
      <c r="G283" s="131">
        <v>43326</v>
      </c>
    </row>
    <row r="284" spans="1:7" ht="12.5" x14ac:dyDescent="0.25">
      <c r="A284" s="18" t="s">
        <v>3601</v>
      </c>
      <c r="B284" s="18" t="s">
        <v>3333</v>
      </c>
      <c r="C284" s="25" t="s">
        <v>1233</v>
      </c>
      <c r="D284" s="25" t="s">
        <v>3602</v>
      </c>
      <c r="E284" s="18" t="s">
        <v>770</v>
      </c>
      <c r="F284" s="18" t="s">
        <v>771</v>
      </c>
      <c r="G284" s="131">
        <v>44852</v>
      </c>
    </row>
    <row r="285" spans="1:7" ht="12.5" x14ac:dyDescent="0.25">
      <c r="A285" s="18" t="s">
        <v>3603</v>
      </c>
      <c r="B285" s="18" t="s">
        <v>3604</v>
      </c>
      <c r="C285" s="25" t="s">
        <v>1233</v>
      </c>
      <c r="D285" s="25" t="s">
        <v>3602</v>
      </c>
      <c r="E285" s="18" t="s">
        <v>770</v>
      </c>
      <c r="F285" s="18" t="s">
        <v>771</v>
      </c>
      <c r="G285" s="131">
        <v>44852</v>
      </c>
    </row>
    <row r="286" spans="1:7" ht="12.5" x14ac:dyDescent="0.25">
      <c r="A286" s="18" t="s">
        <v>986</v>
      </c>
      <c r="B286" s="18" t="s">
        <v>987</v>
      </c>
      <c r="C286" s="25" t="s">
        <v>1233</v>
      </c>
      <c r="D286" s="25" t="s">
        <v>3605</v>
      </c>
      <c r="E286" s="18" t="s">
        <v>3606</v>
      </c>
      <c r="F286" s="18" t="s">
        <v>779</v>
      </c>
      <c r="G286" s="131">
        <v>45055</v>
      </c>
    </row>
    <row r="287" spans="1:7" ht="12.5" x14ac:dyDescent="0.25">
      <c r="A287" s="18" t="s">
        <v>3607</v>
      </c>
      <c r="B287" s="18" t="s">
        <v>3608</v>
      </c>
      <c r="C287" s="25" t="s">
        <v>1233</v>
      </c>
      <c r="D287" s="25" t="s">
        <v>2543</v>
      </c>
      <c r="E287" s="18" t="s">
        <v>3609</v>
      </c>
      <c r="F287" s="18" t="s">
        <v>781</v>
      </c>
      <c r="G287" s="131">
        <v>39422</v>
      </c>
    </row>
    <row r="288" spans="1:7" ht="12.5" x14ac:dyDescent="0.25">
      <c r="A288" s="14" t="s">
        <v>986</v>
      </c>
      <c r="B288" s="14" t="s">
        <v>987</v>
      </c>
      <c r="C288" s="25" t="s">
        <v>1233</v>
      </c>
      <c r="D288" s="25" t="s">
        <v>3610</v>
      </c>
      <c r="E288" s="18" t="s">
        <v>3609</v>
      </c>
      <c r="F288" s="18" t="s">
        <v>781</v>
      </c>
      <c r="G288" s="131">
        <v>45050</v>
      </c>
    </row>
    <row r="289" spans="1:7" ht="12.5" x14ac:dyDescent="0.25">
      <c r="A289" s="18" t="s">
        <v>3611</v>
      </c>
      <c r="B289" s="18" t="s">
        <v>3612</v>
      </c>
      <c r="C289" s="25" t="s">
        <v>1233</v>
      </c>
      <c r="D289" s="25" t="s">
        <v>3613</v>
      </c>
      <c r="E289" s="18" t="s">
        <v>1304</v>
      </c>
      <c r="F289" s="18" t="s">
        <v>435</v>
      </c>
      <c r="G289" s="131">
        <v>41520</v>
      </c>
    </row>
    <row r="290" spans="1:7" ht="12.5" x14ac:dyDescent="0.25">
      <c r="A290" s="18" t="s">
        <v>3614</v>
      </c>
      <c r="B290" s="18" t="s">
        <v>3354</v>
      </c>
      <c r="C290" s="25" t="s">
        <v>1233</v>
      </c>
      <c r="D290" s="25" t="s">
        <v>3615</v>
      </c>
      <c r="E290" s="18" t="s">
        <v>3616</v>
      </c>
      <c r="F290" s="18" t="s">
        <v>787</v>
      </c>
      <c r="G290" s="131">
        <v>42688</v>
      </c>
    </row>
    <row r="291" spans="1:7" ht="12.5" x14ac:dyDescent="0.25">
      <c r="A291" s="18" t="s">
        <v>3617</v>
      </c>
      <c r="B291" s="18" t="s">
        <v>3618</v>
      </c>
      <c r="C291" s="25" t="s">
        <v>1233</v>
      </c>
      <c r="D291" s="25" t="s">
        <v>3619</v>
      </c>
      <c r="E291" s="18" t="s">
        <v>786</v>
      </c>
      <c r="F291" s="18" t="s">
        <v>787</v>
      </c>
      <c r="G291" s="131">
        <v>45146</v>
      </c>
    </row>
    <row r="292" spans="1:7" ht="12.5" x14ac:dyDescent="0.25">
      <c r="A292" s="18" t="s">
        <v>3620</v>
      </c>
      <c r="B292" s="18" t="s">
        <v>3621</v>
      </c>
      <c r="C292" s="25" t="s">
        <v>1233</v>
      </c>
      <c r="D292" s="25" t="s">
        <v>3622</v>
      </c>
      <c r="E292" s="18" t="s">
        <v>3313</v>
      </c>
      <c r="F292" s="18" t="s">
        <v>1081</v>
      </c>
      <c r="G292" s="131">
        <v>44927</v>
      </c>
    </row>
    <row r="293" spans="1:7" ht="12.5" x14ac:dyDescent="0.25">
      <c r="A293" s="18" t="s">
        <v>3623</v>
      </c>
      <c r="B293" s="18" t="s">
        <v>145</v>
      </c>
      <c r="C293" s="25" t="s">
        <v>1233</v>
      </c>
      <c r="D293" s="25" t="s">
        <v>3622</v>
      </c>
      <c r="E293" s="18" t="s">
        <v>3313</v>
      </c>
      <c r="F293" s="18" t="s">
        <v>1081</v>
      </c>
      <c r="G293" s="131">
        <v>43543</v>
      </c>
    </row>
    <row r="294" spans="1:7" ht="12.5" x14ac:dyDescent="0.25">
      <c r="A294" s="18" t="s">
        <v>3624</v>
      </c>
      <c r="B294" s="18" t="s">
        <v>3625</v>
      </c>
      <c r="C294" s="25" t="s">
        <v>1233</v>
      </c>
      <c r="D294" s="25" t="s">
        <v>3622</v>
      </c>
      <c r="E294" s="18" t="s">
        <v>3313</v>
      </c>
      <c r="F294" s="18" t="s">
        <v>1081</v>
      </c>
      <c r="G294" s="131">
        <v>43543</v>
      </c>
    </row>
    <row r="295" spans="1:7" ht="12.5" x14ac:dyDescent="0.25">
      <c r="A295" s="18" t="s">
        <v>3626</v>
      </c>
      <c r="B295" s="18" t="s">
        <v>3627</v>
      </c>
      <c r="C295" s="25" t="s">
        <v>1233</v>
      </c>
      <c r="D295" s="25" t="s">
        <v>3622</v>
      </c>
      <c r="E295" s="18" t="s">
        <v>3313</v>
      </c>
      <c r="F295" s="18" t="s">
        <v>1081</v>
      </c>
      <c r="G295" s="131">
        <v>43543</v>
      </c>
    </row>
    <row r="296" spans="1:7" ht="12.5" x14ac:dyDescent="0.25">
      <c r="A296" s="18" t="s">
        <v>3628</v>
      </c>
      <c r="B296" s="18" t="s">
        <v>3629</v>
      </c>
      <c r="C296" s="25" t="s">
        <v>1233</v>
      </c>
      <c r="D296" s="25" t="s">
        <v>3622</v>
      </c>
      <c r="E296" s="18" t="s">
        <v>3313</v>
      </c>
      <c r="F296" s="18" t="s">
        <v>1081</v>
      </c>
      <c r="G296" s="131">
        <v>43543</v>
      </c>
    </row>
    <row r="297" spans="1:7" ht="12.5" x14ac:dyDescent="0.25">
      <c r="A297" s="18" t="s">
        <v>3118</v>
      </c>
      <c r="B297" s="18" t="s">
        <v>1613</v>
      </c>
      <c r="C297" s="25" t="s">
        <v>1233</v>
      </c>
      <c r="D297" s="25" t="s">
        <v>3622</v>
      </c>
      <c r="E297" s="18" t="s">
        <v>3313</v>
      </c>
      <c r="F297" s="18" t="s">
        <v>1081</v>
      </c>
      <c r="G297" s="131">
        <v>43543</v>
      </c>
    </row>
    <row r="298" spans="1:7" ht="12.5" x14ac:dyDescent="0.25">
      <c r="A298" s="18" t="s">
        <v>3630</v>
      </c>
      <c r="B298" s="18" t="s">
        <v>3631</v>
      </c>
      <c r="C298" s="25" t="s">
        <v>1233</v>
      </c>
      <c r="D298" s="25" t="s">
        <v>3622</v>
      </c>
      <c r="E298" s="18" t="s">
        <v>3313</v>
      </c>
      <c r="F298" s="18" t="s">
        <v>1081</v>
      </c>
      <c r="G298" s="131">
        <v>43543</v>
      </c>
    </row>
    <row r="299" spans="1:7" ht="12.5" x14ac:dyDescent="0.25">
      <c r="A299" s="18" t="s">
        <v>3632</v>
      </c>
      <c r="B299" s="18" t="s">
        <v>3633</v>
      </c>
      <c r="C299" s="25" t="s">
        <v>1233</v>
      </c>
      <c r="D299" s="25" t="s">
        <v>3622</v>
      </c>
      <c r="E299" s="18" t="s">
        <v>3313</v>
      </c>
      <c r="F299" s="18" t="s">
        <v>1081</v>
      </c>
      <c r="G299" s="131">
        <v>43543</v>
      </c>
    </row>
    <row r="300" spans="1:7" ht="12.5" x14ac:dyDescent="0.25">
      <c r="A300" s="18" t="s">
        <v>3634</v>
      </c>
      <c r="B300" s="14" t="s">
        <v>3635</v>
      </c>
      <c r="C300" s="25" t="s">
        <v>1233</v>
      </c>
      <c r="D300" s="14" t="s">
        <v>4554</v>
      </c>
      <c r="E300" s="18" t="s">
        <v>794</v>
      </c>
      <c r="F300" s="14" t="s">
        <v>795</v>
      </c>
      <c r="G300" s="131">
        <v>44607</v>
      </c>
    </row>
    <row r="301" spans="1:7" ht="12.5" x14ac:dyDescent="0.25">
      <c r="A301" s="18" t="s">
        <v>1612</v>
      </c>
      <c r="B301" s="14" t="s">
        <v>1613</v>
      </c>
      <c r="C301" s="25" t="s">
        <v>1233</v>
      </c>
      <c r="D301" s="14" t="s">
        <v>4554</v>
      </c>
      <c r="E301" s="18" t="s">
        <v>794</v>
      </c>
      <c r="F301" s="14" t="s">
        <v>795</v>
      </c>
      <c r="G301" s="131">
        <v>44607</v>
      </c>
    </row>
    <row r="302" spans="1:7" ht="25" x14ac:dyDescent="0.25">
      <c r="A302" s="18" t="s">
        <v>3205</v>
      </c>
      <c r="B302" s="14" t="s">
        <v>3033</v>
      </c>
      <c r="C302" s="25" t="s">
        <v>1233</v>
      </c>
      <c r="D302" s="25" t="s">
        <v>3636</v>
      </c>
      <c r="E302" s="18" t="s">
        <v>2566</v>
      </c>
      <c r="F302" s="14" t="s">
        <v>1019</v>
      </c>
      <c r="G302" s="131">
        <v>44572</v>
      </c>
    </row>
    <row r="303" spans="1:7" ht="12.5" x14ac:dyDescent="0.25">
      <c r="A303" s="18" t="s">
        <v>3637</v>
      </c>
      <c r="B303" s="18" t="s">
        <v>3638</v>
      </c>
      <c r="C303" s="25" t="s">
        <v>1233</v>
      </c>
      <c r="D303" s="25" t="s">
        <v>3639</v>
      </c>
      <c r="E303" s="18" t="s">
        <v>3640</v>
      </c>
      <c r="F303" s="18" t="s">
        <v>586</v>
      </c>
      <c r="G303" s="131">
        <v>41344</v>
      </c>
    </row>
    <row r="304" spans="1:7" ht="12.5" x14ac:dyDescent="0.25">
      <c r="A304" s="18" t="s">
        <v>3151</v>
      </c>
      <c r="B304" s="18" t="s">
        <v>3152</v>
      </c>
      <c r="C304" s="25" t="s">
        <v>1233</v>
      </c>
      <c r="D304" s="25" t="s">
        <v>3641</v>
      </c>
      <c r="E304" s="18" t="s">
        <v>360</v>
      </c>
      <c r="F304" s="18" t="s">
        <v>361</v>
      </c>
      <c r="G304" s="131">
        <v>45282</v>
      </c>
    </row>
    <row r="305" spans="1:7" ht="12.5" x14ac:dyDescent="0.25">
      <c r="A305" s="18" t="s">
        <v>3042</v>
      </c>
      <c r="B305" s="18" t="s">
        <v>3043</v>
      </c>
      <c r="C305" s="25" t="s">
        <v>1233</v>
      </c>
      <c r="D305" s="25" t="s">
        <v>3642</v>
      </c>
      <c r="E305" s="18" t="s">
        <v>3643</v>
      </c>
      <c r="F305" s="18" t="s">
        <v>803</v>
      </c>
      <c r="G305" s="131">
        <v>43801</v>
      </c>
    </row>
    <row r="306" spans="1:7" ht="12.5" x14ac:dyDescent="0.25">
      <c r="A306" s="14" t="s">
        <v>3192</v>
      </c>
      <c r="B306" s="14" t="s">
        <v>3193</v>
      </c>
      <c r="C306" s="25" t="s">
        <v>1233</v>
      </c>
      <c r="D306" s="25" t="s">
        <v>3644</v>
      </c>
      <c r="E306" s="14" t="s">
        <v>2577</v>
      </c>
      <c r="F306" s="14" t="s">
        <v>3193</v>
      </c>
      <c r="G306" s="131">
        <v>45042</v>
      </c>
    </row>
    <row r="307" spans="1:7" ht="12.5" x14ac:dyDescent="0.25">
      <c r="A307" s="18" t="s">
        <v>3645</v>
      </c>
      <c r="B307" s="18" t="s">
        <v>3646</v>
      </c>
      <c r="C307" s="25" t="s">
        <v>1233</v>
      </c>
      <c r="D307" s="25" t="s">
        <v>3647</v>
      </c>
      <c r="E307" s="18" t="s">
        <v>3648</v>
      </c>
      <c r="F307" s="18" t="s">
        <v>801</v>
      </c>
      <c r="G307" s="131">
        <v>44915</v>
      </c>
    </row>
    <row r="308" spans="1:7" ht="12.5" x14ac:dyDescent="0.25">
      <c r="A308" s="18" t="s">
        <v>3205</v>
      </c>
      <c r="B308" s="18" t="s">
        <v>3033</v>
      </c>
      <c r="C308" s="25" t="s">
        <v>1233</v>
      </c>
      <c r="D308" s="25" t="s">
        <v>3647</v>
      </c>
      <c r="E308" s="18" t="s">
        <v>3648</v>
      </c>
      <c r="F308" s="18" t="s">
        <v>801</v>
      </c>
      <c r="G308" s="131">
        <v>44915</v>
      </c>
    </row>
    <row r="309" spans="1:7" ht="12.5" x14ac:dyDescent="0.25">
      <c r="A309" s="18" t="s">
        <v>3158</v>
      </c>
      <c r="B309" s="18" t="s">
        <v>3649</v>
      </c>
      <c r="C309" s="25" t="s">
        <v>1233</v>
      </c>
      <c r="D309" s="25" t="s">
        <v>3647</v>
      </c>
      <c r="E309" s="18" t="s">
        <v>3648</v>
      </c>
      <c r="F309" s="18" t="s">
        <v>801</v>
      </c>
      <c r="G309" s="131">
        <v>44915</v>
      </c>
    </row>
    <row r="310" spans="1:7" ht="12.5" x14ac:dyDescent="0.25">
      <c r="A310" s="18" t="s">
        <v>1351</v>
      </c>
      <c r="B310" s="18" t="s">
        <v>71</v>
      </c>
      <c r="C310" s="25" t="s">
        <v>1233</v>
      </c>
      <c r="D310" s="25" t="s">
        <v>3650</v>
      </c>
      <c r="E310" s="18" t="s">
        <v>1307</v>
      </c>
      <c r="F310" s="18" t="s">
        <v>1359</v>
      </c>
      <c r="G310" s="131">
        <v>42934</v>
      </c>
    </row>
    <row r="311" spans="1:7" ht="12.5" x14ac:dyDescent="0.25">
      <c r="A311" s="18" t="s">
        <v>3651</v>
      </c>
      <c r="B311" s="18" t="s">
        <v>3652</v>
      </c>
      <c r="C311" s="25" t="s">
        <v>1233</v>
      </c>
      <c r="D311" s="25" t="s">
        <v>3650</v>
      </c>
      <c r="E311" s="18" t="s">
        <v>1307</v>
      </c>
      <c r="F311" s="18" t="s">
        <v>1359</v>
      </c>
      <c r="G311" s="131">
        <v>42934</v>
      </c>
    </row>
    <row r="312" spans="1:7" ht="12.5" x14ac:dyDescent="0.25">
      <c r="A312" s="18" t="s">
        <v>3151</v>
      </c>
      <c r="B312" s="18" t="s">
        <v>3152</v>
      </c>
      <c r="C312" s="25" t="s">
        <v>1233</v>
      </c>
      <c r="D312" s="25" t="s">
        <v>3653</v>
      </c>
      <c r="E312" s="18" t="s">
        <v>820</v>
      </c>
      <c r="F312" s="18" t="s">
        <v>821</v>
      </c>
      <c r="G312" s="131">
        <v>45282</v>
      </c>
    </row>
    <row r="313" spans="1:7" ht="12.5" x14ac:dyDescent="0.25">
      <c r="A313" s="18" t="s">
        <v>3096</v>
      </c>
      <c r="B313" s="18" t="s">
        <v>3097</v>
      </c>
      <c r="C313" s="25" t="s">
        <v>1233</v>
      </c>
      <c r="D313" s="25" t="s">
        <v>2595</v>
      </c>
      <c r="E313" s="18" t="s">
        <v>76</v>
      </c>
      <c r="F313" s="18" t="s">
        <v>77</v>
      </c>
      <c r="G313" s="131">
        <v>45209</v>
      </c>
    </row>
    <row r="314" spans="1:7" ht="12.5" x14ac:dyDescent="0.25">
      <c r="A314" s="18" t="s">
        <v>3654</v>
      </c>
      <c r="B314" s="18" t="s">
        <v>3655</v>
      </c>
      <c r="C314" s="25" t="s">
        <v>1233</v>
      </c>
      <c r="D314" s="25" t="s">
        <v>2595</v>
      </c>
      <c r="E314" s="18" t="s">
        <v>76</v>
      </c>
      <c r="F314" s="18" t="s">
        <v>77</v>
      </c>
      <c r="G314" s="131">
        <v>44971</v>
      </c>
    </row>
    <row r="315" spans="1:7" ht="12.5" x14ac:dyDescent="0.25">
      <c r="A315" s="18" t="s">
        <v>3141</v>
      </c>
      <c r="B315" s="18" t="s">
        <v>3142</v>
      </c>
      <c r="C315" s="25" t="s">
        <v>1233</v>
      </c>
      <c r="D315" s="25" t="s">
        <v>2595</v>
      </c>
      <c r="E315" s="18" t="s">
        <v>76</v>
      </c>
      <c r="F315" s="18" t="s">
        <v>77</v>
      </c>
      <c r="G315" s="131">
        <v>44971</v>
      </c>
    </row>
    <row r="316" spans="1:7" ht="12.5" x14ac:dyDescent="0.25">
      <c r="A316" s="18" t="s">
        <v>3656</v>
      </c>
      <c r="B316" s="18" t="s">
        <v>3657</v>
      </c>
      <c r="C316" s="25" t="s">
        <v>1233</v>
      </c>
      <c r="D316" s="25" t="s">
        <v>3658</v>
      </c>
      <c r="E316" s="18" t="s">
        <v>3064</v>
      </c>
      <c r="F316" s="18" t="s">
        <v>3065</v>
      </c>
      <c r="G316" s="131">
        <v>43536</v>
      </c>
    </row>
    <row r="317" spans="1:7" ht="12.5" x14ac:dyDescent="0.25">
      <c r="A317" s="18" t="s">
        <v>1601</v>
      </c>
      <c r="B317" s="18" t="s">
        <v>1602</v>
      </c>
      <c r="C317" s="25" t="s">
        <v>1233</v>
      </c>
      <c r="D317" s="25" t="s">
        <v>3659</v>
      </c>
      <c r="E317" s="18" t="s">
        <v>3064</v>
      </c>
      <c r="F317" s="18" t="s">
        <v>3065</v>
      </c>
      <c r="G317" s="131">
        <v>43711</v>
      </c>
    </row>
    <row r="318" spans="1:7" ht="12.5" x14ac:dyDescent="0.25">
      <c r="A318" s="18" t="s">
        <v>3660</v>
      </c>
      <c r="B318" s="18" t="s">
        <v>3661</v>
      </c>
      <c r="C318" s="25" t="s">
        <v>1233</v>
      </c>
      <c r="D318" s="25" t="s">
        <v>1347</v>
      </c>
      <c r="E318" s="18" t="s">
        <v>3662</v>
      </c>
      <c r="F318" s="18" t="s">
        <v>987</v>
      </c>
      <c r="G318" s="131">
        <v>42005</v>
      </c>
    </row>
    <row r="319" spans="1:7" ht="12.5" x14ac:dyDescent="0.25">
      <c r="A319" s="18" t="s">
        <v>3663</v>
      </c>
      <c r="B319" s="18" t="s">
        <v>3664</v>
      </c>
      <c r="C319" s="25" t="s">
        <v>1233</v>
      </c>
      <c r="D319" s="25" t="s">
        <v>3665</v>
      </c>
      <c r="E319" s="18" t="s">
        <v>1351</v>
      </c>
      <c r="F319" s="18" t="s">
        <v>71</v>
      </c>
      <c r="G319" s="131">
        <v>40760</v>
      </c>
    </row>
    <row r="320" spans="1:7" ht="12.5" x14ac:dyDescent="0.25">
      <c r="A320" s="18" t="s">
        <v>3041</v>
      </c>
      <c r="B320" s="18" t="s">
        <v>383</v>
      </c>
      <c r="C320" s="25" t="s">
        <v>1233</v>
      </c>
      <c r="D320" s="25" t="s">
        <v>3666</v>
      </c>
      <c r="E320" s="18" t="s">
        <v>376</v>
      </c>
      <c r="F320" s="18" t="s">
        <v>377</v>
      </c>
      <c r="G320" s="131">
        <v>42373</v>
      </c>
    </row>
    <row r="321" spans="1:7" ht="12.5" x14ac:dyDescent="0.25">
      <c r="A321" s="18" t="s">
        <v>3667</v>
      </c>
      <c r="B321" s="18" t="s">
        <v>377</v>
      </c>
      <c r="C321" s="25" t="s">
        <v>1233</v>
      </c>
      <c r="D321" s="25" t="s">
        <v>1494</v>
      </c>
      <c r="E321" s="18" t="s">
        <v>3266</v>
      </c>
      <c r="F321" s="18" t="s">
        <v>837</v>
      </c>
      <c r="G321" s="131">
        <v>41551</v>
      </c>
    </row>
    <row r="322" spans="1:7" ht="12.5" x14ac:dyDescent="0.25">
      <c r="A322" s="18" t="s">
        <v>382</v>
      </c>
      <c r="B322" s="18" t="s">
        <v>383</v>
      </c>
      <c r="C322" s="25" t="s">
        <v>1233</v>
      </c>
      <c r="D322" s="18" t="s">
        <v>3668</v>
      </c>
      <c r="E322" s="14" t="s">
        <v>3352</v>
      </c>
      <c r="F322" s="14" t="s">
        <v>3669</v>
      </c>
      <c r="G322" s="131">
        <v>45335</v>
      </c>
    </row>
    <row r="323" spans="1:7" ht="12.5" x14ac:dyDescent="0.25">
      <c r="A323" s="18" t="s">
        <v>3151</v>
      </c>
      <c r="B323" s="18" t="s">
        <v>3152</v>
      </c>
      <c r="C323" s="25" t="s">
        <v>1233</v>
      </c>
      <c r="D323" s="25" t="s">
        <v>3670</v>
      </c>
      <c r="E323" s="18" t="s">
        <v>882</v>
      </c>
      <c r="F323" s="18" t="s">
        <v>3671</v>
      </c>
      <c r="G323" s="131">
        <v>45282</v>
      </c>
    </row>
    <row r="324" spans="1:7" ht="12.5" x14ac:dyDescent="0.25">
      <c r="A324" s="18" t="s">
        <v>3041</v>
      </c>
      <c r="B324" s="18" t="s">
        <v>383</v>
      </c>
      <c r="C324" s="25" t="s">
        <v>1233</v>
      </c>
      <c r="D324" s="25" t="s">
        <v>3672</v>
      </c>
      <c r="E324" s="18" t="s">
        <v>3414</v>
      </c>
      <c r="F324" s="18" t="s">
        <v>389</v>
      </c>
      <c r="G324" s="131">
        <v>41365</v>
      </c>
    </row>
    <row r="325" spans="1:7" ht="12.5" x14ac:dyDescent="0.25">
      <c r="A325" s="18" t="s">
        <v>3163</v>
      </c>
      <c r="B325" s="18" t="s">
        <v>1375</v>
      </c>
      <c r="C325" s="25" t="s">
        <v>1233</v>
      </c>
      <c r="D325" s="25" t="s">
        <v>2625</v>
      </c>
      <c r="E325" s="18" t="s">
        <v>1351</v>
      </c>
      <c r="F325" s="18" t="s">
        <v>71</v>
      </c>
      <c r="G325" s="131">
        <v>38954</v>
      </c>
    </row>
    <row r="326" spans="1:7" ht="12.5" x14ac:dyDescent="0.25">
      <c r="A326" s="18" t="s">
        <v>3673</v>
      </c>
      <c r="B326" s="14" t="s">
        <v>3674</v>
      </c>
      <c r="C326" s="25" t="s">
        <v>1233</v>
      </c>
      <c r="D326" s="14" t="s">
        <v>3675</v>
      </c>
      <c r="E326" s="18" t="s">
        <v>589</v>
      </c>
      <c r="F326" s="14" t="s">
        <v>590</v>
      </c>
      <c r="G326" s="131">
        <v>44810</v>
      </c>
    </row>
    <row r="327" spans="1:7" ht="12.5" x14ac:dyDescent="0.25">
      <c r="A327" s="18" t="s">
        <v>3589</v>
      </c>
      <c r="B327" s="18" t="s">
        <v>3590</v>
      </c>
      <c r="C327" s="25" t="s">
        <v>1233</v>
      </c>
      <c r="D327" s="25" t="s">
        <v>3676</v>
      </c>
      <c r="E327" s="18" t="s">
        <v>3266</v>
      </c>
      <c r="F327" s="18" t="s">
        <v>837</v>
      </c>
      <c r="G327" s="131">
        <v>39801</v>
      </c>
    </row>
    <row r="328" spans="1:7" ht="12.5" x14ac:dyDescent="0.25">
      <c r="A328" s="18" t="s">
        <v>3589</v>
      </c>
      <c r="B328" s="18" t="s">
        <v>3590</v>
      </c>
      <c r="C328" s="25" t="s">
        <v>1233</v>
      </c>
      <c r="D328" s="25" t="s">
        <v>3677</v>
      </c>
      <c r="E328" s="18" t="s">
        <v>3266</v>
      </c>
      <c r="F328" s="18" t="s">
        <v>837</v>
      </c>
      <c r="G328" s="131">
        <v>37183</v>
      </c>
    </row>
    <row r="329" spans="1:7" ht="25" x14ac:dyDescent="0.25">
      <c r="A329" s="18" t="s">
        <v>513</v>
      </c>
      <c r="B329" s="18" t="s">
        <v>514</v>
      </c>
      <c r="C329" s="25" t="s">
        <v>1291</v>
      </c>
      <c r="D329" s="25" t="s">
        <v>3678</v>
      </c>
      <c r="E329" s="18" t="s">
        <v>176</v>
      </c>
      <c r="F329" s="18" t="s">
        <v>177</v>
      </c>
      <c r="G329" s="131">
        <v>44747</v>
      </c>
    </row>
    <row r="330" spans="1:7" ht="12.5" x14ac:dyDescent="0.25">
      <c r="A330" s="14" t="s">
        <v>3679</v>
      </c>
      <c r="B330" s="14" t="s">
        <v>3680</v>
      </c>
      <c r="C330" s="25" t="s">
        <v>1291</v>
      </c>
      <c r="D330" s="14" t="s">
        <v>3681</v>
      </c>
      <c r="E330" s="14" t="s">
        <v>3682</v>
      </c>
      <c r="F330" s="14" t="s">
        <v>987</v>
      </c>
      <c r="G330" s="131">
        <v>45069</v>
      </c>
    </row>
    <row r="331" spans="1:7" ht="12.5" x14ac:dyDescent="0.25">
      <c r="A331" s="14" t="s">
        <v>3683</v>
      </c>
      <c r="B331" s="14" t="s">
        <v>3684</v>
      </c>
      <c r="C331" s="25" t="s">
        <v>1291</v>
      </c>
      <c r="D331" s="14" t="s">
        <v>3685</v>
      </c>
      <c r="E331" s="14" t="s">
        <v>2676</v>
      </c>
      <c r="F331" s="14" t="s">
        <v>435</v>
      </c>
      <c r="G331" s="131">
        <v>45069</v>
      </c>
    </row>
    <row r="332" spans="1:7" ht="12.5" x14ac:dyDescent="0.25">
      <c r="A332" s="18" t="s">
        <v>3686</v>
      </c>
      <c r="B332" s="18" t="s">
        <v>3373</v>
      </c>
      <c r="C332" s="25" t="s">
        <v>1233</v>
      </c>
      <c r="D332" s="25" t="s">
        <v>3687</v>
      </c>
      <c r="E332" s="18" t="s">
        <v>2685</v>
      </c>
      <c r="F332" s="18" t="s">
        <v>964</v>
      </c>
      <c r="G332" s="131">
        <v>43277</v>
      </c>
    </row>
    <row r="333" spans="1:7" ht="12.5" x14ac:dyDescent="0.25">
      <c r="A333" s="18" t="s">
        <v>3376</v>
      </c>
      <c r="B333" s="18" t="s">
        <v>1669</v>
      </c>
      <c r="C333" s="25" t="s">
        <v>1233</v>
      </c>
      <c r="D333" s="25" t="s">
        <v>3688</v>
      </c>
      <c r="E333" s="18" t="s">
        <v>2685</v>
      </c>
      <c r="F333" s="18" t="s">
        <v>964</v>
      </c>
      <c r="G333" s="131">
        <v>43277</v>
      </c>
    </row>
    <row r="334" spans="1:7" ht="12.5" x14ac:dyDescent="0.25">
      <c r="A334" s="18" t="s">
        <v>3096</v>
      </c>
      <c r="B334" s="18" t="s">
        <v>3689</v>
      </c>
      <c r="C334" s="25" t="s">
        <v>1233</v>
      </c>
      <c r="D334" s="25" t="s">
        <v>3690</v>
      </c>
      <c r="E334" s="18" t="s">
        <v>2691</v>
      </c>
      <c r="F334" s="18" t="s">
        <v>3691</v>
      </c>
      <c r="G334" s="131">
        <v>45174</v>
      </c>
    </row>
    <row r="335" spans="1:7" ht="12.5" x14ac:dyDescent="0.25">
      <c r="A335" s="18" t="s">
        <v>3692</v>
      </c>
      <c r="B335" s="18" t="s">
        <v>3693</v>
      </c>
      <c r="C335" s="25" t="s">
        <v>1233</v>
      </c>
      <c r="D335" s="25" t="s">
        <v>3690</v>
      </c>
      <c r="E335" s="18" t="s">
        <v>3694</v>
      </c>
      <c r="F335" s="18" t="s">
        <v>3695</v>
      </c>
      <c r="G335" s="131">
        <v>41765</v>
      </c>
    </row>
    <row r="336" spans="1:7" ht="12.5" x14ac:dyDescent="0.25">
      <c r="A336" s="18" t="s">
        <v>3696</v>
      </c>
      <c r="B336" s="18" t="s">
        <v>3697</v>
      </c>
      <c r="C336" s="25" t="s">
        <v>1233</v>
      </c>
      <c r="D336" s="25" t="s">
        <v>3698</v>
      </c>
      <c r="E336" s="18" t="s">
        <v>2049</v>
      </c>
      <c r="F336" s="18" t="s">
        <v>221</v>
      </c>
      <c r="G336" s="131">
        <v>43613</v>
      </c>
    </row>
    <row r="337" spans="1:7" ht="12.5" x14ac:dyDescent="0.25">
      <c r="A337" s="18" t="s">
        <v>3699</v>
      </c>
      <c r="B337" s="18" t="s">
        <v>3700</v>
      </c>
      <c r="C337" s="25" t="s">
        <v>1233</v>
      </c>
      <c r="D337" s="25" t="s">
        <v>3698</v>
      </c>
      <c r="E337" s="18" t="s">
        <v>2049</v>
      </c>
      <c r="F337" s="18" t="s">
        <v>221</v>
      </c>
      <c r="G337" s="131">
        <v>43613</v>
      </c>
    </row>
    <row r="338" spans="1:7" ht="12.5" x14ac:dyDescent="0.25">
      <c r="A338" s="18" t="s">
        <v>1092</v>
      </c>
      <c r="B338" s="18" t="s">
        <v>1093</v>
      </c>
      <c r="C338" s="25" t="s">
        <v>1233</v>
      </c>
      <c r="D338" s="25" t="s">
        <v>3701</v>
      </c>
      <c r="E338" s="18" t="s">
        <v>972</v>
      </c>
      <c r="F338" s="18" t="s">
        <v>973</v>
      </c>
      <c r="G338" s="131">
        <v>45153</v>
      </c>
    </row>
    <row r="339" spans="1:7" ht="25" x14ac:dyDescent="0.25">
      <c r="A339" s="18" t="s">
        <v>2007</v>
      </c>
      <c r="B339" s="18" t="s">
        <v>1019</v>
      </c>
      <c r="C339" s="25" t="s">
        <v>1233</v>
      </c>
      <c r="D339" s="25" t="s">
        <v>3702</v>
      </c>
      <c r="E339" s="18" t="s">
        <v>3069</v>
      </c>
      <c r="F339" s="18" t="s">
        <v>97</v>
      </c>
      <c r="G339" s="131">
        <v>42009</v>
      </c>
    </row>
    <row r="340" spans="1:7" ht="12.5" x14ac:dyDescent="0.25">
      <c r="A340" s="18" t="s">
        <v>3291</v>
      </c>
      <c r="B340" s="18" t="s">
        <v>1093</v>
      </c>
      <c r="C340" s="25" t="s">
        <v>1233</v>
      </c>
      <c r="D340" s="25" t="s">
        <v>3703</v>
      </c>
      <c r="E340" s="18" t="s">
        <v>976</v>
      </c>
      <c r="F340" s="18" t="s">
        <v>977</v>
      </c>
      <c r="G340" s="131">
        <v>43249</v>
      </c>
    </row>
    <row r="341" spans="1:7" ht="12.5" x14ac:dyDescent="0.25">
      <c r="A341" s="18" t="s">
        <v>3075</v>
      </c>
      <c r="B341" s="18" t="s">
        <v>3076</v>
      </c>
      <c r="C341" s="25" t="s">
        <v>1233</v>
      </c>
      <c r="D341" s="25" t="s">
        <v>3704</v>
      </c>
      <c r="E341" s="18" t="s">
        <v>3705</v>
      </c>
      <c r="F341" s="18" t="s">
        <v>1087</v>
      </c>
      <c r="G341" s="131">
        <v>43074</v>
      </c>
    </row>
    <row r="342" spans="1:7" ht="12.5" x14ac:dyDescent="0.25">
      <c r="A342" s="18" t="s">
        <v>3052</v>
      </c>
      <c r="B342" s="18" t="s">
        <v>3053</v>
      </c>
      <c r="C342" s="25" t="s">
        <v>1233</v>
      </c>
      <c r="D342" s="18" t="s">
        <v>3706</v>
      </c>
      <c r="E342" s="18" t="s">
        <v>984</v>
      </c>
      <c r="F342" s="18" t="s">
        <v>985</v>
      </c>
      <c r="G342" s="131">
        <v>44502</v>
      </c>
    </row>
    <row r="343" spans="1:7" ht="12.5" x14ac:dyDescent="0.25">
      <c r="A343" s="18" t="s">
        <v>485</v>
      </c>
      <c r="B343" s="18" t="s">
        <v>486</v>
      </c>
      <c r="C343" s="25" t="s">
        <v>1233</v>
      </c>
      <c r="D343" s="18" t="s">
        <v>3706</v>
      </c>
      <c r="E343" s="18" t="s">
        <v>984</v>
      </c>
      <c r="F343" s="18" t="s">
        <v>985</v>
      </c>
      <c r="G343" s="131">
        <v>44502</v>
      </c>
    </row>
    <row r="344" spans="1:7" ht="12.5" x14ac:dyDescent="0.25">
      <c r="A344" s="18" t="s">
        <v>3707</v>
      </c>
      <c r="B344" s="18" t="s">
        <v>3708</v>
      </c>
      <c r="C344" s="25" t="s">
        <v>1233</v>
      </c>
      <c r="D344" s="25" t="s">
        <v>3709</v>
      </c>
      <c r="E344" s="18" t="s">
        <v>3064</v>
      </c>
      <c r="F344" s="18" t="s">
        <v>3065</v>
      </c>
      <c r="G344" s="131">
        <v>39779</v>
      </c>
    </row>
    <row r="345" spans="1:7" ht="25" x14ac:dyDescent="0.25">
      <c r="A345" s="18" t="s">
        <v>3321</v>
      </c>
      <c r="B345" s="18" t="s">
        <v>1478</v>
      </c>
      <c r="C345" s="25" t="s">
        <v>1233</v>
      </c>
      <c r="D345" s="25" t="s">
        <v>3710</v>
      </c>
      <c r="E345" s="18" t="s">
        <v>3266</v>
      </c>
      <c r="F345" s="18" t="s">
        <v>837</v>
      </c>
      <c r="G345" s="131">
        <v>40604</v>
      </c>
    </row>
    <row r="346" spans="1:7" ht="12.5" x14ac:dyDescent="0.25">
      <c r="A346" s="18" t="s">
        <v>1092</v>
      </c>
      <c r="B346" s="18" t="s">
        <v>1093</v>
      </c>
      <c r="C346" s="25" t="s">
        <v>1233</v>
      </c>
      <c r="D346" s="25" t="s">
        <v>3713</v>
      </c>
      <c r="E346" s="18" t="s">
        <v>3711</v>
      </c>
      <c r="F346" s="18" t="s">
        <v>3712</v>
      </c>
      <c r="G346" s="131">
        <v>45463</v>
      </c>
    </row>
    <row r="347" spans="1:7" ht="12.5" x14ac:dyDescent="0.25">
      <c r="A347" s="18" t="s">
        <v>3571</v>
      </c>
      <c r="B347" s="14" t="s">
        <v>3033</v>
      </c>
      <c r="C347" s="25" t="s">
        <v>1233</v>
      </c>
      <c r="D347" s="14" t="s">
        <v>3714</v>
      </c>
      <c r="E347" s="18" t="s">
        <v>896</v>
      </c>
      <c r="F347" s="14" t="s">
        <v>897</v>
      </c>
      <c r="G347" s="131">
        <v>44551</v>
      </c>
    </row>
    <row r="348" spans="1:7" ht="12.5" x14ac:dyDescent="0.25">
      <c r="A348" s="18" t="s">
        <v>3715</v>
      </c>
      <c r="B348" s="14" t="s">
        <v>3484</v>
      </c>
      <c r="C348" s="25" t="s">
        <v>1233</v>
      </c>
      <c r="D348" s="14" t="s">
        <v>3714</v>
      </c>
      <c r="E348" s="18" t="s">
        <v>896</v>
      </c>
      <c r="F348" s="14" t="s">
        <v>897</v>
      </c>
      <c r="G348" s="131">
        <v>44551</v>
      </c>
    </row>
    <row r="349" spans="1:7" ht="12.5" x14ac:dyDescent="0.25">
      <c r="A349" s="18" t="s">
        <v>3716</v>
      </c>
      <c r="B349" s="14" t="s">
        <v>3486</v>
      </c>
      <c r="C349" s="25" t="s">
        <v>1233</v>
      </c>
      <c r="D349" s="14" t="s">
        <v>3714</v>
      </c>
      <c r="E349" s="18" t="s">
        <v>896</v>
      </c>
      <c r="F349" s="14" t="s">
        <v>897</v>
      </c>
      <c r="G349" s="131">
        <v>44551</v>
      </c>
    </row>
    <row r="350" spans="1:7" ht="12.5" x14ac:dyDescent="0.25">
      <c r="A350" s="18" t="s">
        <v>3110</v>
      </c>
      <c r="B350" s="14" t="s">
        <v>3111</v>
      </c>
      <c r="C350" s="25" t="s">
        <v>1233</v>
      </c>
      <c r="D350" s="14" t="s">
        <v>3714</v>
      </c>
      <c r="E350" s="18" t="s">
        <v>896</v>
      </c>
      <c r="F350" s="14" t="s">
        <v>897</v>
      </c>
      <c r="G350" s="131">
        <v>44551</v>
      </c>
    </row>
    <row r="351" spans="1:7" ht="12.5" x14ac:dyDescent="0.25">
      <c r="A351" s="18" t="s">
        <v>3717</v>
      </c>
      <c r="B351" s="18" t="s">
        <v>3718</v>
      </c>
      <c r="C351" s="25" t="s">
        <v>1233</v>
      </c>
      <c r="D351" s="25" t="s">
        <v>3719</v>
      </c>
      <c r="E351" s="18" t="s">
        <v>3720</v>
      </c>
      <c r="F351" s="18" t="s">
        <v>1007</v>
      </c>
      <c r="G351" s="131">
        <v>41527</v>
      </c>
    </row>
    <row r="352" spans="1:7" ht="12.5" x14ac:dyDescent="0.25">
      <c r="A352" s="18" t="s">
        <v>1092</v>
      </c>
      <c r="B352" s="14" t="s">
        <v>1093</v>
      </c>
      <c r="C352" s="25" t="s">
        <v>1233</v>
      </c>
      <c r="D352" s="14" t="s">
        <v>2733</v>
      </c>
      <c r="E352" s="18" t="s">
        <v>1004</v>
      </c>
      <c r="F352" s="14" t="s">
        <v>1005</v>
      </c>
      <c r="G352" s="131">
        <v>45279</v>
      </c>
    </row>
    <row r="353" spans="1:9" ht="12.5" x14ac:dyDescent="0.25">
      <c r="A353" s="18" t="s">
        <v>3721</v>
      </c>
      <c r="B353" s="18" t="s">
        <v>81</v>
      </c>
      <c r="C353" s="25" t="s">
        <v>1233</v>
      </c>
      <c r="D353" s="25" t="s">
        <v>2739</v>
      </c>
      <c r="E353" s="18" t="s">
        <v>1351</v>
      </c>
      <c r="F353" s="18" t="s">
        <v>71</v>
      </c>
      <c r="G353" s="131">
        <v>37237</v>
      </c>
    </row>
    <row r="354" spans="1:9" ht="12.5" x14ac:dyDescent="0.25">
      <c r="A354" s="18" t="s">
        <v>3722</v>
      </c>
      <c r="B354" s="18" t="s">
        <v>3723</v>
      </c>
      <c r="C354" s="25" t="s">
        <v>1233</v>
      </c>
      <c r="D354" s="25" t="s">
        <v>3724</v>
      </c>
      <c r="E354" s="18" t="s">
        <v>3725</v>
      </c>
      <c r="F354" s="18" t="s">
        <v>915</v>
      </c>
      <c r="G354" s="131">
        <v>39633</v>
      </c>
      <c r="I354" s="25" t="s">
        <v>1461</v>
      </c>
    </row>
    <row r="355" spans="1:9" ht="12.5" x14ac:dyDescent="0.25">
      <c r="A355" s="18" t="s">
        <v>3151</v>
      </c>
      <c r="B355" s="18" t="s">
        <v>3152</v>
      </c>
      <c r="C355" s="25" t="s">
        <v>1233</v>
      </c>
      <c r="D355" s="25" t="s">
        <v>3726</v>
      </c>
      <c r="E355" s="18" t="s">
        <v>360</v>
      </c>
      <c r="F355" s="18" t="s">
        <v>361</v>
      </c>
      <c r="G355" s="131">
        <v>45282</v>
      </c>
    </row>
    <row r="356" spans="1:9" ht="12.5" x14ac:dyDescent="0.25">
      <c r="A356" s="18" t="s">
        <v>3727</v>
      </c>
      <c r="B356" s="18" t="s">
        <v>1037</v>
      </c>
      <c r="C356" s="25" t="s">
        <v>1233</v>
      </c>
      <c r="D356" s="25" t="s">
        <v>3728</v>
      </c>
      <c r="E356" s="18" t="s">
        <v>3729</v>
      </c>
      <c r="F356" s="18" t="s">
        <v>1653</v>
      </c>
      <c r="G356" s="131">
        <v>37715</v>
      </c>
    </row>
    <row r="357" spans="1:9" ht="12.5" x14ac:dyDescent="0.25">
      <c r="A357" s="18" t="s">
        <v>3184</v>
      </c>
      <c r="B357" s="18" t="s">
        <v>522</v>
      </c>
      <c r="C357" s="25" t="s">
        <v>1233</v>
      </c>
      <c r="D357" s="25" t="s">
        <v>3730</v>
      </c>
      <c r="E357" s="18" t="s">
        <v>3731</v>
      </c>
      <c r="F357" s="18" t="s">
        <v>1039</v>
      </c>
      <c r="G357" s="131">
        <v>44385</v>
      </c>
    </row>
    <row r="358" spans="1:9" ht="12.5" x14ac:dyDescent="0.25">
      <c r="A358" s="18" t="s">
        <v>3187</v>
      </c>
      <c r="B358" s="18" t="s">
        <v>3188</v>
      </c>
      <c r="C358" s="25" t="s">
        <v>1233</v>
      </c>
      <c r="D358" s="25" t="s">
        <v>3730</v>
      </c>
      <c r="E358" s="18" t="s">
        <v>3731</v>
      </c>
      <c r="F358" s="18" t="s">
        <v>1039</v>
      </c>
      <c r="G358" s="131">
        <v>44385</v>
      </c>
    </row>
    <row r="359" spans="1:9" ht="12.5" x14ac:dyDescent="0.25">
      <c r="A359" s="18" t="s">
        <v>3184</v>
      </c>
      <c r="B359" s="18" t="s">
        <v>522</v>
      </c>
      <c r="C359" s="25" t="s">
        <v>1233</v>
      </c>
      <c r="D359" s="25" t="s">
        <v>3732</v>
      </c>
      <c r="E359" s="18" t="s">
        <v>3731</v>
      </c>
      <c r="F359" s="18" t="s">
        <v>1039</v>
      </c>
      <c r="G359" s="131">
        <v>44621</v>
      </c>
    </row>
    <row r="360" spans="1:9" ht="12.5" x14ac:dyDescent="0.25">
      <c r="A360" s="18" t="s">
        <v>3187</v>
      </c>
      <c r="B360" s="18" t="s">
        <v>3188</v>
      </c>
      <c r="C360" s="25" t="s">
        <v>1233</v>
      </c>
      <c r="D360" s="25" t="s">
        <v>3732</v>
      </c>
      <c r="E360" s="18" t="s">
        <v>3731</v>
      </c>
      <c r="F360" s="18" t="s">
        <v>1039</v>
      </c>
      <c r="G360" s="131">
        <v>44621</v>
      </c>
    </row>
    <row r="361" spans="1:9" ht="12.5" x14ac:dyDescent="0.25">
      <c r="A361" s="18" t="s">
        <v>3733</v>
      </c>
      <c r="B361" s="18" t="s">
        <v>3734</v>
      </c>
      <c r="C361" s="25" t="s">
        <v>1233</v>
      </c>
      <c r="D361" s="25" t="s">
        <v>3735</v>
      </c>
      <c r="E361" s="18" t="s">
        <v>1044</v>
      </c>
      <c r="F361" s="18" t="s">
        <v>1045</v>
      </c>
      <c r="G361" s="131">
        <v>45181</v>
      </c>
    </row>
    <row r="362" spans="1:9" ht="12.5" x14ac:dyDescent="0.25">
      <c r="A362" s="18" t="s">
        <v>3571</v>
      </c>
      <c r="B362" s="18" t="s">
        <v>3033</v>
      </c>
      <c r="C362" s="25" t="s">
        <v>1233</v>
      </c>
      <c r="D362" s="25" t="s">
        <v>3736</v>
      </c>
      <c r="E362" s="18" t="s">
        <v>3737</v>
      </c>
      <c r="F362" s="18" t="s">
        <v>1055</v>
      </c>
      <c r="G362" s="131">
        <v>44145</v>
      </c>
    </row>
    <row r="363" spans="1:9" ht="12.5" x14ac:dyDescent="0.25">
      <c r="A363" s="18" t="s">
        <v>3738</v>
      </c>
      <c r="B363" s="18" t="s">
        <v>3739</v>
      </c>
      <c r="C363" s="25" t="s">
        <v>1233</v>
      </c>
      <c r="D363" s="25" t="s">
        <v>3736</v>
      </c>
      <c r="E363" s="18" t="s">
        <v>3737</v>
      </c>
      <c r="F363" s="18" t="s">
        <v>1055</v>
      </c>
      <c r="G363" s="131">
        <v>44145</v>
      </c>
    </row>
    <row r="364" spans="1:9" ht="12.5" x14ac:dyDescent="0.25">
      <c r="A364" s="18" t="s">
        <v>3740</v>
      </c>
      <c r="B364" s="18" t="s">
        <v>3741</v>
      </c>
      <c r="C364" s="25" t="s">
        <v>1233</v>
      </c>
      <c r="D364" s="25" t="s">
        <v>3736</v>
      </c>
      <c r="E364" s="18" t="s">
        <v>3737</v>
      </c>
      <c r="F364" s="18" t="s">
        <v>1055</v>
      </c>
      <c r="G364" s="131">
        <v>44145</v>
      </c>
    </row>
    <row r="365" spans="1:9" ht="12.5" x14ac:dyDescent="0.25">
      <c r="A365" s="18" t="s">
        <v>3742</v>
      </c>
      <c r="B365" s="18" t="s">
        <v>3743</v>
      </c>
      <c r="C365" s="25" t="s">
        <v>1233</v>
      </c>
      <c r="D365" s="25" t="s">
        <v>3744</v>
      </c>
      <c r="E365" s="18" t="s">
        <v>3064</v>
      </c>
      <c r="F365" s="18" t="s">
        <v>3065</v>
      </c>
      <c r="G365" s="131">
        <v>42915</v>
      </c>
    </row>
    <row r="366" spans="1:9" ht="12.5" x14ac:dyDescent="0.25">
      <c r="A366" s="18" t="s">
        <v>3745</v>
      </c>
      <c r="B366" s="18" t="s">
        <v>3746</v>
      </c>
      <c r="C366" s="25" t="s">
        <v>1233</v>
      </c>
      <c r="D366" s="25" t="s">
        <v>3747</v>
      </c>
      <c r="E366" s="18" t="s">
        <v>3748</v>
      </c>
      <c r="F366" s="18" t="s">
        <v>1047</v>
      </c>
      <c r="G366" s="131">
        <v>37260</v>
      </c>
    </row>
    <row r="367" spans="1:9" ht="12.5" x14ac:dyDescent="0.25">
      <c r="A367" s="18" t="s">
        <v>3277</v>
      </c>
      <c r="B367" s="18" t="s">
        <v>3278</v>
      </c>
      <c r="C367" s="25" t="s">
        <v>1233</v>
      </c>
      <c r="D367" s="25" t="s">
        <v>3749</v>
      </c>
      <c r="E367" s="18" t="s">
        <v>3750</v>
      </c>
      <c r="F367" s="18" t="s">
        <v>1057</v>
      </c>
      <c r="G367" s="131">
        <v>44404</v>
      </c>
    </row>
    <row r="368" spans="1:9" ht="12.5" x14ac:dyDescent="0.25">
      <c r="A368" s="18" t="s">
        <v>3389</v>
      </c>
      <c r="B368" s="18" t="s">
        <v>3307</v>
      </c>
      <c r="C368" s="25" t="s">
        <v>1233</v>
      </c>
      <c r="D368" s="25" t="s">
        <v>3749</v>
      </c>
      <c r="E368" s="18" t="s">
        <v>3750</v>
      </c>
      <c r="F368" s="18" t="s">
        <v>1057</v>
      </c>
      <c r="G368" s="131">
        <v>44404</v>
      </c>
    </row>
    <row r="369" spans="1:7" ht="14" x14ac:dyDescent="0.25">
      <c r="A369" s="14" t="s">
        <v>3192</v>
      </c>
      <c r="B369" s="14" t="s">
        <v>3193</v>
      </c>
      <c r="C369" s="25" t="s">
        <v>1233</v>
      </c>
      <c r="D369" s="14" t="s">
        <v>3751</v>
      </c>
      <c r="E369" s="132" t="s">
        <v>3752</v>
      </c>
      <c r="F369" s="14" t="s">
        <v>1061</v>
      </c>
      <c r="G369" s="131">
        <v>45069</v>
      </c>
    </row>
    <row r="370" spans="1:7" ht="12.5" x14ac:dyDescent="0.25">
      <c r="A370" s="18" t="s">
        <v>3196</v>
      </c>
      <c r="B370" s="18" t="s">
        <v>3197</v>
      </c>
      <c r="C370" s="25" t="s">
        <v>1233</v>
      </c>
      <c r="D370" s="25" t="s">
        <v>3751</v>
      </c>
      <c r="E370" s="18" t="s">
        <v>3753</v>
      </c>
      <c r="F370" s="18" t="s">
        <v>1061</v>
      </c>
      <c r="G370" s="131">
        <v>43451</v>
      </c>
    </row>
    <row r="371" spans="1:7" ht="12.5" x14ac:dyDescent="0.25">
      <c r="A371" s="18" t="s">
        <v>3754</v>
      </c>
      <c r="B371" s="18" t="s">
        <v>3755</v>
      </c>
      <c r="C371" s="25" t="s">
        <v>1233</v>
      </c>
      <c r="D371" s="25" t="s">
        <v>3756</v>
      </c>
      <c r="E371" s="18" t="s">
        <v>3072</v>
      </c>
      <c r="F371" s="18" t="s">
        <v>423</v>
      </c>
      <c r="G371" s="131">
        <v>40291</v>
      </c>
    </row>
    <row r="372" spans="1:7" ht="12.5" x14ac:dyDescent="0.25">
      <c r="A372" s="18" t="s">
        <v>3757</v>
      </c>
      <c r="B372" s="18" t="s">
        <v>3758</v>
      </c>
      <c r="C372" s="25" t="s">
        <v>1233</v>
      </c>
      <c r="D372" s="25" t="s">
        <v>3756</v>
      </c>
      <c r="E372" s="18" t="s">
        <v>3072</v>
      </c>
      <c r="F372" s="18" t="s">
        <v>423</v>
      </c>
      <c r="G372" s="131">
        <v>40291</v>
      </c>
    </row>
    <row r="373" spans="1:7" ht="12.5" x14ac:dyDescent="0.25">
      <c r="A373" s="18" t="s">
        <v>3759</v>
      </c>
      <c r="B373" s="18" t="s">
        <v>3760</v>
      </c>
      <c r="C373" s="25" t="s">
        <v>1233</v>
      </c>
      <c r="D373" s="25" t="s">
        <v>3761</v>
      </c>
      <c r="E373" s="18" t="s">
        <v>772</v>
      </c>
      <c r="F373" s="18" t="s">
        <v>3762</v>
      </c>
      <c r="G373" s="131">
        <v>43718</v>
      </c>
    </row>
    <row r="374" spans="1:7" ht="12.5" x14ac:dyDescent="0.25">
      <c r="A374" s="18" t="s">
        <v>382</v>
      </c>
      <c r="B374" s="18" t="s">
        <v>383</v>
      </c>
      <c r="C374" s="25" t="s">
        <v>1233</v>
      </c>
      <c r="D374" s="18" t="s">
        <v>3763</v>
      </c>
      <c r="E374" s="14" t="s">
        <v>3764</v>
      </c>
      <c r="F374" s="14" t="s">
        <v>3765</v>
      </c>
      <c r="G374" s="131">
        <v>45335</v>
      </c>
    </row>
    <row r="375" spans="1:7" ht="25" x14ac:dyDescent="0.25">
      <c r="A375" s="18" t="s">
        <v>1124</v>
      </c>
      <c r="B375" s="18" t="s">
        <v>1125</v>
      </c>
      <c r="C375" s="25" t="s">
        <v>1291</v>
      </c>
      <c r="D375" s="25" t="s">
        <v>3766</v>
      </c>
      <c r="E375" s="18" t="s">
        <v>1277</v>
      </c>
      <c r="F375" s="18" t="s">
        <v>1071</v>
      </c>
      <c r="G375" s="131">
        <v>44985</v>
      </c>
    </row>
    <row r="376" spans="1:7" ht="25" x14ac:dyDescent="0.25">
      <c r="A376" s="18" t="s">
        <v>3767</v>
      </c>
      <c r="B376" s="18" t="s">
        <v>1071</v>
      </c>
      <c r="C376" s="25" t="s">
        <v>1291</v>
      </c>
      <c r="D376" s="25" t="s">
        <v>3766</v>
      </c>
      <c r="E376" s="18" t="s">
        <v>1277</v>
      </c>
      <c r="F376" s="18" t="s">
        <v>1071</v>
      </c>
      <c r="G376" s="131">
        <v>44985</v>
      </c>
    </row>
    <row r="377" spans="1:7" ht="12.5" x14ac:dyDescent="0.25">
      <c r="A377" s="18" t="s">
        <v>3768</v>
      </c>
      <c r="B377" s="18" t="s">
        <v>3769</v>
      </c>
      <c r="C377" s="25" t="s">
        <v>1233</v>
      </c>
      <c r="D377" s="25" t="s">
        <v>3770</v>
      </c>
      <c r="E377" s="18" t="s">
        <v>3771</v>
      </c>
      <c r="F377" s="18" t="s">
        <v>1125</v>
      </c>
      <c r="G377" s="131">
        <v>43501</v>
      </c>
    </row>
    <row r="378" spans="1:7" ht="12.5" x14ac:dyDescent="0.25">
      <c r="A378" s="18" t="s">
        <v>3772</v>
      </c>
      <c r="B378" s="18" t="s">
        <v>3773</v>
      </c>
      <c r="C378" s="25" t="s">
        <v>1233</v>
      </c>
      <c r="D378" s="25" t="s">
        <v>3770</v>
      </c>
      <c r="E378" s="18" t="s">
        <v>3771</v>
      </c>
      <c r="F378" s="18" t="s">
        <v>1125</v>
      </c>
      <c r="G378" s="131">
        <v>43501</v>
      </c>
    </row>
    <row r="379" spans="1:7" ht="12.5" x14ac:dyDescent="0.25">
      <c r="A379" s="18" t="s">
        <v>3774</v>
      </c>
      <c r="B379" s="18" t="s">
        <v>3775</v>
      </c>
      <c r="C379" s="25" t="s">
        <v>1233</v>
      </c>
      <c r="D379" s="25" t="s">
        <v>3776</v>
      </c>
      <c r="E379" s="18" t="s">
        <v>1304</v>
      </c>
      <c r="F379" s="18" t="s">
        <v>435</v>
      </c>
      <c r="G379" s="131">
        <v>39735</v>
      </c>
    </row>
    <row r="380" spans="1:7" ht="12.5" x14ac:dyDescent="0.25">
      <c r="A380" s="18" t="s">
        <v>3774</v>
      </c>
      <c r="B380" s="18" t="s">
        <v>3775</v>
      </c>
      <c r="C380" s="25" t="s">
        <v>1233</v>
      </c>
      <c r="D380" s="25" t="s">
        <v>3777</v>
      </c>
      <c r="E380" s="18" t="s">
        <v>1304</v>
      </c>
      <c r="F380" s="18" t="s">
        <v>435</v>
      </c>
      <c r="G380" s="131">
        <v>45205</v>
      </c>
    </row>
    <row r="381" spans="1:7" ht="12.5" x14ac:dyDescent="0.25">
      <c r="A381" s="18" t="s">
        <v>1337</v>
      </c>
      <c r="B381" s="18" t="s">
        <v>63</v>
      </c>
      <c r="C381" s="25" t="s">
        <v>1233</v>
      </c>
      <c r="D381" s="25" t="s">
        <v>3778</v>
      </c>
      <c r="E381" s="18" t="s">
        <v>3089</v>
      </c>
      <c r="F381" s="18" t="s">
        <v>586</v>
      </c>
      <c r="G381" s="131">
        <v>43748</v>
      </c>
    </row>
    <row r="382" spans="1:7" ht="12.5" x14ac:dyDescent="0.25">
      <c r="A382" s="18" t="s">
        <v>3779</v>
      </c>
      <c r="B382" s="18" t="s">
        <v>3780</v>
      </c>
      <c r="C382" s="25" t="s">
        <v>1233</v>
      </c>
      <c r="D382" s="25" t="s">
        <v>3781</v>
      </c>
      <c r="E382" s="18" t="s">
        <v>3782</v>
      </c>
      <c r="F382" s="18" t="s">
        <v>1073</v>
      </c>
      <c r="G382" s="131">
        <v>41984</v>
      </c>
    </row>
    <row r="383" spans="1:7" ht="12.5" x14ac:dyDescent="0.25">
      <c r="A383" s="18" t="s">
        <v>3783</v>
      </c>
      <c r="B383" s="18" t="s">
        <v>3784</v>
      </c>
      <c r="C383" s="25" t="s">
        <v>1233</v>
      </c>
      <c r="D383" s="25" t="s">
        <v>3785</v>
      </c>
      <c r="E383" s="18" t="s">
        <v>3430</v>
      </c>
      <c r="F383" s="18" t="s">
        <v>1033</v>
      </c>
      <c r="G383" s="131">
        <v>40725</v>
      </c>
    </row>
    <row r="384" spans="1:7" ht="12.5" x14ac:dyDescent="0.25">
      <c r="A384" s="18" t="s">
        <v>3786</v>
      </c>
      <c r="B384" s="18" t="s">
        <v>3787</v>
      </c>
      <c r="C384" s="25" t="s">
        <v>1233</v>
      </c>
      <c r="D384" s="25" t="s">
        <v>3785</v>
      </c>
      <c r="E384" s="18" t="s">
        <v>3430</v>
      </c>
      <c r="F384" s="18" t="s">
        <v>1033</v>
      </c>
      <c r="G384" s="131">
        <v>40725</v>
      </c>
    </row>
    <row r="385" spans="1:7" ht="12.5" x14ac:dyDescent="0.25">
      <c r="A385" s="18" t="s">
        <v>3707</v>
      </c>
      <c r="B385" s="18" t="s">
        <v>3708</v>
      </c>
      <c r="C385" s="25" t="s">
        <v>1233</v>
      </c>
      <c r="D385" s="25" t="s">
        <v>3788</v>
      </c>
      <c r="E385" s="18" t="s">
        <v>3064</v>
      </c>
      <c r="F385" s="18" t="s">
        <v>3065</v>
      </c>
      <c r="G385" s="131">
        <v>38980</v>
      </c>
    </row>
    <row r="386" spans="1:7" ht="12.5" x14ac:dyDescent="0.25">
      <c r="A386" s="18" t="s">
        <v>3041</v>
      </c>
      <c r="B386" s="18" t="s">
        <v>383</v>
      </c>
      <c r="C386" s="25" t="s">
        <v>1233</v>
      </c>
      <c r="D386" s="25" t="s">
        <v>1451</v>
      </c>
      <c r="E386" s="18" t="s">
        <v>3414</v>
      </c>
      <c r="F386" s="18" t="s">
        <v>389</v>
      </c>
      <c r="G386" s="131">
        <v>41365</v>
      </c>
    </row>
    <row r="387" spans="1:7" ht="12.5" x14ac:dyDescent="0.25">
      <c r="A387" s="18" t="s">
        <v>3789</v>
      </c>
      <c r="B387" s="18" t="s">
        <v>3111</v>
      </c>
      <c r="C387" s="25" t="s">
        <v>1233</v>
      </c>
      <c r="D387" s="18" t="s">
        <v>4555</v>
      </c>
      <c r="E387" s="18" t="s">
        <v>3790</v>
      </c>
      <c r="F387" s="18" t="s">
        <v>269</v>
      </c>
      <c r="G387" s="131">
        <v>44068</v>
      </c>
    </row>
    <row r="388" spans="1:7" ht="12.5" x14ac:dyDescent="0.25">
      <c r="A388" s="18" t="s">
        <v>3789</v>
      </c>
      <c r="B388" s="18" t="s">
        <v>3111</v>
      </c>
      <c r="C388" s="25" t="s">
        <v>1233</v>
      </c>
      <c r="D388" s="25" t="s">
        <v>3791</v>
      </c>
      <c r="E388" s="18" t="s">
        <v>3792</v>
      </c>
      <c r="F388" s="18" t="s">
        <v>594</v>
      </c>
      <c r="G388" s="131">
        <v>44136</v>
      </c>
    </row>
    <row r="389" spans="1:7" ht="12.5" x14ac:dyDescent="0.25">
      <c r="A389" s="18" t="s">
        <v>3392</v>
      </c>
      <c r="B389" s="18" t="s">
        <v>71</v>
      </c>
      <c r="C389" s="25" t="s">
        <v>1233</v>
      </c>
      <c r="D389" s="25" t="s">
        <v>3793</v>
      </c>
      <c r="E389" s="18" t="s">
        <v>1307</v>
      </c>
      <c r="F389" s="18" t="s">
        <v>1359</v>
      </c>
      <c r="G389" s="131">
        <v>42934</v>
      </c>
    </row>
    <row r="390" spans="1:7" ht="12.5" x14ac:dyDescent="0.25">
      <c r="A390" s="18" t="s">
        <v>3794</v>
      </c>
      <c r="B390" s="18" t="s">
        <v>3795</v>
      </c>
      <c r="C390" s="25" t="s">
        <v>1233</v>
      </c>
      <c r="D390" s="25" t="s">
        <v>3793</v>
      </c>
      <c r="E390" s="18" t="s">
        <v>1307</v>
      </c>
      <c r="F390" s="18" t="s">
        <v>1359</v>
      </c>
      <c r="G390" s="131">
        <v>42934</v>
      </c>
    </row>
    <row r="391" spans="1:7" ht="25" x14ac:dyDescent="0.25">
      <c r="A391" s="18" t="s">
        <v>3796</v>
      </c>
      <c r="B391" s="18" t="s">
        <v>3797</v>
      </c>
      <c r="C391" s="25" t="s">
        <v>3318</v>
      </c>
      <c r="D391" s="25" t="s">
        <v>3798</v>
      </c>
      <c r="E391" s="18" t="s">
        <v>266</v>
      </c>
      <c r="F391" s="18" t="s">
        <v>3799</v>
      </c>
      <c r="G391" s="131">
        <v>36142</v>
      </c>
    </row>
    <row r="392" spans="1:7" ht="37.5" x14ac:dyDescent="0.25">
      <c r="A392" s="18" t="s">
        <v>3796</v>
      </c>
      <c r="B392" s="18" t="s">
        <v>143</v>
      </c>
      <c r="C392" s="25" t="s">
        <v>3318</v>
      </c>
      <c r="D392" s="25" t="s">
        <v>3800</v>
      </c>
      <c r="E392" s="18" t="s">
        <v>3801</v>
      </c>
      <c r="F392" s="18" t="s">
        <v>901</v>
      </c>
      <c r="G392" s="131">
        <v>37715</v>
      </c>
    </row>
    <row r="393" spans="1:7" ht="37.5" x14ac:dyDescent="0.25">
      <c r="A393" s="18" t="s">
        <v>3802</v>
      </c>
      <c r="B393" s="18" t="s">
        <v>3803</v>
      </c>
      <c r="C393" s="25" t="s">
        <v>3318</v>
      </c>
      <c r="D393" s="25" t="s">
        <v>3804</v>
      </c>
      <c r="E393" s="18" t="s">
        <v>3805</v>
      </c>
      <c r="F393" s="18" t="s">
        <v>1117</v>
      </c>
      <c r="G393" s="131">
        <v>38091</v>
      </c>
    </row>
    <row r="394" spans="1:7" ht="37.5" x14ac:dyDescent="0.25">
      <c r="A394" s="18" t="s">
        <v>3806</v>
      </c>
      <c r="B394" s="18" t="s">
        <v>3807</v>
      </c>
      <c r="C394" s="25" t="s">
        <v>3318</v>
      </c>
      <c r="D394" s="25" t="s">
        <v>3808</v>
      </c>
      <c r="E394" s="18" t="s">
        <v>1672</v>
      </c>
      <c r="F394" s="18" t="s">
        <v>3809</v>
      </c>
      <c r="G394" s="131">
        <v>36553</v>
      </c>
    </row>
    <row r="395" spans="1:7" ht="37.5" x14ac:dyDescent="0.25">
      <c r="A395" s="18" t="s">
        <v>3810</v>
      </c>
      <c r="B395" s="18" t="s">
        <v>3811</v>
      </c>
      <c r="C395" s="25" t="s">
        <v>3318</v>
      </c>
      <c r="D395" s="25" t="s">
        <v>3808</v>
      </c>
      <c r="E395" s="18" t="s">
        <v>1672</v>
      </c>
      <c r="F395" s="18" t="s">
        <v>3809</v>
      </c>
      <c r="G395" s="131">
        <v>36553</v>
      </c>
    </row>
    <row r="396" spans="1:7" ht="37.5" x14ac:dyDescent="0.25">
      <c r="A396" s="18" t="s">
        <v>3812</v>
      </c>
      <c r="B396" s="18" t="s">
        <v>3813</v>
      </c>
      <c r="C396" s="25" t="s">
        <v>3318</v>
      </c>
      <c r="D396" s="25" t="s">
        <v>3808</v>
      </c>
      <c r="E396" s="18" t="s">
        <v>1672</v>
      </c>
      <c r="F396" s="18" t="s">
        <v>3809</v>
      </c>
      <c r="G396" s="131">
        <v>36553</v>
      </c>
    </row>
    <row r="397" spans="1:7" ht="37.5" x14ac:dyDescent="0.25">
      <c r="A397" s="18" t="s">
        <v>3814</v>
      </c>
      <c r="B397" s="18" t="s">
        <v>3815</v>
      </c>
      <c r="C397" s="25" t="s">
        <v>3318</v>
      </c>
      <c r="D397" s="25" t="s">
        <v>3808</v>
      </c>
      <c r="E397" s="18" t="s">
        <v>1672</v>
      </c>
      <c r="F397" s="18" t="s">
        <v>3809</v>
      </c>
      <c r="G397" s="131">
        <v>36553</v>
      </c>
    </row>
    <row r="398" spans="1:7" ht="37.5" x14ac:dyDescent="0.25">
      <c r="A398" s="18" t="s">
        <v>3814</v>
      </c>
      <c r="B398" s="18" t="s">
        <v>3815</v>
      </c>
      <c r="C398" s="25" t="s">
        <v>3318</v>
      </c>
      <c r="D398" s="25" t="s">
        <v>3808</v>
      </c>
      <c r="E398" s="18" t="s">
        <v>1672</v>
      </c>
      <c r="F398" s="18" t="s">
        <v>3809</v>
      </c>
      <c r="G398" s="131">
        <v>36553</v>
      </c>
    </row>
    <row r="399" spans="1:7" ht="37.5" x14ac:dyDescent="0.25">
      <c r="A399" s="18" t="s">
        <v>3816</v>
      </c>
      <c r="B399" s="18" t="s">
        <v>3817</v>
      </c>
      <c r="C399" s="25" t="s">
        <v>3318</v>
      </c>
      <c r="D399" s="25" t="s">
        <v>3818</v>
      </c>
      <c r="E399" s="18" t="s">
        <v>3819</v>
      </c>
      <c r="F399" s="18" t="s">
        <v>797</v>
      </c>
      <c r="G399" s="131">
        <v>37547</v>
      </c>
    </row>
    <row r="400" spans="1:7" ht="37.5" x14ac:dyDescent="0.25">
      <c r="A400" s="18" t="s">
        <v>3820</v>
      </c>
      <c r="B400" s="18" t="s">
        <v>3821</v>
      </c>
      <c r="C400" s="25" t="s">
        <v>3318</v>
      </c>
      <c r="D400" s="25" t="s">
        <v>3822</v>
      </c>
      <c r="E400" s="18" t="s">
        <v>3819</v>
      </c>
      <c r="F400" s="18" t="s">
        <v>797</v>
      </c>
      <c r="G400" s="131">
        <v>37547</v>
      </c>
    </row>
    <row r="401" spans="1:7" ht="12.5" x14ac:dyDescent="0.25">
      <c r="A401" s="18" t="s">
        <v>3823</v>
      </c>
      <c r="B401" s="18" t="s">
        <v>3824</v>
      </c>
      <c r="C401" s="25" t="s">
        <v>1233</v>
      </c>
      <c r="D401" s="25" t="s">
        <v>3825</v>
      </c>
      <c r="E401" s="18" t="s">
        <v>3069</v>
      </c>
      <c r="F401" s="18" t="s">
        <v>97</v>
      </c>
      <c r="G401" s="131">
        <v>43382</v>
      </c>
    </row>
    <row r="402" spans="1:7" ht="12.5" x14ac:dyDescent="0.25">
      <c r="A402" s="18" t="s">
        <v>3038</v>
      </c>
      <c r="B402" s="18" t="s">
        <v>3039</v>
      </c>
      <c r="C402" s="25" t="s">
        <v>1233</v>
      </c>
      <c r="D402" s="25" t="s">
        <v>3826</v>
      </c>
      <c r="E402" s="18" t="s">
        <v>3041</v>
      </c>
      <c r="F402" s="18" t="s">
        <v>383</v>
      </c>
      <c r="G402" s="131">
        <v>43862</v>
      </c>
    </row>
    <row r="403" spans="1:7" ht="12.5" x14ac:dyDescent="0.25">
      <c r="A403" s="18" t="s">
        <v>3205</v>
      </c>
      <c r="B403" s="18" t="s">
        <v>3033</v>
      </c>
      <c r="C403" s="25" t="s">
        <v>1233</v>
      </c>
      <c r="D403" s="25" t="s">
        <v>3827</v>
      </c>
      <c r="E403" s="18" t="s">
        <v>928</v>
      </c>
      <c r="F403" s="18" t="s">
        <v>929</v>
      </c>
      <c r="G403" s="131">
        <v>45209</v>
      </c>
    </row>
    <row r="404" spans="1:7" ht="12.5" x14ac:dyDescent="0.25">
      <c r="A404" s="18" t="s">
        <v>3828</v>
      </c>
      <c r="B404" s="18" t="s">
        <v>3829</v>
      </c>
      <c r="C404" s="25" t="s">
        <v>1233</v>
      </c>
      <c r="D404" s="25" t="s">
        <v>3827</v>
      </c>
      <c r="E404" s="18" t="s">
        <v>928</v>
      </c>
      <c r="F404" s="18" t="s">
        <v>929</v>
      </c>
      <c r="G404" s="131">
        <v>45209</v>
      </c>
    </row>
    <row r="405" spans="1:7" ht="12.5" x14ac:dyDescent="0.25">
      <c r="A405" s="18" t="s">
        <v>3830</v>
      </c>
      <c r="B405" s="18" t="s">
        <v>841</v>
      </c>
      <c r="C405" s="25" t="s">
        <v>1233</v>
      </c>
      <c r="D405" s="25" t="s">
        <v>3831</v>
      </c>
      <c r="E405" s="18" t="s">
        <v>3266</v>
      </c>
      <c r="F405" s="18" t="s">
        <v>837</v>
      </c>
      <c r="G405" s="131">
        <v>43865</v>
      </c>
    </row>
    <row r="406" spans="1:7" ht="12.5" x14ac:dyDescent="0.25">
      <c r="A406" s="18" t="s">
        <v>3832</v>
      </c>
      <c r="B406" s="18" t="s">
        <v>3833</v>
      </c>
      <c r="C406" s="25" t="s">
        <v>1233</v>
      </c>
      <c r="D406" s="25" t="s">
        <v>3834</v>
      </c>
      <c r="E406" s="18" t="s">
        <v>342</v>
      </c>
      <c r="F406" s="18" t="s">
        <v>3835</v>
      </c>
      <c r="G406" s="131">
        <v>42356</v>
      </c>
    </row>
    <row r="407" spans="1:7" ht="12.5" x14ac:dyDescent="0.25">
      <c r="A407" s="18" t="s">
        <v>3836</v>
      </c>
      <c r="B407" s="18" t="s">
        <v>3837</v>
      </c>
      <c r="C407" s="25" t="s">
        <v>1233</v>
      </c>
      <c r="D407" s="25" t="s">
        <v>3834</v>
      </c>
      <c r="E407" s="18" t="s">
        <v>342</v>
      </c>
      <c r="F407" s="18" t="s">
        <v>3835</v>
      </c>
      <c r="G407" s="131">
        <v>42356</v>
      </c>
    </row>
    <row r="408" spans="1:7" ht="12.5" x14ac:dyDescent="0.25">
      <c r="A408" s="18" t="s">
        <v>1677</v>
      </c>
      <c r="B408" s="18" t="s">
        <v>3838</v>
      </c>
      <c r="C408" s="25" t="s">
        <v>1233</v>
      </c>
      <c r="D408" s="25" t="s">
        <v>3839</v>
      </c>
      <c r="E408" s="18" t="s">
        <v>3840</v>
      </c>
      <c r="F408" s="18" t="s">
        <v>1009</v>
      </c>
      <c r="G408" s="131">
        <v>40940</v>
      </c>
    </row>
    <row r="409" spans="1:7" ht="12.5" x14ac:dyDescent="0.25">
      <c r="A409" s="18" t="s">
        <v>3841</v>
      </c>
      <c r="B409" s="18" t="s">
        <v>3842</v>
      </c>
      <c r="C409" s="25" t="s">
        <v>1233</v>
      </c>
      <c r="D409" s="25" t="s">
        <v>3843</v>
      </c>
      <c r="E409" s="18" t="s">
        <v>3844</v>
      </c>
      <c r="F409" s="18" t="s">
        <v>3838</v>
      </c>
      <c r="G409" s="131">
        <v>37573</v>
      </c>
    </row>
    <row r="410" spans="1:7" ht="12.5" x14ac:dyDescent="0.25">
      <c r="A410" s="18" t="s">
        <v>3845</v>
      </c>
      <c r="B410" s="18" t="s">
        <v>3846</v>
      </c>
      <c r="C410" s="25" t="s">
        <v>1233</v>
      </c>
      <c r="D410" s="25" t="s">
        <v>3847</v>
      </c>
      <c r="E410" s="18" t="s">
        <v>3844</v>
      </c>
      <c r="F410" s="18" t="s">
        <v>3838</v>
      </c>
      <c r="G410" s="131">
        <v>37235</v>
      </c>
    </row>
    <row r="411" spans="1:7" ht="12.5" x14ac:dyDescent="0.25">
      <c r="A411" s="18" t="s">
        <v>3848</v>
      </c>
      <c r="B411" s="18" t="s">
        <v>3849</v>
      </c>
      <c r="C411" s="25" t="s">
        <v>1233</v>
      </c>
      <c r="D411" s="25" t="s">
        <v>3850</v>
      </c>
      <c r="E411" s="18" t="s">
        <v>3431</v>
      </c>
      <c r="F411" s="18" t="s">
        <v>3851</v>
      </c>
      <c r="G411" s="131">
        <v>40764</v>
      </c>
    </row>
    <row r="412" spans="1:7" ht="12.5" x14ac:dyDescent="0.25">
      <c r="A412" s="18" t="s">
        <v>3852</v>
      </c>
      <c r="B412" s="18" t="s">
        <v>3152</v>
      </c>
      <c r="C412" s="25" t="s">
        <v>1233</v>
      </c>
      <c r="D412" s="25" t="s">
        <v>3853</v>
      </c>
      <c r="E412" s="18" t="s">
        <v>3854</v>
      </c>
      <c r="F412" s="18" t="s">
        <v>1131</v>
      </c>
      <c r="G412" s="131">
        <v>44404</v>
      </c>
    </row>
    <row r="413" spans="1:7" ht="12.5" x14ac:dyDescent="0.25">
      <c r="A413" s="18" t="s">
        <v>3251</v>
      </c>
      <c r="B413" s="18" t="s">
        <v>3252</v>
      </c>
      <c r="C413" s="25" t="s">
        <v>1233</v>
      </c>
      <c r="D413" s="25" t="s">
        <v>3855</v>
      </c>
      <c r="E413" s="18" t="s">
        <v>3856</v>
      </c>
      <c r="F413" s="18" t="s">
        <v>1143</v>
      </c>
      <c r="G413" s="131">
        <v>44355</v>
      </c>
    </row>
    <row r="414" spans="1:7" ht="12.5" x14ac:dyDescent="0.25">
      <c r="A414" s="18" t="s">
        <v>3255</v>
      </c>
      <c r="B414" s="18" t="s">
        <v>3256</v>
      </c>
      <c r="C414" s="25" t="s">
        <v>1233</v>
      </c>
      <c r="D414" s="25" t="s">
        <v>3855</v>
      </c>
      <c r="E414" s="18" t="s">
        <v>3856</v>
      </c>
      <c r="F414" s="18" t="s">
        <v>1143</v>
      </c>
      <c r="G414" s="131">
        <v>44355</v>
      </c>
    </row>
    <row r="415" spans="1:7" ht="12.5" x14ac:dyDescent="0.25">
      <c r="A415" s="18" t="s">
        <v>3257</v>
      </c>
      <c r="B415" s="18" t="s">
        <v>3258</v>
      </c>
      <c r="C415" s="25" t="s">
        <v>1233</v>
      </c>
      <c r="D415" s="25" t="s">
        <v>3855</v>
      </c>
      <c r="E415" s="18" t="s">
        <v>3856</v>
      </c>
      <c r="F415" s="18" t="s">
        <v>1143</v>
      </c>
      <c r="G415" s="131">
        <v>44355</v>
      </c>
    </row>
    <row r="416" spans="1:7" ht="12.5" x14ac:dyDescent="0.25">
      <c r="A416" s="18" t="s">
        <v>3611</v>
      </c>
      <c r="B416" s="18" t="s">
        <v>3612</v>
      </c>
      <c r="C416" s="25" t="s">
        <v>1233</v>
      </c>
      <c r="D416" s="25" t="s">
        <v>3857</v>
      </c>
      <c r="E416" s="18" t="s">
        <v>1304</v>
      </c>
      <c r="F416" s="18" t="s">
        <v>435</v>
      </c>
      <c r="G416" s="131">
        <v>41520</v>
      </c>
    </row>
    <row r="417" spans="1:7" ht="12.5" x14ac:dyDescent="0.25">
      <c r="A417" s="18" t="s">
        <v>3858</v>
      </c>
      <c r="B417" s="18" t="s">
        <v>819</v>
      </c>
      <c r="C417" s="25" t="s">
        <v>1233</v>
      </c>
      <c r="D417" s="18" t="s">
        <v>3859</v>
      </c>
      <c r="E417" s="18" t="s">
        <v>595</v>
      </c>
      <c r="F417" s="18" t="s">
        <v>596</v>
      </c>
      <c r="G417" s="131">
        <v>44495</v>
      </c>
    </row>
    <row r="418" spans="1:7" ht="12.5" x14ac:dyDescent="0.25">
      <c r="A418" s="18" t="s">
        <v>3860</v>
      </c>
      <c r="B418" s="18" t="s">
        <v>3861</v>
      </c>
      <c r="C418" s="25" t="s">
        <v>1233</v>
      </c>
      <c r="D418" s="18" t="s">
        <v>3862</v>
      </c>
      <c r="E418" s="18" t="s">
        <v>3863</v>
      </c>
      <c r="F418" s="18" t="s">
        <v>85</v>
      </c>
      <c r="G418" s="131">
        <v>44383</v>
      </c>
    </row>
    <row r="419" spans="1:7" ht="12.5" x14ac:dyDescent="0.25">
      <c r="A419" s="18" t="s">
        <v>3302</v>
      </c>
      <c r="B419" s="18" t="s">
        <v>3104</v>
      </c>
      <c r="C419" s="25" t="s">
        <v>1233</v>
      </c>
      <c r="D419" s="14" t="s">
        <v>3864</v>
      </c>
      <c r="E419" s="14" t="s">
        <v>3865</v>
      </c>
      <c r="F419" s="14" t="s">
        <v>1147</v>
      </c>
      <c r="G419" s="131">
        <v>44992</v>
      </c>
    </row>
    <row r="420" spans="1:7" ht="12.5" x14ac:dyDescent="0.25">
      <c r="A420" s="18" t="s">
        <v>1124</v>
      </c>
      <c r="B420" s="18" t="s">
        <v>1125</v>
      </c>
      <c r="C420" s="25" t="s">
        <v>1233</v>
      </c>
      <c r="D420" s="14" t="s">
        <v>3864</v>
      </c>
      <c r="E420" s="18" t="s">
        <v>3865</v>
      </c>
      <c r="F420" s="14" t="s">
        <v>1147</v>
      </c>
      <c r="G420" s="131">
        <v>44992</v>
      </c>
    </row>
    <row r="421" spans="1:7" ht="12.5" x14ac:dyDescent="0.25">
      <c r="A421" s="18" t="s">
        <v>3032</v>
      </c>
      <c r="B421" s="18" t="s">
        <v>3033</v>
      </c>
      <c r="C421" s="25" t="s">
        <v>1233</v>
      </c>
      <c r="D421" s="18" t="s">
        <v>3866</v>
      </c>
      <c r="E421" s="18" t="s">
        <v>2904</v>
      </c>
      <c r="F421" s="18" t="s">
        <v>1089</v>
      </c>
      <c r="G421" s="131">
        <v>44096</v>
      </c>
    </row>
    <row r="422" spans="1:7" ht="12.5" x14ac:dyDescent="0.25">
      <c r="A422" s="18" t="s">
        <v>3867</v>
      </c>
      <c r="B422" s="18" t="s">
        <v>3868</v>
      </c>
      <c r="C422" s="25" t="s">
        <v>1233</v>
      </c>
      <c r="D422" s="18" t="s">
        <v>3866</v>
      </c>
      <c r="E422" s="18" t="s">
        <v>2904</v>
      </c>
      <c r="F422" s="18" t="s">
        <v>1089</v>
      </c>
      <c r="G422" s="131">
        <v>44096</v>
      </c>
    </row>
    <row r="423" spans="1:7" ht="12.5" x14ac:dyDescent="0.25">
      <c r="A423" s="18" t="s">
        <v>3032</v>
      </c>
      <c r="B423" s="18" t="s">
        <v>3033</v>
      </c>
      <c r="C423" s="25" t="s">
        <v>1233</v>
      </c>
      <c r="D423" s="18" t="s">
        <v>3869</v>
      </c>
      <c r="E423" s="18" t="s">
        <v>2904</v>
      </c>
      <c r="F423" s="18" t="s">
        <v>1089</v>
      </c>
      <c r="G423" s="131">
        <v>44096</v>
      </c>
    </row>
    <row r="424" spans="1:7" ht="12.5" x14ac:dyDescent="0.25">
      <c r="A424" s="18" t="s">
        <v>3867</v>
      </c>
      <c r="B424" s="18" t="s">
        <v>3868</v>
      </c>
      <c r="C424" s="25" t="s">
        <v>1233</v>
      </c>
      <c r="D424" s="18" t="s">
        <v>3869</v>
      </c>
      <c r="E424" s="18" t="s">
        <v>2904</v>
      </c>
      <c r="F424" s="18" t="s">
        <v>1089</v>
      </c>
      <c r="G424" s="131">
        <v>44096</v>
      </c>
    </row>
    <row r="425" spans="1:7" ht="12.5" x14ac:dyDescent="0.25">
      <c r="A425" s="18" t="s">
        <v>3392</v>
      </c>
      <c r="B425" s="18" t="s">
        <v>71</v>
      </c>
      <c r="C425" s="25" t="s">
        <v>1233</v>
      </c>
      <c r="D425" s="25" t="s">
        <v>3870</v>
      </c>
      <c r="E425" s="18" t="s">
        <v>1307</v>
      </c>
      <c r="F425" s="18" t="s">
        <v>1359</v>
      </c>
      <c r="G425" s="131">
        <v>42915</v>
      </c>
    </row>
    <row r="426" spans="1:7" ht="12.5" x14ac:dyDescent="0.25">
      <c r="A426" s="18" t="s">
        <v>3871</v>
      </c>
      <c r="B426" s="18" t="s">
        <v>3872</v>
      </c>
      <c r="C426" s="25" t="s">
        <v>1233</v>
      </c>
      <c r="D426" s="25" t="s">
        <v>3870</v>
      </c>
      <c r="E426" s="18" t="s">
        <v>1307</v>
      </c>
      <c r="F426" s="18" t="s">
        <v>1359</v>
      </c>
      <c r="G426" s="131">
        <v>42915</v>
      </c>
    </row>
    <row r="427" spans="1:7" ht="12.5" x14ac:dyDescent="0.25">
      <c r="A427" s="18" t="s">
        <v>3032</v>
      </c>
      <c r="B427" s="18" t="s">
        <v>3033</v>
      </c>
      <c r="C427" s="25" t="s">
        <v>1233</v>
      </c>
      <c r="D427" s="25" t="s">
        <v>3873</v>
      </c>
      <c r="E427" s="18" t="s">
        <v>2922</v>
      </c>
      <c r="F427" s="18" t="s">
        <v>660</v>
      </c>
      <c r="G427" s="131">
        <v>44139</v>
      </c>
    </row>
    <row r="428" spans="1:7" ht="12.5" x14ac:dyDescent="0.25">
      <c r="A428" s="18" t="s">
        <v>3874</v>
      </c>
      <c r="B428" s="18" t="s">
        <v>3875</v>
      </c>
      <c r="C428" s="25" t="s">
        <v>1233</v>
      </c>
      <c r="D428" s="25" t="s">
        <v>3873</v>
      </c>
      <c r="E428" s="18" t="s">
        <v>2922</v>
      </c>
      <c r="F428" s="18" t="s">
        <v>660</v>
      </c>
      <c r="G428" s="131">
        <v>44139</v>
      </c>
    </row>
    <row r="429" spans="1:7" ht="12.5" x14ac:dyDescent="0.25">
      <c r="A429" s="18" t="s">
        <v>3343</v>
      </c>
      <c r="B429" s="18" t="s">
        <v>3239</v>
      </c>
      <c r="C429" s="25" t="s">
        <v>1233</v>
      </c>
      <c r="D429" s="25" t="s">
        <v>3873</v>
      </c>
      <c r="E429" s="18" t="s">
        <v>2922</v>
      </c>
      <c r="F429" s="18" t="s">
        <v>660</v>
      </c>
      <c r="G429" s="131">
        <v>44139</v>
      </c>
    </row>
    <row r="430" spans="1:7" ht="12.5" x14ac:dyDescent="0.25">
      <c r="A430" s="18" t="s">
        <v>3205</v>
      </c>
      <c r="B430" s="18" t="s">
        <v>3033</v>
      </c>
      <c r="C430" s="25" t="s">
        <v>1233</v>
      </c>
      <c r="D430" s="25" t="s">
        <v>4482</v>
      </c>
      <c r="E430" s="18" t="s">
        <v>1245</v>
      </c>
      <c r="F430" s="18" t="s">
        <v>4187</v>
      </c>
      <c r="G430" s="131">
        <v>45433</v>
      </c>
    </row>
    <row r="431" spans="1:7" ht="12.5" x14ac:dyDescent="0.25">
      <c r="A431" s="18" t="s">
        <v>3878</v>
      </c>
      <c r="B431" s="18" t="s">
        <v>3875</v>
      </c>
      <c r="C431" s="25" t="s">
        <v>1233</v>
      </c>
      <c r="D431" s="25" t="s">
        <v>4482</v>
      </c>
      <c r="E431" s="18" t="s">
        <v>1245</v>
      </c>
      <c r="F431" s="18" t="s">
        <v>4187</v>
      </c>
      <c r="G431" s="131">
        <v>45433</v>
      </c>
    </row>
    <row r="432" spans="1:7" ht="12.5" x14ac:dyDescent="0.25">
      <c r="A432" s="18" t="s">
        <v>3302</v>
      </c>
      <c r="B432" s="18" t="s">
        <v>3104</v>
      </c>
      <c r="C432" s="25" t="s">
        <v>1233</v>
      </c>
      <c r="D432" s="25" t="s">
        <v>4482</v>
      </c>
      <c r="E432" s="18" t="s">
        <v>1245</v>
      </c>
      <c r="F432" s="18" t="s">
        <v>4187</v>
      </c>
      <c r="G432" s="131">
        <v>45433</v>
      </c>
    </row>
    <row r="433" spans="1:7" ht="12.5" x14ac:dyDescent="0.25">
      <c r="A433" s="18" t="s">
        <v>3205</v>
      </c>
      <c r="B433" s="18" t="s">
        <v>3033</v>
      </c>
      <c r="C433" s="25" t="s">
        <v>1233</v>
      </c>
      <c r="D433" s="25" t="s">
        <v>3876</v>
      </c>
      <c r="E433" s="18" t="s">
        <v>3877</v>
      </c>
      <c r="F433" s="18" t="s">
        <v>1159</v>
      </c>
      <c r="G433" s="131">
        <v>44831</v>
      </c>
    </row>
    <row r="434" spans="1:7" ht="12.5" x14ac:dyDescent="0.25">
      <c r="A434" s="18" t="s">
        <v>3878</v>
      </c>
      <c r="B434" s="18" t="s">
        <v>3875</v>
      </c>
      <c r="C434" s="25" t="s">
        <v>1233</v>
      </c>
      <c r="D434" s="25" t="s">
        <v>3876</v>
      </c>
      <c r="E434" s="18" t="s">
        <v>3877</v>
      </c>
      <c r="F434" s="18" t="s">
        <v>1159</v>
      </c>
      <c r="G434" s="131">
        <v>44831</v>
      </c>
    </row>
    <row r="435" spans="1:7" ht="12.5" x14ac:dyDescent="0.25">
      <c r="A435" s="18" t="s">
        <v>3879</v>
      </c>
      <c r="B435" s="18" t="s">
        <v>3880</v>
      </c>
      <c r="C435" s="25" t="s">
        <v>1233</v>
      </c>
      <c r="D435" s="25" t="s">
        <v>3876</v>
      </c>
      <c r="E435" s="18" t="s">
        <v>3877</v>
      </c>
      <c r="F435" s="18" t="s">
        <v>1159</v>
      </c>
      <c r="G435" s="131">
        <v>44831</v>
      </c>
    </row>
    <row r="436" spans="1:7" ht="25" x14ac:dyDescent="0.25">
      <c r="A436" s="18" t="s">
        <v>3174</v>
      </c>
      <c r="B436" s="18" t="s">
        <v>3152</v>
      </c>
      <c r="C436" s="25" t="s">
        <v>1291</v>
      </c>
      <c r="D436" s="25" t="s">
        <v>4491</v>
      </c>
      <c r="E436" s="18" t="s">
        <v>4492</v>
      </c>
      <c r="F436" s="18" t="s">
        <v>4489</v>
      </c>
      <c r="G436" s="131">
        <v>45440</v>
      </c>
    </row>
    <row r="437" spans="1:7" ht="12.5" x14ac:dyDescent="0.25">
      <c r="A437" s="38" t="s">
        <v>3852</v>
      </c>
      <c r="B437" s="38" t="s">
        <v>3152</v>
      </c>
      <c r="C437" s="25" t="s">
        <v>1233</v>
      </c>
      <c r="D437" s="25" t="s">
        <v>3881</v>
      </c>
      <c r="E437" s="18" t="s">
        <v>3882</v>
      </c>
      <c r="F437" s="18" t="s">
        <v>3883</v>
      </c>
      <c r="G437" s="131">
        <v>44712</v>
      </c>
    </row>
    <row r="438" spans="1:7" ht="12.5" x14ac:dyDescent="0.25">
      <c r="A438" s="18" t="s">
        <v>3184</v>
      </c>
      <c r="B438" s="18" t="s">
        <v>522</v>
      </c>
      <c r="C438" s="25" t="s">
        <v>1233</v>
      </c>
      <c r="D438" s="25" t="s">
        <v>3884</v>
      </c>
      <c r="E438" s="18" t="s">
        <v>1168</v>
      </c>
      <c r="F438" s="18" t="s">
        <v>1169</v>
      </c>
      <c r="G438" s="134" t="s">
        <v>3885</v>
      </c>
    </row>
    <row r="439" spans="1:7" ht="12.5" x14ac:dyDescent="0.25">
      <c r="A439" s="18" t="s">
        <v>3187</v>
      </c>
      <c r="B439" s="18" t="s">
        <v>3188</v>
      </c>
      <c r="C439" s="25" t="s">
        <v>1233</v>
      </c>
      <c r="D439" s="25" t="s">
        <v>3884</v>
      </c>
      <c r="E439" s="18" t="s">
        <v>1168</v>
      </c>
      <c r="F439" s="18" t="s">
        <v>1169</v>
      </c>
      <c r="G439" s="134" t="s">
        <v>3885</v>
      </c>
    </row>
    <row r="440" spans="1:7" ht="12.5" x14ac:dyDescent="0.25">
      <c r="A440" s="18" t="s">
        <v>3886</v>
      </c>
      <c r="B440" s="18" t="s">
        <v>3887</v>
      </c>
      <c r="C440" s="25" t="s">
        <v>1233</v>
      </c>
      <c r="D440" s="25" t="s">
        <v>3884</v>
      </c>
      <c r="E440" s="18" t="s">
        <v>1168</v>
      </c>
      <c r="F440" s="18" t="s">
        <v>1169</v>
      </c>
      <c r="G440" s="131">
        <v>43907</v>
      </c>
    </row>
    <row r="441" spans="1:7" ht="12.5" x14ac:dyDescent="0.25">
      <c r="A441" s="18" t="s">
        <v>3280</v>
      </c>
      <c r="B441" s="18" t="s">
        <v>3281</v>
      </c>
      <c r="C441" s="25" t="s">
        <v>1233</v>
      </c>
      <c r="D441" s="25" t="s">
        <v>3888</v>
      </c>
      <c r="E441" s="18" t="s">
        <v>1168</v>
      </c>
      <c r="F441" s="18" t="s">
        <v>1173</v>
      </c>
      <c r="G441" s="131">
        <v>43249</v>
      </c>
    </row>
    <row r="442" spans="1:7" ht="12.5" x14ac:dyDescent="0.25">
      <c r="A442" s="18" t="s">
        <v>3889</v>
      </c>
      <c r="B442" s="18" t="s">
        <v>3890</v>
      </c>
      <c r="C442" s="25" t="s">
        <v>1233</v>
      </c>
      <c r="D442" s="25" t="s">
        <v>3891</v>
      </c>
      <c r="E442" s="18" t="s">
        <v>3892</v>
      </c>
      <c r="F442" s="18" t="s">
        <v>981</v>
      </c>
      <c r="G442" s="131">
        <v>40898</v>
      </c>
    </row>
    <row r="443" spans="1:7" ht="12.5" x14ac:dyDescent="0.25">
      <c r="A443" s="18" t="s">
        <v>3893</v>
      </c>
      <c r="B443" s="18" t="s">
        <v>3894</v>
      </c>
      <c r="C443" s="25" t="s">
        <v>1233</v>
      </c>
      <c r="D443" s="25" t="s">
        <v>3891</v>
      </c>
      <c r="E443" s="18" t="s">
        <v>3892</v>
      </c>
      <c r="F443" s="18" t="s">
        <v>981</v>
      </c>
      <c r="G443" s="131">
        <v>39713</v>
      </c>
    </row>
    <row r="444" spans="1:7" ht="12.5" x14ac:dyDescent="0.25">
      <c r="A444" s="18" t="s">
        <v>3041</v>
      </c>
      <c r="B444" s="18" t="s">
        <v>383</v>
      </c>
      <c r="C444" s="25" t="s">
        <v>1233</v>
      </c>
      <c r="D444" s="25" t="s">
        <v>3895</v>
      </c>
      <c r="E444" s="18" t="s">
        <v>3414</v>
      </c>
      <c r="F444" s="18" t="s">
        <v>389</v>
      </c>
      <c r="G444" s="131">
        <v>41365</v>
      </c>
    </row>
    <row r="445" spans="1:7" ht="12.5" x14ac:dyDescent="0.25">
      <c r="A445" s="18" t="s">
        <v>3041</v>
      </c>
      <c r="B445" s="18" t="s">
        <v>383</v>
      </c>
      <c r="C445" s="25" t="s">
        <v>1233</v>
      </c>
      <c r="D445" s="25" t="s">
        <v>3896</v>
      </c>
      <c r="E445" s="18" t="s">
        <v>3414</v>
      </c>
      <c r="F445" s="18" t="s">
        <v>389</v>
      </c>
      <c r="G445" s="131">
        <v>41365</v>
      </c>
    </row>
    <row r="446" spans="1:7" ht="12.5" x14ac:dyDescent="0.25">
      <c r="A446" s="18" t="s">
        <v>1503</v>
      </c>
      <c r="B446" s="18" t="s">
        <v>486</v>
      </c>
      <c r="C446" s="25" t="s">
        <v>1233</v>
      </c>
      <c r="D446" s="18" t="s">
        <v>3897</v>
      </c>
      <c r="E446" s="18" t="s">
        <v>3898</v>
      </c>
      <c r="F446" s="18" t="s">
        <v>1191</v>
      </c>
      <c r="G446" s="131">
        <v>44285</v>
      </c>
    </row>
    <row r="447" spans="1:7" ht="12.5" x14ac:dyDescent="0.25">
      <c r="A447" s="18" t="s">
        <v>3899</v>
      </c>
      <c r="B447" s="18" t="s">
        <v>3364</v>
      </c>
      <c r="C447" s="25" t="s">
        <v>1233</v>
      </c>
      <c r="D447" s="18" t="s">
        <v>3897</v>
      </c>
      <c r="E447" s="18" t="s">
        <v>3898</v>
      </c>
      <c r="F447" s="18" t="s">
        <v>1191</v>
      </c>
      <c r="G447" s="131">
        <v>44285</v>
      </c>
    </row>
    <row r="448" spans="1:7" ht="12.5" x14ac:dyDescent="0.25">
      <c r="A448" s="18" t="s">
        <v>3900</v>
      </c>
      <c r="B448" s="18" t="s">
        <v>3901</v>
      </c>
      <c r="C448" s="25" t="s">
        <v>1233</v>
      </c>
      <c r="D448" s="25" t="s">
        <v>3902</v>
      </c>
      <c r="E448" s="18" t="s">
        <v>3725</v>
      </c>
      <c r="F448" s="18" t="s">
        <v>915</v>
      </c>
      <c r="G448" s="131">
        <v>42453</v>
      </c>
    </row>
    <row r="449" spans="1:7" ht="25" x14ac:dyDescent="0.25">
      <c r="A449" s="18" t="s">
        <v>3903</v>
      </c>
      <c r="B449" s="18" t="s">
        <v>3904</v>
      </c>
      <c r="C449" s="25" t="s">
        <v>1233</v>
      </c>
      <c r="D449" s="25" t="s">
        <v>3905</v>
      </c>
      <c r="E449" s="18" t="s">
        <v>1304</v>
      </c>
      <c r="F449" s="18" t="s">
        <v>435</v>
      </c>
      <c r="G449" s="131">
        <v>40725</v>
      </c>
    </row>
    <row r="450" spans="1:7" ht="12.5" x14ac:dyDescent="0.25">
      <c r="A450" s="18" t="s">
        <v>3906</v>
      </c>
      <c r="B450" s="18" t="s">
        <v>3907</v>
      </c>
      <c r="C450" s="25" t="s">
        <v>1233</v>
      </c>
      <c r="D450" s="25" t="s">
        <v>3908</v>
      </c>
      <c r="E450" s="18" t="s">
        <v>3640</v>
      </c>
      <c r="F450" s="18" t="s">
        <v>586</v>
      </c>
      <c r="G450" s="131">
        <v>38446</v>
      </c>
    </row>
    <row r="451" spans="1:7" ht="12.5" x14ac:dyDescent="0.25">
      <c r="A451" s="18" t="s">
        <v>3909</v>
      </c>
      <c r="B451" s="18" t="s">
        <v>3910</v>
      </c>
      <c r="C451" s="25" t="s">
        <v>1233</v>
      </c>
      <c r="D451" s="25" t="s">
        <v>3911</v>
      </c>
      <c r="E451" s="18" t="s">
        <v>3640</v>
      </c>
      <c r="F451" s="18" t="s">
        <v>586</v>
      </c>
      <c r="G451" s="131">
        <v>39135</v>
      </c>
    </row>
    <row r="452" spans="1:7" ht="12.5" x14ac:dyDescent="0.25">
      <c r="A452" s="18" t="s">
        <v>3205</v>
      </c>
      <c r="B452" s="38" t="s">
        <v>3033</v>
      </c>
      <c r="C452" s="25" t="s">
        <v>1233</v>
      </c>
      <c r="D452" s="25" t="s">
        <v>3912</v>
      </c>
      <c r="E452" s="18" t="s">
        <v>1200</v>
      </c>
      <c r="F452" s="18" t="s">
        <v>1201</v>
      </c>
      <c r="G452" s="131">
        <v>44705</v>
      </c>
    </row>
    <row r="453" spans="1:7" ht="12.5" x14ac:dyDescent="0.25">
      <c r="A453" s="18" t="s">
        <v>3874</v>
      </c>
      <c r="B453" s="38" t="s">
        <v>3913</v>
      </c>
      <c r="C453" s="25" t="s">
        <v>1233</v>
      </c>
      <c r="D453" s="25" t="s">
        <v>3912</v>
      </c>
      <c r="E453" s="18" t="s">
        <v>1200</v>
      </c>
      <c r="F453" s="18" t="s">
        <v>1201</v>
      </c>
      <c r="G453" s="131">
        <v>44705</v>
      </c>
    </row>
    <row r="454" spans="1:7" ht="12.5" x14ac:dyDescent="0.25">
      <c r="A454" s="18" t="s">
        <v>3879</v>
      </c>
      <c r="B454" s="38" t="s">
        <v>3880</v>
      </c>
      <c r="C454" s="25" t="s">
        <v>1233</v>
      </c>
      <c r="D454" s="25" t="s">
        <v>3912</v>
      </c>
      <c r="E454" s="18" t="s">
        <v>1200</v>
      </c>
      <c r="F454" s="18" t="s">
        <v>1201</v>
      </c>
      <c r="G454" s="131">
        <v>44705</v>
      </c>
    </row>
    <row r="455" spans="1:7" ht="12.5" x14ac:dyDescent="0.25">
      <c r="A455" s="18" t="s">
        <v>3036</v>
      </c>
      <c r="B455" s="18" t="s">
        <v>1649</v>
      </c>
      <c r="C455" s="25" t="s">
        <v>1233</v>
      </c>
      <c r="D455" s="25" t="s">
        <v>3914</v>
      </c>
      <c r="E455" s="18" t="s">
        <v>1351</v>
      </c>
      <c r="F455" s="18" t="s">
        <v>71</v>
      </c>
      <c r="G455" s="131">
        <v>43354</v>
      </c>
    </row>
    <row r="456" spans="1:7" ht="12.5" x14ac:dyDescent="0.25">
      <c r="A456" s="14" t="s">
        <v>3915</v>
      </c>
      <c r="B456" s="14" t="s">
        <v>3033</v>
      </c>
      <c r="C456" s="25" t="s">
        <v>1233</v>
      </c>
      <c r="D456" s="14" t="s">
        <v>3916</v>
      </c>
      <c r="E456" s="14" t="s">
        <v>3917</v>
      </c>
      <c r="F456" s="14" t="s">
        <v>1205</v>
      </c>
      <c r="G456" s="131">
        <v>45083</v>
      </c>
    </row>
    <row r="457" spans="1:7" ht="12.5" x14ac:dyDescent="0.25">
      <c r="A457" s="14" t="s">
        <v>3357</v>
      </c>
      <c r="B457" s="14" t="s">
        <v>3333</v>
      </c>
      <c r="C457" s="25" t="s">
        <v>1233</v>
      </c>
      <c r="D457" s="14" t="s">
        <v>3916</v>
      </c>
      <c r="E457" s="14" t="s">
        <v>3917</v>
      </c>
      <c r="F457" s="14" t="s">
        <v>1205</v>
      </c>
      <c r="G457" s="131">
        <v>45083</v>
      </c>
    </row>
    <row r="458" spans="1:7" ht="12.5" x14ac:dyDescent="0.25">
      <c r="A458" s="14" t="s">
        <v>3918</v>
      </c>
      <c r="B458" s="14" t="s">
        <v>3256</v>
      </c>
      <c r="C458" s="25" t="s">
        <v>1233</v>
      </c>
      <c r="D458" s="14" t="s">
        <v>3916</v>
      </c>
      <c r="E458" s="14" t="s">
        <v>3917</v>
      </c>
      <c r="F458" s="14" t="s">
        <v>1205</v>
      </c>
      <c r="G458" s="131">
        <v>45083</v>
      </c>
    </row>
    <row r="459" spans="1:7" ht="12.5" x14ac:dyDescent="0.25">
      <c r="A459" s="18" t="s">
        <v>3919</v>
      </c>
      <c r="B459" s="18" t="s">
        <v>3920</v>
      </c>
      <c r="C459" s="25" t="s">
        <v>1233</v>
      </c>
      <c r="D459" s="25" t="s">
        <v>3014</v>
      </c>
      <c r="E459" s="18" t="s">
        <v>3013</v>
      </c>
      <c r="F459" s="18" t="s">
        <v>1217</v>
      </c>
      <c r="G459" s="131">
        <v>43837</v>
      </c>
    </row>
    <row r="460" spans="1:7" ht="12.5" x14ac:dyDescent="0.25">
      <c r="A460" s="18" t="s">
        <v>3163</v>
      </c>
      <c r="B460" s="18" t="s">
        <v>1375</v>
      </c>
      <c r="C460" s="25" t="s">
        <v>1233</v>
      </c>
      <c r="D460" s="25" t="s">
        <v>3921</v>
      </c>
      <c r="E460" s="18" t="s">
        <v>1351</v>
      </c>
      <c r="F460" s="18" t="s">
        <v>71</v>
      </c>
      <c r="G460" s="131">
        <v>41456</v>
      </c>
    </row>
    <row r="461" spans="1:7" ht="12.5" x14ac:dyDescent="0.25">
      <c r="A461" s="18" t="s">
        <v>3922</v>
      </c>
      <c r="B461" s="18" t="s">
        <v>3446</v>
      </c>
      <c r="C461" s="25" t="s">
        <v>1233</v>
      </c>
      <c r="D461" s="18" t="s">
        <v>3923</v>
      </c>
      <c r="E461" s="18" t="s">
        <v>3924</v>
      </c>
      <c r="F461" s="18" t="s">
        <v>1219</v>
      </c>
      <c r="G461" s="131">
        <v>44152</v>
      </c>
    </row>
    <row r="462" spans="1:7" ht="12.5" x14ac:dyDescent="0.25">
      <c r="A462" s="18" t="s">
        <v>3032</v>
      </c>
      <c r="B462" s="18" t="s">
        <v>3033</v>
      </c>
      <c r="C462" s="25" t="s">
        <v>1233</v>
      </c>
      <c r="D462" s="18" t="s">
        <v>3923</v>
      </c>
      <c r="E462" s="18" t="s">
        <v>3924</v>
      </c>
      <c r="F462" s="18" t="s">
        <v>1219</v>
      </c>
      <c r="G462" s="131">
        <v>44152</v>
      </c>
    </row>
    <row r="463" spans="1:7" ht="12.5" x14ac:dyDescent="0.25">
      <c r="A463" s="18" t="s">
        <v>3925</v>
      </c>
      <c r="B463" s="18" t="s">
        <v>3926</v>
      </c>
      <c r="C463" s="25" t="s">
        <v>1233</v>
      </c>
      <c r="D463" s="25" t="s">
        <v>3927</v>
      </c>
      <c r="E463" s="18" t="s">
        <v>3069</v>
      </c>
      <c r="F463" s="18" t="s">
        <v>97</v>
      </c>
      <c r="G463" s="131">
        <v>43417</v>
      </c>
    </row>
    <row r="464" spans="1:7" ht="12.5" x14ac:dyDescent="0.25">
      <c r="A464" s="18" t="s">
        <v>3118</v>
      </c>
      <c r="B464" s="18" t="s">
        <v>1613</v>
      </c>
      <c r="C464" s="25" t="s">
        <v>1233</v>
      </c>
      <c r="D464" s="25" t="s">
        <v>3928</v>
      </c>
      <c r="E464" s="18" t="s">
        <v>3309</v>
      </c>
      <c r="F464" s="18" t="s">
        <v>646</v>
      </c>
      <c r="G464" s="131">
        <v>43635</v>
      </c>
    </row>
  </sheetData>
  <autoFilter ref="A1:IU464" xr:uid="{00000000-0001-0000-0900-000000000000}"/>
  <sortState xmlns:xlrd2="http://schemas.microsoft.com/office/spreadsheetml/2017/richdata2" ref="A2:G466">
    <sortCondition ref="D1:D466"/>
  </sortState>
  <printOptions gridLines="1"/>
  <pageMargins left="0.74803149606299213" right="0.74803149606299213" top="0.98425196850393704" bottom="0.98425196850393704" header="0.51181102362204722" footer="0.51181102362204722"/>
  <pageSetup scale="46" fitToHeight="10" orientation="landscape" horizontalDpi="1200" verticalDpi="1200" r:id="rId1"/>
  <headerFooter alignWithMargins="0">
    <oddHeader>&amp;L&amp;"Arial,Bold"Persons exempted from registration on the grounds of having nominated an intermediary (clause 2.9.2 of the Rules)</oddHeader>
    <oddFooter>&amp;LNEMMCO Date of issue: &amp;D&amp;R&amp;P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E173"/>
  <sheetViews>
    <sheetView zoomScaleNormal="100" workbookViewId="0">
      <pane ySplit="1" topLeftCell="A2" activePane="bottomLeft" state="frozen"/>
      <selection pane="bottomLeft"/>
    </sheetView>
  </sheetViews>
  <sheetFormatPr defaultColWidth="9.36328125" defaultRowHeight="12.75" customHeight="1" x14ac:dyDescent="0.25"/>
  <cols>
    <col min="1" max="1" width="45.26953125" style="38" customWidth="1"/>
    <col min="2" max="2" width="13.7265625" style="38" bestFit="1" customWidth="1"/>
    <col min="3" max="3" width="63.7265625" style="38" customWidth="1"/>
    <col min="4" max="4" width="136" style="38" customWidth="1"/>
    <col min="5" max="5" width="35.6328125" style="38" customWidth="1"/>
    <col min="6" max="16384" width="9.36328125" style="38"/>
  </cols>
  <sheetData>
    <row r="1" spans="1:4" s="16" customFormat="1" ht="12.75" customHeight="1" thickBot="1" x14ac:dyDescent="0.3">
      <c r="A1" s="116" t="s">
        <v>3929</v>
      </c>
      <c r="B1" s="40" t="s">
        <v>1322</v>
      </c>
      <c r="C1" s="40" t="s">
        <v>4531</v>
      </c>
      <c r="D1" s="41" t="s">
        <v>3930</v>
      </c>
    </row>
    <row r="2" spans="1:4" ht="12.75" customHeight="1" x14ac:dyDescent="0.25">
      <c r="A2" s="38" t="s">
        <v>3931</v>
      </c>
      <c r="B2" s="38" t="s">
        <v>3932</v>
      </c>
      <c r="C2" s="38" t="s">
        <v>3933</v>
      </c>
      <c r="D2" s="38" t="s">
        <v>3934</v>
      </c>
    </row>
    <row r="3" spans="1:4" ht="12.75" customHeight="1" x14ac:dyDescent="0.25">
      <c r="A3" s="38" t="s">
        <v>3935</v>
      </c>
      <c r="B3" s="38" t="s">
        <v>3936</v>
      </c>
      <c r="C3" s="38" t="s">
        <v>3937</v>
      </c>
      <c r="D3" s="38" t="s">
        <v>3938</v>
      </c>
    </row>
    <row r="4" spans="1:4" ht="12.75" customHeight="1" x14ac:dyDescent="0.25">
      <c r="A4" s="38" t="s">
        <v>3939</v>
      </c>
      <c r="B4" s="38" t="s">
        <v>3940</v>
      </c>
      <c r="C4" s="38" t="s">
        <v>3941</v>
      </c>
      <c r="D4" s="38" t="s">
        <v>3938</v>
      </c>
    </row>
    <row r="5" spans="1:4" ht="12.75" customHeight="1" x14ac:dyDescent="0.25">
      <c r="A5" s="38" t="s">
        <v>3942</v>
      </c>
      <c r="B5" s="38" t="s">
        <v>3943</v>
      </c>
      <c r="C5" s="38" t="s">
        <v>3944</v>
      </c>
      <c r="D5" s="38" t="s">
        <v>3938</v>
      </c>
    </row>
    <row r="6" spans="1:4" ht="12.75" customHeight="1" x14ac:dyDescent="0.25">
      <c r="A6" s="38" t="s">
        <v>3945</v>
      </c>
      <c r="B6" s="38" t="s">
        <v>3946</v>
      </c>
      <c r="C6" s="38" t="s">
        <v>3947</v>
      </c>
      <c r="D6" s="38" t="s">
        <v>3948</v>
      </c>
    </row>
    <row r="7" spans="1:4" ht="12.75" customHeight="1" x14ac:dyDescent="0.25">
      <c r="A7" s="38" t="s">
        <v>3949</v>
      </c>
      <c r="B7" s="38" t="s">
        <v>3950</v>
      </c>
      <c r="C7" s="38" t="s">
        <v>3951</v>
      </c>
      <c r="D7" s="38" t="s">
        <v>3938</v>
      </c>
    </row>
    <row r="8" spans="1:4" ht="12.75" customHeight="1" x14ac:dyDescent="0.25">
      <c r="A8" s="38" t="s">
        <v>3952</v>
      </c>
      <c r="B8" s="38" t="s">
        <v>3953</v>
      </c>
      <c r="C8" s="38" t="s">
        <v>3954</v>
      </c>
      <c r="D8" s="38" t="s">
        <v>3938</v>
      </c>
    </row>
    <row r="9" spans="1:4" ht="12.75" customHeight="1" x14ac:dyDescent="0.25">
      <c r="A9" s="38" t="s">
        <v>3955</v>
      </c>
      <c r="B9" s="38" t="s">
        <v>3956</v>
      </c>
      <c r="C9" s="38" t="s">
        <v>3957</v>
      </c>
      <c r="D9" s="38" t="s">
        <v>3938</v>
      </c>
    </row>
    <row r="10" spans="1:4" ht="12.75" customHeight="1" x14ac:dyDescent="0.25">
      <c r="A10" s="38" t="s">
        <v>3958</v>
      </c>
      <c r="B10" s="38" t="s">
        <v>3959</v>
      </c>
      <c r="C10" s="52" t="s">
        <v>3960</v>
      </c>
      <c r="D10" s="38" t="s">
        <v>3938</v>
      </c>
    </row>
    <row r="11" spans="1:4" ht="12.75" customHeight="1" x14ac:dyDescent="0.25">
      <c r="A11" s="53" t="s">
        <v>3961</v>
      </c>
      <c r="B11" s="52" t="s">
        <v>3962</v>
      </c>
      <c r="C11" s="14" t="s">
        <v>3963</v>
      </c>
      <c r="D11" s="38" t="s">
        <v>3938</v>
      </c>
    </row>
    <row r="12" spans="1:4" ht="12.75" customHeight="1" x14ac:dyDescent="0.25">
      <c r="A12" s="38" t="s">
        <v>3964</v>
      </c>
      <c r="B12" s="38" t="s">
        <v>3965</v>
      </c>
      <c r="C12" s="38" t="s">
        <v>3966</v>
      </c>
      <c r="D12" s="38" t="s">
        <v>3938</v>
      </c>
    </row>
    <row r="13" spans="1:4" ht="12.75" customHeight="1" x14ac:dyDescent="0.25">
      <c r="A13" s="14" t="s">
        <v>3967</v>
      </c>
      <c r="B13" s="14" t="s">
        <v>3968</v>
      </c>
      <c r="C13" s="25" t="s">
        <v>3969</v>
      </c>
      <c r="D13" s="38" t="s">
        <v>3938</v>
      </c>
    </row>
    <row r="14" spans="1:4" ht="12.75" customHeight="1" x14ac:dyDescent="0.25">
      <c r="A14" s="38" t="s">
        <v>3970</v>
      </c>
      <c r="B14" s="38" t="s">
        <v>3971</v>
      </c>
      <c r="C14" s="38" t="s">
        <v>3972</v>
      </c>
      <c r="D14" s="38" t="s">
        <v>3938</v>
      </c>
    </row>
    <row r="15" spans="1:4" ht="12.75" customHeight="1" x14ac:dyDescent="0.25">
      <c r="A15" s="38" t="s">
        <v>3973</v>
      </c>
      <c r="B15" s="38" t="s">
        <v>3294</v>
      </c>
      <c r="C15" s="38" t="s">
        <v>3974</v>
      </c>
      <c r="D15" s="38" t="s">
        <v>3975</v>
      </c>
    </row>
    <row r="16" spans="1:4" ht="12.75" customHeight="1" x14ac:dyDescent="0.25">
      <c r="A16" s="38" t="s">
        <v>3052</v>
      </c>
      <c r="B16" s="38" t="s">
        <v>3053</v>
      </c>
      <c r="C16" s="38" t="s">
        <v>3976</v>
      </c>
      <c r="D16" s="38" t="s">
        <v>3938</v>
      </c>
    </row>
    <row r="17" spans="1:4" ht="12.75" customHeight="1" x14ac:dyDescent="0.25">
      <c r="A17" s="38" t="s">
        <v>717</v>
      </c>
      <c r="B17" s="38" t="s">
        <v>718</v>
      </c>
      <c r="C17" s="38" t="s">
        <v>3977</v>
      </c>
      <c r="D17" s="38" t="s">
        <v>3934</v>
      </c>
    </row>
    <row r="18" spans="1:4" ht="12.75" customHeight="1" x14ac:dyDescent="0.25">
      <c r="A18" s="38" t="s">
        <v>3978</v>
      </c>
      <c r="B18" s="38" t="s">
        <v>3979</v>
      </c>
      <c r="C18" s="38" t="s">
        <v>3980</v>
      </c>
      <c r="D18" s="38" t="s">
        <v>3938</v>
      </c>
    </row>
    <row r="19" spans="1:4" ht="12.75" customHeight="1" x14ac:dyDescent="0.25">
      <c r="A19" s="38" t="s">
        <v>697</v>
      </c>
      <c r="B19" s="38" t="s">
        <v>698</v>
      </c>
      <c r="C19" s="38" t="s">
        <v>3981</v>
      </c>
      <c r="D19" s="38" t="s">
        <v>3938</v>
      </c>
    </row>
    <row r="20" spans="1:4" ht="12.75" customHeight="1" x14ac:dyDescent="0.25">
      <c r="A20" s="38" t="s">
        <v>3982</v>
      </c>
      <c r="B20" s="38" t="s">
        <v>3983</v>
      </c>
      <c r="C20" s="38" t="s">
        <v>3984</v>
      </c>
      <c r="D20" s="38" t="s">
        <v>3938</v>
      </c>
    </row>
    <row r="21" spans="1:4" ht="25" x14ac:dyDescent="0.25">
      <c r="A21" s="38" t="s">
        <v>310</v>
      </c>
      <c r="B21" s="38" t="s">
        <v>311</v>
      </c>
      <c r="C21" s="38" t="s">
        <v>3985</v>
      </c>
      <c r="D21" s="38" t="s">
        <v>3986</v>
      </c>
    </row>
    <row r="22" spans="1:4" ht="12.75" customHeight="1" x14ac:dyDescent="0.25">
      <c r="A22" s="38" t="s">
        <v>3987</v>
      </c>
      <c r="B22" s="38" t="s">
        <v>3988</v>
      </c>
      <c r="C22" s="38" t="s">
        <v>3989</v>
      </c>
      <c r="D22" s="38" t="s">
        <v>3934</v>
      </c>
    </row>
    <row r="23" spans="1:4" ht="12.75" customHeight="1" x14ac:dyDescent="0.25">
      <c r="A23" s="38" t="s">
        <v>3990</v>
      </c>
      <c r="B23" s="38" t="s">
        <v>3991</v>
      </c>
      <c r="C23" s="38" t="s">
        <v>3992</v>
      </c>
      <c r="D23" s="38" t="s">
        <v>3938</v>
      </c>
    </row>
    <row r="24" spans="1:4" ht="12.75" customHeight="1" x14ac:dyDescent="0.25">
      <c r="A24" s="38" t="s">
        <v>3990</v>
      </c>
      <c r="B24" s="38" t="s">
        <v>3991</v>
      </c>
      <c r="C24" s="38" t="s">
        <v>3993</v>
      </c>
      <c r="D24" s="38" t="s">
        <v>3938</v>
      </c>
    </row>
    <row r="25" spans="1:4" ht="12.75" customHeight="1" x14ac:dyDescent="0.25">
      <c r="A25" s="38" t="s">
        <v>3994</v>
      </c>
      <c r="B25" s="38" t="s">
        <v>3995</v>
      </c>
      <c r="C25" s="38" t="s">
        <v>3996</v>
      </c>
      <c r="D25" s="38" t="s">
        <v>3938</v>
      </c>
    </row>
    <row r="26" spans="1:4" ht="25" x14ac:dyDescent="0.25">
      <c r="A26" s="38" t="s">
        <v>3997</v>
      </c>
      <c r="B26" s="38" t="s">
        <v>3998</v>
      </c>
      <c r="C26" s="38" t="s">
        <v>3999</v>
      </c>
      <c r="D26" s="38" t="s">
        <v>4000</v>
      </c>
    </row>
    <row r="27" spans="1:4" ht="12.75" customHeight="1" x14ac:dyDescent="0.25">
      <c r="A27" s="38" t="s">
        <v>4001</v>
      </c>
      <c r="B27" s="38" t="s">
        <v>4002</v>
      </c>
      <c r="C27" s="38" t="s">
        <v>4003</v>
      </c>
      <c r="D27" s="38" t="s">
        <v>3938</v>
      </c>
    </row>
    <row r="28" spans="1:4" ht="12.65" customHeight="1" x14ac:dyDescent="0.25">
      <c r="A28" s="38" t="s">
        <v>4451</v>
      </c>
      <c r="B28" s="38" t="s">
        <v>4452</v>
      </c>
      <c r="C28" s="38" t="s">
        <v>4453</v>
      </c>
      <c r="D28" s="38" t="s">
        <v>3938</v>
      </c>
    </row>
    <row r="29" spans="1:4" ht="12.75" customHeight="1" x14ac:dyDescent="0.25">
      <c r="A29" s="38" t="s">
        <v>382</v>
      </c>
      <c r="B29" s="38" t="s">
        <v>383</v>
      </c>
      <c r="C29" s="38" t="s">
        <v>4004</v>
      </c>
      <c r="D29" s="38" t="s">
        <v>3938</v>
      </c>
    </row>
    <row r="30" spans="1:4" ht="37.5" x14ac:dyDescent="0.25">
      <c r="A30" s="59" t="s">
        <v>4005</v>
      </c>
      <c r="B30" s="38" t="s">
        <v>423</v>
      </c>
      <c r="C30" s="98" t="s">
        <v>4006</v>
      </c>
      <c r="D30" s="68" t="s">
        <v>4007</v>
      </c>
    </row>
    <row r="31" spans="1:4" ht="37.5" x14ac:dyDescent="0.25">
      <c r="A31" s="38" t="s">
        <v>4008</v>
      </c>
      <c r="B31" s="38" t="s">
        <v>4009</v>
      </c>
      <c r="C31" s="98" t="s">
        <v>4006</v>
      </c>
      <c r="D31" s="68" t="s">
        <v>4007</v>
      </c>
    </row>
    <row r="32" spans="1:4" ht="37.5" x14ac:dyDescent="0.25">
      <c r="A32" s="59" t="s">
        <v>4005</v>
      </c>
      <c r="B32" s="38" t="s">
        <v>423</v>
      </c>
      <c r="C32" s="98" t="s">
        <v>4010</v>
      </c>
      <c r="D32" s="68" t="s">
        <v>4007</v>
      </c>
    </row>
    <row r="33" spans="1:4" ht="37.5" x14ac:dyDescent="0.25">
      <c r="A33" s="38" t="s">
        <v>4008</v>
      </c>
      <c r="B33" s="38" t="s">
        <v>4009</v>
      </c>
      <c r="C33" s="98" t="s">
        <v>4010</v>
      </c>
      <c r="D33" s="68" t="s">
        <v>4007</v>
      </c>
    </row>
    <row r="34" spans="1:4" ht="37.5" x14ac:dyDescent="0.25">
      <c r="A34" s="59" t="s">
        <v>4005</v>
      </c>
      <c r="B34" s="38" t="s">
        <v>423</v>
      </c>
      <c r="C34" s="98" t="s">
        <v>4011</v>
      </c>
      <c r="D34" s="68" t="s">
        <v>4007</v>
      </c>
    </row>
    <row r="35" spans="1:4" ht="37.5" x14ac:dyDescent="0.25">
      <c r="A35" s="38" t="s">
        <v>4008</v>
      </c>
      <c r="B35" s="38" t="s">
        <v>4009</v>
      </c>
      <c r="C35" s="98" t="s">
        <v>4011</v>
      </c>
      <c r="D35" s="68" t="s">
        <v>4007</v>
      </c>
    </row>
    <row r="36" spans="1:4" ht="37.5" x14ac:dyDescent="0.25">
      <c r="A36" s="59" t="s">
        <v>4005</v>
      </c>
      <c r="B36" s="38" t="s">
        <v>423</v>
      </c>
      <c r="C36" s="98" t="s">
        <v>4012</v>
      </c>
      <c r="D36" s="68" t="s">
        <v>4007</v>
      </c>
    </row>
    <row r="37" spans="1:4" ht="37.5" x14ac:dyDescent="0.25">
      <c r="A37" s="38" t="s">
        <v>4008</v>
      </c>
      <c r="B37" s="38" t="s">
        <v>4009</v>
      </c>
      <c r="C37" s="98" t="s">
        <v>4012</v>
      </c>
      <c r="D37" s="68" t="s">
        <v>4007</v>
      </c>
    </row>
    <row r="38" spans="1:4" ht="37.5" x14ac:dyDescent="0.25">
      <c r="A38" s="59" t="s">
        <v>4005</v>
      </c>
      <c r="B38" s="38" t="s">
        <v>423</v>
      </c>
      <c r="C38" s="98" t="s">
        <v>4013</v>
      </c>
      <c r="D38" s="68" t="s">
        <v>4007</v>
      </c>
    </row>
    <row r="39" spans="1:4" ht="37.5" x14ac:dyDescent="0.25">
      <c r="A39" s="38" t="s">
        <v>4008</v>
      </c>
      <c r="B39" s="38" t="s">
        <v>4009</v>
      </c>
      <c r="C39" s="98" t="s">
        <v>4013</v>
      </c>
      <c r="D39" s="68" t="s">
        <v>4007</v>
      </c>
    </row>
    <row r="40" spans="1:4" ht="37.5" x14ac:dyDescent="0.25">
      <c r="A40" s="59" t="s">
        <v>4005</v>
      </c>
      <c r="B40" s="38" t="s">
        <v>423</v>
      </c>
      <c r="C40" s="98" t="s">
        <v>4014</v>
      </c>
      <c r="D40" s="68" t="s">
        <v>4007</v>
      </c>
    </row>
    <row r="41" spans="1:4" ht="37.5" x14ac:dyDescent="0.25">
      <c r="A41" s="38" t="s">
        <v>4008</v>
      </c>
      <c r="B41" s="38" t="s">
        <v>4009</v>
      </c>
      <c r="C41" s="98" t="s">
        <v>4014</v>
      </c>
      <c r="D41" s="68" t="s">
        <v>4007</v>
      </c>
    </row>
    <row r="42" spans="1:4" ht="37.5" x14ac:dyDescent="0.25">
      <c r="A42" s="59" t="s">
        <v>4005</v>
      </c>
      <c r="B42" s="38" t="s">
        <v>423</v>
      </c>
      <c r="C42" s="98" t="s">
        <v>4015</v>
      </c>
      <c r="D42" s="68" t="s">
        <v>4007</v>
      </c>
    </row>
    <row r="43" spans="1:4" ht="37.5" x14ac:dyDescent="0.25">
      <c r="A43" s="38" t="s">
        <v>4008</v>
      </c>
      <c r="B43" s="38" t="s">
        <v>4009</v>
      </c>
      <c r="C43" s="98" t="s">
        <v>4015</v>
      </c>
      <c r="D43" s="68" t="s">
        <v>4007</v>
      </c>
    </row>
    <row r="44" spans="1:4" ht="37.5" x14ac:dyDescent="0.25">
      <c r="A44" s="59" t="s">
        <v>4005</v>
      </c>
      <c r="B44" s="38" t="s">
        <v>423</v>
      </c>
      <c r="C44" s="98" t="s">
        <v>4016</v>
      </c>
      <c r="D44" s="68" t="s">
        <v>4007</v>
      </c>
    </row>
    <row r="45" spans="1:4" ht="37.5" x14ac:dyDescent="0.25">
      <c r="A45" s="38" t="s">
        <v>4008</v>
      </c>
      <c r="B45" s="38" t="s">
        <v>4009</v>
      </c>
      <c r="C45" s="98" t="s">
        <v>4016</v>
      </c>
      <c r="D45" s="68" t="s">
        <v>4007</v>
      </c>
    </row>
    <row r="46" spans="1:4" ht="37.5" x14ac:dyDescent="0.25">
      <c r="A46" s="59" t="s">
        <v>4005</v>
      </c>
      <c r="B46" s="38" t="s">
        <v>423</v>
      </c>
      <c r="C46" s="98" t="s">
        <v>4017</v>
      </c>
      <c r="D46" s="68" t="s">
        <v>4007</v>
      </c>
    </row>
    <row r="47" spans="1:4" ht="37.5" x14ac:dyDescent="0.25">
      <c r="A47" s="38" t="s">
        <v>4008</v>
      </c>
      <c r="B47" s="38" t="s">
        <v>4009</v>
      </c>
      <c r="C47" s="98" t="s">
        <v>4017</v>
      </c>
      <c r="D47" s="68" t="s">
        <v>4007</v>
      </c>
    </row>
    <row r="48" spans="1:4" ht="37.5" x14ac:dyDescent="0.25">
      <c r="A48" s="59" t="s">
        <v>4005</v>
      </c>
      <c r="B48" s="38" t="s">
        <v>423</v>
      </c>
      <c r="C48" s="98" t="s">
        <v>4018</v>
      </c>
      <c r="D48" s="68" t="s">
        <v>4007</v>
      </c>
    </row>
    <row r="49" spans="1:4" ht="37.5" x14ac:dyDescent="0.25">
      <c r="A49" s="38" t="s">
        <v>4008</v>
      </c>
      <c r="B49" s="38" t="s">
        <v>4009</v>
      </c>
      <c r="C49" s="98" t="s">
        <v>4018</v>
      </c>
      <c r="D49" s="68" t="s">
        <v>4007</v>
      </c>
    </row>
    <row r="50" spans="1:4" ht="37.5" x14ac:dyDescent="0.25">
      <c r="A50" s="59" t="s">
        <v>4005</v>
      </c>
      <c r="B50" s="38" t="s">
        <v>423</v>
      </c>
      <c r="C50" s="98" t="s">
        <v>4019</v>
      </c>
      <c r="D50" s="68" t="s">
        <v>4007</v>
      </c>
    </row>
    <row r="51" spans="1:4" ht="37.5" x14ac:dyDescent="0.25">
      <c r="A51" s="38" t="s">
        <v>4008</v>
      </c>
      <c r="B51" s="38" t="s">
        <v>4009</v>
      </c>
      <c r="C51" s="98" t="s">
        <v>4019</v>
      </c>
      <c r="D51" s="68" t="s">
        <v>4007</v>
      </c>
    </row>
    <row r="52" spans="1:4" ht="37.5" x14ac:dyDescent="0.25">
      <c r="A52" s="59" t="s">
        <v>4005</v>
      </c>
      <c r="B52" s="38" t="s">
        <v>423</v>
      </c>
      <c r="C52" s="98" t="s">
        <v>4020</v>
      </c>
      <c r="D52" s="68" t="s">
        <v>4007</v>
      </c>
    </row>
    <row r="53" spans="1:4" ht="37.5" x14ac:dyDescent="0.25">
      <c r="A53" s="38" t="s">
        <v>4008</v>
      </c>
      <c r="B53" s="38" t="s">
        <v>4009</v>
      </c>
      <c r="C53" s="98" t="s">
        <v>4020</v>
      </c>
      <c r="D53" s="68" t="s">
        <v>4007</v>
      </c>
    </row>
    <row r="54" spans="1:4" ht="37.5" x14ac:dyDescent="0.25">
      <c r="A54" s="59" t="s">
        <v>4005</v>
      </c>
      <c r="B54" s="38" t="s">
        <v>423</v>
      </c>
      <c r="C54" s="98" t="s">
        <v>4021</v>
      </c>
      <c r="D54" s="68" t="s">
        <v>4007</v>
      </c>
    </row>
    <row r="55" spans="1:4" ht="37.5" x14ac:dyDescent="0.25">
      <c r="A55" s="38" t="s">
        <v>4008</v>
      </c>
      <c r="B55" s="38" t="s">
        <v>4009</v>
      </c>
      <c r="C55" s="98" t="s">
        <v>4021</v>
      </c>
      <c r="D55" s="68" t="s">
        <v>4007</v>
      </c>
    </row>
    <row r="56" spans="1:4" ht="12.75" customHeight="1" x14ac:dyDescent="0.25">
      <c r="A56" s="38" t="s">
        <v>3990</v>
      </c>
      <c r="B56" s="38" t="s">
        <v>3991</v>
      </c>
      <c r="C56" s="38" t="s">
        <v>4022</v>
      </c>
      <c r="D56" s="38" t="s">
        <v>3938</v>
      </c>
    </row>
    <row r="57" spans="1:4" ht="12.75" customHeight="1" x14ac:dyDescent="0.25">
      <c r="A57" s="59" t="s">
        <v>4023</v>
      </c>
      <c r="B57" s="26" t="s">
        <v>4024</v>
      </c>
      <c r="C57" s="60" t="s">
        <v>4025</v>
      </c>
      <c r="D57" s="38" t="s">
        <v>3938</v>
      </c>
    </row>
    <row r="58" spans="1:4" ht="12.75" customHeight="1" x14ac:dyDescent="0.25">
      <c r="A58" s="38" t="s">
        <v>4026</v>
      </c>
      <c r="B58" s="38" t="s">
        <v>710</v>
      </c>
      <c r="C58" s="38" t="s">
        <v>2467</v>
      </c>
      <c r="D58" s="38" t="s">
        <v>4027</v>
      </c>
    </row>
    <row r="59" spans="1:4" ht="12.75" customHeight="1" x14ac:dyDescent="0.25">
      <c r="A59" s="38" t="s">
        <v>697</v>
      </c>
      <c r="B59" s="38" t="s">
        <v>698</v>
      </c>
      <c r="C59" s="38" t="s">
        <v>4028</v>
      </c>
      <c r="D59" s="38" t="s">
        <v>3938</v>
      </c>
    </row>
    <row r="60" spans="1:4" ht="12.5" x14ac:dyDescent="0.25">
      <c r="A60" s="38" t="s">
        <v>4029</v>
      </c>
      <c r="B60" s="38" t="s">
        <v>3760</v>
      </c>
      <c r="C60" s="38" t="s">
        <v>4030</v>
      </c>
      <c r="D60" s="38" t="s">
        <v>3938</v>
      </c>
    </row>
    <row r="61" spans="1:4" ht="50" x14ac:dyDescent="0.25">
      <c r="A61" s="26" t="s">
        <v>4031</v>
      </c>
      <c r="B61" s="26" t="s">
        <v>4032</v>
      </c>
      <c r="C61" s="43" t="s">
        <v>4033</v>
      </c>
      <c r="D61" s="68" t="s">
        <v>4034</v>
      </c>
    </row>
    <row r="62" spans="1:4" ht="50" x14ac:dyDescent="0.25">
      <c r="A62" s="43" t="s">
        <v>4005</v>
      </c>
      <c r="B62" s="26" t="s">
        <v>423</v>
      </c>
      <c r="C62" s="43" t="s">
        <v>4033</v>
      </c>
      <c r="D62" s="68" t="s">
        <v>4034</v>
      </c>
    </row>
    <row r="63" spans="1:4" ht="50" x14ac:dyDescent="0.25">
      <c r="A63" s="26" t="s">
        <v>4031</v>
      </c>
      <c r="B63" s="26" t="s">
        <v>4032</v>
      </c>
      <c r="C63" s="43" t="s">
        <v>4035</v>
      </c>
      <c r="D63" s="68" t="s">
        <v>4034</v>
      </c>
    </row>
    <row r="64" spans="1:4" ht="50" x14ac:dyDescent="0.25">
      <c r="A64" s="43" t="s">
        <v>4005</v>
      </c>
      <c r="B64" s="26" t="s">
        <v>423</v>
      </c>
      <c r="C64" s="43" t="s">
        <v>4035</v>
      </c>
      <c r="D64" s="68" t="s">
        <v>4034</v>
      </c>
    </row>
    <row r="65" spans="1:5" ht="50" x14ac:dyDescent="0.25">
      <c r="A65" s="26" t="s">
        <v>4031</v>
      </c>
      <c r="B65" s="26" t="s">
        <v>4032</v>
      </c>
      <c r="C65" s="43" t="s">
        <v>4036</v>
      </c>
      <c r="D65" s="68" t="s">
        <v>4034</v>
      </c>
    </row>
    <row r="66" spans="1:5" ht="50" x14ac:dyDescent="0.25">
      <c r="A66" s="43" t="s">
        <v>4005</v>
      </c>
      <c r="B66" s="26" t="s">
        <v>423</v>
      </c>
      <c r="C66" s="43" t="s">
        <v>4037</v>
      </c>
      <c r="D66" s="68" t="s">
        <v>4034</v>
      </c>
    </row>
    <row r="67" spans="1:5" ht="50" x14ac:dyDescent="0.25">
      <c r="A67" s="26" t="s">
        <v>4031</v>
      </c>
      <c r="B67" s="26" t="s">
        <v>4032</v>
      </c>
      <c r="C67" s="43" t="s">
        <v>4038</v>
      </c>
      <c r="D67" s="68" t="s">
        <v>4034</v>
      </c>
    </row>
    <row r="68" spans="1:5" ht="12.75" customHeight="1" x14ac:dyDescent="0.25">
      <c r="A68" s="43" t="s">
        <v>4005</v>
      </c>
      <c r="B68" s="26" t="s">
        <v>423</v>
      </c>
      <c r="C68" s="43" t="s">
        <v>4038</v>
      </c>
      <c r="D68" s="68" t="s">
        <v>4034</v>
      </c>
    </row>
    <row r="69" spans="1:5" ht="12.75" customHeight="1" x14ac:dyDescent="0.25">
      <c r="A69" s="38" t="s">
        <v>4039</v>
      </c>
      <c r="B69" s="38" t="s">
        <v>4040</v>
      </c>
      <c r="C69" s="38" t="s">
        <v>4041</v>
      </c>
      <c r="D69" s="38" t="s">
        <v>3938</v>
      </c>
    </row>
    <row r="70" spans="1:5" ht="12.75" customHeight="1" x14ac:dyDescent="0.25">
      <c r="A70" s="38" t="s">
        <v>3052</v>
      </c>
      <c r="B70" s="38" t="s">
        <v>3053</v>
      </c>
      <c r="C70" s="38" t="s">
        <v>4041</v>
      </c>
      <c r="D70" s="38" t="s">
        <v>3938</v>
      </c>
    </row>
    <row r="71" spans="1:5" ht="12.75" customHeight="1" x14ac:dyDescent="0.25">
      <c r="A71" s="38" t="s">
        <v>4039</v>
      </c>
      <c r="B71" s="38" t="s">
        <v>4040</v>
      </c>
      <c r="C71" s="38" t="s">
        <v>4042</v>
      </c>
      <c r="D71" s="38" t="s">
        <v>3938</v>
      </c>
    </row>
    <row r="72" spans="1:5" ht="12.75" customHeight="1" x14ac:dyDescent="0.25">
      <c r="A72" s="20" t="s">
        <v>4043</v>
      </c>
      <c r="B72" s="38" t="s">
        <v>4044</v>
      </c>
      <c r="C72" s="38" t="s">
        <v>4045</v>
      </c>
      <c r="D72" s="38" t="s">
        <v>3938</v>
      </c>
    </row>
    <row r="73" spans="1:5" ht="12.75" customHeight="1" x14ac:dyDescent="0.25">
      <c r="A73" s="38" t="s">
        <v>4046</v>
      </c>
      <c r="B73" s="38" t="s">
        <v>4047</v>
      </c>
      <c r="C73" s="38" t="s">
        <v>4048</v>
      </c>
      <c r="D73" s="38" t="s">
        <v>3938</v>
      </c>
    </row>
    <row r="74" spans="1:5" ht="12.75" customHeight="1" x14ac:dyDescent="0.25">
      <c r="A74" s="53" t="s">
        <v>4049</v>
      </c>
      <c r="B74" s="52" t="s">
        <v>4050</v>
      </c>
      <c r="C74" s="38" t="s">
        <v>4051</v>
      </c>
      <c r="D74" s="38" t="s">
        <v>3938</v>
      </c>
    </row>
    <row r="75" spans="1:5" s="51" customFormat="1" ht="12.75" customHeight="1" x14ac:dyDescent="0.25">
      <c r="A75" s="38" t="s">
        <v>467</v>
      </c>
      <c r="B75" s="38" t="s">
        <v>468</v>
      </c>
      <c r="C75" s="38" t="s">
        <v>4052</v>
      </c>
      <c r="D75" s="38" t="s">
        <v>3938</v>
      </c>
      <c r="E75" s="38"/>
    </row>
    <row r="76" spans="1:5" s="51" customFormat="1" ht="12.75" customHeight="1" x14ac:dyDescent="0.25">
      <c r="A76" s="38" t="s">
        <v>4053</v>
      </c>
      <c r="B76" s="38" t="s">
        <v>4054</v>
      </c>
      <c r="C76" s="38" t="s">
        <v>4055</v>
      </c>
      <c r="D76" s="38" t="s">
        <v>3934</v>
      </c>
      <c r="E76" s="38"/>
    </row>
    <row r="77" spans="1:5" s="51" customFormat="1" ht="12.75" customHeight="1" x14ac:dyDescent="0.25">
      <c r="A77" s="38" t="s">
        <v>4008</v>
      </c>
      <c r="B77" s="52" t="s">
        <v>4009</v>
      </c>
      <c r="C77" s="52" t="s">
        <v>4056</v>
      </c>
      <c r="D77" s="38" t="s">
        <v>4057</v>
      </c>
      <c r="E77" s="38"/>
    </row>
    <row r="78" spans="1:5" s="51" customFormat="1" ht="12.75" customHeight="1" x14ac:dyDescent="0.25">
      <c r="A78" s="38" t="s">
        <v>4008</v>
      </c>
      <c r="B78" s="38" t="s">
        <v>4009</v>
      </c>
      <c r="C78" s="38" t="s">
        <v>4058</v>
      </c>
      <c r="D78" s="38" t="s">
        <v>3938</v>
      </c>
      <c r="E78" s="38"/>
    </row>
    <row r="79" spans="1:5" s="51" customFormat="1" ht="12.75" customHeight="1" x14ac:dyDescent="0.25">
      <c r="A79" s="38" t="s">
        <v>4008</v>
      </c>
      <c r="B79" s="38" t="s">
        <v>4009</v>
      </c>
      <c r="C79" s="38" t="s">
        <v>4059</v>
      </c>
      <c r="D79" s="38" t="s">
        <v>3938</v>
      </c>
      <c r="E79" s="38"/>
    </row>
    <row r="80" spans="1:5" s="51" customFormat="1" ht="12.75" customHeight="1" x14ac:dyDescent="0.25">
      <c r="A80" s="38" t="s">
        <v>4008</v>
      </c>
      <c r="B80" s="38" t="s">
        <v>4009</v>
      </c>
      <c r="C80" s="38" t="s">
        <v>4060</v>
      </c>
      <c r="D80" s="38" t="s">
        <v>4521</v>
      </c>
      <c r="E80" s="38"/>
    </row>
    <row r="81" spans="1:5" s="51" customFormat="1" ht="12.75" customHeight="1" x14ac:dyDescent="0.25">
      <c r="A81" s="39" t="s">
        <v>4008</v>
      </c>
      <c r="B81" s="39" t="s">
        <v>4009</v>
      </c>
      <c r="C81" s="38" t="s">
        <v>4061</v>
      </c>
      <c r="D81" s="39" t="s">
        <v>3938</v>
      </c>
      <c r="E81" s="38"/>
    </row>
    <row r="82" spans="1:5" s="51" customFormat="1" ht="12.75" customHeight="1" x14ac:dyDescent="0.25">
      <c r="A82" s="53" t="s">
        <v>4062</v>
      </c>
      <c r="B82" s="52" t="s">
        <v>4063</v>
      </c>
      <c r="C82" s="52" t="s">
        <v>4064</v>
      </c>
      <c r="D82" s="38" t="s">
        <v>3938</v>
      </c>
      <c r="E82" s="38"/>
    </row>
    <row r="83" spans="1:5" s="51" customFormat="1" ht="12.75" customHeight="1" x14ac:dyDescent="0.25">
      <c r="A83" s="53" t="s">
        <v>545</v>
      </c>
      <c r="B83" s="52" t="s">
        <v>546</v>
      </c>
      <c r="C83" s="52" t="s">
        <v>4064</v>
      </c>
      <c r="D83" s="38" t="s">
        <v>3938</v>
      </c>
      <c r="E83" s="38"/>
    </row>
    <row r="84" spans="1:5" s="51" customFormat="1" ht="12.75" customHeight="1" x14ac:dyDescent="0.25">
      <c r="A84" s="38" t="s">
        <v>4065</v>
      </c>
      <c r="B84" s="38" t="s">
        <v>4066</v>
      </c>
      <c r="C84" s="38" t="s">
        <v>4067</v>
      </c>
      <c r="D84" s="38" t="s">
        <v>4068</v>
      </c>
      <c r="E84" s="38"/>
    </row>
    <row r="85" spans="1:5" s="51" customFormat="1" ht="12.75" customHeight="1" x14ac:dyDescent="0.25">
      <c r="A85" s="38" t="s">
        <v>4069</v>
      </c>
      <c r="B85" s="38" t="s">
        <v>4070</v>
      </c>
      <c r="C85" s="38" t="s">
        <v>4071</v>
      </c>
      <c r="D85" s="38" t="s">
        <v>3938</v>
      </c>
      <c r="E85" s="38"/>
    </row>
    <row r="86" spans="1:5" s="51" customFormat="1" ht="12.75" customHeight="1" x14ac:dyDescent="0.25">
      <c r="A86" s="38" t="s">
        <v>4072</v>
      </c>
      <c r="B86" s="38" t="s">
        <v>4073</v>
      </c>
      <c r="C86" s="38" t="s">
        <v>4074</v>
      </c>
      <c r="D86" s="38" t="s">
        <v>3938</v>
      </c>
      <c r="E86" s="38"/>
    </row>
    <row r="87" spans="1:5" s="51" customFormat="1" ht="12.75" customHeight="1" x14ac:dyDescent="0.25">
      <c r="A87" s="38" t="s">
        <v>890</v>
      </c>
      <c r="B87" s="38" t="s">
        <v>4075</v>
      </c>
      <c r="C87" s="38" t="s">
        <v>4076</v>
      </c>
      <c r="D87" s="38" t="s">
        <v>3938</v>
      </c>
      <c r="E87" s="38"/>
    </row>
    <row r="88" spans="1:5" s="51" customFormat="1" ht="12.75" customHeight="1" x14ac:dyDescent="0.25">
      <c r="A88" s="38" t="s">
        <v>3990</v>
      </c>
      <c r="B88" s="38" t="s">
        <v>3991</v>
      </c>
      <c r="C88" s="38" t="s">
        <v>4077</v>
      </c>
      <c r="D88" s="38" t="s">
        <v>3938</v>
      </c>
      <c r="E88" s="38"/>
    </row>
    <row r="89" spans="1:5" s="51" customFormat="1" ht="12.75" customHeight="1" x14ac:dyDescent="0.25">
      <c r="A89" s="14" t="s">
        <v>4078</v>
      </c>
      <c r="B89" s="14" t="s">
        <v>4079</v>
      </c>
      <c r="C89" s="38" t="s">
        <v>4077</v>
      </c>
      <c r="D89" s="38" t="s">
        <v>3938</v>
      </c>
      <c r="E89" s="38"/>
    </row>
    <row r="90" spans="1:5" s="51" customFormat="1" ht="12.5" x14ac:dyDescent="0.25">
      <c r="A90" s="14" t="s">
        <v>3431</v>
      </c>
      <c r="B90" s="14" t="s">
        <v>1181</v>
      </c>
      <c r="C90" s="38" t="s">
        <v>4077</v>
      </c>
      <c r="D90" s="38" t="s">
        <v>3938</v>
      </c>
      <c r="E90" s="38"/>
    </row>
    <row r="91" spans="1:5" s="51" customFormat="1" ht="12.75" customHeight="1" x14ac:dyDescent="0.25">
      <c r="A91" s="38" t="s">
        <v>4080</v>
      </c>
      <c r="B91" s="38" t="s">
        <v>4081</v>
      </c>
      <c r="C91" s="38" t="s">
        <v>4082</v>
      </c>
      <c r="D91" s="38" t="s">
        <v>4083</v>
      </c>
      <c r="E91" s="38"/>
    </row>
    <row r="92" spans="1:5" ht="12.5" x14ac:dyDescent="0.25">
      <c r="A92" s="43" t="s">
        <v>4084</v>
      </c>
      <c r="B92" s="38" t="s">
        <v>4085</v>
      </c>
      <c r="C92" s="38" t="s">
        <v>4086</v>
      </c>
      <c r="D92" s="38" t="s">
        <v>3938</v>
      </c>
    </row>
    <row r="93" spans="1:5" ht="12.75" customHeight="1" x14ac:dyDescent="0.25">
      <c r="A93" s="38" t="s">
        <v>4087</v>
      </c>
      <c r="B93" s="38" t="s">
        <v>4088</v>
      </c>
      <c r="C93" s="38" t="s">
        <v>4089</v>
      </c>
      <c r="D93" s="38" t="s">
        <v>3986</v>
      </c>
    </row>
    <row r="94" spans="1:5" ht="12.75" customHeight="1" x14ac:dyDescent="0.25">
      <c r="A94" s="38" t="s">
        <v>4090</v>
      </c>
      <c r="B94" s="38" t="s">
        <v>4091</v>
      </c>
      <c r="C94" s="38" t="s">
        <v>4089</v>
      </c>
      <c r="D94" s="38" t="s">
        <v>3938</v>
      </c>
    </row>
    <row r="95" spans="1:5" ht="12.75" customHeight="1" x14ac:dyDescent="0.25">
      <c r="A95" s="38" t="s">
        <v>4092</v>
      </c>
      <c r="B95" s="38" t="s">
        <v>4093</v>
      </c>
      <c r="C95" s="38" t="s">
        <v>4094</v>
      </c>
      <c r="D95" s="38" t="s">
        <v>4095</v>
      </c>
    </row>
    <row r="96" spans="1:5" ht="12.75" customHeight="1" x14ac:dyDescent="0.25">
      <c r="A96" s="38" t="s">
        <v>4096</v>
      </c>
      <c r="B96" s="26" t="s">
        <v>4097</v>
      </c>
      <c r="C96" s="26" t="s">
        <v>4098</v>
      </c>
      <c r="D96" s="38" t="s">
        <v>4099</v>
      </c>
    </row>
    <row r="97" spans="1:4" ht="12.75" customHeight="1" x14ac:dyDescent="0.25">
      <c r="A97" s="38" t="s">
        <v>4100</v>
      </c>
      <c r="B97" s="38" t="s">
        <v>4101</v>
      </c>
      <c r="C97" s="38" t="s">
        <v>4102</v>
      </c>
      <c r="D97" s="38" t="s">
        <v>3938</v>
      </c>
    </row>
    <row r="98" spans="1:4" ht="12.75" customHeight="1" x14ac:dyDescent="0.25">
      <c r="A98" s="38" t="s">
        <v>4103</v>
      </c>
      <c r="B98" s="38" t="s">
        <v>4104</v>
      </c>
      <c r="C98" s="38" t="s">
        <v>4105</v>
      </c>
      <c r="D98" s="38" t="s">
        <v>3938</v>
      </c>
    </row>
    <row r="99" spans="1:4" ht="12.75" customHeight="1" x14ac:dyDescent="0.25">
      <c r="A99" s="38" t="s">
        <v>3987</v>
      </c>
      <c r="B99" s="38" t="s">
        <v>3988</v>
      </c>
      <c r="C99" s="38" t="s">
        <v>4106</v>
      </c>
      <c r="D99" s="38" t="s">
        <v>3938</v>
      </c>
    </row>
    <row r="100" spans="1:4" ht="12.75" customHeight="1" x14ac:dyDescent="0.25">
      <c r="A100" s="59" t="s">
        <v>4005</v>
      </c>
      <c r="B100" s="26" t="s">
        <v>423</v>
      </c>
      <c r="C100" s="38" t="s">
        <v>4107</v>
      </c>
      <c r="D100" s="14" t="s">
        <v>4108</v>
      </c>
    </row>
    <row r="101" spans="1:4" ht="12.75" customHeight="1" x14ac:dyDescent="0.25">
      <c r="A101" s="38" t="s">
        <v>4008</v>
      </c>
      <c r="B101" s="38" t="s">
        <v>4009</v>
      </c>
      <c r="C101" s="38" t="s">
        <v>4107</v>
      </c>
      <c r="D101" s="14" t="s">
        <v>4108</v>
      </c>
    </row>
    <row r="102" spans="1:4" ht="12.75" customHeight="1" x14ac:dyDescent="0.25">
      <c r="A102" s="38" t="s">
        <v>4005</v>
      </c>
      <c r="B102" s="38" t="s">
        <v>423</v>
      </c>
      <c r="C102" s="38" t="s">
        <v>4109</v>
      </c>
      <c r="D102" s="14" t="s">
        <v>4108</v>
      </c>
    </row>
    <row r="103" spans="1:4" ht="12.75" customHeight="1" x14ac:dyDescent="0.25">
      <c r="A103" s="38" t="s">
        <v>4008</v>
      </c>
      <c r="B103" s="38" t="s">
        <v>4009</v>
      </c>
      <c r="C103" s="38" t="s">
        <v>4109</v>
      </c>
      <c r="D103" s="14" t="s">
        <v>4108</v>
      </c>
    </row>
    <row r="104" spans="1:4" ht="12.75" customHeight="1" x14ac:dyDescent="0.25">
      <c r="A104" s="59" t="s">
        <v>4005</v>
      </c>
      <c r="B104" s="26" t="s">
        <v>423</v>
      </c>
      <c r="C104" s="38" t="s">
        <v>4110</v>
      </c>
      <c r="D104" s="14" t="s">
        <v>4108</v>
      </c>
    </row>
    <row r="105" spans="1:4" ht="12.75" customHeight="1" x14ac:dyDescent="0.25">
      <c r="A105" s="38" t="s">
        <v>4008</v>
      </c>
      <c r="B105" s="38" t="s">
        <v>4009</v>
      </c>
      <c r="C105" s="38" t="s">
        <v>4110</v>
      </c>
      <c r="D105" s="14" t="s">
        <v>4108</v>
      </c>
    </row>
    <row r="106" spans="1:4" ht="12.75" customHeight="1" x14ac:dyDescent="0.25">
      <c r="A106" s="38" t="s">
        <v>4005</v>
      </c>
      <c r="B106" s="38" t="s">
        <v>423</v>
      </c>
      <c r="C106" s="38" t="s">
        <v>4111</v>
      </c>
      <c r="D106" s="14" t="s">
        <v>4108</v>
      </c>
    </row>
    <row r="107" spans="1:4" ht="12.75" customHeight="1" x14ac:dyDescent="0.25">
      <c r="A107" s="38" t="s">
        <v>4008</v>
      </c>
      <c r="B107" s="38" t="s">
        <v>4009</v>
      </c>
      <c r="C107" s="38" t="s">
        <v>4111</v>
      </c>
      <c r="D107" s="14" t="s">
        <v>4108</v>
      </c>
    </row>
    <row r="108" spans="1:4" ht="12.75" customHeight="1" x14ac:dyDescent="0.25">
      <c r="A108" s="59" t="s">
        <v>4005</v>
      </c>
      <c r="B108" s="26" t="s">
        <v>423</v>
      </c>
      <c r="C108" s="38" t="s">
        <v>4112</v>
      </c>
      <c r="D108" s="14" t="s">
        <v>4108</v>
      </c>
    </row>
    <row r="109" spans="1:4" ht="12.75" customHeight="1" x14ac:dyDescent="0.25">
      <c r="A109" s="38" t="s">
        <v>4008</v>
      </c>
      <c r="B109" s="38" t="s">
        <v>4009</v>
      </c>
      <c r="C109" s="38" t="s">
        <v>4112</v>
      </c>
      <c r="D109" s="14" t="s">
        <v>4108</v>
      </c>
    </row>
    <row r="110" spans="1:4" ht="12.75" customHeight="1" x14ac:dyDescent="0.25">
      <c r="A110" s="38" t="s">
        <v>4005</v>
      </c>
      <c r="B110" s="38" t="s">
        <v>423</v>
      </c>
      <c r="C110" s="38" t="s">
        <v>4113</v>
      </c>
      <c r="D110" s="14" t="s">
        <v>4108</v>
      </c>
    </row>
    <row r="111" spans="1:4" ht="12.75" customHeight="1" x14ac:dyDescent="0.25">
      <c r="A111" s="38" t="s">
        <v>4008</v>
      </c>
      <c r="B111" s="38" t="s">
        <v>4009</v>
      </c>
      <c r="C111" s="38" t="s">
        <v>4113</v>
      </c>
      <c r="D111" s="14" t="s">
        <v>4108</v>
      </c>
    </row>
    <row r="112" spans="1:4" ht="12.75" customHeight="1" x14ac:dyDescent="0.25">
      <c r="A112" s="59" t="s">
        <v>4005</v>
      </c>
      <c r="B112" s="26" t="s">
        <v>423</v>
      </c>
      <c r="C112" s="38" t="s">
        <v>4114</v>
      </c>
      <c r="D112" s="14" t="s">
        <v>4108</v>
      </c>
    </row>
    <row r="113" spans="1:4" ht="12.75" customHeight="1" x14ac:dyDescent="0.25">
      <c r="A113" s="38" t="s">
        <v>4008</v>
      </c>
      <c r="B113" s="38" t="s">
        <v>4009</v>
      </c>
      <c r="C113" s="38" t="s">
        <v>4114</v>
      </c>
      <c r="D113" s="14" t="s">
        <v>4108</v>
      </c>
    </row>
    <row r="114" spans="1:4" ht="12.75" customHeight="1" x14ac:dyDescent="0.25">
      <c r="A114" s="38" t="s">
        <v>4005</v>
      </c>
      <c r="B114" s="38" t="s">
        <v>423</v>
      </c>
      <c r="C114" s="38" t="s">
        <v>4115</v>
      </c>
      <c r="D114" s="14" t="s">
        <v>4108</v>
      </c>
    </row>
    <row r="115" spans="1:4" ht="12.75" customHeight="1" x14ac:dyDescent="0.25">
      <c r="A115" s="38" t="s">
        <v>4008</v>
      </c>
      <c r="B115" s="38" t="s">
        <v>4009</v>
      </c>
      <c r="C115" s="38" t="s">
        <v>4115</v>
      </c>
      <c r="D115" s="14" t="s">
        <v>4108</v>
      </c>
    </row>
    <row r="116" spans="1:4" ht="12.75" customHeight="1" x14ac:dyDescent="0.25">
      <c r="A116" s="59" t="s">
        <v>4005</v>
      </c>
      <c r="B116" s="26" t="s">
        <v>423</v>
      </c>
      <c r="C116" s="38" t="s">
        <v>4116</v>
      </c>
      <c r="D116" s="14" t="s">
        <v>4108</v>
      </c>
    </row>
    <row r="117" spans="1:4" ht="12.75" customHeight="1" x14ac:dyDescent="0.25">
      <c r="A117" s="38" t="s">
        <v>4008</v>
      </c>
      <c r="B117" s="38" t="s">
        <v>4009</v>
      </c>
      <c r="C117" s="38" t="s">
        <v>4116</v>
      </c>
      <c r="D117" s="14" t="s">
        <v>4108</v>
      </c>
    </row>
    <row r="118" spans="1:4" ht="12.75" customHeight="1" x14ac:dyDescent="0.25">
      <c r="A118" s="38" t="s">
        <v>4005</v>
      </c>
      <c r="B118" s="38" t="s">
        <v>423</v>
      </c>
      <c r="C118" s="38" t="s">
        <v>4117</v>
      </c>
      <c r="D118" s="14" t="s">
        <v>4108</v>
      </c>
    </row>
    <row r="119" spans="1:4" ht="12.75" customHeight="1" x14ac:dyDescent="0.25">
      <c r="A119" s="38" t="s">
        <v>4008</v>
      </c>
      <c r="B119" s="38" t="s">
        <v>4009</v>
      </c>
      <c r="C119" s="38" t="s">
        <v>4117</v>
      </c>
      <c r="D119" s="14" t="s">
        <v>4108</v>
      </c>
    </row>
    <row r="120" spans="1:4" ht="12.75" customHeight="1" x14ac:dyDescent="0.25">
      <c r="A120" s="59" t="s">
        <v>4005</v>
      </c>
      <c r="B120" s="26" t="s">
        <v>423</v>
      </c>
      <c r="C120" s="38" t="s">
        <v>4118</v>
      </c>
      <c r="D120" s="14" t="s">
        <v>4108</v>
      </c>
    </row>
    <row r="121" spans="1:4" ht="12.75" customHeight="1" x14ac:dyDescent="0.25">
      <c r="A121" s="38" t="s">
        <v>4008</v>
      </c>
      <c r="B121" s="38" t="s">
        <v>4009</v>
      </c>
      <c r="C121" s="38" t="s">
        <v>4118</v>
      </c>
      <c r="D121" s="14" t="s">
        <v>4108</v>
      </c>
    </row>
    <row r="122" spans="1:4" ht="12.75" customHeight="1" x14ac:dyDescent="0.25">
      <c r="A122" s="38" t="s">
        <v>4005</v>
      </c>
      <c r="B122" s="38" t="s">
        <v>423</v>
      </c>
      <c r="C122" s="38" t="s">
        <v>4119</v>
      </c>
      <c r="D122" s="14" t="s">
        <v>4108</v>
      </c>
    </row>
    <row r="123" spans="1:4" ht="12.75" customHeight="1" x14ac:dyDescent="0.25">
      <c r="A123" s="38" t="s">
        <v>4008</v>
      </c>
      <c r="B123" s="38" t="s">
        <v>4009</v>
      </c>
      <c r="C123" s="38" t="s">
        <v>4119</v>
      </c>
      <c r="D123" s="14" t="s">
        <v>4108</v>
      </c>
    </row>
    <row r="124" spans="1:4" ht="12.75" customHeight="1" x14ac:dyDescent="0.25">
      <c r="A124" s="59" t="s">
        <v>4005</v>
      </c>
      <c r="B124" s="26" t="s">
        <v>423</v>
      </c>
      <c r="C124" s="38" t="s">
        <v>4120</v>
      </c>
      <c r="D124" s="14" t="s">
        <v>4108</v>
      </c>
    </row>
    <row r="125" spans="1:4" ht="12.75" customHeight="1" x14ac:dyDescent="0.25">
      <c r="A125" s="38" t="s">
        <v>4008</v>
      </c>
      <c r="B125" s="38" t="s">
        <v>4009</v>
      </c>
      <c r="C125" s="38" t="s">
        <v>4120</v>
      </c>
      <c r="D125" s="14" t="s">
        <v>4108</v>
      </c>
    </row>
    <row r="126" spans="1:4" ht="12.75" customHeight="1" x14ac:dyDescent="0.25">
      <c r="A126" s="38" t="s">
        <v>4121</v>
      </c>
      <c r="B126" s="38" t="s">
        <v>4122</v>
      </c>
      <c r="C126" s="38" t="s">
        <v>4123</v>
      </c>
      <c r="D126" s="38" t="s">
        <v>3938</v>
      </c>
    </row>
    <row r="127" spans="1:4" ht="12.75" customHeight="1" x14ac:dyDescent="0.25">
      <c r="A127" s="38" t="s">
        <v>4124</v>
      </c>
      <c r="B127" s="38" t="s">
        <v>1093</v>
      </c>
      <c r="C127" s="38" t="s">
        <v>4125</v>
      </c>
      <c r="D127" s="38" t="s">
        <v>4126</v>
      </c>
    </row>
    <row r="128" spans="1:4" ht="12.75" customHeight="1" x14ac:dyDescent="0.25">
      <c r="A128" s="38" t="s">
        <v>4029</v>
      </c>
      <c r="B128" s="38" t="s">
        <v>3760</v>
      </c>
      <c r="C128" s="38" t="s">
        <v>4127</v>
      </c>
      <c r="D128" s="38" t="s">
        <v>3938</v>
      </c>
    </row>
    <row r="129" spans="1:5" ht="12.75" customHeight="1" x14ac:dyDescent="0.25">
      <c r="A129" s="38" t="s">
        <v>4128</v>
      </c>
      <c r="B129" s="38" t="s">
        <v>4129</v>
      </c>
      <c r="C129" s="38" t="s">
        <v>4130</v>
      </c>
      <c r="D129" s="38" t="s">
        <v>3938</v>
      </c>
    </row>
    <row r="130" spans="1:5" ht="12.75" customHeight="1" x14ac:dyDescent="0.25">
      <c r="A130" s="38" t="s">
        <v>4131</v>
      </c>
      <c r="B130" s="38" t="s">
        <v>1025</v>
      </c>
      <c r="C130" s="38" t="s">
        <v>4132</v>
      </c>
      <c r="D130" s="38" t="s">
        <v>3938</v>
      </c>
    </row>
    <row r="131" spans="1:5" ht="12.75" customHeight="1" x14ac:dyDescent="0.25">
      <c r="A131" s="38" t="s">
        <v>4133</v>
      </c>
      <c r="B131" s="80" t="s">
        <v>4134</v>
      </c>
      <c r="C131" s="38" t="s">
        <v>4135</v>
      </c>
      <c r="D131" s="38" t="s">
        <v>3938</v>
      </c>
    </row>
    <row r="132" spans="1:5" ht="12.75" customHeight="1" x14ac:dyDescent="0.25">
      <c r="A132" s="38" t="s">
        <v>4133</v>
      </c>
      <c r="B132" s="80" t="s">
        <v>4134</v>
      </c>
      <c r="C132" s="38" t="s">
        <v>4136</v>
      </c>
      <c r="D132" s="38" t="s">
        <v>3938</v>
      </c>
      <c r="E132" s="51"/>
    </row>
    <row r="133" spans="1:5" ht="12.75" customHeight="1" x14ac:dyDescent="0.25">
      <c r="A133" s="26" t="s">
        <v>4031</v>
      </c>
      <c r="B133" s="14" t="s">
        <v>4032</v>
      </c>
      <c r="C133" s="53" t="s">
        <v>4137</v>
      </c>
      <c r="D133" s="14" t="s">
        <v>4108</v>
      </c>
    </row>
    <row r="134" spans="1:5" ht="12.75" customHeight="1" x14ac:dyDescent="0.25">
      <c r="A134" s="18" t="s">
        <v>4005</v>
      </c>
      <c r="B134" s="26" t="s">
        <v>423</v>
      </c>
      <c r="C134" s="111" t="s">
        <v>4137</v>
      </c>
      <c r="D134" s="14" t="s">
        <v>4108</v>
      </c>
    </row>
    <row r="135" spans="1:5" ht="12.75" customHeight="1" x14ac:dyDescent="0.25">
      <c r="A135" s="26" t="s">
        <v>4031</v>
      </c>
      <c r="B135" s="14" t="s">
        <v>4032</v>
      </c>
      <c r="C135" s="53" t="s">
        <v>4138</v>
      </c>
      <c r="D135" s="14" t="s">
        <v>4108</v>
      </c>
    </row>
    <row r="136" spans="1:5" ht="12.75" customHeight="1" x14ac:dyDescent="0.25">
      <c r="A136" s="18" t="s">
        <v>4005</v>
      </c>
      <c r="B136" s="26" t="s">
        <v>423</v>
      </c>
      <c r="C136" s="18" t="s">
        <v>4138</v>
      </c>
      <c r="D136" s="14" t="s">
        <v>4108</v>
      </c>
    </row>
    <row r="137" spans="1:5" ht="12.75" customHeight="1" x14ac:dyDescent="0.25">
      <c r="A137" s="26" t="s">
        <v>4031</v>
      </c>
      <c r="B137" s="14" t="s">
        <v>4032</v>
      </c>
      <c r="C137" s="53" t="s">
        <v>4139</v>
      </c>
      <c r="D137" s="14" t="s">
        <v>4108</v>
      </c>
    </row>
    <row r="138" spans="1:5" ht="12.75" customHeight="1" x14ac:dyDescent="0.25">
      <c r="A138" s="18" t="s">
        <v>4005</v>
      </c>
      <c r="B138" s="26" t="s">
        <v>423</v>
      </c>
      <c r="C138" s="18" t="s">
        <v>4139</v>
      </c>
      <c r="D138" s="14" t="s">
        <v>4108</v>
      </c>
    </row>
    <row r="139" spans="1:5" ht="12.75" customHeight="1" x14ac:dyDescent="0.25">
      <c r="A139" s="26" t="s">
        <v>4031</v>
      </c>
      <c r="B139" s="14" t="s">
        <v>4032</v>
      </c>
      <c r="C139" s="110" t="s">
        <v>4140</v>
      </c>
      <c r="D139" s="14" t="s">
        <v>4108</v>
      </c>
    </row>
    <row r="140" spans="1:5" ht="12.75" customHeight="1" x14ac:dyDescent="0.25">
      <c r="A140" s="18" t="s">
        <v>4005</v>
      </c>
      <c r="B140" s="26" t="s">
        <v>423</v>
      </c>
      <c r="C140" s="18" t="s">
        <v>4140</v>
      </c>
      <c r="D140" s="14" t="s">
        <v>4108</v>
      </c>
    </row>
    <row r="141" spans="1:5" ht="12.75" customHeight="1" x14ac:dyDescent="0.25">
      <c r="A141" s="26" t="s">
        <v>4031</v>
      </c>
      <c r="B141" s="14" t="s">
        <v>4032</v>
      </c>
      <c r="C141" s="110" t="s">
        <v>4141</v>
      </c>
      <c r="D141" s="14" t="s">
        <v>4108</v>
      </c>
    </row>
    <row r="142" spans="1:5" ht="12.75" customHeight="1" x14ac:dyDescent="0.25">
      <c r="A142" s="18" t="s">
        <v>4005</v>
      </c>
      <c r="B142" s="26" t="s">
        <v>423</v>
      </c>
      <c r="C142" s="53" t="s">
        <v>4141</v>
      </c>
      <c r="D142" s="14" t="s">
        <v>4108</v>
      </c>
    </row>
    <row r="143" spans="1:5" ht="12.75" customHeight="1" x14ac:dyDescent="0.25">
      <c r="A143" s="26" t="s">
        <v>4031</v>
      </c>
      <c r="B143" s="14" t="s">
        <v>4032</v>
      </c>
      <c r="C143" s="53" t="s">
        <v>4142</v>
      </c>
      <c r="D143" s="14" t="s">
        <v>4108</v>
      </c>
    </row>
    <row r="144" spans="1:5" ht="12.75" customHeight="1" x14ac:dyDescent="0.25">
      <c r="A144" s="18" t="s">
        <v>4005</v>
      </c>
      <c r="B144" s="26" t="s">
        <v>423</v>
      </c>
      <c r="C144" s="111" t="s">
        <v>4142</v>
      </c>
      <c r="D144" s="14" t="s">
        <v>4108</v>
      </c>
    </row>
    <row r="145" spans="1:5" ht="12.75" customHeight="1" x14ac:dyDescent="0.25">
      <c r="A145" s="26" t="s">
        <v>4031</v>
      </c>
      <c r="B145" s="14" t="s">
        <v>4032</v>
      </c>
      <c r="C145" s="53" t="s">
        <v>4143</v>
      </c>
      <c r="D145" s="14" t="s">
        <v>4108</v>
      </c>
    </row>
    <row r="146" spans="1:5" ht="12.75" customHeight="1" x14ac:dyDescent="0.25">
      <c r="A146" s="18" t="s">
        <v>4005</v>
      </c>
      <c r="B146" s="26" t="s">
        <v>423</v>
      </c>
      <c r="C146" s="111" t="s">
        <v>4143</v>
      </c>
      <c r="D146" s="14" t="s">
        <v>4108</v>
      </c>
    </row>
    <row r="147" spans="1:5" ht="12.75" customHeight="1" x14ac:dyDescent="0.25">
      <c r="A147" s="26" t="s">
        <v>4031</v>
      </c>
      <c r="B147" s="14" t="s">
        <v>4032</v>
      </c>
      <c r="C147" s="52" t="s">
        <v>4144</v>
      </c>
      <c r="D147" s="14" t="s">
        <v>4108</v>
      </c>
    </row>
    <row r="148" spans="1:5" ht="12.75" customHeight="1" x14ac:dyDescent="0.25">
      <c r="A148" s="18" t="s">
        <v>4005</v>
      </c>
      <c r="B148" s="26" t="s">
        <v>423</v>
      </c>
      <c r="C148" s="111" t="s">
        <v>4144</v>
      </c>
      <c r="D148" s="14" t="s">
        <v>4108</v>
      </c>
    </row>
    <row r="149" spans="1:5" ht="12.75" customHeight="1" x14ac:dyDescent="0.25">
      <c r="A149" s="38" t="s">
        <v>4145</v>
      </c>
      <c r="B149" s="38" t="s">
        <v>3631</v>
      </c>
      <c r="C149" s="38" t="s">
        <v>4146</v>
      </c>
      <c r="D149" s="38" t="s">
        <v>3938</v>
      </c>
    </row>
    <row r="150" spans="1:5" ht="12.75" customHeight="1" x14ac:dyDescent="0.25">
      <c r="A150" s="38" t="s">
        <v>4145</v>
      </c>
      <c r="B150" s="38" t="s">
        <v>3631</v>
      </c>
      <c r="C150" s="84" t="s">
        <v>4147</v>
      </c>
      <c r="D150" s="38" t="s">
        <v>3938</v>
      </c>
    </row>
    <row r="151" spans="1:5" ht="12.75" customHeight="1" x14ac:dyDescent="0.25">
      <c r="A151" s="38" t="s">
        <v>4148</v>
      </c>
      <c r="B151" s="38" t="s">
        <v>4149</v>
      </c>
      <c r="C151" s="38" t="s">
        <v>4150</v>
      </c>
      <c r="D151" s="38" t="s">
        <v>3938</v>
      </c>
    </row>
    <row r="152" spans="1:5" ht="12.75" customHeight="1" x14ac:dyDescent="0.25">
      <c r="A152" s="38" t="s">
        <v>4151</v>
      </c>
      <c r="B152" s="38" t="s">
        <v>4152</v>
      </c>
      <c r="C152" s="38" t="s">
        <v>4153</v>
      </c>
      <c r="D152" s="38" t="s">
        <v>3938</v>
      </c>
    </row>
    <row r="153" spans="1:5" ht="12.75" customHeight="1" x14ac:dyDescent="0.25">
      <c r="A153" s="38" t="s">
        <v>4049</v>
      </c>
      <c r="B153" s="38" t="s">
        <v>4154</v>
      </c>
      <c r="C153" s="128" t="s">
        <v>4155</v>
      </c>
      <c r="D153" s="38" t="s">
        <v>3934</v>
      </c>
      <c r="E153" s="51"/>
    </row>
    <row r="154" spans="1:5" ht="12.75" customHeight="1" x14ac:dyDescent="0.25">
      <c r="A154" s="38" t="s">
        <v>4156</v>
      </c>
      <c r="B154" s="38" t="s">
        <v>4157</v>
      </c>
      <c r="C154" s="84" t="s">
        <v>4158</v>
      </c>
      <c r="D154" s="38" t="s">
        <v>3938</v>
      </c>
    </row>
    <row r="155" spans="1:5" ht="12.75" customHeight="1" x14ac:dyDescent="0.25">
      <c r="A155" s="38" t="s">
        <v>4159</v>
      </c>
      <c r="B155" s="38" t="s">
        <v>4160</v>
      </c>
      <c r="C155" s="38" t="s">
        <v>4161</v>
      </c>
      <c r="D155" s="38" t="s">
        <v>3938</v>
      </c>
    </row>
    <row r="156" spans="1:5" ht="12.75" customHeight="1" x14ac:dyDescent="0.25">
      <c r="A156" s="38" t="s">
        <v>4162</v>
      </c>
      <c r="B156" s="38" t="s">
        <v>4163</v>
      </c>
      <c r="C156" s="38" t="s">
        <v>4164</v>
      </c>
      <c r="D156" s="38" t="s">
        <v>4165</v>
      </c>
    </row>
    <row r="157" spans="1:5" ht="12.75" customHeight="1" x14ac:dyDescent="0.25">
      <c r="A157" s="38" t="s">
        <v>717</v>
      </c>
      <c r="B157" s="38" t="s">
        <v>718</v>
      </c>
      <c r="C157" s="38" t="s">
        <v>4166</v>
      </c>
      <c r="D157" s="38" t="s">
        <v>3938</v>
      </c>
      <c r="E157" s="51"/>
    </row>
    <row r="158" spans="1:5" ht="12.75" customHeight="1" x14ac:dyDescent="0.25">
      <c r="A158" s="38" t="s">
        <v>4167</v>
      </c>
      <c r="B158" s="38" t="s">
        <v>4168</v>
      </c>
      <c r="C158" s="38" t="s">
        <v>4169</v>
      </c>
      <c r="D158" s="38" t="s">
        <v>3938</v>
      </c>
    </row>
    <row r="159" spans="1:5" ht="12.75" customHeight="1" x14ac:dyDescent="0.25">
      <c r="A159" s="38" t="s">
        <v>4170</v>
      </c>
      <c r="B159" s="38" t="s">
        <v>4171</v>
      </c>
      <c r="C159" s="38" t="s">
        <v>4172</v>
      </c>
      <c r="D159" s="38" t="s">
        <v>3938</v>
      </c>
    </row>
    <row r="160" spans="1:5" ht="12.75" customHeight="1" x14ac:dyDescent="0.25">
      <c r="A160" s="38" t="s">
        <v>4173</v>
      </c>
      <c r="B160" s="38" t="s">
        <v>1113</v>
      </c>
      <c r="C160" s="38" t="s">
        <v>4174</v>
      </c>
      <c r="D160" s="38" t="s">
        <v>4175</v>
      </c>
    </row>
    <row r="161" spans="1:5" ht="12.75" customHeight="1" x14ac:dyDescent="0.25">
      <c r="A161" s="38" t="s">
        <v>4176</v>
      </c>
      <c r="B161" s="38" t="s">
        <v>4177</v>
      </c>
      <c r="C161" s="38" t="s">
        <v>4178</v>
      </c>
      <c r="D161" s="38" t="s">
        <v>4179</v>
      </c>
    </row>
    <row r="162" spans="1:5" ht="12.75" customHeight="1" x14ac:dyDescent="0.25">
      <c r="A162" s="38" t="s">
        <v>4176</v>
      </c>
      <c r="B162" s="38" t="s">
        <v>4177</v>
      </c>
      <c r="C162" s="38" t="s">
        <v>4180</v>
      </c>
      <c r="D162" s="38" t="s">
        <v>3938</v>
      </c>
    </row>
    <row r="163" spans="1:5" ht="12.75" customHeight="1" x14ac:dyDescent="0.25">
      <c r="A163" s="38" t="s">
        <v>4181</v>
      </c>
      <c r="B163" s="38" t="s">
        <v>586</v>
      </c>
      <c r="C163" s="38" t="s">
        <v>4182</v>
      </c>
      <c r="D163" s="38" t="s">
        <v>4183</v>
      </c>
    </row>
    <row r="164" spans="1:5" ht="12.75" customHeight="1" x14ac:dyDescent="0.25">
      <c r="A164" s="38" t="s">
        <v>4184</v>
      </c>
      <c r="B164" s="38" t="s">
        <v>4185</v>
      </c>
      <c r="C164" s="38" t="s">
        <v>4186</v>
      </c>
      <c r="D164" s="38" t="s">
        <v>3934</v>
      </c>
    </row>
    <row r="165" spans="1:5" ht="24" customHeight="1" x14ac:dyDescent="0.25">
      <c r="A165" s="38" t="s">
        <v>1245</v>
      </c>
      <c r="B165" s="38" t="s">
        <v>4187</v>
      </c>
      <c r="C165" s="38" t="s">
        <v>4188</v>
      </c>
      <c r="D165" s="38" t="s">
        <v>4189</v>
      </c>
    </row>
    <row r="166" spans="1:5" ht="12.75" customHeight="1" x14ac:dyDescent="0.25">
      <c r="A166" s="59" t="s">
        <v>4190</v>
      </c>
      <c r="B166" s="26" t="s">
        <v>718</v>
      </c>
      <c r="C166" s="38" t="s">
        <v>4191</v>
      </c>
      <c r="D166" s="38" t="s">
        <v>3938</v>
      </c>
    </row>
    <row r="167" spans="1:5" ht="12.75" customHeight="1" x14ac:dyDescent="0.25">
      <c r="A167" s="38" t="s">
        <v>4192</v>
      </c>
      <c r="B167" s="38" t="s">
        <v>829</v>
      </c>
      <c r="C167" s="38" t="s">
        <v>4193</v>
      </c>
      <c r="D167" s="38" t="s">
        <v>4194</v>
      </c>
    </row>
    <row r="168" spans="1:5" ht="12.75" customHeight="1" x14ac:dyDescent="0.25">
      <c r="A168" s="38" t="s">
        <v>3096</v>
      </c>
      <c r="B168" s="38" t="s">
        <v>3097</v>
      </c>
      <c r="C168" s="38" t="s">
        <v>4195</v>
      </c>
      <c r="D168" s="38" t="s">
        <v>3938</v>
      </c>
    </row>
    <row r="169" spans="1:5" ht="12.75" customHeight="1" x14ac:dyDescent="0.25">
      <c r="A169" s="38" t="s">
        <v>4196</v>
      </c>
      <c r="B169" s="38" t="s">
        <v>4197</v>
      </c>
      <c r="C169" s="43" t="s">
        <v>4198</v>
      </c>
      <c r="D169" s="38" t="s">
        <v>4194</v>
      </c>
    </row>
    <row r="170" spans="1:5" ht="12.75" customHeight="1" x14ac:dyDescent="0.25">
      <c r="A170" s="38" t="s">
        <v>3052</v>
      </c>
      <c r="B170" s="38" t="s">
        <v>3053</v>
      </c>
      <c r="C170" s="43" t="s">
        <v>4199</v>
      </c>
      <c r="D170" s="38" t="s">
        <v>3938</v>
      </c>
    </row>
    <row r="171" spans="1:5" ht="12.75" customHeight="1" x14ac:dyDescent="0.25">
      <c r="A171" s="38" t="s">
        <v>717</v>
      </c>
      <c r="B171" s="38" t="s">
        <v>718</v>
      </c>
      <c r="C171" s="38" t="s">
        <v>4199</v>
      </c>
      <c r="D171" s="38" t="s">
        <v>3938</v>
      </c>
      <c r="E171" s="51"/>
    </row>
    <row r="172" spans="1:5" ht="12.75" customHeight="1" x14ac:dyDescent="0.25">
      <c r="A172" s="38" t="s">
        <v>1048</v>
      </c>
      <c r="B172" s="38" t="s">
        <v>1049</v>
      </c>
      <c r="C172" s="38" t="s">
        <v>4498</v>
      </c>
      <c r="D172" s="38" t="s">
        <v>4497</v>
      </c>
      <c r="E172" s="51"/>
    </row>
    <row r="173" spans="1:5" ht="12.75" customHeight="1" x14ac:dyDescent="0.25">
      <c r="A173" s="38" t="s">
        <v>4200</v>
      </c>
      <c r="B173" s="38" t="s">
        <v>1045</v>
      </c>
      <c r="C173" s="38" t="s">
        <v>4201</v>
      </c>
      <c r="D173" s="38" t="s">
        <v>3938</v>
      </c>
    </row>
  </sheetData>
  <sortState xmlns:xlrd2="http://schemas.microsoft.com/office/spreadsheetml/2017/richdata2" ref="A2:E173">
    <sortCondition ref="C2:C173"/>
  </sortState>
  <printOptions gridLines="1"/>
  <pageMargins left="0.74803149606299213" right="0.74803149606299213" top="0.98425196850393704" bottom="0.98425196850393704" header="0.51181102362204722" footer="0.51181102362204722"/>
  <pageSetup paperSize="9" scale="47" fitToHeight="3" orientation="landscape" verticalDpi="1200" r:id="rId1"/>
  <headerFooter alignWithMargins="0">
    <oddHeader>&amp;L&amp;"Arial,Bold"&amp;11PERSONS GRANTED EXEMPTION FROM REGISTRATION AS A GENERATOR UNDER CLAUSE 2.2.1(c) OF THE RULES</oddHeader>
    <oddFooter>&amp;LNEMMCO Date of Issue: &amp;D&amp;R&amp;P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R25"/>
  <sheetViews>
    <sheetView zoomScaleNormal="100" workbookViewId="0">
      <pane ySplit="1" topLeftCell="A2" activePane="bottomLeft" state="frozen"/>
      <selection pane="bottomLeft"/>
    </sheetView>
  </sheetViews>
  <sheetFormatPr defaultColWidth="9.36328125" defaultRowHeight="12.5" x14ac:dyDescent="0.25"/>
  <cols>
    <col min="1" max="1" width="56" style="39" customWidth="1"/>
    <col min="2" max="2" width="19.6328125" style="39" customWidth="1"/>
    <col min="3" max="3" width="35.6328125" style="39" customWidth="1"/>
    <col min="4" max="4" width="137.36328125" style="39" bestFit="1" customWidth="1"/>
    <col min="5" max="16384" width="9.36328125" style="39"/>
  </cols>
  <sheetData>
    <row r="1" spans="1:18" ht="13.5" thickBot="1" x14ac:dyDescent="0.3">
      <c r="A1" s="116" t="s">
        <v>4202</v>
      </c>
      <c r="B1" s="40" t="s">
        <v>4203</v>
      </c>
      <c r="C1" s="40" t="s">
        <v>4532</v>
      </c>
      <c r="D1" s="41" t="s">
        <v>4204</v>
      </c>
    </row>
    <row r="2" spans="1:18" ht="25" x14ac:dyDescent="0.25">
      <c r="A2" s="39" t="s">
        <v>967</v>
      </c>
      <c r="B2" s="39" t="s">
        <v>968</v>
      </c>
      <c r="C2" s="39" t="s">
        <v>4205</v>
      </c>
      <c r="D2" s="39" t="s">
        <v>4206</v>
      </c>
    </row>
    <row r="3" spans="1:18" ht="25" x14ac:dyDescent="0.25">
      <c r="A3" s="39" t="s">
        <v>382</v>
      </c>
      <c r="B3" s="39" t="s">
        <v>383</v>
      </c>
      <c r="C3" s="38" t="s">
        <v>3040</v>
      </c>
      <c r="D3" s="39" t="s">
        <v>4206</v>
      </c>
    </row>
    <row r="4" spans="1:18" ht="25" x14ac:dyDescent="0.25">
      <c r="A4" s="15" t="s">
        <v>585</v>
      </c>
      <c r="B4" s="39" t="s">
        <v>586</v>
      </c>
      <c r="C4" s="25" t="s">
        <v>4207</v>
      </c>
      <c r="D4" s="39" t="s">
        <v>4206</v>
      </c>
      <c r="E4" s="16"/>
      <c r="F4" s="38"/>
      <c r="G4" s="16"/>
      <c r="H4" s="17"/>
      <c r="I4" s="13"/>
      <c r="J4" s="13"/>
      <c r="K4" s="42"/>
      <c r="L4" s="42"/>
      <c r="M4" s="13"/>
      <c r="N4" s="16"/>
      <c r="O4" s="16"/>
      <c r="P4" s="13"/>
      <c r="Q4" s="13"/>
      <c r="R4" s="36"/>
    </row>
    <row r="5" spans="1:18" ht="25" x14ac:dyDescent="0.25">
      <c r="A5" s="20" t="s">
        <v>250</v>
      </c>
      <c r="B5" s="22" t="s">
        <v>251</v>
      </c>
      <c r="C5" s="39" t="s">
        <v>4208</v>
      </c>
      <c r="D5" s="39" t="s">
        <v>4206</v>
      </c>
    </row>
    <row r="6" spans="1:18" ht="25" x14ac:dyDescent="0.25">
      <c r="A6" s="39" t="s">
        <v>460</v>
      </c>
      <c r="B6" s="39" t="s">
        <v>461</v>
      </c>
      <c r="C6" s="39" t="s">
        <v>4209</v>
      </c>
      <c r="D6" s="39" t="s">
        <v>4206</v>
      </c>
    </row>
    <row r="7" spans="1:18" x14ac:dyDescent="0.25">
      <c r="A7" s="25" t="s">
        <v>4210</v>
      </c>
      <c r="B7" s="22" t="s">
        <v>590</v>
      </c>
      <c r="C7" s="43" t="s">
        <v>1972</v>
      </c>
      <c r="D7" s="39" t="s">
        <v>4211</v>
      </c>
      <c r="E7" s="17"/>
      <c r="F7" s="43"/>
      <c r="G7" s="17"/>
      <c r="H7" s="17"/>
      <c r="I7" s="13"/>
      <c r="J7" s="13"/>
      <c r="K7" s="44"/>
      <c r="L7" s="44"/>
      <c r="M7" s="35"/>
    </row>
    <row r="8" spans="1:18" x14ac:dyDescent="0.25">
      <c r="A8" s="39" t="s">
        <v>866</v>
      </c>
      <c r="B8" s="39" t="s">
        <v>867</v>
      </c>
      <c r="C8" s="39" t="s">
        <v>1989</v>
      </c>
      <c r="D8" s="39" t="s">
        <v>4211</v>
      </c>
    </row>
    <row r="9" spans="1:18" ht="25" x14ac:dyDescent="0.25">
      <c r="A9" s="20" t="s">
        <v>250</v>
      </c>
      <c r="B9" s="22" t="s">
        <v>251</v>
      </c>
      <c r="C9" s="39" t="s">
        <v>4212</v>
      </c>
      <c r="D9" s="39" t="s">
        <v>4206</v>
      </c>
    </row>
    <row r="10" spans="1:18" ht="14.5" x14ac:dyDescent="0.25">
      <c r="A10" s="39" t="s">
        <v>4213</v>
      </c>
      <c r="B10" s="39" t="s">
        <v>837</v>
      </c>
      <c r="C10" s="39" t="s">
        <v>2093</v>
      </c>
      <c r="D10" s="25" t="s">
        <v>4214</v>
      </c>
    </row>
    <row r="11" spans="1:18" ht="25" x14ac:dyDescent="0.25">
      <c r="A11" s="39" t="s">
        <v>128</v>
      </c>
      <c r="B11" s="39" t="s">
        <v>129</v>
      </c>
      <c r="C11" s="39" t="s">
        <v>4215</v>
      </c>
      <c r="D11" s="39" t="s">
        <v>4206</v>
      </c>
    </row>
    <row r="12" spans="1:18" s="34" customFormat="1" ht="25" x14ac:dyDescent="0.25">
      <c r="A12" s="39" t="s">
        <v>4213</v>
      </c>
      <c r="B12" s="39" t="s">
        <v>837</v>
      </c>
      <c r="C12" s="39" t="s">
        <v>4216</v>
      </c>
      <c r="D12" s="39" t="s">
        <v>4217</v>
      </c>
      <c r="E12" s="39"/>
      <c r="F12" s="39"/>
      <c r="G12" s="39"/>
      <c r="H12" s="39"/>
      <c r="I12" s="39"/>
      <c r="J12" s="39"/>
      <c r="K12" s="39"/>
      <c r="L12" s="39"/>
      <c r="M12" s="39"/>
      <c r="N12" s="39"/>
      <c r="O12" s="39"/>
      <c r="P12" s="39"/>
      <c r="Q12" s="39"/>
      <c r="R12" s="39"/>
    </row>
    <row r="13" spans="1:18" ht="25" x14ac:dyDescent="0.25">
      <c r="A13" s="39" t="s">
        <v>380</v>
      </c>
      <c r="B13" s="39" t="s">
        <v>381</v>
      </c>
      <c r="C13" s="39" t="s">
        <v>4218</v>
      </c>
      <c r="D13" s="39" t="s">
        <v>4206</v>
      </c>
    </row>
    <row r="14" spans="1:18" ht="25" x14ac:dyDescent="0.25">
      <c r="A14" s="25" t="s">
        <v>1180</v>
      </c>
      <c r="B14" s="39" t="s">
        <v>1181</v>
      </c>
      <c r="C14" s="39" t="s">
        <v>4219</v>
      </c>
      <c r="D14" s="38" t="s">
        <v>4206</v>
      </c>
    </row>
    <row r="15" spans="1:18" ht="25" x14ac:dyDescent="0.25">
      <c r="A15" s="38" t="s">
        <v>4213</v>
      </c>
      <c r="B15" s="39" t="s">
        <v>837</v>
      </c>
      <c r="C15" s="39" t="s">
        <v>4220</v>
      </c>
      <c r="D15" s="39" t="s">
        <v>4221</v>
      </c>
    </row>
    <row r="16" spans="1:18" x14ac:dyDescent="0.25">
      <c r="A16" s="39" t="s">
        <v>4222</v>
      </c>
      <c r="B16" s="39" t="s">
        <v>4223</v>
      </c>
      <c r="C16" s="39" t="s">
        <v>4224</v>
      </c>
      <c r="D16" s="14" t="s">
        <v>4225</v>
      </c>
    </row>
    <row r="17" spans="1:18" ht="25" x14ac:dyDescent="0.25">
      <c r="A17" s="39" t="s">
        <v>70</v>
      </c>
      <c r="B17" s="39" t="s">
        <v>71</v>
      </c>
      <c r="C17" s="39" t="s">
        <v>3582</v>
      </c>
      <c r="D17" s="39" t="s">
        <v>4206</v>
      </c>
    </row>
    <row r="18" spans="1:18" ht="25" x14ac:dyDescent="0.25">
      <c r="A18" s="39" t="s">
        <v>888</v>
      </c>
      <c r="B18" s="39" t="s">
        <v>889</v>
      </c>
      <c r="C18" s="39" t="s">
        <v>2628</v>
      </c>
      <c r="D18" s="39" t="s">
        <v>4206</v>
      </c>
    </row>
    <row r="19" spans="1:18" x14ac:dyDescent="0.25">
      <c r="A19" s="39" t="s">
        <v>876</v>
      </c>
      <c r="B19" s="39" t="s">
        <v>877</v>
      </c>
      <c r="C19" s="39" t="s">
        <v>2647</v>
      </c>
      <c r="D19" s="39" t="s">
        <v>4211</v>
      </c>
    </row>
    <row r="20" spans="1:18" ht="25" x14ac:dyDescent="0.25">
      <c r="A20" s="38" t="s">
        <v>697</v>
      </c>
      <c r="B20" s="38" t="s">
        <v>698</v>
      </c>
      <c r="C20" s="38" t="s">
        <v>4226</v>
      </c>
      <c r="D20" s="39" t="s">
        <v>4206</v>
      </c>
    </row>
    <row r="21" spans="1:18" s="34" customFormat="1" ht="25" x14ac:dyDescent="0.25">
      <c r="A21" s="39" t="s">
        <v>3430</v>
      </c>
      <c r="B21" s="39" t="s">
        <v>1033</v>
      </c>
      <c r="C21" s="39" t="s">
        <v>4227</v>
      </c>
      <c r="D21" s="39" t="s">
        <v>4228</v>
      </c>
      <c r="E21" s="39"/>
      <c r="F21" s="39"/>
      <c r="G21" s="39"/>
      <c r="H21" s="39"/>
      <c r="I21" s="39"/>
      <c r="J21" s="39"/>
      <c r="K21" s="39"/>
      <c r="L21" s="39"/>
      <c r="M21" s="39"/>
      <c r="N21" s="39"/>
      <c r="O21" s="39"/>
      <c r="P21" s="39"/>
      <c r="Q21" s="39"/>
      <c r="R21" s="39"/>
    </row>
    <row r="22" spans="1:18" ht="25" x14ac:dyDescent="0.25">
      <c r="A22" s="39" t="s">
        <v>382</v>
      </c>
      <c r="B22" s="39" t="s">
        <v>383</v>
      </c>
      <c r="C22" s="38" t="s">
        <v>3826</v>
      </c>
      <c r="D22" s="39" t="s">
        <v>4206</v>
      </c>
    </row>
    <row r="23" spans="1:18" x14ac:dyDescent="0.25">
      <c r="A23" s="33" t="s">
        <v>922</v>
      </c>
      <c r="B23" s="22" t="s">
        <v>923</v>
      </c>
      <c r="C23" s="33" t="s">
        <v>4229</v>
      </c>
      <c r="D23" s="39" t="s">
        <v>4230</v>
      </c>
      <c r="E23" s="35"/>
      <c r="F23" s="36"/>
      <c r="G23" s="17"/>
      <c r="H23" s="17"/>
      <c r="I23" s="17"/>
      <c r="J23" s="13"/>
      <c r="K23" s="37"/>
      <c r="L23" s="37"/>
      <c r="M23" s="35"/>
      <c r="N23" s="35"/>
      <c r="O23" s="35"/>
      <c r="P23" s="35"/>
      <c r="Q23" s="13"/>
      <c r="R23" s="36"/>
    </row>
    <row r="24" spans="1:18" x14ac:dyDescent="0.25">
      <c r="A24" s="39" t="s">
        <v>1316</v>
      </c>
      <c r="B24" s="39" t="s">
        <v>586</v>
      </c>
      <c r="C24" s="39" t="s">
        <v>4231</v>
      </c>
      <c r="D24" s="39" t="s">
        <v>4211</v>
      </c>
    </row>
    <row r="25" spans="1:18" x14ac:dyDescent="0.25">
      <c r="A25" s="33" t="s">
        <v>4232</v>
      </c>
      <c r="B25" s="39" t="s">
        <v>429</v>
      </c>
      <c r="C25" s="33" t="s">
        <v>4233</v>
      </c>
      <c r="D25" s="39" t="s">
        <v>4211</v>
      </c>
    </row>
  </sheetData>
  <autoFilter ref="A1:D25" xr:uid="{00000000-0001-0000-0A00-000000000000}"/>
  <printOptions gridLines="1"/>
  <pageMargins left="0.74803149606299213" right="0.74803149606299213" top="1.0629921259842521" bottom="0.98425196850393704" header="0.51181102362204722" footer="0.51181102362204722"/>
  <pageSetup scale="53" orientation="landscape" horizontalDpi="1200" verticalDpi="1200" r:id="rId1"/>
  <headerFooter alignWithMargins="0">
    <oddHeader xml:space="preserve">&amp;L&amp;"Arial,Bold"&amp;11PARTICIPANTS GRANTED EXEMPTION FROM THE REQUIREMENT TO CLASSIFY GENERATING UNITS AS SCHEDULED GENERATING UNITS UNDER CLAUSE 2.2.3 (b) OF THE RULES
</oddHeader>
    <oddFooter>&amp;LNEMMCO Date of Issue: &amp;D&amp;R&amp;N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fc36bc6de0bf403e9ed4dec84c72e21e xmlns="5d1a2284-45bc-4927-a9f9-e51f9f17c21a">
      <Terms xmlns="http://schemas.microsoft.com/office/infopath/2007/PartnerControls"/>
    </fc36bc6de0bf403e9ed4dec84c72e21e>
    <TaxCatchAll xmlns="5d1a2284-45bc-4927-a9f9-e51f9f17c21a">
      <Value>4</Value>
      <Value>3</Value>
      <Value>2</Value>
      <Value>1</Value>
    </TaxCatchAll>
    <TaxKeywordTaxHTField xmlns="5d1a2284-45bc-4927-a9f9-e51f9f17c21a">
      <Terms xmlns="http://schemas.microsoft.com/office/infopath/2007/PartnerControls">
        <TermInfo xmlns="http://schemas.microsoft.com/office/infopath/2007/PartnerControls">
          <TermName xmlns="http://schemas.microsoft.com/office/infopath/2007/PartnerControls">list of retailers</TermName>
          <TermId xmlns="http://schemas.microsoft.com/office/infopath/2007/PartnerControls">78842e36-b031-42f1-bd2e-5d31ab22a643</TermId>
        </TermInfo>
        <TermInfo xmlns="http://schemas.microsoft.com/office/infopath/2007/PartnerControls">
          <TermName xmlns="http://schemas.microsoft.com/office/infopath/2007/PartnerControls">generator exemptions</TermName>
          <TermId xmlns="http://schemas.microsoft.com/office/infopath/2007/PartnerControls">e9185645-75df-443e-9ed7-d6dff1ae0968</TermId>
        </TermInfo>
        <TermInfo xmlns="http://schemas.microsoft.com/office/infopath/2007/PartnerControls">
          <TermName xmlns="http://schemas.microsoft.com/office/infopath/2007/PartnerControls">rego list</TermName>
          <TermId xmlns="http://schemas.microsoft.com/office/infopath/2007/PartnerControls">c9a87523-ff8b-48d0-8d36-43753d3fa0b8</TermId>
        </TermInfo>
        <TermInfo xmlns="http://schemas.microsoft.com/office/infopath/2007/PartnerControls">
          <TermName xmlns="http://schemas.microsoft.com/office/infopath/2007/PartnerControls">list of generators</TermName>
          <TermId xmlns="http://schemas.microsoft.com/office/infopath/2007/PartnerControls">44a54c8b-e768-4aa4-84f0-6dd8e5ae66b4</TermId>
        </TermInfo>
      </Terms>
    </TaxKeywordTaxHTField>
  </documentManagement>
</p:properties>
</file>

<file path=customXml/item3.xml><?xml version="1.0" encoding="utf-8"?>
<?mso-contentType ?>
<SharedContentType xmlns="Microsoft.SharePoint.Taxonomy.ContentTypeSync" SourceId="3e8ba7a3-af95-40f6-9ded-4ebe13adeb29" ContentTypeId="0x0101002F0B48F8F4F7904196E710056827A096" PreviousValue="false" LastSyncTimeStamp="2022-01-31T11:36:03.467Z"/>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AEMO Collaboration Document" ma:contentTypeID="0x0101002F0B48F8F4F7904196E710056827A09600B6E45E744A07AA498B1E08856C87769C" ma:contentTypeVersion="4" ma:contentTypeDescription="" ma:contentTypeScope="" ma:versionID="ca99f2b391aa7bfd213651fdff1d6317">
  <xsd:schema xmlns:xsd="http://www.w3.org/2001/XMLSchema" xmlns:xs="http://www.w3.org/2001/XMLSchema" xmlns:p="http://schemas.microsoft.com/office/2006/metadata/properties" xmlns:ns2="5d1a2284-45bc-4927-a9f9-e51f9f17c21a" targetNamespace="http://schemas.microsoft.com/office/2006/metadata/properties" ma:root="true" ma:fieldsID="2e2166ec53b916766c0f36b63f1a01ee" ns2:_="">
    <xsd:import namespace="5d1a2284-45bc-4927-a9f9-e51f9f17c21a"/>
    <xsd:element name="properties">
      <xsd:complexType>
        <xsd:sequence>
          <xsd:element name="documentManagement">
            <xsd:complexType>
              <xsd:all>
                <xsd:element ref="ns2:TaxCatchAll" minOccurs="0"/>
                <xsd:element ref="ns2:TaxCatchAllLabel" minOccurs="0"/>
                <xsd:element ref="ns2:TaxKeywordTaxHTField" minOccurs="0"/>
                <xsd:element ref="ns2:fc36bc6de0bf403e9ed4dec84c72e2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1a2284-45bc-4927-a9f9-e51f9f17c21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cb882ba-d748-4414-9156-e4fbbbf606da}" ma:internalName="TaxCatchAll" ma:showField="CatchAllData"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cb882ba-d748-4414-9156-e4fbbbf606da}" ma:internalName="TaxCatchAllLabel" ma:readOnly="true" ma:showField="CatchAllDataLabel"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fc36bc6de0bf403e9ed4dec84c72e21e" ma:index="12" nillable="true" ma:taxonomy="true" ma:internalName="fc36bc6de0bf403e9ed4dec84c72e21e" ma:taxonomyFieldName="AEMO_x0020_Collaboration_x0020_Document_x0020_Type" ma:displayName="AEMO Collaboration Document Type" ma:default="" ma:fieldId="{fc36bc6d-e0bf-403e-9ed4-dec84c72e21e}" ma:sspId="3e8ba7a3-af95-40f6-9ded-4ebe13adeb29" ma:termSetId="559df48e-15e2-45fa-a2d5-de60d483ab8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2E0ECC-F5F3-4616-A63A-D9200FC5686D}">
  <ds:schemaRefs>
    <ds:schemaRef ds:uri="http://schemas.microsoft.com/office/2006/metadata/longProperties"/>
  </ds:schemaRefs>
</ds:datastoreItem>
</file>

<file path=customXml/itemProps2.xml><?xml version="1.0" encoding="utf-8"?>
<ds:datastoreItem xmlns:ds="http://schemas.openxmlformats.org/officeDocument/2006/customXml" ds:itemID="{CAF81D30-A567-46A0-A746-6553F07D44DC}">
  <ds:schemaRefs>
    <ds:schemaRef ds:uri="5d1a2284-45bc-4927-a9f9-e51f9f17c21a"/>
    <ds:schemaRef ds:uri="http://purl.org/dc/dcmitype/"/>
    <ds:schemaRef ds:uri="http://purl.org/dc/elements/1.1/"/>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CEBB43C-51D5-4C59-9680-09B2C994F1A0}">
  <ds:schemaRefs>
    <ds:schemaRef ds:uri="Microsoft.SharePoint.Taxonomy.ContentTypeSync"/>
  </ds:schemaRefs>
</ds:datastoreItem>
</file>

<file path=customXml/itemProps4.xml><?xml version="1.0" encoding="utf-8"?>
<ds:datastoreItem xmlns:ds="http://schemas.openxmlformats.org/officeDocument/2006/customXml" ds:itemID="{2139C3D6-0B6B-40B4-903E-B4F3318F831D}">
  <ds:schemaRefs>
    <ds:schemaRef ds:uri="http://schemas.microsoft.com/sharepoint/v3/contenttype/forms"/>
  </ds:schemaRefs>
</ds:datastoreItem>
</file>

<file path=customXml/itemProps5.xml><?xml version="1.0" encoding="utf-8"?>
<ds:datastoreItem xmlns:ds="http://schemas.openxmlformats.org/officeDocument/2006/customXml" ds:itemID="{9418A080-F93F-44FD-9908-79700D58E5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1a2284-45bc-4927-a9f9-e51f9f17c2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Title Page</vt:lpstr>
      <vt:lpstr>Registered Participants</vt:lpstr>
      <vt:lpstr>Applications Received </vt:lpstr>
      <vt:lpstr>Ceasing Registration</vt:lpstr>
      <vt:lpstr>Suspended Participants</vt:lpstr>
      <vt:lpstr>PU and Scheduled Loads</vt:lpstr>
      <vt:lpstr>Exemption - Intermediary</vt:lpstr>
      <vt:lpstr>Exemption - small gen or IRS</vt:lpstr>
      <vt:lpstr>Exemption - Central Dispatch</vt:lpstr>
      <vt:lpstr>Ancillary Services</vt:lpstr>
      <vt:lpstr>Dedicated Connection Asset</vt:lpstr>
      <vt:lpstr>Wholesale Demand Response Units</vt:lpstr>
      <vt:lpstr>Metering Coordinators</vt:lpstr>
      <vt:lpstr>'Registered Participants'!_Hlk10714395</vt:lpstr>
      <vt:lpstr>'Registered Participants'!_Hlk13822180</vt:lpstr>
      <vt:lpstr>'Ancillary Services'!Print_Area</vt:lpstr>
      <vt:lpstr>'Ceasing Registration'!Print_Area</vt:lpstr>
      <vt:lpstr>'Exemption - Central Dispatch'!Print_Area</vt:lpstr>
      <vt:lpstr>'Exemption - Intermediary'!Print_Area</vt:lpstr>
      <vt:lpstr>'Exemption - small gen or IRS'!Print_Area</vt:lpstr>
      <vt:lpstr>'Metering Coordinators'!Print_Area</vt:lpstr>
      <vt:lpstr>'PU and Scheduled Loads'!Print_Area</vt:lpstr>
      <vt:lpstr>'Registered Participants'!Print_Area</vt:lpstr>
      <vt:lpstr>'Suspended Participants'!Print_Area</vt:lpstr>
      <vt:lpstr>'Exemption - Central Dispatch'!Print_Titles</vt:lpstr>
      <vt:lpstr>'Exemption - Intermediary'!Print_Titles</vt:lpstr>
      <vt:lpstr>'Exemption - small gen or IRS'!Print_Titles</vt:lpstr>
      <vt:lpstr>'Registered Participants'!Print_Titles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NEM Registration and Exemption List</dc:title>
  <dc:subject/>
  <dc:creator>Josie Forsythe</dc:creator>
  <cp:keywords>list of generators, list of retailers, rego list, generator exemptions</cp:keywords>
  <dc:description/>
  <cp:lastModifiedBy>Bella Carr</cp:lastModifiedBy>
  <cp:revision/>
  <dcterms:created xsi:type="dcterms:W3CDTF">2006-11-20T03:18:07Z</dcterms:created>
  <dcterms:modified xsi:type="dcterms:W3CDTF">2024-06-17T03:15:00Z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RISKCOMP-9-77987</vt:lpwstr>
  </property>
  <property fmtid="{D5CDD505-2E9C-101B-9397-08002B2CF9AE}" pid="3" name="_dlc_DocIdItemGuid">
    <vt:lpwstr>c3b78d71-51c1-406a-b6e6-33e4725e2bee</vt:lpwstr>
  </property>
  <property fmtid="{D5CDD505-2E9C-101B-9397-08002B2CF9AE}" pid="4" name="_dlc_DocIdUrl">
    <vt:lpwstr>http://sharedocs/sites/rc/_layouts/15/DocIdRedir.aspx?ID=RISKCOMP-9-77987, RISKCOMP-9-77987</vt:lpwstr>
  </property>
  <property fmtid="{D5CDD505-2E9C-101B-9397-08002B2CF9AE}" pid="5" name="ContentTypeId">
    <vt:lpwstr>0x0101002F0B48F8F4F7904196E710056827A09600B6E45E744A07AA498B1E08856C87769C</vt:lpwstr>
  </property>
  <property fmtid="{D5CDD505-2E9C-101B-9397-08002B2CF9AE}" pid="6" name="AEMOOriginalURL">
    <vt:lpwstr/>
  </property>
  <property fmtid="{D5CDD505-2E9C-101B-9397-08002B2CF9AE}" pid="7" name="ArchiveDocument">
    <vt:lpwstr>0</vt:lpwstr>
  </property>
  <property fmtid="{D5CDD505-2E9C-101B-9397-08002B2CF9AE}" pid="8" name="AEMODocumentTypeTaxHTField0">
    <vt:lpwstr>Operational Record|859762f2-4462-42eb-9744-c955c7e2c540</vt:lpwstr>
  </property>
  <property fmtid="{D5CDD505-2E9C-101B-9397-08002B2CF9AE}" pid="9" name="AEMOKeywordsTaxHTField0">
    <vt:lpwstr/>
  </property>
  <property fmtid="{D5CDD505-2E9C-101B-9397-08002B2CF9AE}" pid="10" name="TaxCatchAll">
    <vt:lpwstr>2;#Operational Record|859762f2-4462-42eb-9744-c955c7e2c540</vt:lpwstr>
  </property>
  <property fmtid="{D5CDD505-2E9C-101B-9397-08002B2CF9AE}" pid="11" name="AEMODescription">
    <vt:lpwstr/>
  </property>
  <property fmtid="{D5CDD505-2E9C-101B-9397-08002B2CF9AE}" pid="12" name="AEMOKeywords">
    <vt:lpwstr/>
  </property>
  <property fmtid="{D5CDD505-2E9C-101B-9397-08002B2CF9AE}" pid="13" name="AEMODocumentType">
    <vt:lpwstr>2;#Operational Record|859762f2-4462-42eb-9744-c955c7e2c540</vt:lpwstr>
  </property>
  <property fmtid="{D5CDD505-2E9C-101B-9397-08002B2CF9AE}" pid="14" name="display_urn:schemas-microsoft-com:office:office#AEMOCustodian">
    <vt:lpwstr>Germaine Landers</vt:lpwstr>
  </property>
  <property fmtid="{D5CDD505-2E9C-101B-9397-08002B2CF9AE}" pid="15" name="AEMOCustodian">
    <vt:lpwstr/>
  </property>
  <property fmtid="{D5CDD505-2E9C-101B-9397-08002B2CF9AE}" pid="16" name="TaxKeyword">
    <vt:lpwstr>4;#list of retailers|78842e36-b031-42f1-bd2e-5d31ab22a643;#3;#generator exemptions|e9185645-75df-443e-9ed7-d6dff1ae0968;#2;#rego list|c9a87523-ff8b-48d0-8d36-43753d3fa0b8;#1;#list of generators|44a54c8b-e768-4aa4-84f0-6dd8e5ae66b4</vt:lpwstr>
  </property>
  <property fmtid="{D5CDD505-2E9C-101B-9397-08002B2CF9AE}" pid="17" name="AEMO Collaboration Document Type">
    <vt:lpwstr/>
  </property>
  <property fmtid="{D5CDD505-2E9C-101B-9397-08002B2CF9AE}" pid="18" name="xd_ProgID">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y fmtid="{D5CDD505-2E9C-101B-9397-08002B2CF9AE}" pid="23" name="xd_Signature">
    <vt:bool>false</vt:bool>
  </property>
  <property fmtid="{D5CDD505-2E9C-101B-9397-08002B2CF9AE}" pid="24" name="MSIP_Label_c1941c47-a837-430d-8559-fd118a72769e_Enabled">
    <vt:lpwstr>true</vt:lpwstr>
  </property>
  <property fmtid="{D5CDD505-2E9C-101B-9397-08002B2CF9AE}" pid="25" name="MSIP_Label_c1941c47-a837-430d-8559-fd118a72769e_SetDate">
    <vt:lpwstr>2023-07-20T02:42:58Z</vt:lpwstr>
  </property>
  <property fmtid="{D5CDD505-2E9C-101B-9397-08002B2CF9AE}" pid="26" name="MSIP_Label_c1941c47-a837-430d-8559-fd118a72769e_Method">
    <vt:lpwstr>Standard</vt:lpwstr>
  </property>
  <property fmtid="{D5CDD505-2E9C-101B-9397-08002B2CF9AE}" pid="27" name="MSIP_Label_c1941c47-a837-430d-8559-fd118a72769e_Name">
    <vt:lpwstr>Internal</vt:lpwstr>
  </property>
  <property fmtid="{D5CDD505-2E9C-101B-9397-08002B2CF9AE}" pid="28" name="MSIP_Label_c1941c47-a837-430d-8559-fd118a72769e_SiteId">
    <vt:lpwstr>320c999e-3876-4ad0-b401-d241068e9e60</vt:lpwstr>
  </property>
  <property fmtid="{D5CDD505-2E9C-101B-9397-08002B2CF9AE}" pid="29" name="MSIP_Label_c1941c47-a837-430d-8559-fd118a72769e_ActionId">
    <vt:lpwstr>fe79e8bd-6286-44ff-863b-f6c4ab501ab4</vt:lpwstr>
  </property>
  <property fmtid="{D5CDD505-2E9C-101B-9397-08002B2CF9AE}" pid="30" name="MSIP_Label_c1941c47-a837-430d-8559-fd118a72769e_ContentBits">
    <vt:lpwstr>0</vt:lpwstr>
  </property>
</Properties>
</file>