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"/>
    </mc:Choice>
  </mc:AlternateContent>
  <xr:revisionPtr revIDLastSave="0" documentId="13_ncr:1_{2CF53E75-F532-45DD-9283-BF070E768A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  <sheet name="transform" sheetId="1" r:id="rId2"/>
  </sheets>
  <definedNames>
    <definedName name="_xlnm._FilterDatabase" localSheetId="0" hidden="1">Sheet1!$B$1:$B$444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 a="1"/>
  <c r="D3" i="2" s="1"/>
  <c r="A3" i="2" s="1"/>
  <c r="D4" i="2" a="1"/>
  <c r="D4" i="2" s="1"/>
  <c r="A4" i="2" s="1"/>
  <c r="D5" i="2" a="1"/>
  <c r="D5" i="2" s="1"/>
  <c r="A5" i="2" s="1"/>
  <c r="D6" i="2" a="1"/>
  <c r="D6" i="2" s="1"/>
  <c r="A6" i="2" s="1"/>
  <c r="D7" i="2" a="1"/>
  <c r="D7" i="2" s="1"/>
  <c r="A7" i="2" s="1"/>
  <c r="D8" i="2" a="1"/>
  <c r="D8" i="2" s="1"/>
  <c r="A8" i="2" s="1"/>
  <c r="D9" i="2" a="1"/>
  <c r="D9" i="2" s="1"/>
  <c r="A9" i="2" s="1"/>
  <c r="D10" i="2" a="1"/>
  <c r="D10" i="2" s="1"/>
  <c r="A10" i="2" s="1"/>
  <c r="D11" i="2" a="1"/>
  <c r="D11" i="2" s="1"/>
  <c r="A11" i="2" s="1"/>
  <c r="D12" i="2" a="1"/>
  <c r="D12" i="2" s="1"/>
  <c r="A12" i="2" s="1"/>
  <c r="D13" i="2" a="1"/>
  <c r="D13" i="2" s="1"/>
  <c r="A13" i="2" s="1"/>
  <c r="D14" i="2" a="1"/>
  <c r="D14" i="2" s="1"/>
  <c r="A14" i="2" s="1"/>
  <c r="D15" i="2" a="1"/>
  <c r="D15" i="2" s="1"/>
  <c r="A15" i="2" s="1"/>
  <c r="D16" i="2" a="1"/>
  <c r="D16" i="2" s="1"/>
  <c r="A16" i="2" s="1"/>
  <c r="D17" i="2" a="1"/>
  <c r="D17" i="2" s="1"/>
  <c r="A17" i="2" s="1"/>
  <c r="D18" i="2" a="1"/>
  <c r="D18" i="2" s="1"/>
  <c r="A18" i="2" s="1"/>
  <c r="D19" i="2" a="1"/>
  <c r="D19" i="2" s="1"/>
  <c r="A19" i="2" s="1"/>
  <c r="D20" i="2" a="1"/>
  <c r="D20" i="2" s="1"/>
  <c r="A20" i="2" s="1"/>
  <c r="D21" i="2" a="1"/>
  <c r="D21" i="2" s="1"/>
  <c r="A21" i="2" s="1"/>
  <c r="D22" i="2" a="1"/>
  <c r="D22" i="2" s="1"/>
  <c r="A22" i="2" s="1"/>
  <c r="D23" i="2" a="1"/>
  <c r="D23" i="2" s="1"/>
  <c r="A23" i="2" s="1"/>
  <c r="D24" i="2" a="1"/>
  <c r="D24" i="2" s="1"/>
  <c r="A24" i="2" s="1"/>
  <c r="D25" i="2" a="1"/>
  <c r="D25" i="2" s="1"/>
  <c r="A25" i="2" s="1"/>
  <c r="D26" i="2" a="1"/>
  <c r="D26" i="2" s="1"/>
  <c r="A26" i="2" s="1"/>
  <c r="D27" i="2" a="1"/>
  <c r="D27" i="2" s="1"/>
  <c r="A27" i="2" s="1"/>
  <c r="D28" i="2" a="1"/>
  <c r="D28" i="2" s="1"/>
  <c r="A28" i="2" s="1"/>
  <c r="D29" i="2" a="1"/>
  <c r="D29" i="2" s="1"/>
  <c r="A29" i="2" s="1"/>
  <c r="D30" i="2" a="1"/>
  <c r="D30" i="2" s="1"/>
  <c r="A30" i="2" s="1"/>
  <c r="D31" i="2" a="1"/>
  <c r="D31" i="2" s="1"/>
  <c r="A31" i="2" s="1"/>
  <c r="D32" i="2" a="1"/>
  <c r="D32" i="2" s="1"/>
  <c r="A32" i="2" s="1"/>
  <c r="D33" i="2" a="1"/>
  <c r="D33" i="2" s="1"/>
  <c r="A33" i="2" s="1"/>
  <c r="D34" i="2" a="1"/>
  <c r="D34" i="2" s="1"/>
  <c r="A34" i="2" s="1"/>
  <c r="D35" i="2" a="1"/>
  <c r="D35" i="2" s="1"/>
  <c r="A35" i="2" s="1"/>
  <c r="D36" i="2" a="1"/>
  <c r="D36" i="2" s="1"/>
  <c r="A36" i="2" s="1"/>
  <c r="D37" i="2" a="1"/>
  <c r="D37" i="2" s="1"/>
  <c r="A37" i="2" s="1"/>
  <c r="D38" i="2" a="1"/>
  <c r="D38" i="2" s="1"/>
  <c r="A38" i="2" s="1"/>
  <c r="D39" i="2" a="1"/>
  <c r="D39" i="2" s="1"/>
  <c r="A39" i="2" s="1"/>
  <c r="D40" i="2" a="1"/>
  <c r="D40" i="2" s="1"/>
  <c r="A40" i="2" s="1"/>
  <c r="D41" i="2" a="1"/>
  <c r="D41" i="2" s="1"/>
  <c r="A41" i="2" s="1"/>
  <c r="D42" i="2" a="1"/>
  <c r="D42" i="2" s="1"/>
  <c r="A42" i="2" s="1"/>
  <c r="D43" i="2" a="1"/>
  <c r="D43" i="2" s="1"/>
  <c r="A43" i="2" s="1"/>
  <c r="D44" i="2" a="1"/>
  <c r="D44" i="2" s="1"/>
  <c r="A44" i="2" s="1"/>
  <c r="D45" i="2" a="1"/>
  <c r="D45" i="2" s="1"/>
  <c r="A45" i="2" s="1"/>
  <c r="D46" i="2" a="1"/>
  <c r="D46" i="2" s="1"/>
  <c r="A46" i="2" s="1"/>
  <c r="D47" i="2" a="1"/>
  <c r="D47" i="2" s="1"/>
  <c r="A47" i="2" s="1"/>
  <c r="D48" i="2" a="1"/>
  <c r="D48" i="2" s="1"/>
  <c r="A48" i="2" s="1"/>
  <c r="D49" i="2" a="1"/>
  <c r="D49" i="2" s="1"/>
  <c r="A49" i="2" s="1"/>
  <c r="D50" i="2" a="1"/>
  <c r="D50" i="2" s="1"/>
  <c r="A50" i="2" s="1"/>
  <c r="D51" i="2" a="1"/>
  <c r="D51" i="2" s="1"/>
  <c r="A51" i="2" s="1"/>
  <c r="D52" i="2" a="1"/>
  <c r="D52" i="2" s="1"/>
  <c r="A52" i="2" s="1"/>
  <c r="D53" i="2" a="1"/>
  <c r="D53" i="2" s="1"/>
  <c r="A53" i="2" s="1"/>
  <c r="D54" i="2" a="1"/>
  <c r="D54" i="2" s="1"/>
  <c r="A54" i="2" s="1"/>
  <c r="D55" i="2" a="1"/>
  <c r="D55" i="2" s="1"/>
  <c r="A55" i="2" s="1"/>
  <c r="D56" i="2" a="1"/>
  <c r="D56" i="2" s="1"/>
  <c r="A56" i="2" s="1"/>
  <c r="D57" i="2" a="1"/>
  <c r="D57" i="2" s="1"/>
  <c r="A57" i="2" s="1"/>
  <c r="D58" i="2" a="1"/>
  <c r="D58" i="2" s="1"/>
  <c r="A58" i="2" s="1"/>
  <c r="D59" i="2" a="1"/>
  <c r="D59" i="2" s="1"/>
  <c r="A59" i="2" s="1"/>
  <c r="D60" i="2" a="1"/>
  <c r="D60" i="2" s="1"/>
  <c r="A60" i="2" s="1"/>
  <c r="D61" i="2" a="1"/>
  <c r="D61" i="2" s="1"/>
  <c r="A61" i="2" s="1"/>
  <c r="D62" i="2" a="1"/>
  <c r="D62" i="2" s="1"/>
  <c r="A62" i="2" s="1"/>
  <c r="D63" i="2" a="1"/>
  <c r="D63" i="2" s="1"/>
  <c r="A63" i="2" s="1"/>
  <c r="D64" i="2" a="1"/>
  <c r="D64" i="2" s="1"/>
  <c r="A64" i="2" s="1"/>
  <c r="D65" i="2" a="1"/>
  <c r="D65" i="2" s="1"/>
  <c r="A65" i="2" s="1"/>
  <c r="D66" i="2" a="1"/>
  <c r="D66" i="2" s="1"/>
  <c r="A66" i="2" s="1"/>
  <c r="D67" i="2" a="1"/>
  <c r="D67" i="2" s="1"/>
  <c r="A67" i="2" s="1"/>
  <c r="D68" i="2" a="1"/>
  <c r="D68" i="2" s="1"/>
  <c r="A68" i="2" s="1"/>
  <c r="D69" i="2" a="1"/>
  <c r="D69" i="2" s="1"/>
  <c r="A69" i="2" s="1"/>
  <c r="D70" i="2" a="1"/>
  <c r="D70" i="2" s="1"/>
  <c r="A70" i="2" s="1"/>
  <c r="D71" i="2" a="1"/>
  <c r="D71" i="2" s="1"/>
  <c r="A71" i="2" s="1"/>
  <c r="D72" i="2" a="1"/>
  <c r="D72" i="2" s="1"/>
  <c r="A72" i="2" s="1"/>
  <c r="D73" i="2" a="1"/>
  <c r="D73" i="2" s="1"/>
  <c r="A73" i="2" s="1"/>
  <c r="D74" i="2" a="1"/>
  <c r="D74" i="2" s="1"/>
  <c r="A74" i="2" s="1"/>
  <c r="D75" i="2" a="1"/>
  <c r="D75" i="2" s="1"/>
  <c r="A75" i="2" s="1"/>
  <c r="D76" i="2" a="1"/>
  <c r="D76" i="2" s="1"/>
  <c r="A76" i="2" s="1"/>
  <c r="D77" i="2" a="1"/>
  <c r="D77" i="2" s="1"/>
  <c r="A77" i="2" s="1"/>
  <c r="D78" i="2" a="1"/>
  <c r="D78" i="2" s="1"/>
  <c r="A78" i="2" s="1"/>
  <c r="D79" i="2" a="1"/>
  <c r="D79" i="2" s="1"/>
  <c r="A79" i="2" s="1"/>
  <c r="D80" i="2" a="1"/>
  <c r="D80" i="2" s="1"/>
  <c r="A80" i="2" s="1"/>
  <c r="D81" i="2" a="1"/>
  <c r="D81" i="2" s="1"/>
  <c r="A81" i="2" s="1"/>
  <c r="D82" i="2" a="1"/>
  <c r="D82" i="2" s="1"/>
  <c r="A82" i="2" s="1"/>
  <c r="D83" i="2" a="1"/>
  <c r="D83" i="2" s="1"/>
  <c r="A83" i="2" s="1"/>
  <c r="D84" i="2" a="1"/>
  <c r="D84" i="2" s="1"/>
  <c r="A84" i="2" s="1"/>
  <c r="D85" i="2" a="1"/>
  <c r="D85" i="2" s="1"/>
  <c r="A85" i="2" s="1"/>
  <c r="D86" i="2" a="1"/>
  <c r="D86" i="2" s="1"/>
  <c r="A86" i="2" s="1"/>
  <c r="D87" i="2" a="1"/>
  <c r="D87" i="2" s="1"/>
  <c r="A87" i="2" s="1"/>
  <c r="D88" i="2" a="1"/>
  <c r="D88" i="2" s="1"/>
  <c r="A88" i="2" s="1"/>
  <c r="D89" i="2" a="1"/>
  <c r="D89" i="2" s="1"/>
  <c r="A89" i="2" s="1"/>
  <c r="D90" i="2" a="1"/>
  <c r="D90" i="2" s="1"/>
  <c r="A90" i="2" s="1"/>
  <c r="D91" i="2" a="1"/>
  <c r="D91" i="2" s="1"/>
  <c r="A91" i="2" s="1"/>
  <c r="D92" i="2" a="1"/>
  <c r="D92" i="2" s="1"/>
  <c r="A92" i="2" s="1"/>
  <c r="D93" i="2" a="1"/>
  <c r="D93" i="2" s="1"/>
  <c r="A93" i="2" s="1"/>
  <c r="D94" i="2" a="1"/>
  <c r="D94" i="2" s="1"/>
  <c r="A94" i="2" s="1"/>
  <c r="D95" i="2" a="1"/>
  <c r="D95" i="2" s="1"/>
  <c r="A95" i="2" s="1"/>
  <c r="D96" i="2" a="1"/>
  <c r="D96" i="2" s="1"/>
  <c r="A96" i="2" s="1"/>
  <c r="D97" i="2" a="1"/>
  <c r="D97" i="2" s="1"/>
  <c r="A97" i="2" s="1"/>
  <c r="D98" i="2" a="1"/>
  <c r="D98" i="2" s="1"/>
  <c r="A98" i="2" s="1"/>
  <c r="D99" i="2" a="1"/>
  <c r="D99" i="2" s="1"/>
  <c r="A99" i="2" s="1"/>
  <c r="D100" i="2" a="1"/>
  <c r="D100" i="2" s="1"/>
  <c r="A100" i="2" s="1"/>
  <c r="D101" i="2" a="1"/>
  <c r="D101" i="2" s="1"/>
  <c r="A101" i="2" s="1"/>
  <c r="D102" i="2" a="1"/>
  <c r="D102" i="2" s="1"/>
  <c r="A102" i="2" s="1"/>
  <c r="D103" i="2" a="1"/>
  <c r="D103" i="2" s="1"/>
  <c r="A103" i="2" s="1"/>
  <c r="D104" i="2" a="1"/>
  <c r="D104" i="2" s="1"/>
  <c r="A104" i="2" s="1"/>
  <c r="D105" i="2" a="1"/>
  <c r="D105" i="2" s="1"/>
  <c r="A105" i="2" s="1"/>
  <c r="D106" i="2" a="1"/>
  <c r="D106" i="2" s="1"/>
  <c r="A106" i="2" s="1"/>
  <c r="D107" i="2" a="1"/>
  <c r="D107" i="2" s="1"/>
  <c r="A107" i="2" s="1"/>
  <c r="D108" i="2" a="1"/>
  <c r="D108" i="2" s="1"/>
  <c r="A108" i="2" s="1"/>
  <c r="D109" i="2" a="1"/>
  <c r="D109" i="2" s="1"/>
  <c r="A109" i="2" s="1"/>
  <c r="D110" i="2" a="1"/>
  <c r="D110" i="2" s="1"/>
  <c r="A110" i="2" s="1"/>
  <c r="D111" i="2" a="1"/>
  <c r="D111" i="2" s="1"/>
  <c r="A111" i="2" s="1"/>
  <c r="D112" i="2" a="1"/>
  <c r="D112" i="2" s="1"/>
  <c r="A112" i="2" s="1"/>
  <c r="D113" i="2" a="1"/>
  <c r="D113" i="2" s="1"/>
  <c r="A113" i="2" s="1"/>
  <c r="D114" i="2" a="1"/>
  <c r="D114" i="2" s="1"/>
  <c r="A114" i="2" s="1"/>
  <c r="D115" i="2" a="1"/>
  <c r="D115" i="2" s="1"/>
  <c r="A115" i="2" s="1"/>
  <c r="D116" i="2" a="1"/>
  <c r="D116" i="2" s="1"/>
  <c r="A116" i="2" s="1"/>
  <c r="D117" i="2" a="1"/>
  <c r="D117" i="2" s="1"/>
  <c r="A117" i="2" s="1"/>
  <c r="D118" i="2" a="1"/>
  <c r="D118" i="2" s="1"/>
  <c r="A118" i="2" s="1"/>
  <c r="D119" i="2" a="1"/>
  <c r="D119" i="2" s="1"/>
  <c r="A119" i="2" s="1"/>
  <c r="D120" i="2" a="1"/>
  <c r="D120" i="2" s="1"/>
  <c r="A120" i="2" s="1"/>
  <c r="D121" i="2" a="1"/>
  <c r="D121" i="2" s="1"/>
  <c r="A121" i="2" s="1"/>
  <c r="D122" i="2" a="1"/>
  <c r="D122" i="2" s="1"/>
  <c r="A122" i="2" s="1"/>
  <c r="D123" i="2" a="1"/>
  <c r="D123" i="2" s="1"/>
  <c r="A123" i="2" s="1"/>
  <c r="D124" i="2" a="1"/>
  <c r="D124" i="2" s="1"/>
  <c r="A124" i="2" s="1"/>
  <c r="D125" i="2" a="1"/>
  <c r="D125" i="2" s="1"/>
  <c r="A125" i="2" s="1"/>
  <c r="D126" i="2" a="1"/>
  <c r="D126" i="2" s="1"/>
  <c r="A126" i="2" s="1"/>
  <c r="D127" i="2" a="1"/>
  <c r="D127" i="2" s="1"/>
  <c r="A127" i="2" s="1"/>
  <c r="D128" i="2" a="1"/>
  <c r="D128" i="2" s="1"/>
  <c r="A128" i="2" s="1"/>
  <c r="D129" i="2" a="1"/>
  <c r="D129" i="2" s="1"/>
  <c r="A129" i="2" s="1"/>
  <c r="D130" i="2" a="1"/>
  <c r="D130" i="2" s="1"/>
  <c r="A130" i="2" s="1"/>
  <c r="D131" i="2" a="1"/>
  <c r="D131" i="2" s="1"/>
  <c r="A131" i="2" s="1"/>
  <c r="D132" i="2" a="1"/>
  <c r="D132" i="2" s="1"/>
  <c r="A132" i="2" s="1"/>
  <c r="D133" i="2" a="1"/>
  <c r="D133" i="2" s="1"/>
  <c r="A133" i="2" s="1"/>
  <c r="D134" i="2" a="1"/>
  <c r="D134" i="2" s="1"/>
  <c r="A134" i="2" s="1"/>
  <c r="D135" i="2" a="1"/>
  <c r="D135" i="2" s="1"/>
  <c r="A135" i="2" s="1"/>
  <c r="D136" i="2" a="1"/>
  <c r="D136" i="2" s="1"/>
  <c r="A136" i="2" s="1"/>
  <c r="D137" i="2" a="1"/>
  <c r="D137" i="2" s="1"/>
  <c r="A137" i="2" s="1"/>
  <c r="D138" i="2" a="1"/>
  <c r="D138" i="2" s="1"/>
  <c r="A138" i="2" s="1"/>
  <c r="D139" i="2" a="1"/>
  <c r="D139" i="2" s="1"/>
  <c r="A139" i="2" s="1"/>
  <c r="D140" i="2" a="1"/>
  <c r="D140" i="2" s="1"/>
  <c r="A140" i="2" s="1"/>
  <c r="D141" i="2" a="1"/>
  <c r="D141" i="2" s="1"/>
  <c r="A141" i="2" s="1"/>
  <c r="D142" i="2" a="1"/>
  <c r="D142" i="2" s="1"/>
  <c r="A142" i="2" s="1"/>
  <c r="D143" i="2" a="1"/>
  <c r="D143" i="2" s="1"/>
  <c r="A143" i="2" s="1"/>
  <c r="D144" i="2" a="1"/>
  <c r="D144" i="2" s="1"/>
  <c r="A144" i="2" s="1"/>
  <c r="D145" i="2" a="1"/>
  <c r="D145" i="2" s="1"/>
  <c r="A145" i="2" s="1"/>
  <c r="D146" i="2" a="1"/>
  <c r="D146" i="2" s="1"/>
  <c r="A146" i="2" s="1"/>
  <c r="D147" i="2" a="1"/>
  <c r="D147" i="2" s="1"/>
  <c r="A147" i="2" s="1"/>
  <c r="D148" i="2" a="1"/>
  <c r="D148" i="2" s="1"/>
  <c r="A148" i="2" s="1"/>
  <c r="D149" i="2" a="1"/>
  <c r="D149" i="2" s="1"/>
  <c r="A149" i="2" s="1"/>
  <c r="D150" i="2" a="1"/>
  <c r="D150" i="2" s="1"/>
  <c r="A150" i="2" s="1"/>
  <c r="D151" i="2" a="1"/>
  <c r="D151" i="2" s="1"/>
  <c r="A151" i="2" s="1"/>
  <c r="D152" i="2" a="1"/>
  <c r="D152" i="2" s="1"/>
  <c r="A152" i="2" s="1"/>
  <c r="D153" i="2" a="1"/>
  <c r="D153" i="2" s="1"/>
  <c r="A153" i="2" s="1"/>
  <c r="D154" i="2" a="1"/>
  <c r="D154" i="2" s="1"/>
  <c r="A154" i="2" s="1"/>
  <c r="D155" i="2" a="1"/>
  <c r="D155" i="2" s="1"/>
  <c r="A155" i="2" s="1"/>
  <c r="D156" i="2" a="1"/>
  <c r="D156" i="2" s="1"/>
  <c r="A156" i="2" s="1"/>
  <c r="D157" i="2" a="1"/>
  <c r="D157" i="2" s="1"/>
  <c r="A157" i="2" s="1"/>
  <c r="D158" i="2" a="1"/>
  <c r="D158" i="2" s="1"/>
  <c r="A158" i="2" s="1"/>
  <c r="D159" i="2" a="1"/>
  <c r="D159" i="2" s="1"/>
  <c r="A159" i="2" s="1"/>
  <c r="D160" i="2" a="1"/>
  <c r="D160" i="2" s="1"/>
  <c r="A160" i="2" s="1"/>
  <c r="D161" i="2" a="1"/>
  <c r="D161" i="2" s="1"/>
  <c r="A161" i="2" s="1"/>
  <c r="D162" i="2" a="1"/>
  <c r="D162" i="2" s="1"/>
  <c r="A162" i="2" s="1"/>
  <c r="D163" i="2" a="1"/>
  <c r="D163" i="2" s="1"/>
  <c r="A163" i="2" s="1"/>
  <c r="D164" i="2" a="1"/>
  <c r="D164" i="2" s="1"/>
  <c r="A164" i="2" s="1"/>
  <c r="D165" i="2" a="1"/>
  <c r="D165" i="2" s="1"/>
  <c r="A165" i="2" s="1"/>
  <c r="D166" i="2" a="1"/>
  <c r="D166" i="2" s="1"/>
  <c r="A166" i="2" s="1"/>
  <c r="D167" i="2" a="1"/>
  <c r="D167" i="2" s="1"/>
  <c r="A167" i="2" s="1"/>
  <c r="D168" i="2" a="1"/>
  <c r="D168" i="2" s="1"/>
  <c r="A168" i="2" s="1"/>
  <c r="D169" i="2" a="1"/>
  <c r="D169" i="2" s="1"/>
  <c r="A169" i="2" s="1"/>
  <c r="D170" i="2" a="1"/>
  <c r="D170" i="2" s="1"/>
  <c r="A170" i="2" s="1"/>
  <c r="D171" i="2" a="1"/>
  <c r="D171" i="2" s="1"/>
  <c r="A171" i="2" s="1"/>
  <c r="D172" i="2" a="1"/>
  <c r="D172" i="2" s="1"/>
  <c r="A172" i="2" s="1"/>
  <c r="D173" i="2" a="1"/>
  <c r="D173" i="2" s="1"/>
  <c r="A173" i="2" s="1"/>
  <c r="D174" i="2" a="1"/>
  <c r="D174" i="2" s="1"/>
  <c r="A174" i="2" s="1"/>
  <c r="D175" i="2" a="1"/>
  <c r="D175" i="2" s="1"/>
  <c r="A175" i="2" s="1"/>
  <c r="D176" i="2" a="1"/>
  <c r="D176" i="2" s="1"/>
  <c r="A176" i="2" s="1"/>
  <c r="D177" i="2" a="1"/>
  <c r="D177" i="2" s="1"/>
  <c r="A177" i="2" s="1"/>
  <c r="D178" i="2" a="1"/>
  <c r="D178" i="2" s="1"/>
  <c r="A178" i="2" s="1"/>
  <c r="D179" i="2" a="1"/>
  <c r="D179" i="2" s="1"/>
  <c r="A179" i="2" s="1"/>
  <c r="D180" i="2" a="1"/>
  <c r="D180" i="2" s="1"/>
  <c r="A180" i="2" s="1"/>
  <c r="D181" i="2" a="1"/>
  <c r="D181" i="2" s="1"/>
  <c r="A181" i="2" s="1"/>
  <c r="D182" i="2" a="1"/>
  <c r="D182" i="2" s="1"/>
  <c r="A182" i="2" s="1"/>
  <c r="D183" i="2" a="1"/>
  <c r="D183" i="2" s="1"/>
  <c r="A183" i="2" s="1"/>
  <c r="D184" i="2" a="1"/>
  <c r="D184" i="2" s="1"/>
  <c r="A184" i="2" s="1"/>
  <c r="D185" i="2" a="1"/>
  <c r="D185" i="2" s="1"/>
  <c r="A185" i="2" s="1"/>
  <c r="D186" i="2" a="1"/>
  <c r="D186" i="2" s="1"/>
  <c r="A186" i="2" s="1"/>
  <c r="D187" i="2" a="1"/>
  <c r="D187" i="2" s="1"/>
  <c r="A187" i="2" s="1"/>
  <c r="D188" i="2" a="1"/>
  <c r="D188" i="2" s="1"/>
  <c r="A188" i="2" s="1"/>
  <c r="D189" i="2" a="1"/>
  <c r="D189" i="2" s="1"/>
  <c r="A189" i="2" s="1"/>
  <c r="D190" i="2" a="1"/>
  <c r="D190" i="2" s="1"/>
  <c r="A190" i="2" s="1"/>
  <c r="D191" i="2" a="1"/>
  <c r="D191" i="2" s="1"/>
  <c r="A191" i="2" s="1"/>
  <c r="D192" i="2" a="1"/>
  <c r="D192" i="2" s="1"/>
  <c r="A192" i="2" s="1"/>
  <c r="D193" i="2" a="1"/>
  <c r="D193" i="2" s="1"/>
  <c r="A193" i="2" s="1"/>
  <c r="D194" i="2" a="1"/>
  <c r="D194" i="2" s="1"/>
  <c r="A194" i="2" s="1"/>
  <c r="D195" i="2" a="1"/>
  <c r="D195" i="2" s="1"/>
  <c r="A195" i="2" s="1"/>
  <c r="D196" i="2" a="1"/>
  <c r="D196" i="2" s="1"/>
  <c r="A196" i="2" s="1"/>
  <c r="D197" i="2" a="1"/>
  <c r="D197" i="2" s="1"/>
  <c r="A197" i="2" s="1"/>
  <c r="D198" i="2" a="1"/>
  <c r="D198" i="2" s="1"/>
  <c r="A198" i="2" s="1"/>
  <c r="D199" i="2" a="1"/>
  <c r="D199" i="2" s="1"/>
  <c r="A199" i="2" s="1"/>
  <c r="D200" i="2" a="1"/>
  <c r="D200" i="2" s="1"/>
  <c r="A200" i="2" s="1"/>
  <c r="D201" i="2" a="1"/>
  <c r="D201" i="2" s="1"/>
  <c r="A201" i="2" s="1"/>
  <c r="D202" i="2" a="1"/>
  <c r="D202" i="2" s="1"/>
  <c r="A202" i="2" s="1"/>
  <c r="D203" i="2" a="1"/>
  <c r="D203" i="2" s="1"/>
  <c r="A203" i="2" s="1"/>
  <c r="D204" i="2" a="1"/>
  <c r="D204" i="2" s="1"/>
  <c r="A204" i="2" s="1"/>
  <c r="D205" i="2" a="1"/>
  <c r="D205" i="2" s="1"/>
  <c r="A205" i="2" s="1"/>
  <c r="D206" i="2" a="1"/>
  <c r="D206" i="2" s="1"/>
  <c r="A206" i="2" s="1"/>
  <c r="D207" i="2" a="1"/>
  <c r="D207" i="2" s="1"/>
  <c r="A207" i="2" s="1"/>
  <c r="D208" i="2" a="1"/>
  <c r="D208" i="2" s="1"/>
  <c r="A208" i="2" s="1"/>
  <c r="D209" i="2" a="1"/>
  <c r="D209" i="2" s="1"/>
  <c r="A209" i="2" s="1"/>
  <c r="D210" i="2" a="1"/>
  <c r="D210" i="2" s="1"/>
  <c r="A210" i="2" s="1"/>
  <c r="D211" i="2" a="1"/>
  <c r="D211" i="2" s="1"/>
  <c r="A211" i="2" s="1"/>
  <c r="D212" i="2" a="1"/>
  <c r="D212" i="2" s="1"/>
  <c r="A212" i="2" s="1"/>
  <c r="D213" i="2" a="1"/>
  <c r="D213" i="2" s="1"/>
  <c r="A213" i="2" s="1"/>
  <c r="D214" i="2" a="1"/>
  <c r="D214" i="2" s="1"/>
  <c r="A214" i="2" s="1"/>
  <c r="D215" i="2" a="1"/>
  <c r="D215" i="2" s="1"/>
  <c r="A215" i="2" s="1"/>
  <c r="D216" i="2" a="1"/>
  <c r="D216" i="2" s="1"/>
  <c r="A216" i="2" s="1"/>
  <c r="D217" i="2" a="1"/>
  <c r="D217" i="2" s="1"/>
  <c r="A217" i="2" s="1"/>
  <c r="D218" i="2" a="1"/>
  <c r="D218" i="2" s="1"/>
  <c r="A218" i="2" s="1"/>
  <c r="D219" i="2" a="1"/>
  <c r="D219" i="2" s="1"/>
  <c r="A219" i="2" s="1"/>
  <c r="D220" i="2" a="1"/>
  <c r="D220" i="2" s="1"/>
  <c r="A220" i="2" s="1"/>
  <c r="D221" i="2" a="1"/>
  <c r="D221" i="2" s="1"/>
  <c r="A221" i="2" s="1"/>
  <c r="D222" i="2" a="1"/>
  <c r="D222" i="2" s="1"/>
  <c r="A222" i="2" s="1"/>
  <c r="D223" i="2" a="1"/>
  <c r="D223" i="2" s="1"/>
  <c r="A223" i="2" s="1"/>
  <c r="D224" i="2" a="1"/>
  <c r="D224" i="2" s="1"/>
  <c r="A224" i="2" s="1"/>
  <c r="D225" i="2" a="1"/>
  <c r="D225" i="2" s="1"/>
  <c r="A225" i="2" s="1"/>
  <c r="D226" i="2" a="1"/>
  <c r="D226" i="2" s="1"/>
  <c r="A226" i="2" s="1"/>
  <c r="D227" i="2" a="1"/>
  <c r="D227" i="2" s="1"/>
  <c r="A227" i="2" s="1"/>
  <c r="D228" i="2" a="1"/>
  <c r="D228" i="2" s="1"/>
  <c r="A228" i="2" s="1"/>
  <c r="D229" i="2" a="1"/>
  <c r="D229" i="2" s="1"/>
  <c r="A229" i="2" s="1"/>
  <c r="D230" i="2" a="1"/>
  <c r="D230" i="2" s="1"/>
  <c r="A230" i="2" s="1"/>
  <c r="D231" i="2" a="1"/>
  <c r="D231" i="2" s="1"/>
  <c r="A231" i="2" s="1"/>
  <c r="D232" i="2" a="1"/>
  <c r="D232" i="2" s="1"/>
  <c r="A232" i="2" s="1"/>
  <c r="D233" i="2" a="1"/>
  <c r="D233" i="2" s="1"/>
  <c r="A233" i="2" s="1"/>
  <c r="D234" i="2" a="1"/>
  <c r="D234" i="2" s="1"/>
  <c r="A234" i="2" s="1"/>
  <c r="D235" i="2" a="1"/>
  <c r="D235" i="2" s="1"/>
  <c r="A235" i="2" s="1"/>
  <c r="D236" i="2" a="1"/>
  <c r="D236" i="2" s="1"/>
  <c r="A236" i="2" s="1"/>
  <c r="D237" i="2" a="1"/>
  <c r="D237" i="2" s="1"/>
  <c r="A237" i="2" s="1"/>
  <c r="D238" i="2" a="1"/>
  <c r="D238" i="2" s="1"/>
  <c r="A238" i="2" s="1"/>
  <c r="D239" i="2" a="1"/>
  <c r="D239" i="2" s="1"/>
  <c r="A239" i="2" s="1"/>
  <c r="D240" i="2" a="1"/>
  <c r="D240" i="2" s="1"/>
  <c r="A240" i="2" s="1"/>
  <c r="D241" i="2" a="1"/>
  <c r="D241" i="2" s="1"/>
  <c r="A241" i="2" s="1"/>
  <c r="D242" i="2" a="1"/>
  <c r="D242" i="2" s="1"/>
  <c r="A242" i="2" s="1"/>
  <c r="D243" i="2" a="1"/>
  <c r="D243" i="2" s="1"/>
  <c r="A243" i="2" s="1"/>
  <c r="D244" i="2" a="1"/>
  <c r="D244" i="2" s="1"/>
  <c r="A244" i="2" s="1"/>
  <c r="D245" i="2" a="1"/>
  <c r="D245" i="2" s="1"/>
  <c r="A245" i="2" s="1"/>
  <c r="D246" i="2" a="1"/>
  <c r="D246" i="2" s="1"/>
  <c r="A246" i="2" s="1"/>
  <c r="D247" i="2" a="1"/>
  <c r="D247" i="2" s="1"/>
  <c r="A247" i="2" s="1"/>
  <c r="D248" i="2" a="1"/>
  <c r="D248" i="2" s="1"/>
  <c r="A248" i="2" s="1"/>
  <c r="D249" i="2" a="1"/>
  <c r="D249" i="2" s="1"/>
  <c r="A249" i="2" s="1"/>
  <c r="D250" i="2" a="1"/>
  <c r="D250" i="2" s="1"/>
  <c r="A250" i="2" s="1"/>
  <c r="D251" i="2" a="1"/>
  <c r="D251" i="2" s="1"/>
  <c r="A251" i="2" s="1"/>
  <c r="D252" i="2" a="1"/>
  <c r="D252" i="2" s="1"/>
  <c r="A252" i="2" s="1"/>
  <c r="D253" i="2" a="1"/>
  <c r="D253" i="2" s="1"/>
  <c r="A253" i="2" s="1"/>
  <c r="D254" i="2" a="1"/>
  <c r="D254" i="2" s="1"/>
  <c r="A254" i="2" s="1"/>
  <c r="D255" i="2" a="1"/>
  <c r="D255" i="2" s="1"/>
  <c r="A255" i="2" s="1"/>
  <c r="D256" i="2" a="1"/>
  <c r="D256" i="2" s="1"/>
  <c r="A256" i="2" s="1"/>
  <c r="D257" i="2" a="1"/>
  <c r="D257" i="2" s="1"/>
  <c r="A257" i="2" s="1"/>
  <c r="D258" i="2" a="1"/>
  <c r="D258" i="2" s="1"/>
  <c r="A258" i="2" s="1"/>
  <c r="D259" i="2" a="1"/>
  <c r="D259" i="2" s="1"/>
  <c r="A259" i="2" s="1"/>
  <c r="D260" i="2" a="1"/>
  <c r="D260" i="2" s="1"/>
  <c r="A260" i="2" s="1"/>
  <c r="D261" i="2" a="1"/>
  <c r="D261" i="2" s="1"/>
  <c r="A261" i="2" s="1"/>
  <c r="D262" i="2" a="1"/>
  <c r="D262" i="2" s="1"/>
  <c r="A262" i="2" s="1"/>
  <c r="D263" i="2" a="1"/>
  <c r="D263" i="2" s="1"/>
  <c r="A263" i="2" s="1"/>
  <c r="D264" i="2" a="1"/>
  <c r="D264" i="2" s="1"/>
  <c r="A264" i="2" s="1"/>
  <c r="D265" i="2" a="1"/>
  <c r="D265" i="2" s="1"/>
  <c r="A265" i="2" s="1"/>
  <c r="D266" i="2" a="1"/>
  <c r="D266" i="2" s="1"/>
  <c r="A266" i="2" s="1"/>
  <c r="D267" i="2" a="1"/>
  <c r="D267" i="2" s="1"/>
  <c r="A267" i="2" s="1"/>
  <c r="D268" i="2" a="1"/>
  <c r="D268" i="2" s="1"/>
  <c r="A268" i="2" s="1"/>
  <c r="D269" i="2" a="1"/>
  <c r="D269" i="2" s="1"/>
  <c r="A269" i="2" s="1"/>
  <c r="D270" i="2" a="1"/>
  <c r="D270" i="2" s="1"/>
  <c r="A270" i="2" s="1"/>
  <c r="D271" i="2" a="1"/>
  <c r="D271" i="2" s="1"/>
  <c r="A271" i="2" s="1"/>
  <c r="D272" i="2" a="1"/>
  <c r="D272" i="2" s="1"/>
  <c r="A272" i="2" s="1"/>
  <c r="D273" i="2" a="1"/>
  <c r="D273" i="2" s="1"/>
  <c r="A273" i="2" s="1"/>
  <c r="D274" i="2" a="1"/>
  <c r="D274" i="2" s="1"/>
  <c r="A274" i="2" s="1"/>
  <c r="D275" i="2" a="1"/>
  <c r="D275" i="2" s="1"/>
  <c r="A275" i="2" s="1"/>
  <c r="D276" i="2" a="1"/>
  <c r="D276" i="2" s="1"/>
  <c r="A276" i="2" s="1"/>
  <c r="D277" i="2" a="1"/>
  <c r="D277" i="2" s="1"/>
  <c r="A277" i="2" s="1"/>
  <c r="D278" i="2" a="1"/>
  <c r="D278" i="2" s="1"/>
  <c r="A278" i="2" s="1"/>
  <c r="D279" i="2" a="1"/>
  <c r="D279" i="2" s="1"/>
  <c r="A279" i="2" s="1"/>
  <c r="D280" i="2" a="1"/>
  <c r="D280" i="2" s="1"/>
  <c r="A280" i="2" s="1"/>
  <c r="D281" i="2" a="1"/>
  <c r="D281" i="2" s="1"/>
  <c r="A281" i="2" s="1"/>
  <c r="D282" i="2" a="1"/>
  <c r="D282" i="2" s="1"/>
  <c r="A282" i="2" s="1"/>
  <c r="D283" i="2" a="1"/>
  <c r="D283" i="2" s="1"/>
  <c r="A283" i="2" s="1"/>
  <c r="D284" i="2" a="1"/>
  <c r="D284" i="2" s="1"/>
  <c r="A284" i="2" s="1"/>
  <c r="D285" i="2" a="1"/>
  <c r="D285" i="2" s="1"/>
  <c r="A285" i="2" s="1"/>
  <c r="D286" i="2" a="1"/>
  <c r="D286" i="2" s="1"/>
  <c r="A286" i="2" s="1"/>
  <c r="D287" i="2" a="1"/>
  <c r="D287" i="2" s="1"/>
  <c r="A287" i="2" s="1"/>
  <c r="D288" i="2" a="1"/>
  <c r="D288" i="2" s="1"/>
  <c r="A288" i="2" s="1"/>
  <c r="D289" i="2" a="1"/>
  <c r="D289" i="2" s="1"/>
  <c r="A289" i="2" s="1"/>
  <c r="D290" i="2" a="1"/>
  <c r="D290" i="2" s="1"/>
  <c r="A290" i="2" s="1"/>
  <c r="D291" i="2" a="1"/>
  <c r="D291" i="2" s="1"/>
  <c r="A291" i="2" s="1"/>
  <c r="D292" i="2" a="1"/>
  <c r="D292" i="2" s="1"/>
  <c r="A292" i="2" s="1"/>
  <c r="D293" i="2" a="1"/>
  <c r="D293" i="2" s="1"/>
  <c r="A293" i="2" s="1"/>
  <c r="D294" i="2" a="1"/>
  <c r="D294" i="2" s="1"/>
  <c r="A294" i="2" s="1"/>
  <c r="D295" i="2" a="1"/>
  <c r="D295" i="2" s="1"/>
  <c r="A295" i="2" s="1"/>
  <c r="D296" i="2" a="1"/>
  <c r="D296" i="2" s="1"/>
  <c r="A296" i="2" s="1"/>
  <c r="D297" i="2" a="1"/>
  <c r="D297" i="2" s="1"/>
  <c r="A297" i="2" s="1"/>
  <c r="D298" i="2" a="1"/>
  <c r="D298" i="2" s="1"/>
  <c r="A298" i="2" s="1"/>
  <c r="D299" i="2" a="1"/>
  <c r="D299" i="2" s="1"/>
  <c r="A299" i="2" s="1"/>
  <c r="D300" i="2" a="1"/>
  <c r="D300" i="2" s="1"/>
  <c r="A300" i="2" s="1"/>
  <c r="D301" i="2" a="1"/>
  <c r="D301" i="2" s="1"/>
  <c r="A301" i="2" s="1"/>
  <c r="D302" i="2" a="1"/>
  <c r="D302" i="2" s="1"/>
  <c r="A302" i="2" s="1"/>
  <c r="D303" i="2" a="1"/>
  <c r="D303" i="2" s="1"/>
  <c r="A303" i="2" s="1"/>
  <c r="D304" i="2" a="1"/>
  <c r="D304" i="2" s="1"/>
  <c r="A304" i="2" s="1"/>
  <c r="D305" i="2" a="1"/>
  <c r="D305" i="2" s="1"/>
  <c r="A305" i="2" s="1"/>
  <c r="D306" i="2" a="1"/>
  <c r="D306" i="2" s="1"/>
  <c r="A306" i="2" s="1"/>
  <c r="D307" i="2" a="1"/>
  <c r="D307" i="2" s="1"/>
  <c r="A307" i="2" s="1"/>
  <c r="D308" i="2" a="1"/>
  <c r="D308" i="2" s="1"/>
  <c r="A308" i="2" s="1"/>
  <c r="D309" i="2" a="1"/>
  <c r="D309" i="2" s="1"/>
  <c r="A309" i="2" s="1"/>
  <c r="D310" i="2" a="1"/>
  <c r="D310" i="2" s="1"/>
  <c r="A310" i="2" s="1"/>
  <c r="D311" i="2" a="1"/>
  <c r="D311" i="2" s="1"/>
  <c r="A311" i="2" s="1"/>
  <c r="D312" i="2" a="1"/>
  <c r="D312" i="2" s="1"/>
  <c r="A312" i="2" s="1"/>
  <c r="D313" i="2" a="1"/>
  <c r="D313" i="2" s="1"/>
  <c r="A313" i="2" s="1"/>
  <c r="D314" i="2" a="1"/>
  <c r="D314" i="2" s="1"/>
  <c r="A314" i="2" s="1"/>
  <c r="D315" i="2" a="1"/>
  <c r="D315" i="2" s="1"/>
  <c r="A315" i="2" s="1"/>
  <c r="D316" i="2" a="1"/>
  <c r="D316" i="2" s="1"/>
  <c r="A316" i="2" s="1"/>
  <c r="D317" i="2" a="1"/>
  <c r="D317" i="2" s="1"/>
  <c r="A317" i="2" s="1"/>
  <c r="D318" i="2" a="1"/>
  <c r="D318" i="2" s="1"/>
  <c r="A318" i="2" s="1"/>
  <c r="D319" i="2" a="1"/>
  <c r="D319" i="2" s="1"/>
  <c r="A319" i="2" s="1"/>
  <c r="D320" i="2" a="1"/>
  <c r="D320" i="2" s="1"/>
  <c r="A320" i="2" s="1"/>
  <c r="D321" i="2" a="1"/>
  <c r="D321" i="2" s="1"/>
  <c r="A321" i="2" s="1"/>
  <c r="D322" i="2" a="1"/>
  <c r="D322" i="2" s="1"/>
  <c r="A322" i="2" s="1"/>
  <c r="D323" i="2" a="1"/>
  <c r="D323" i="2" s="1"/>
  <c r="A323" i="2" s="1"/>
  <c r="D324" i="2" a="1"/>
  <c r="D324" i="2" s="1"/>
  <c r="A324" i="2" s="1"/>
  <c r="D325" i="2" a="1"/>
  <c r="D325" i="2" s="1"/>
  <c r="A325" i="2" s="1"/>
  <c r="D326" i="2" a="1"/>
  <c r="D326" i="2" s="1"/>
  <c r="A326" i="2" s="1"/>
  <c r="D327" i="2" a="1"/>
  <c r="D327" i="2" s="1"/>
  <c r="A327" i="2" s="1"/>
  <c r="D328" i="2" a="1"/>
  <c r="D328" i="2" s="1"/>
  <c r="A328" i="2" s="1"/>
  <c r="D329" i="2" a="1"/>
  <c r="D329" i="2" s="1"/>
  <c r="A329" i="2" s="1"/>
  <c r="D330" i="2" a="1"/>
  <c r="D330" i="2" s="1"/>
  <c r="A330" i="2" s="1"/>
  <c r="D331" i="2" a="1"/>
  <c r="D331" i="2" s="1"/>
  <c r="A331" i="2" s="1"/>
  <c r="D332" i="2" a="1"/>
  <c r="D332" i="2" s="1"/>
  <c r="A332" i="2" s="1"/>
  <c r="D333" i="2" a="1"/>
  <c r="D333" i="2" s="1"/>
  <c r="A333" i="2" s="1"/>
  <c r="D334" i="2" a="1"/>
  <c r="D334" i="2" s="1"/>
  <c r="A334" i="2" s="1"/>
  <c r="D335" i="2" a="1"/>
  <c r="D335" i="2" s="1"/>
  <c r="A335" i="2" s="1"/>
  <c r="D336" i="2" a="1"/>
  <c r="D336" i="2" s="1"/>
  <c r="A336" i="2" s="1"/>
  <c r="D337" i="2" a="1"/>
  <c r="D337" i="2" s="1"/>
  <c r="A337" i="2" s="1"/>
  <c r="D338" i="2" a="1"/>
  <c r="D338" i="2" s="1"/>
  <c r="A338" i="2" s="1"/>
  <c r="D339" i="2" a="1"/>
  <c r="D339" i="2" s="1"/>
  <c r="A339" i="2" s="1"/>
  <c r="D340" i="2" a="1"/>
  <c r="D340" i="2" s="1"/>
  <c r="A340" i="2" s="1"/>
  <c r="D341" i="2" a="1"/>
  <c r="D341" i="2" s="1"/>
  <c r="A341" i="2" s="1"/>
  <c r="D342" i="2" a="1"/>
  <c r="D342" i="2" s="1"/>
  <c r="A342" i="2" s="1"/>
  <c r="D343" i="2" a="1"/>
  <c r="D343" i="2" s="1"/>
  <c r="A343" i="2" s="1"/>
  <c r="D344" i="2" a="1"/>
  <c r="D344" i="2" s="1"/>
  <c r="A344" i="2" s="1"/>
  <c r="D345" i="2" a="1"/>
  <c r="D345" i="2" s="1"/>
  <c r="A345" i="2" s="1"/>
  <c r="D346" i="2" a="1"/>
  <c r="D346" i="2" s="1"/>
  <c r="A346" i="2" s="1"/>
  <c r="D347" i="2" a="1"/>
  <c r="D347" i="2" s="1"/>
  <c r="A347" i="2" s="1"/>
  <c r="D348" i="2" a="1"/>
  <c r="D348" i="2" s="1"/>
  <c r="A348" i="2" s="1"/>
  <c r="D349" i="2" a="1"/>
  <c r="D349" i="2" s="1"/>
  <c r="A349" i="2" s="1"/>
  <c r="D350" i="2" a="1"/>
  <c r="D350" i="2" s="1"/>
  <c r="A350" i="2" s="1"/>
  <c r="D351" i="2" a="1"/>
  <c r="D351" i="2" s="1"/>
  <c r="A351" i="2" s="1"/>
  <c r="D352" i="2" a="1"/>
  <c r="D352" i="2" s="1"/>
  <c r="A352" i="2" s="1"/>
  <c r="D353" i="2" a="1"/>
  <c r="D353" i="2" s="1"/>
  <c r="A353" i="2" s="1"/>
  <c r="D354" i="2" a="1"/>
  <c r="D354" i="2" s="1"/>
  <c r="A354" i="2" s="1"/>
  <c r="D355" i="2" a="1"/>
  <c r="D355" i="2" s="1"/>
  <c r="A355" i="2" s="1"/>
  <c r="D356" i="2" a="1"/>
  <c r="D356" i="2" s="1"/>
  <c r="A356" i="2" s="1"/>
  <c r="D357" i="2" a="1"/>
  <c r="D357" i="2" s="1"/>
  <c r="A357" i="2" s="1"/>
  <c r="D358" i="2" a="1"/>
  <c r="D358" i="2" s="1"/>
  <c r="A358" i="2" s="1"/>
  <c r="D359" i="2" a="1"/>
  <c r="D359" i="2" s="1"/>
  <c r="A359" i="2" s="1"/>
  <c r="D360" i="2" a="1"/>
  <c r="D360" i="2" s="1"/>
  <c r="A360" i="2" s="1"/>
  <c r="D361" i="2" a="1"/>
  <c r="D361" i="2" s="1"/>
  <c r="A361" i="2" s="1"/>
  <c r="D362" i="2" a="1"/>
  <c r="D362" i="2" s="1"/>
  <c r="A362" i="2" s="1"/>
  <c r="D363" i="2" a="1"/>
  <c r="D363" i="2" s="1"/>
  <c r="A363" i="2" s="1"/>
  <c r="D364" i="2" a="1"/>
  <c r="D364" i="2" s="1"/>
  <c r="A364" i="2" s="1"/>
  <c r="D365" i="2" a="1"/>
  <c r="D365" i="2" s="1"/>
  <c r="A365" i="2" s="1"/>
  <c r="D366" i="2" a="1"/>
  <c r="D366" i="2" s="1"/>
  <c r="A366" i="2" s="1"/>
  <c r="D367" i="2" a="1"/>
  <c r="D367" i="2" s="1"/>
  <c r="A367" i="2" s="1"/>
  <c r="D368" i="2" a="1"/>
  <c r="D368" i="2" s="1"/>
  <c r="A368" i="2" s="1"/>
  <c r="D369" i="2" a="1"/>
  <c r="D369" i="2" s="1"/>
  <c r="A369" i="2" s="1"/>
  <c r="D370" i="2" a="1"/>
  <c r="D370" i="2" s="1"/>
  <c r="A370" i="2" s="1"/>
  <c r="D371" i="2" a="1"/>
  <c r="D371" i="2" s="1"/>
  <c r="A371" i="2" s="1"/>
  <c r="D372" i="2" a="1"/>
  <c r="D372" i="2" s="1"/>
  <c r="A372" i="2" s="1"/>
  <c r="D373" i="2" a="1"/>
  <c r="D373" i="2" s="1"/>
  <c r="A373" i="2" s="1"/>
  <c r="D374" i="2" a="1"/>
  <c r="D374" i="2" s="1"/>
  <c r="A374" i="2" s="1"/>
  <c r="D375" i="2" a="1"/>
  <c r="D375" i="2" s="1"/>
  <c r="A375" i="2" s="1"/>
  <c r="D376" i="2" a="1"/>
  <c r="D376" i="2" s="1"/>
  <c r="A376" i="2" s="1"/>
  <c r="D377" i="2" a="1"/>
  <c r="D377" i="2" s="1"/>
  <c r="A377" i="2" s="1"/>
  <c r="D378" i="2" a="1"/>
  <c r="D378" i="2" s="1"/>
  <c r="A378" i="2" s="1"/>
  <c r="D379" i="2" a="1"/>
  <c r="D379" i="2" s="1"/>
  <c r="A379" i="2" s="1"/>
  <c r="D380" i="2" a="1"/>
  <c r="D380" i="2" s="1"/>
  <c r="A380" i="2" s="1"/>
  <c r="D381" i="2" a="1"/>
  <c r="D381" i="2" s="1"/>
  <c r="A381" i="2" s="1"/>
  <c r="D382" i="2" a="1"/>
  <c r="D382" i="2" s="1"/>
  <c r="A382" i="2" s="1"/>
  <c r="D383" i="2" a="1"/>
  <c r="D383" i="2" s="1"/>
  <c r="A383" i="2" s="1"/>
  <c r="D384" i="2" a="1"/>
  <c r="D384" i="2" s="1"/>
  <c r="A384" i="2" s="1"/>
  <c r="D385" i="2" a="1"/>
  <c r="D385" i="2" s="1"/>
  <c r="A385" i="2" s="1"/>
  <c r="D386" i="2" a="1"/>
  <c r="D386" i="2" s="1"/>
  <c r="A386" i="2" s="1"/>
  <c r="D387" i="2" a="1"/>
  <c r="D387" i="2" s="1"/>
  <c r="A387" i="2" s="1"/>
  <c r="D388" i="2" a="1"/>
  <c r="D388" i="2" s="1"/>
  <c r="A388" i="2" s="1"/>
  <c r="D389" i="2" a="1"/>
  <c r="D389" i="2" s="1"/>
  <c r="A389" i="2" s="1"/>
  <c r="D390" i="2" a="1"/>
  <c r="D390" i="2" s="1"/>
  <c r="A390" i="2" s="1"/>
  <c r="D391" i="2" a="1"/>
  <c r="D391" i="2" s="1"/>
  <c r="A391" i="2" s="1"/>
  <c r="D392" i="2" a="1"/>
  <c r="D392" i="2" s="1"/>
  <c r="A392" i="2" s="1"/>
  <c r="D393" i="2" a="1"/>
  <c r="D393" i="2" s="1"/>
  <c r="A393" i="2" s="1"/>
  <c r="D394" i="2" a="1"/>
  <c r="D394" i="2" s="1"/>
  <c r="A394" i="2" s="1"/>
  <c r="D395" i="2" a="1"/>
  <c r="D395" i="2" s="1"/>
  <c r="A395" i="2" s="1"/>
  <c r="D396" i="2" a="1"/>
  <c r="D396" i="2" s="1"/>
  <c r="A396" i="2" s="1"/>
  <c r="D397" i="2" a="1"/>
  <c r="D397" i="2" s="1"/>
  <c r="A397" i="2" s="1"/>
  <c r="D398" i="2" a="1"/>
  <c r="D398" i="2" s="1"/>
  <c r="A398" i="2" s="1"/>
  <c r="D399" i="2" a="1"/>
  <c r="D399" i="2" s="1"/>
  <c r="A399" i="2" s="1"/>
  <c r="D400" i="2" a="1"/>
  <c r="D400" i="2" s="1"/>
  <c r="A400" i="2" s="1"/>
  <c r="D401" i="2" a="1"/>
  <c r="D401" i="2" s="1"/>
  <c r="A401" i="2" s="1"/>
  <c r="D402" i="2" a="1"/>
  <c r="D402" i="2" s="1"/>
  <c r="A402" i="2" s="1"/>
  <c r="D403" i="2" a="1"/>
  <c r="D403" i="2" s="1"/>
  <c r="A403" i="2" s="1"/>
  <c r="D404" i="2" a="1"/>
  <c r="D404" i="2" s="1"/>
  <c r="A404" i="2" s="1"/>
  <c r="D405" i="2" a="1"/>
  <c r="D405" i="2" s="1"/>
  <c r="A405" i="2" s="1"/>
  <c r="D406" i="2" a="1"/>
  <c r="D406" i="2" s="1"/>
  <c r="A406" i="2" s="1"/>
  <c r="D407" i="2" a="1"/>
  <c r="D407" i="2" s="1"/>
  <c r="A407" i="2" s="1"/>
  <c r="D408" i="2" a="1"/>
  <c r="D408" i="2" s="1"/>
  <c r="A408" i="2" s="1"/>
  <c r="D409" i="2" a="1"/>
  <c r="D409" i="2" s="1"/>
  <c r="A409" i="2" s="1"/>
  <c r="D410" i="2" a="1"/>
  <c r="D410" i="2" s="1"/>
  <c r="A410" i="2" s="1"/>
  <c r="D411" i="2" a="1"/>
  <c r="D411" i="2" s="1"/>
  <c r="A411" i="2" s="1"/>
  <c r="D412" i="2" a="1"/>
  <c r="D412" i="2" s="1"/>
  <c r="A412" i="2" s="1"/>
  <c r="D413" i="2" a="1"/>
  <c r="D413" i="2" s="1"/>
  <c r="A413" i="2" s="1"/>
  <c r="D414" i="2" a="1"/>
  <c r="D414" i="2" s="1"/>
  <c r="A414" i="2" s="1"/>
  <c r="D415" i="2" a="1"/>
  <c r="D415" i="2" s="1"/>
  <c r="A415" i="2" s="1"/>
  <c r="D416" i="2" a="1"/>
  <c r="D416" i="2" s="1"/>
  <c r="A416" i="2" s="1"/>
  <c r="D417" i="2" a="1"/>
  <c r="D417" i="2" s="1"/>
  <c r="A417" i="2" s="1"/>
  <c r="D418" i="2" a="1"/>
  <c r="D418" i="2" s="1"/>
  <c r="A418" i="2" s="1"/>
  <c r="D419" i="2" a="1"/>
  <c r="D419" i="2" s="1"/>
  <c r="A419" i="2" s="1"/>
  <c r="D420" i="2" a="1"/>
  <c r="D420" i="2" s="1"/>
  <c r="A420" i="2" s="1"/>
  <c r="D421" i="2" a="1"/>
  <c r="D421" i="2" s="1"/>
  <c r="A421" i="2" s="1"/>
  <c r="D422" i="2" a="1"/>
  <c r="D422" i="2" s="1"/>
  <c r="A422" i="2" s="1"/>
  <c r="D423" i="2" a="1"/>
  <c r="D423" i="2" s="1"/>
  <c r="A423" i="2" s="1"/>
  <c r="D424" i="2" a="1"/>
  <c r="D424" i="2" s="1"/>
  <c r="A424" i="2" s="1"/>
  <c r="D425" i="2" a="1"/>
  <c r="D425" i="2" s="1"/>
  <c r="A425" i="2" s="1"/>
  <c r="D426" i="2" a="1"/>
  <c r="D426" i="2" s="1"/>
  <c r="A426" i="2" s="1"/>
  <c r="D427" i="2" a="1"/>
  <c r="D427" i="2" s="1"/>
  <c r="A427" i="2" s="1"/>
  <c r="D428" i="2" a="1"/>
  <c r="D428" i="2" s="1"/>
  <c r="A428" i="2" s="1"/>
  <c r="D429" i="2" a="1"/>
  <c r="D429" i="2" s="1"/>
  <c r="A429" i="2" s="1"/>
  <c r="D430" i="2" a="1"/>
  <c r="D430" i="2" s="1"/>
  <c r="A430" i="2" s="1"/>
  <c r="D431" i="2" a="1"/>
  <c r="D431" i="2" s="1"/>
  <c r="A431" i="2" s="1"/>
  <c r="D432" i="2" a="1"/>
  <c r="D432" i="2" s="1"/>
  <c r="A432" i="2" s="1"/>
  <c r="D433" i="2" a="1"/>
  <c r="D433" i="2" s="1"/>
  <c r="A433" i="2" s="1"/>
  <c r="D434" i="2" a="1"/>
  <c r="D434" i="2" s="1"/>
  <c r="A434" i="2" s="1"/>
  <c r="D435" i="2" a="1"/>
  <c r="D435" i="2" s="1"/>
  <c r="A435" i="2" s="1"/>
  <c r="D436" i="2" a="1"/>
  <c r="D436" i="2" s="1"/>
  <c r="A436" i="2" s="1"/>
  <c r="D437" i="2" a="1"/>
  <c r="D437" i="2" s="1"/>
  <c r="A437" i="2" s="1"/>
  <c r="D438" i="2" a="1"/>
  <c r="D438" i="2" s="1"/>
  <c r="A438" i="2" s="1"/>
  <c r="D439" i="2" a="1"/>
  <c r="D439" i="2" s="1"/>
  <c r="A439" i="2" s="1"/>
  <c r="D440" i="2" a="1"/>
  <c r="D440" i="2" s="1"/>
  <c r="A440" i="2" s="1"/>
  <c r="D441" i="2" a="1"/>
  <c r="D441" i="2" s="1"/>
  <c r="A441" i="2" s="1"/>
  <c r="D442" i="2" a="1"/>
  <c r="D442" i="2" s="1"/>
  <c r="A442" i="2" s="1"/>
  <c r="D443" i="2" a="1"/>
  <c r="D443" i="2" s="1"/>
  <c r="A443" i="2" s="1"/>
  <c r="D444" i="2" a="1"/>
  <c r="D444" i="2" s="1"/>
  <c r="A444" i="2" s="1"/>
  <c r="D2" i="2" a="1"/>
  <c r="D2" i="2" s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<sst xmlns="http://schemas.openxmlformats.org/spreadsheetml/2006/main" count="1839" uniqueCount="764">
  <si>
    <t>item_name</t>
  </si>
  <si>
    <t>price</t>
  </si>
  <si>
    <t>Family Bundle (Serves 3) [1510-2930 Cals]</t>
  </si>
  <si>
    <t>20-piece Chicken McNuggets Meal (Serves 2) [1650-2280 Cals]</t>
  </si>
  <si>
    <t>40-piece Chicken McNuggets (Serves 4) [1860-2210 Cals]</t>
  </si>
  <si>
    <t>Value Bundle Meal (Serves 4) [2280-3700 Cals]</t>
  </si>
  <si>
    <t>Big Mac - A Minecraft Movie Meal [920-1130 Cals]</t>
  </si>
  <si>
    <t>SOLD OUT</t>
  </si>
  <si>
    <t>Double Big Mac Extra Value Meal [1090-1300 Cals]</t>
  </si>
  <si>
    <t>Big Mac Extra Value Meal [710-1140 Cals]</t>
  </si>
  <si>
    <t>Big Mac (No Meat) Extra Value Meal [540-970 Cals]</t>
  </si>
  <si>
    <t>Big Rosti Extra Value Meal [950-1120 Cals]</t>
  </si>
  <si>
    <t>Quarter Pounder with Cheese Extra Value Meal [670-1100 Cals]</t>
  </si>
  <si>
    <t>Quarter Pounder without Cheese Extra Value Meal [570-1000 Cals]</t>
  </si>
  <si>
    <t>Quarter Pounder BLT Extra Value Meal [750-1180 Cals]</t>
  </si>
  <si>
    <t>Double Quarter Pounder with Cheese Extra Value Meal [890-1320 Cals]</t>
  </si>
  <si>
    <t>Double Quarter Pounder BLT Extra Value Meal [990-1430 Cals]</t>
  </si>
  <si>
    <t>Double Quarter Pounder without Cheese Extra Value Meal [790-1220 Cals]</t>
  </si>
  <si>
    <t>Cheeseburger Deluxe Extra Value Meal [580-730 Cals]</t>
  </si>
  <si>
    <t>Double Cheeseburger Extra Value Meal [560-990 Cals]</t>
  </si>
  <si>
    <t>Double Hamburger Extra Value Meal [560-710 Cals]</t>
  </si>
  <si>
    <t>McDouble McValue Meal [610-760 Cals]</t>
  </si>
  <si>
    <t>Teriyaki Chicken Sandwich Extra Value Meal [780-950 Cals]</t>
  </si>
  <si>
    <t>Spicy Bacon Deluxe McCrispy Extra Value Meal [930-1140 Cals]</t>
  </si>
  <si>
    <t>Bacon Hot Honey McCrispy Extra Value Meal [970-1180 Cals]</t>
  </si>
  <si>
    <t>Bacon Deluxe McCrispy Extra Value Meal [940-1150 Cals]</t>
  </si>
  <si>
    <t>Hot Honey McCrispy Extra Value Meal [910-1120 Cals]</t>
  </si>
  <si>
    <t>Spicy McCrispy Extra Value Meal [860-1070 Cals]</t>
  </si>
  <si>
    <t>McCrispy Extra Value Meal [870-1080 Cals]</t>
  </si>
  <si>
    <t>Creamy Chipotle McWrap with Crispy Chicken Extra Value Meal [1020-1230 Cals]</t>
  </si>
  <si>
    <t>Creamy Chipotle McWrap with Grilled Chicken Extra Value Meal [890-1100 Cals]</t>
  </si>
  <si>
    <t>Creamy Chipotle Fish McWrap Extra Value Meal [990-1200 Cals]</t>
  </si>
  <si>
    <t>Sweet Chili Fish McWrap Extra Value Meal [920-1130 Cals]</t>
  </si>
  <si>
    <t>Sweet Chili McWrap with Crispy Chicken Extra Value Meal  [940-1150 Cals]</t>
  </si>
  <si>
    <t>Sweet Chili McWrap with Grilled Chicken Extra Value Meal [810-1020 Cals]</t>
  </si>
  <si>
    <t>Chicken &amp; Bacon McWrap with Crispy Chicken Extra Value Meal [950-1160 Cals]</t>
  </si>
  <si>
    <t>Chicken &amp; Bacon McWrap with Grilled Chicken Extra Value Meal [830-1040 Cals]</t>
  </si>
  <si>
    <t>Spicy Habanero McChicken Extra Value Meal [610-1040 Cals]</t>
  </si>
  <si>
    <t>McChicken Extra Value Meal [620-1052 Cals]</t>
  </si>
  <si>
    <t>10 Chicken McNuggets - A Minecraft Movie Meal [810-1190 Cals]</t>
  </si>
  <si>
    <t>6 McNuggets Extra Value Meal [640-920 Cals]</t>
  </si>
  <si>
    <t>10 McNuggets Extra Value Meal [840-1190 Cals]</t>
  </si>
  <si>
    <t>Filet-O-Fish Extra Value Meal [540-970 Cals]</t>
  </si>
  <si>
    <t>Double Filet-O-Fish Extra Value Meal [710-1140 Cals]</t>
  </si>
  <si>
    <t>Bacon Deluxe Grilled Chicken Sandwich Extra Value Meal [810-1020 Cals]</t>
  </si>
  <si>
    <t>Grilled Chicken Sandwich Extra Value Meal [740-950 Cals]</t>
  </si>
  <si>
    <t>Spicy Grilled Chicken Sandwich Extra Value Meal [720-930 Cals]</t>
  </si>
  <si>
    <t>Spicy Bacon Deluxe Grilled Chicken Extra Value Meal [800-1010 Cals]</t>
  </si>
  <si>
    <t>Junior Chicken McValue Meal [620-770 Cals]</t>
  </si>
  <si>
    <t>Sweet Chili Junior Chicken Extra Value Meal [760-970 Cals]</t>
  </si>
  <si>
    <t>Big Rosti [790.0 Cals]</t>
  </si>
  <si>
    <t>Teriyaki Chicken Sandwich [620.0 Cals]</t>
  </si>
  <si>
    <t>Biscoff McFlurry [330.0 Cals]</t>
  </si>
  <si>
    <t>Garlic Mayo-Style Sauce [140.0 Cals]</t>
  </si>
  <si>
    <t>Sweet Tangy Chili Dip [70.0 Cals]</t>
  </si>
  <si>
    <t>McPizza Bites [210.0 Cals]</t>
  </si>
  <si>
    <t>Creamy Chipotle McWrap with Crispy Chicken [670.0 Cals]</t>
  </si>
  <si>
    <t>Creamy Chipotle McWrap with Grilled Chicken [540.0 Cals]</t>
  </si>
  <si>
    <t>Creamy Chipotle Fish McWrap [640.0 Cals]</t>
  </si>
  <si>
    <t>Sweet Chili Fish McWrap [570.0 Cals]</t>
  </si>
  <si>
    <t>Sweet Chili McWrap with Crispy Chicken [590.0 Cals]</t>
  </si>
  <si>
    <t>Sweet Chili McWrap with Grilled Chicken [460.0 Cals]</t>
  </si>
  <si>
    <t>Chicken &amp; Bacon McWrap with Crispy Chicken [600.0 Cals]</t>
  </si>
  <si>
    <t>Chicken &amp; Bacon McWrap with Grilled Chicken [480.0 Cals]</t>
  </si>
  <si>
    <t>Spicy Buffalo Chicken Snack Wrap with Crispy Chicken [310.0 Cals]</t>
  </si>
  <si>
    <t>Ranch Chicken Snack Wrap with Crispy Chicken [320.0 Cals]</t>
  </si>
  <si>
    <t>Ranch Chicken Snack Wrap with Grilled Chicken [260.0 Cals]</t>
  </si>
  <si>
    <t>Spicy Buffalo Chicken Snack Wrap with Grilled Chicken [240.0 Cals]</t>
  </si>
  <si>
    <t>Mighty McMuffin [520.0 Cals]</t>
  </si>
  <si>
    <t>Mighty McMuffin Extra Value Meal [760.0 Cals]</t>
  </si>
  <si>
    <t>Egg BLT McMuffin [360.0 Cals]</t>
  </si>
  <si>
    <t>Egg BLT McMuffin Extra Value Meal [710-810 Cals]</t>
  </si>
  <si>
    <t>Bacon 'N Egg McMuffin [310.0 Cals]</t>
  </si>
  <si>
    <t>Bacon 'N Egg McMuffin Extra Value Meal [550.0 Cals]</t>
  </si>
  <si>
    <t>Sausage 'N Egg McMuffin [430.0 Cals]</t>
  </si>
  <si>
    <t>Sausage 'N Egg McMuffin Extra Value Meal [670.0 Cals]</t>
  </si>
  <si>
    <t>Egg McMuffin [290.0 Cals]</t>
  </si>
  <si>
    <t>Egg McMuffin Extra Value Meal [530.0 Cals]</t>
  </si>
  <si>
    <t>Egg ‘N Cheese McMuffin [270.0 Cals]</t>
  </si>
  <si>
    <t>Egg ‘N Cheese McMuffin Extra Value Meal [510.0 Cals]</t>
  </si>
  <si>
    <t>Sausage McMuffin [370.0 Cals]</t>
  </si>
  <si>
    <t>Sausage McMuffin Extra Value Meal [610.0 Cals]</t>
  </si>
  <si>
    <t>Hotcakes &amp; Sausage [760.0 Cals]</t>
  </si>
  <si>
    <t>Hotcakes &amp; Sausage Extra Value Meal [950.0 Cals]</t>
  </si>
  <si>
    <t>Hotcakes &amp; Bacon [670.0 Cals]</t>
  </si>
  <si>
    <t>Hotcakes &amp; Bacon Extra Value Meal [860.0 Cals]</t>
  </si>
  <si>
    <t>Hotcakes [350.0 Cals]</t>
  </si>
  <si>
    <t>Hotcakes Extra Value Meal [790.0 Cals]</t>
  </si>
  <si>
    <t>Happy Meal Hamburger with Apple Slices [300-410 Cals]</t>
  </si>
  <si>
    <t>Happy Meal Hamburger with Mini Fry [390-500 Cals]</t>
  </si>
  <si>
    <t>Happy Meal Hamburger with Small Fries [510-620 Cals]</t>
  </si>
  <si>
    <t>Happy Meal Cheeseburger with Apple Slices [350-460 Cals]</t>
  </si>
  <si>
    <t>Happy Meal Cheeseburger with Mini Fries [440-550 Cals]</t>
  </si>
  <si>
    <t>Happy Meal Cheeseburger with Small Fries [560-670 Cals]</t>
  </si>
  <si>
    <t>Happy Meal Crispy Chicken Snack Wrap with Apple Slices [350-460 Cals]</t>
  </si>
  <si>
    <t>Happy Meal Grilled Chicken Snack Wrap with Apple Slices [280-390 Cals]</t>
  </si>
  <si>
    <t>Happy Meal Crispy Chicken Snack Wrap with Mini Fries [440-550 Cals]</t>
  </si>
  <si>
    <t>Happy Meal Grilled Chicken Snack Wrap with Mini Fries [370-480 Cals]</t>
  </si>
  <si>
    <t>Happy Meal Crispy Chicken Snack Wrap with Small Fries [560-670 Cals]</t>
  </si>
  <si>
    <t>Happy Meal Grilled Chicken Snack Wrap with Small Fries [490-600 Cals]</t>
  </si>
  <si>
    <t>Happy Meal 4 McNuggets with Apple Slices [270-450 Cals]</t>
  </si>
  <si>
    <t>Happy Meal 4 McNuggets with Mini Fries [360-540 Cals]</t>
  </si>
  <si>
    <t>Happy Meal 4 McNuggets with Small Fries [480-660 Cals]</t>
  </si>
  <si>
    <t>Happy Meal Hotcakes with Apple Slices [610-720 Cals]</t>
  </si>
  <si>
    <t>Happy Meal Hotcakes with Mini Fry [700-810 Cals]</t>
  </si>
  <si>
    <t>Happy Meal Hotcakes with Small Fries [820-930 Cals]</t>
  </si>
  <si>
    <t>Premium Roast Coffee [3.0 Cals]</t>
  </si>
  <si>
    <t>Premium Roast Decaf Coffee [0.0 Cals]</t>
  </si>
  <si>
    <t>Orange Pekoe Tea [0.0 Cals]</t>
  </si>
  <si>
    <t>Earl Grey Tea [0.0 Cals]</t>
  </si>
  <si>
    <t>Green Tea [0.0 Cals]</t>
  </si>
  <si>
    <t>Peppermint Tea [0.0 Cals]</t>
  </si>
  <si>
    <t>Premium Roast Coffee Carafe (Serves 12) [36.0 Cals]</t>
  </si>
  <si>
    <t>Premium Roast Decaf Coffee Carafe (Serves 12) [0.0 Cals]</t>
  </si>
  <si>
    <t>French Vanilla Latte (2% Milk) [180.0 Cals]</t>
  </si>
  <si>
    <t>Latte (2% Milk) [130.0 Cals]</t>
  </si>
  <si>
    <t>Caramel Latte (2% Milk) [190.0 Cals]</t>
  </si>
  <si>
    <t>Latte with sugar free syrup (2% Milk) [120.0 Cals]</t>
  </si>
  <si>
    <t>Cappuccino (2% Milk) [80.0 Cals]</t>
  </si>
  <si>
    <t>Americano [3.0 Cals]</t>
  </si>
  <si>
    <t>Mocha (2% Milk) [240.0 Cals]</t>
  </si>
  <si>
    <t>Espresso [3.0 Cals]</t>
  </si>
  <si>
    <t>Double Espresso [5.0 Cals]</t>
  </si>
  <si>
    <t>Long Espresso [1.0 Cals]</t>
  </si>
  <si>
    <t>Hot Chocolate (2% Milk) [250.0 Cals]</t>
  </si>
  <si>
    <t>Coca-Cola [130.0 Cals]</t>
  </si>
  <si>
    <t>Sprite [130.0 Cals]</t>
  </si>
  <si>
    <t>Barq's Root Beer [150.0 Cals]</t>
  </si>
  <si>
    <t>Fuze Iced Tea [110.0 Cals]</t>
  </si>
  <si>
    <t>Diet Coke [1.0 Cals]</t>
  </si>
  <si>
    <t>Coke Zero [1.0 Cals]</t>
  </si>
  <si>
    <t>Fruitopia Orange [120.0 Cals]</t>
  </si>
  <si>
    <t>Fruitopia Strawberry [120.0 Cals]</t>
  </si>
  <si>
    <t>Watermelon Lime Fruit Splash [130.0 Cals]</t>
  </si>
  <si>
    <t>Tropical Fruit Splash [120.0 Cals]</t>
  </si>
  <si>
    <t>Lemon Fruit Splash [90.0 Cals]</t>
  </si>
  <si>
    <t>Peach Passion Fruit Smoothie [260.0 Cals]</t>
  </si>
  <si>
    <t>Strawberry Banana Real Fruit Smoothie [200.0 Cals]</t>
  </si>
  <si>
    <t>Mango Pineapple Real Fruit Smoothie [200.0 Cals]</t>
  </si>
  <si>
    <t>Blueberry Pomegranate Real Fruit Smoothie [260.0 Cals]</t>
  </si>
  <si>
    <t>Coffee Frappé w/ Whipped Cream &amp; Choc Drizzle [480.0 Cals]</t>
  </si>
  <si>
    <t>VanChai Frappé w/ Whipped Cream &amp; Choc Drizzle [530.0 Cals]</t>
  </si>
  <si>
    <t>Coffee Frappé [410.0 Cals]</t>
  </si>
  <si>
    <t>Vanilla Chai Frappé [460.0 Cals]</t>
  </si>
  <si>
    <t>Cookie Butter Oat Cold Brew [90.0 Cals]</t>
  </si>
  <si>
    <t>Cookie Butter Cream Cold Brew [110.0 Cals]</t>
  </si>
  <si>
    <t>Cold Brew [5.0 Cals]</t>
  </si>
  <si>
    <t>French Vanilla Cream Cold Brew [110.0 Cals]</t>
  </si>
  <si>
    <t>Sweetened Cold Brew with Oat Beverage [90.0 Cals]</t>
  </si>
  <si>
    <t>Sweetened Cold Brew with Cream [100.0 Cals]</t>
  </si>
  <si>
    <t>Caramel Cream Cold Brew [110.0 Cals]</t>
  </si>
  <si>
    <t>Cold Brew with Sugar-Free Syrup &amp; Cream [45.0 Cals]</t>
  </si>
  <si>
    <t>Cookie Butter Oat Iced Coffee [80.0 Cals]</t>
  </si>
  <si>
    <t>Cookie Butter Iced Coffee [110.0 Cals]</t>
  </si>
  <si>
    <t>Oat Iced Coffee [80.0 Cals]</t>
  </si>
  <si>
    <t>Iced Coffee [120.0 Cals]</t>
  </si>
  <si>
    <t>Vanilla Iced Coffee [100.0 Cals]</t>
  </si>
  <si>
    <t>Caramel Iced Coffee [100.0 Cals]</t>
  </si>
  <si>
    <t>Ice Coffee with sugar free syrup [60.0 Cals]</t>
  </si>
  <si>
    <t>Honest Kids Super Fruit Punch [40.0 Cals]</t>
  </si>
  <si>
    <t>Orange Juice [110.0 Cals]</t>
  </si>
  <si>
    <t>Honest Kids Appley Ever After [40.0 Cals]</t>
  </si>
  <si>
    <t>Apple Juice [110.0 Cals]</t>
  </si>
  <si>
    <t>1% Milk Bottle [110.0 Cals]</t>
  </si>
  <si>
    <t>Chocolate Milk Bottle [170.0 Cals]</t>
  </si>
  <si>
    <t>Dasani Water [0.0 Cals]</t>
  </si>
  <si>
    <t>Cotton Candy Shake [480.0 Cals]</t>
  </si>
  <si>
    <t>Chocolate Triple Thick Milkshake [490.0 Cals]</t>
  </si>
  <si>
    <t>Vanilla Triple Thick Milkshake [470.0 Cals]</t>
  </si>
  <si>
    <t>Strawberry Triple Thick Milkshake [480.0 Cals]</t>
  </si>
  <si>
    <t>Baked Apple Pie [270.0 Cals]</t>
  </si>
  <si>
    <t>2 Baked Apple Pies [540.0 Cals]</t>
  </si>
  <si>
    <t>Cinnamon Swirl &amp; Medium Premium Roast Coffee Pairing [210.0 Cals]</t>
  </si>
  <si>
    <t>Muffin &amp; Coffee Pairing [360-440 Cals]</t>
  </si>
  <si>
    <t>Cinnamon Swirl [210.0 Cals]</t>
  </si>
  <si>
    <t>6 Cinnamon Swirls [1260.0 Cals]</t>
  </si>
  <si>
    <t>Berry McPops [90.0 Cals]</t>
  </si>
  <si>
    <t>Biscoff McPops [120.0 Cals]</t>
  </si>
  <si>
    <t>Hazelnut &amp; Cocoa McPops  [120.0 Cals]</t>
  </si>
  <si>
    <t>Pick Your Own 2 McPops [180-240 Cals]</t>
  </si>
  <si>
    <t>Pick Your Own 6 McPops [540-720 Cals]</t>
  </si>
  <si>
    <t>6 Baked Muffins Assorted [2430.0 Cals]</t>
  </si>
  <si>
    <t>Pick Your Own 6 Baked Muffins [2160-2640 Cals]</t>
  </si>
  <si>
    <t>Fruit &amp; Fibre Muffin [380.0 Cals]</t>
  </si>
  <si>
    <t>Blueberry Muffin [430.0 Cals]</t>
  </si>
  <si>
    <t>Carrot Muffin [430.0 Cals]</t>
  </si>
  <si>
    <t>Banana Chocolate Chunk Muffin [430.0 Cals]</t>
  </si>
  <si>
    <t>Cranberry Orange Muffin (Now contains soy) [360.0 Cals]</t>
  </si>
  <si>
    <t>Chocolate Brownie Muffin [380.0 Cals]</t>
  </si>
  <si>
    <t>Brownie Cookie [140.0 Cals]</t>
  </si>
  <si>
    <t>Chocolate Chunk Cookie [160.0 Cals]</t>
  </si>
  <si>
    <t>2 RMHC Cookies [300-320 Cals]</t>
  </si>
  <si>
    <t>6 RMHC Cookies [900-960 Cals]</t>
  </si>
  <si>
    <t>12 RMHC Cookies [1800-1920 Cals]</t>
  </si>
  <si>
    <t>Strawberry Cheesecake McFlurry  [470.0 Cals]</t>
  </si>
  <si>
    <t>Chocolate Cheesecake McFlurry [560.0 Cals]</t>
  </si>
  <si>
    <t>Caramel Cheesecake McFlurry [550.0 Cals]</t>
  </si>
  <si>
    <t>Oreo Cheesecake McFlurry [520.0 Cals]</t>
  </si>
  <si>
    <t>Birthday Cake McFlurry [440.0 Cals]</t>
  </si>
  <si>
    <t>Smarties McFlurry [390.0 Cals]</t>
  </si>
  <si>
    <t>Oreo McFlurry [330.0 Cals]</t>
  </si>
  <si>
    <t>Skor McFlurry [370.0 Cals]</t>
  </si>
  <si>
    <t>Strawberry Sundae [310.0 Cals]</t>
  </si>
  <si>
    <t>Fudge Sundae [340.0 Cals]</t>
  </si>
  <si>
    <t>Caramel Sundae [340.0 Cals]</t>
  </si>
  <si>
    <t>World Famous Fries [240.0 Cals]</t>
  </si>
  <si>
    <t>Poutine [870.0 Cals]</t>
  </si>
  <si>
    <t>Apple Slices [35.0 Cals]</t>
  </si>
  <si>
    <t>Double Big Mac [740.0 Cals]</t>
  </si>
  <si>
    <t>Big Mac [560.0 Cals]</t>
  </si>
  <si>
    <t>Big Mac, No Meat [400.0 Cals]</t>
  </si>
  <si>
    <t>Quarter Pounder With Cheese [530.0 Cals]</t>
  </si>
  <si>
    <t>Quarter Pounder without Cheese [430.0 Cals]</t>
  </si>
  <si>
    <t>Quarter Pounder BLT [610.0 Cals]</t>
  </si>
  <si>
    <t>Double Quarter Pounder With Cheese [750.0 Cals]</t>
  </si>
  <si>
    <t>Double Quarter Pounder BLT [830.0 Cals]</t>
  </si>
  <si>
    <t>Double Quarter Pounder without Cheese [650.0 Cals]</t>
  </si>
  <si>
    <t>Cheeseburger Deluxe [340.0 Cals]</t>
  </si>
  <si>
    <t>Double Cheeseburger [420.0 Cals]</t>
  </si>
  <si>
    <t>Double Hamburger [320.0 Cals]</t>
  </si>
  <si>
    <t>McDouble [380.0 Cals]</t>
  </si>
  <si>
    <t>Cheeseburger [290.0 Cals]</t>
  </si>
  <si>
    <t>Hamburger [240.0 Cals]</t>
  </si>
  <si>
    <t>Spicy Bacon Deluxe McCrispy [580.0 Cals]</t>
  </si>
  <si>
    <t>Bacon Hot Honey McCrispy [620.0 Cals]</t>
  </si>
  <si>
    <t>Bacon Deluxe McCrispy [590.0 Cals]</t>
  </si>
  <si>
    <t>Hot Honey McCrispy [560.0 Cals]</t>
  </si>
  <si>
    <t>Spicy McCrispy  [510.0 Cals]</t>
  </si>
  <si>
    <t>McCrispy [520.0 Cals]</t>
  </si>
  <si>
    <t>Spicy Habanero McChicken [470.0 Cals]</t>
  </si>
  <si>
    <t>McChicken [480.0 Cals]</t>
  </si>
  <si>
    <t>6 Chicken McNuggets [290-360 Cals]</t>
  </si>
  <si>
    <t>10 Chicken McNuggets [490-630 Cals]</t>
  </si>
  <si>
    <t>20 Chicken McNuggets (Serves 2) [950-1160 Cals]</t>
  </si>
  <si>
    <t>Filet-O-Fish [400.0 Cals]</t>
  </si>
  <si>
    <t>Double Filet-O-Fish [570.0 Cals]</t>
  </si>
  <si>
    <t>Bacon Deluxe Grilled Chicken Sandwich [460.0 Cals]</t>
  </si>
  <si>
    <t>Grilled Chicken Sandwich  [390.0 Cals]</t>
  </si>
  <si>
    <t>Spicy Grilled Chicken Sandwich [370.0 Cals]</t>
  </si>
  <si>
    <t>Spicy Bacon Deluxe Grilled Chicken Sandwich [450.0 Cals]</t>
  </si>
  <si>
    <t>Junior Chicken [380.0 Cals]</t>
  </si>
  <si>
    <t>Sweet Chili Junior Chicken [410.0 Cals]</t>
  </si>
  <si>
    <t>Breakfast Bundle for 4 (Serves 4) [1810-2410 Cals]</t>
  </si>
  <si>
    <t>Mighty McMuffin Extra Value Meal [680.0 Cals]</t>
  </si>
  <si>
    <t>Chicken McMuffin Extra Value Meal [520.0 Cals]</t>
  </si>
  <si>
    <t>Egg BLT McMuffin Extra Value Meal [710-730 Cals]</t>
  </si>
  <si>
    <t>Bacon 'N Egg McMuffin Extra Value Meal [470.0 Cals]</t>
  </si>
  <si>
    <t>Sausage 'N Egg McMuffin Extra Value Meal [590.0 Cals]</t>
  </si>
  <si>
    <t>Egg McMuffin Extra Value Meal [450.0 Cals]</t>
  </si>
  <si>
    <t>Egg ‘N Cheese McMuffin Extra Value Meal [430.0 Cals]</t>
  </si>
  <si>
    <t>Sausage McMuffin Extra Value Meal [530.0 Cals]</t>
  </si>
  <si>
    <t>Plain Egg BLT Bagel Extra Value Meal [713.0 Cals]</t>
  </si>
  <si>
    <t>Everything Egg BLT Bagel Extra Value Meal [720-740 Cals]</t>
  </si>
  <si>
    <t>Plain Bacon 'N Egg Bagel Extra Value Meal [700-730 Cals]</t>
  </si>
  <si>
    <t>Sesame Egg BLT Bagel Extra Value Meal [733.0 Cals]</t>
  </si>
  <si>
    <t>Everything Bacon 'N Egg Bagel Extra Value Meal [700-730 Cals]</t>
  </si>
  <si>
    <t>Sesame Bacon 'N Egg Bagel Extra Value Meal [700-730 Cals]</t>
  </si>
  <si>
    <t>Plain Sausage 'N Egg Bagel Extra Value Meal [770-790 Cals]</t>
  </si>
  <si>
    <t>Everything Sausage 'N Egg Bagel Extra Value Meal [770-790 Cals]</t>
  </si>
  <si>
    <t>Sesame Sausage 'N Egg Bagel Extra Value Meal [770-790 Cals]</t>
  </si>
  <si>
    <t>Mighty McGriddles Extra Value Meal [760.0 Cals]</t>
  </si>
  <si>
    <t>Chicken McGriddle Extra Value Meal [530.0 Cals]</t>
  </si>
  <si>
    <t>Sausage, Egg &amp; Cheese McGriddles Extra Value Meal [680.0 Cals]</t>
  </si>
  <si>
    <t>Bacon, Egg &amp; Cheese McGriddles Extra Value Meal [560.0 Cals]</t>
  </si>
  <si>
    <t>Egg ‘N Cheese McGriddles Extra Value Meal [520.0 Cals]</t>
  </si>
  <si>
    <t>Sausage McGriddle Extra Value Meal [560.0 Cals]</t>
  </si>
  <si>
    <t>Sausage, Bacon &amp; Egg Breakfast Wrap [800.0 Cals]</t>
  </si>
  <si>
    <t>Sausage, Bacon &amp; Egg Breakfast Wrap Extra Value Meal [960.0 Cals]</t>
  </si>
  <si>
    <t>Chicken Breakfast Wrap [680.0 Cals]</t>
  </si>
  <si>
    <t>Chicken Breakfast Wrap Extra Value Meal [840.0 Cals]</t>
  </si>
  <si>
    <t>Spicy Egg &amp; Hash Brown Breakfast Wrap [630.0 Cals]</t>
  </si>
  <si>
    <t>Spicy Egg &amp; Hash Brown Breakfast Wrap Extra Value Meal [790.0 Cals]</t>
  </si>
  <si>
    <t>2 Breakfast Burritos [580.0 Cals]</t>
  </si>
  <si>
    <t>2 Breakfast Burritos Extra Value Meal  [740.0 Cals]</t>
  </si>
  <si>
    <t>Breakfast Burrito [290.0 Cals]</t>
  </si>
  <si>
    <t>1 Breakfast Burrito Extra Value Meal [450.0 Cals]</t>
  </si>
  <si>
    <t>Hotcakes &amp; Sausage Extra Value Meal [870.0 Cals]</t>
  </si>
  <si>
    <t>Hotcakes &amp; Bacon Extra Value Meal [780.0 Cals]</t>
  </si>
  <si>
    <t>Hotcakes Extra Value Meal [710.0 Cals]</t>
  </si>
  <si>
    <t>Happy Meal Hotcakes with Hash Browns [740-850 Cals]</t>
  </si>
  <si>
    <t>Hash Brown [160.0 Cals]</t>
  </si>
  <si>
    <t>Plain Bagel [320.0 Cals]</t>
  </si>
  <si>
    <t>Everything Bagel [330.0 Cals]</t>
  </si>
  <si>
    <t>Sesame Bagel [330.0 Cals]</t>
  </si>
  <si>
    <t>English Muffin [170-170 Cals]</t>
  </si>
  <si>
    <t>McGriddles [310-370 Cals]</t>
  </si>
  <si>
    <t>Plain Bagel with Regular Cream Cheese Product [370.0 Cals]</t>
  </si>
  <si>
    <t>Sesame Bagel w/ Regular Cream Cheese Product [380.0 Cals]</t>
  </si>
  <si>
    <t>Everything Bagel with Regular Cream Cheese Product [380.0 Cals]</t>
  </si>
  <si>
    <t>Chicken McMuffin [360.0 Cals]</t>
  </si>
  <si>
    <t>Plain Egg BLT Bagel [550.0 Cals]</t>
  </si>
  <si>
    <t>Everything Egg BLT Bagel [570.0 Cals]</t>
  </si>
  <si>
    <t>Plain Bacon 'N Egg Bagel [530.0 Cals]</t>
  </si>
  <si>
    <t>Sesame Egg BLT Bagel [570.0 Cals]</t>
  </si>
  <si>
    <t>Everything Bacon 'N Egg Bagel [560.0 Cals]</t>
  </si>
  <si>
    <t>Sesame Bacon 'N Egg Bagel [550.0 Cals]</t>
  </si>
  <si>
    <t>Plain Sausage 'N Egg Bagel [600.0 Cals]</t>
  </si>
  <si>
    <t>Everything Sausage 'N Egg Bagel [610.0 Cals]</t>
  </si>
  <si>
    <t>Sesame Sausage 'N Egg Bagel [620.0 Cals]</t>
  </si>
  <si>
    <t>Mighty McGriddles [600.0 Cals]</t>
  </si>
  <si>
    <t>Chicken McGriddles [370.0 Cals]</t>
  </si>
  <si>
    <t>Sausage, Egg &amp; Cheese McGriddles [520.0 Cals]</t>
  </si>
  <si>
    <t>Bacon, Egg &amp; Cheese McGriddles [400.0 Cals]</t>
  </si>
  <si>
    <t>Egg ‘N Cheese McGriddles [360.0 Cals]</t>
  </si>
  <si>
    <t>Sausage McGriddles [400.0 Cals]</t>
  </si>
  <si>
    <t xml:space="preserve">Family Bundle (Serves 3) </t>
  </si>
  <si>
    <t>1510-2930 Cals]</t>
  </si>
  <si>
    <t xml:space="preserve">20-piece Chicken McNuggets Meal (Serves 2) </t>
  </si>
  <si>
    <t>1650-2280 Cals]</t>
  </si>
  <si>
    <t xml:space="preserve">40-piece Chicken McNuggets (Serves 4) </t>
  </si>
  <si>
    <t>1860-2210 Cals]</t>
  </si>
  <si>
    <t xml:space="preserve">Value Bundle Meal (Serves 4) </t>
  </si>
  <si>
    <t>2280-3700 Cals]</t>
  </si>
  <si>
    <t xml:space="preserve">Big Mac - A Minecraft Movie Meal </t>
  </si>
  <si>
    <t>920-1130 Cals]</t>
  </si>
  <si>
    <t xml:space="preserve">Double Big Mac Extra Value Meal </t>
  </si>
  <si>
    <t>1090-1300 Cals]</t>
  </si>
  <si>
    <t xml:space="preserve">Big Mac Extra Value Meal </t>
  </si>
  <si>
    <t>710-1140 Cals]</t>
  </si>
  <si>
    <t xml:space="preserve">Big Mac (No Meat) Extra Value Meal </t>
  </si>
  <si>
    <t>540-970 Cals]</t>
  </si>
  <si>
    <t xml:space="preserve">Big Rosti Extra Value Meal </t>
  </si>
  <si>
    <t>950-1120 Cals]</t>
  </si>
  <si>
    <t xml:space="preserve">Quarter Pounder with Cheese Extra Value Meal </t>
  </si>
  <si>
    <t>670-1100 Cals]</t>
  </si>
  <si>
    <t xml:space="preserve">Quarter Pounder without Cheese Extra Value Meal </t>
  </si>
  <si>
    <t>570-1000 Cals]</t>
  </si>
  <si>
    <t xml:space="preserve">Quarter Pounder BLT Extra Value Meal </t>
  </si>
  <si>
    <t>750-1180 Cals]</t>
  </si>
  <si>
    <t xml:space="preserve">Double Quarter Pounder with Cheese Extra Value Meal </t>
  </si>
  <si>
    <t>890-1320 Cals]</t>
  </si>
  <si>
    <t xml:space="preserve">Double Quarter Pounder BLT Extra Value Meal </t>
  </si>
  <si>
    <t>990-1430 Cals]</t>
  </si>
  <si>
    <t xml:space="preserve">Double Quarter Pounder without Cheese Extra Value Meal </t>
  </si>
  <si>
    <t>790-1220 Cals]</t>
  </si>
  <si>
    <t xml:space="preserve">Cheeseburger Deluxe Extra Value Meal </t>
  </si>
  <si>
    <t>580-730 Cals]</t>
  </si>
  <si>
    <t xml:space="preserve">Double Cheeseburger Extra Value Meal </t>
  </si>
  <si>
    <t>560-990 Cals]</t>
  </si>
  <si>
    <t xml:space="preserve">Double Hamburger Extra Value Meal </t>
  </si>
  <si>
    <t>560-710 Cals]</t>
  </si>
  <si>
    <t xml:space="preserve">McDouble McValue Meal </t>
  </si>
  <si>
    <t>610-760 Cals]</t>
  </si>
  <si>
    <t xml:space="preserve">Teriyaki Chicken Sandwich Extra Value Meal </t>
  </si>
  <si>
    <t>780-950 Cals]</t>
  </si>
  <si>
    <t xml:space="preserve">Spicy Bacon Deluxe McCrispy Extra Value Meal </t>
  </si>
  <si>
    <t>930-1140 Cals]</t>
  </si>
  <si>
    <t xml:space="preserve">Bacon Hot Honey McCrispy Extra Value Meal </t>
  </si>
  <si>
    <t>970-1180 Cals]</t>
  </si>
  <si>
    <t xml:space="preserve">Bacon Deluxe McCrispy Extra Value Meal </t>
  </si>
  <si>
    <t>940-1150 Cals]</t>
  </si>
  <si>
    <t xml:space="preserve">Hot Honey McCrispy Extra Value Meal </t>
  </si>
  <si>
    <t>910-1120 Cals]</t>
  </si>
  <si>
    <t xml:space="preserve">Spicy McCrispy Extra Value Meal </t>
  </si>
  <si>
    <t>860-1070 Cals]</t>
  </si>
  <si>
    <t xml:space="preserve">McCrispy Extra Value Meal </t>
  </si>
  <si>
    <t>870-1080 Cals]</t>
  </si>
  <si>
    <t xml:space="preserve">Creamy Chipotle McWrap with Crispy Chicken Extra Value Meal </t>
  </si>
  <si>
    <t>1020-1230 Cals]</t>
  </si>
  <si>
    <t xml:space="preserve">Creamy Chipotle McWrap with Grilled Chicken Extra Value Meal </t>
  </si>
  <si>
    <t>890-1100 Cals]</t>
  </si>
  <si>
    <t xml:space="preserve">Creamy Chipotle Fish McWrap Extra Value Meal </t>
  </si>
  <si>
    <t>990-1200 Cals]</t>
  </si>
  <si>
    <t xml:space="preserve">Sweet Chili Fish McWrap Extra Value Meal </t>
  </si>
  <si>
    <t xml:space="preserve">Sweet Chili McWrap with Crispy Chicken Extra Value Meal  </t>
  </si>
  <si>
    <t xml:space="preserve">Sweet Chili McWrap with Grilled Chicken Extra Value Meal </t>
  </si>
  <si>
    <t>810-1020 Cals]</t>
  </si>
  <si>
    <t xml:space="preserve">Chicken &amp; Bacon McWrap with Crispy Chicken Extra Value Meal </t>
  </si>
  <si>
    <t>950-1160 Cals]</t>
  </si>
  <si>
    <t xml:space="preserve">Chicken &amp; Bacon McWrap with Grilled Chicken Extra Value Meal </t>
  </si>
  <si>
    <t>830-1040 Cals]</t>
  </si>
  <si>
    <t xml:space="preserve">Spicy Habanero McChicken Extra Value Meal </t>
  </si>
  <si>
    <t>610-1040 Cals]</t>
  </si>
  <si>
    <t xml:space="preserve">McChicken Extra Value Meal </t>
  </si>
  <si>
    <t>620-1052 Cals]</t>
  </si>
  <si>
    <t xml:space="preserve">10 Chicken McNuggets - A Minecraft Movie Meal </t>
  </si>
  <si>
    <t>810-1190 Cals]</t>
  </si>
  <si>
    <t xml:space="preserve">6 McNuggets Extra Value Meal </t>
  </si>
  <si>
    <t>640-920 Cals]</t>
  </si>
  <si>
    <t xml:space="preserve">10 McNuggets Extra Value Meal </t>
  </si>
  <si>
    <t>840-1190 Cals]</t>
  </si>
  <si>
    <t xml:space="preserve">Filet-O-Fish Extra Value Meal </t>
  </si>
  <si>
    <t xml:space="preserve">Double Filet-O-Fish Extra Value Meal </t>
  </si>
  <si>
    <t xml:space="preserve">Bacon Deluxe Grilled Chicken Sandwich Extra Value Meal </t>
  </si>
  <si>
    <t xml:space="preserve">Grilled Chicken Sandwich Extra Value Meal </t>
  </si>
  <si>
    <t>740-950 Cals]</t>
  </si>
  <si>
    <t xml:space="preserve">Spicy Grilled Chicken Sandwich Extra Value Meal </t>
  </si>
  <si>
    <t>720-930 Cals]</t>
  </si>
  <si>
    <t xml:space="preserve">Spicy Bacon Deluxe Grilled Chicken Extra Value Meal </t>
  </si>
  <si>
    <t>800-1010 Cals]</t>
  </si>
  <si>
    <t xml:space="preserve">Junior Chicken McValue Meal </t>
  </si>
  <si>
    <t>620-770 Cals]</t>
  </si>
  <si>
    <t xml:space="preserve">Sweet Chili Junior Chicken Extra Value Meal </t>
  </si>
  <si>
    <t>760-970 Cals]</t>
  </si>
  <si>
    <t xml:space="preserve">Big Rosti </t>
  </si>
  <si>
    <t>790.0 Cals]</t>
  </si>
  <si>
    <t xml:space="preserve">Teriyaki Chicken Sandwich </t>
  </si>
  <si>
    <t>620.0 Cals]</t>
  </si>
  <si>
    <t xml:space="preserve">Biscoff McFlurry </t>
  </si>
  <si>
    <t>330.0 Cals]</t>
  </si>
  <si>
    <t xml:space="preserve">Garlic Mayo-Style Sauce </t>
  </si>
  <si>
    <t>140.0 Cals]</t>
  </si>
  <si>
    <t xml:space="preserve">Sweet Tangy Chili Dip </t>
  </si>
  <si>
    <t>70.0 Cals]</t>
  </si>
  <si>
    <t xml:space="preserve">McPizza Bites </t>
  </si>
  <si>
    <t>210.0 Cals]</t>
  </si>
  <si>
    <t xml:space="preserve">Creamy Chipotle McWrap with Crispy Chicken </t>
  </si>
  <si>
    <t>670.0 Cals]</t>
  </si>
  <si>
    <t xml:space="preserve">Creamy Chipotle McWrap with Grilled Chicken </t>
  </si>
  <si>
    <t>540.0 Cals]</t>
  </si>
  <si>
    <t xml:space="preserve">Creamy Chipotle Fish McWrap </t>
  </si>
  <si>
    <t>640.0 Cals]</t>
  </si>
  <si>
    <t xml:space="preserve">Sweet Chili Fish McWrap </t>
  </si>
  <si>
    <t>570.0 Cals]</t>
  </si>
  <si>
    <t xml:space="preserve">Sweet Chili McWrap with Crispy Chicken </t>
  </si>
  <si>
    <t>590.0 Cals]</t>
  </si>
  <si>
    <t xml:space="preserve">Sweet Chili McWrap with Grilled Chicken </t>
  </si>
  <si>
    <t>460.0 Cals]</t>
  </si>
  <si>
    <t xml:space="preserve">Chicken &amp; Bacon McWrap with Crispy Chicken </t>
  </si>
  <si>
    <t>600.0 Cals]</t>
  </si>
  <si>
    <t xml:space="preserve">Chicken &amp; Bacon McWrap with Grilled Chicken </t>
  </si>
  <si>
    <t>480.0 Cals]</t>
  </si>
  <si>
    <t xml:space="preserve">Spicy Buffalo Chicken Snack Wrap with Crispy Chicken </t>
  </si>
  <si>
    <t>310.0 Cals]</t>
  </si>
  <si>
    <t xml:space="preserve">Ranch Chicken Snack Wrap with Crispy Chicken </t>
  </si>
  <si>
    <t>320.0 Cals]</t>
  </si>
  <si>
    <t xml:space="preserve">Ranch Chicken Snack Wrap with Grilled Chicken </t>
  </si>
  <si>
    <t>260.0 Cals]</t>
  </si>
  <si>
    <t xml:space="preserve">Spicy Buffalo Chicken Snack Wrap with Grilled Chicken </t>
  </si>
  <si>
    <t>240.0 Cals]</t>
  </si>
  <si>
    <t xml:space="preserve">Mighty McMuffin </t>
  </si>
  <si>
    <t>520.0 Cals]</t>
  </si>
  <si>
    <t xml:space="preserve">Mighty McMuffin Extra Value Meal </t>
  </si>
  <si>
    <t>760.0 Cals]</t>
  </si>
  <si>
    <t xml:space="preserve">Egg BLT McMuffin </t>
  </si>
  <si>
    <t>360.0 Cals]</t>
  </si>
  <si>
    <t xml:space="preserve">Egg BLT McMuffin Extra Value Meal </t>
  </si>
  <si>
    <t>710-810 Cals]</t>
  </si>
  <si>
    <t xml:space="preserve">Bacon 'N Egg McMuffin </t>
  </si>
  <si>
    <t xml:space="preserve">Bacon 'N Egg McMuffin Extra Value Meal </t>
  </si>
  <si>
    <t>550.0 Cals]</t>
  </si>
  <si>
    <t xml:space="preserve">Sausage 'N Egg McMuffin </t>
  </si>
  <si>
    <t>430.0 Cals]</t>
  </si>
  <si>
    <t xml:space="preserve">Sausage 'N Egg McMuffin Extra Value Meal </t>
  </si>
  <si>
    <t xml:space="preserve">Egg McMuffin </t>
  </si>
  <si>
    <t>290.0 Cals]</t>
  </si>
  <si>
    <t xml:space="preserve">Egg McMuffin Extra Value Meal </t>
  </si>
  <si>
    <t>530.0 Cals]</t>
  </si>
  <si>
    <t xml:space="preserve">Egg ‘N Cheese McMuffin </t>
  </si>
  <si>
    <t>270.0 Cals]</t>
  </si>
  <si>
    <t xml:space="preserve">Egg ‘N Cheese McMuffin Extra Value Meal </t>
  </si>
  <si>
    <t>510.0 Cals]</t>
  </si>
  <si>
    <t xml:space="preserve">Sausage McMuffin </t>
  </si>
  <si>
    <t>370.0 Cals]</t>
  </si>
  <si>
    <t xml:space="preserve">Sausage McMuffin Extra Value Meal </t>
  </si>
  <si>
    <t>610.0 Cals]</t>
  </si>
  <si>
    <t xml:space="preserve">Hotcakes &amp; Sausage </t>
  </si>
  <si>
    <t xml:space="preserve">Hotcakes &amp; Sausage Extra Value Meal </t>
  </si>
  <si>
    <t>950.0 Cals]</t>
  </si>
  <si>
    <t xml:space="preserve">Hotcakes &amp; Bacon </t>
  </si>
  <si>
    <t xml:space="preserve">Hotcakes &amp; Bacon Extra Value Meal </t>
  </si>
  <si>
    <t>860.0 Cals]</t>
  </si>
  <si>
    <t xml:space="preserve">Hotcakes </t>
  </si>
  <si>
    <t>350.0 Cals]</t>
  </si>
  <si>
    <t xml:space="preserve">Hotcakes Extra Value Meal </t>
  </si>
  <si>
    <t xml:space="preserve">Happy Meal Hamburger with Apple Slices </t>
  </si>
  <si>
    <t>300-410 Cals]</t>
  </si>
  <si>
    <t xml:space="preserve">Happy Meal Hamburger with Mini Fry </t>
  </si>
  <si>
    <t>390-500 Cals]</t>
  </si>
  <si>
    <t xml:space="preserve">Happy Meal Hamburger with Small Fries </t>
  </si>
  <si>
    <t>510-620 Cals]</t>
  </si>
  <si>
    <t xml:space="preserve">Happy Meal Cheeseburger with Apple Slices </t>
  </si>
  <si>
    <t>350-460 Cals]</t>
  </si>
  <si>
    <t xml:space="preserve">Happy Meal Cheeseburger with Mini Fries </t>
  </si>
  <si>
    <t>440-550 Cals]</t>
  </si>
  <si>
    <t xml:space="preserve">Happy Meal Cheeseburger with Small Fries </t>
  </si>
  <si>
    <t>560-670 Cals]</t>
  </si>
  <si>
    <t xml:space="preserve">Happy Meal Crispy Chicken Snack Wrap with Apple Slices </t>
  </si>
  <si>
    <t xml:space="preserve">Happy Meal Grilled Chicken Snack Wrap with Apple Slices </t>
  </si>
  <si>
    <t>280-390 Cals]</t>
  </si>
  <si>
    <t xml:space="preserve">Happy Meal Crispy Chicken Snack Wrap with Mini Fries </t>
  </si>
  <si>
    <t xml:space="preserve">Happy Meal Grilled Chicken Snack Wrap with Mini Fries </t>
  </si>
  <si>
    <t>370-480 Cals]</t>
  </si>
  <si>
    <t xml:space="preserve">Happy Meal Crispy Chicken Snack Wrap with Small Fries </t>
  </si>
  <si>
    <t xml:space="preserve">Happy Meal Grilled Chicken Snack Wrap with Small Fries </t>
  </si>
  <si>
    <t>490-600 Cals]</t>
  </si>
  <si>
    <t xml:space="preserve">Happy Meal 4 McNuggets with Apple Slices </t>
  </si>
  <si>
    <t>270-450 Cals]</t>
  </si>
  <si>
    <t xml:space="preserve">Happy Meal 4 McNuggets with Mini Fries </t>
  </si>
  <si>
    <t>360-540 Cals]</t>
  </si>
  <si>
    <t xml:space="preserve">Happy Meal 4 McNuggets with Small Fries </t>
  </si>
  <si>
    <t>480-660 Cals]</t>
  </si>
  <si>
    <t xml:space="preserve">Happy Meal Hotcakes with Apple Slices </t>
  </si>
  <si>
    <t>610-720 Cals]</t>
  </si>
  <si>
    <t xml:space="preserve">Happy Meal Hotcakes with Mini Fry </t>
  </si>
  <si>
    <t>700-810 Cals]</t>
  </si>
  <si>
    <t xml:space="preserve">Happy Meal Hotcakes with Small Fries </t>
  </si>
  <si>
    <t>820-930 Cals]</t>
  </si>
  <si>
    <t xml:space="preserve">Premium Roast Coffee </t>
  </si>
  <si>
    <t>3.0 Cals]</t>
  </si>
  <si>
    <t xml:space="preserve">Premium Roast Decaf Coffee </t>
  </si>
  <si>
    <t>0.0 Cals]</t>
  </si>
  <si>
    <t xml:space="preserve">Orange Pekoe Tea </t>
  </si>
  <si>
    <t xml:space="preserve">Earl Grey Tea </t>
  </si>
  <si>
    <t xml:space="preserve">Green Tea </t>
  </si>
  <si>
    <t xml:space="preserve">Peppermint Tea </t>
  </si>
  <si>
    <t xml:space="preserve">Premium Roast Coffee Carafe (Serves 12) </t>
  </si>
  <si>
    <t>36.0 Cals]</t>
  </si>
  <si>
    <t xml:space="preserve">Premium Roast Decaf Coffee Carafe (Serves 12) </t>
  </si>
  <si>
    <t xml:space="preserve">French Vanilla Latte (2% Milk) </t>
  </si>
  <si>
    <t>180.0 Cals]</t>
  </si>
  <si>
    <t xml:space="preserve">Latte (2% Milk) </t>
  </si>
  <si>
    <t>130.0 Cals]</t>
  </si>
  <si>
    <t xml:space="preserve">Caramel Latte (2% Milk) </t>
  </si>
  <si>
    <t>190.0 Cals]</t>
  </si>
  <si>
    <t xml:space="preserve">Latte with sugar free syrup (2% Milk) </t>
  </si>
  <si>
    <t>120.0 Cals]</t>
  </si>
  <si>
    <t xml:space="preserve">Cappuccino (2% Milk) </t>
  </si>
  <si>
    <t>80.0 Cals]</t>
  </si>
  <si>
    <t xml:space="preserve">Americano </t>
  </si>
  <si>
    <t xml:space="preserve">Mocha (2% Milk) </t>
  </si>
  <si>
    <t xml:space="preserve">Espresso </t>
  </si>
  <si>
    <t xml:space="preserve">Double Espresso </t>
  </si>
  <si>
    <t>5.0 Cals]</t>
  </si>
  <si>
    <t xml:space="preserve">Long Espresso </t>
  </si>
  <si>
    <t>1.0 Cals]</t>
  </si>
  <si>
    <t xml:space="preserve">Hot Chocolate (2% Milk) </t>
  </si>
  <si>
    <t>250.0 Cals]</t>
  </si>
  <si>
    <t xml:space="preserve">Coca-Cola </t>
  </si>
  <si>
    <t xml:space="preserve">Sprite </t>
  </si>
  <si>
    <t xml:space="preserve">Barq's Root Beer </t>
  </si>
  <si>
    <t>150.0 Cals]</t>
  </si>
  <si>
    <t xml:space="preserve">Fuze Iced Tea </t>
  </si>
  <si>
    <t>110.0 Cals]</t>
  </si>
  <si>
    <t xml:space="preserve">Diet Coke </t>
  </si>
  <si>
    <t xml:space="preserve">Coke Zero </t>
  </si>
  <si>
    <t xml:space="preserve">Fruitopia Orange </t>
  </si>
  <si>
    <t xml:space="preserve">Fruitopia Strawberry </t>
  </si>
  <si>
    <t xml:space="preserve">Watermelon Lime Fruit Splash </t>
  </si>
  <si>
    <t xml:space="preserve">Tropical Fruit Splash </t>
  </si>
  <si>
    <t xml:space="preserve">Lemon Fruit Splash </t>
  </si>
  <si>
    <t>90.0 Cals]</t>
  </si>
  <si>
    <t xml:space="preserve">Peach Passion Fruit Smoothie </t>
  </si>
  <si>
    <t xml:space="preserve">Strawberry Banana Real Fruit Smoothie </t>
  </si>
  <si>
    <t>200.0 Cals]</t>
  </si>
  <si>
    <t xml:space="preserve">Mango Pineapple Real Fruit Smoothie </t>
  </si>
  <si>
    <t xml:space="preserve">Blueberry Pomegranate Real Fruit Smoothie </t>
  </si>
  <si>
    <t xml:space="preserve">Coffee Frappé w/ Whipped Cream &amp; Choc Drizzle </t>
  </si>
  <si>
    <t xml:space="preserve">VanChai Frappé w/ Whipped Cream &amp; Choc Drizzle </t>
  </si>
  <si>
    <t xml:space="preserve">Coffee Frappé </t>
  </si>
  <si>
    <t>410.0 Cals]</t>
  </si>
  <si>
    <t xml:space="preserve">Vanilla Chai Frappé </t>
  </si>
  <si>
    <t xml:space="preserve">Cookie Butter Oat Cold Brew </t>
  </si>
  <si>
    <t xml:space="preserve">Cookie Butter Cream Cold Brew </t>
  </si>
  <si>
    <t xml:space="preserve">Cold Brew </t>
  </si>
  <si>
    <t xml:space="preserve">French Vanilla Cream Cold Brew </t>
  </si>
  <si>
    <t xml:space="preserve">Sweetened Cold Brew with Oat Beverage </t>
  </si>
  <si>
    <t xml:space="preserve">Sweetened Cold Brew with Cream </t>
  </si>
  <si>
    <t>100.0 Cals]</t>
  </si>
  <si>
    <t xml:space="preserve">Caramel Cream Cold Brew </t>
  </si>
  <si>
    <t xml:space="preserve">Cold Brew with Sugar-Free Syrup &amp; Cream </t>
  </si>
  <si>
    <t>45.0 Cals]</t>
  </si>
  <si>
    <t xml:space="preserve">Cookie Butter Oat Iced Coffee </t>
  </si>
  <si>
    <t xml:space="preserve">Cookie Butter Iced Coffee </t>
  </si>
  <si>
    <t xml:space="preserve">Oat Iced Coffee </t>
  </si>
  <si>
    <t xml:space="preserve">Iced Coffee </t>
  </si>
  <si>
    <t xml:space="preserve">Vanilla Iced Coffee </t>
  </si>
  <si>
    <t xml:space="preserve">Caramel Iced Coffee </t>
  </si>
  <si>
    <t xml:space="preserve">Ice Coffee with sugar free syrup </t>
  </si>
  <si>
    <t>60.0 Cals]</t>
  </si>
  <si>
    <t xml:space="preserve">Honest Kids Super Fruit Punch </t>
  </si>
  <si>
    <t>40.0 Cals]</t>
  </si>
  <si>
    <t xml:space="preserve">Orange Juice </t>
  </si>
  <si>
    <t xml:space="preserve">Honest Kids Appley Ever After </t>
  </si>
  <si>
    <t xml:space="preserve">Apple Juice </t>
  </si>
  <si>
    <t xml:space="preserve">1% Milk Bottle </t>
  </si>
  <si>
    <t xml:space="preserve">Chocolate Milk Bottle </t>
  </si>
  <si>
    <t>170.0 Cals]</t>
  </si>
  <si>
    <t xml:space="preserve">Dasani Water </t>
  </si>
  <si>
    <t xml:space="preserve">Cotton Candy Shake </t>
  </si>
  <si>
    <t xml:space="preserve">Chocolate Triple Thick Milkshake </t>
  </si>
  <si>
    <t>490.0 Cals]</t>
  </si>
  <si>
    <t xml:space="preserve">Vanilla Triple Thick Milkshake </t>
  </si>
  <si>
    <t>470.0 Cals]</t>
  </si>
  <si>
    <t xml:space="preserve">Strawberry Triple Thick Milkshake </t>
  </si>
  <si>
    <t xml:space="preserve">Baked Apple Pie </t>
  </si>
  <si>
    <t xml:space="preserve">2 Baked Apple Pies </t>
  </si>
  <si>
    <t xml:space="preserve">Cinnamon Swirl &amp; Medium Premium Roast Coffee Pairing </t>
  </si>
  <si>
    <t xml:space="preserve">Muffin &amp; Coffee Pairing </t>
  </si>
  <si>
    <t>360-440 Cals]</t>
  </si>
  <si>
    <t xml:space="preserve">Cinnamon Swirl </t>
  </si>
  <si>
    <t xml:space="preserve">6 Cinnamon Swirls </t>
  </si>
  <si>
    <t>1260.0 Cals]</t>
  </si>
  <si>
    <t xml:space="preserve">Berry McPops </t>
  </si>
  <si>
    <t xml:space="preserve">Biscoff McPops </t>
  </si>
  <si>
    <t xml:space="preserve">Hazelnut &amp; Cocoa McPops  </t>
  </si>
  <si>
    <t xml:space="preserve">Pick Your Own 2 McPops </t>
  </si>
  <si>
    <t>180-240 Cals]</t>
  </si>
  <si>
    <t xml:space="preserve">Pick Your Own 6 McPops </t>
  </si>
  <si>
    <t>540-720 Cals]</t>
  </si>
  <si>
    <t xml:space="preserve">6 Baked Muffins Assorted </t>
  </si>
  <si>
    <t>2430.0 Cals]</t>
  </si>
  <si>
    <t xml:space="preserve">Pick Your Own 6 Baked Muffins </t>
  </si>
  <si>
    <t>2160-2640 Cals]</t>
  </si>
  <si>
    <t xml:space="preserve">Fruit &amp; Fibre Muffin </t>
  </si>
  <si>
    <t>380.0 Cals]</t>
  </si>
  <si>
    <t xml:space="preserve">Blueberry Muffin </t>
  </si>
  <si>
    <t xml:space="preserve">Carrot Muffin </t>
  </si>
  <si>
    <t xml:space="preserve">Banana Chocolate Chunk Muffin </t>
  </si>
  <si>
    <t xml:space="preserve">Cranberry Orange Muffin (Now contains soy) </t>
  </si>
  <si>
    <t xml:space="preserve">Chocolate Brownie Muffin </t>
  </si>
  <si>
    <t xml:space="preserve">Brownie Cookie </t>
  </si>
  <si>
    <t xml:space="preserve">Chocolate Chunk Cookie </t>
  </si>
  <si>
    <t>160.0 Cals]</t>
  </si>
  <si>
    <t xml:space="preserve">2 RMHC Cookies </t>
  </si>
  <si>
    <t>300-320 Cals]</t>
  </si>
  <si>
    <t xml:space="preserve">6 RMHC Cookies </t>
  </si>
  <si>
    <t>900-960 Cals]</t>
  </si>
  <si>
    <t xml:space="preserve">12 RMHC Cookies </t>
  </si>
  <si>
    <t>1800-1920 Cals]</t>
  </si>
  <si>
    <t xml:space="preserve">Strawberry Cheesecake McFlurry  </t>
  </si>
  <si>
    <t xml:space="preserve">Chocolate Cheesecake McFlurry </t>
  </si>
  <si>
    <t>560.0 Cals]</t>
  </si>
  <si>
    <t xml:space="preserve">Caramel Cheesecake McFlurry </t>
  </si>
  <si>
    <t xml:space="preserve">Oreo Cheesecake McFlurry </t>
  </si>
  <si>
    <t xml:space="preserve">Birthday Cake McFlurry </t>
  </si>
  <si>
    <t>440.0 Cals]</t>
  </si>
  <si>
    <t xml:space="preserve">Smarties McFlurry </t>
  </si>
  <si>
    <t>390.0 Cals]</t>
  </si>
  <si>
    <t xml:space="preserve">Oreo McFlurry </t>
  </si>
  <si>
    <t xml:space="preserve">Skor McFlurry </t>
  </si>
  <si>
    <t xml:space="preserve">Strawberry Sundae </t>
  </si>
  <si>
    <t xml:space="preserve">Fudge Sundae </t>
  </si>
  <si>
    <t>340.0 Cals]</t>
  </si>
  <si>
    <t xml:space="preserve">Caramel Sundae </t>
  </si>
  <si>
    <t xml:space="preserve">World Famous Fries </t>
  </si>
  <si>
    <t xml:space="preserve">Poutine </t>
  </si>
  <si>
    <t>870.0 Cals]</t>
  </si>
  <si>
    <t xml:space="preserve">Apple Slices </t>
  </si>
  <si>
    <t>35.0 Cals]</t>
  </si>
  <si>
    <t xml:space="preserve">Double Big Mac </t>
  </si>
  <si>
    <t>740.0 Cals]</t>
  </si>
  <si>
    <t xml:space="preserve">Big Mac </t>
  </si>
  <si>
    <t xml:space="preserve">Big Mac, No Meat </t>
  </si>
  <si>
    <t>400.0 Cals]</t>
  </si>
  <si>
    <t xml:space="preserve">Quarter Pounder With Cheese </t>
  </si>
  <si>
    <t xml:space="preserve">Quarter Pounder without Cheese </t>
  </si>
  <si>
    <t xml:space="preserve">Quarter Pounder BLT </t>
  </si>
  <si>
    <t xml:space="preserve">Double Quarter Pounder With Cheese </t>
  </si>
  <si>
    <t>750.0 Cals]</t>
  </si>
  <si>
    <t xml:space="preserve">Double Quarter Pounder BLT </t>
  </si>
  <si>
    <t>830.0 Cals]</t>
  </si>
  <si>
    <t xml:space="preserve">Double Quarter Pounder without Cheese </t>
  </si>
  <si>
    <t>650.0 Cals]</t>
  </si>
  <si>
    <t xml:space="preserve">Cheeseburger Deluxe </t>
  </si>
  <si>
    <t xml:space="preserve">Double Cheeseburger </t>
  </si>
  <si>
    <t>420.0 Cals]</t>
  </si>
  <si>
    <t xml:space="preserve">Double Hamburger </t>
  </si>
  <si>
    <t xml:space="preserve">McDouble </t>
  </si>
  <si>
    <t xml:space="preserve">Cheeseburger </t>
  </si>
  <si>
    <t xml:space="preserve">Hamburger </t>
  </si>
  <si>
    <t xml:space="preserve">Spicy Bacon Deluxe McCrispy </t>
  </si>
  <si>
    <t>580.0 Cals]</t>
  </si>
  <si>
    <t xml:space="preserve">Bacon Hot Honey McCrispy </t>
  </si>
  <si>
    <t xml:space="preserve">Bacon Deluxe McCrispy </t>
  </si>
  <si>
    <t xml:space="preserve">Hot Honey McCrispy </t>
  </si>
  <si>
    <t xml:space="preserve">Spicy McCrispy  </t>
  </si>
  <si>
    <t xml:space="preserve">McCrispy </t>
  </si>
  <si>
    <t xml:space="preserve">Spicy Habanero McChicken </t>
  </si>
  <si>
    <t xml:space="preserve">McChicken </t>
  </si>
  <si>
    <t xml:space="preserve">6 Chicken McNuggets </t>
  </si>
  <si>
    <t>290-360 Cals]</t>
  </si>
  <si>
    <t xml:space="preserve">10 Chicken McNuggets </t>
  </si>
  <si>
    <t>490-630 Cals]</t>
  </si>
  <si>
    <t xml:space="preserve">20 Chicken McNuggets (Serves 2) </t>
  </si>
  <si>
    <t xml:space="preserve">Filet-O-Fish </t>
  </si>
  <si>
    <t xml:space="preserve">Double Filet-O-Fish </t>
  </si>
  <si>
    <t xml:space="preserve">Bacon Deluxe Grilled Chicken Sandwich </t>
  </si>
  <si>
    <t xml:space="preserve">Grilled Chicken Sandwich  </t>
  </si>
  <si>
    <t xml:space="preserve">Spicy Grilled Chicken Sandwich </t>
  </si>
  <si>
    <t xml:space="preserve">Spicy Bacon Deluxe Grilled Chicken Sandwich </t>
  </si>
  <si>
    <t>450.0 Cals]</t>
  </si>
  <si>
    <t xml:space="preserve">Junior Chicken </t>
  </si>
  <si>
    <t xml:space="preserve">Sweet Chili Junior Chicken </t>
  </si>
  <si>
    <t xml:space="preserve">Breakfast Bundle for 4 (Serves 4) </t>
  </si>
  <si>
    <t>1810-2410 Cals]</t>
  </si>
  <si>
    <t>680.0 Cals]</t>
  </si>
  <si>
    <t xml:space="preserve">Chicken McMuffin Extra Value Meal </t>
  </si>
  <si>
    <t>710-730 Cals]</t>
  </si>
  <si>
    <t xml:space="preserve">Plain Egg BLT Bagel Extra Value Meal </t>
  </si>
  <si>
    <t>713.0 Cals]</t>
  </si>
  <si>
    <t xml:space="preserve">Everything Egg BLT Bagel Extra Value Meal </t>
  </si>
  <si>
    <t>720-740 Cals]</t>
  </si>
  <si>
    <t xml:space="preserve">Plain Bacon 'N Egg Bagel Extra Value Meal </t>
  </si>
  <si>
    <t>700-730 Cals]</t>
  </si>
  <si>
    <t xml:space="preserve">Sesame Egg BLT Bagel Extra Value Meal </t>
  </si>
  <si>
    <t>733.0 Cals]</t>
  </si>
  <si>
    <t xml:space="preserve">Everything Bacon 'N Egg Bagel Extra Value Meal </t>
  </si>
  <si>
    <t xml:space="preserve">Sesame Bacon 'N Egg Bagel Extra Value Meal </t>
  </si>
  <si>
    <t xml:space="preserve">Plain Sausage 'N Egg Bagel Extra Value Meal </t>
  </si>
  <si>
    <t>770-790 Cals]</t>
  </si>
  <si>
    <t xml:space="preserve">Everything Sausage 'N Egg Bagel Extra Value Meal </t>
  </si>
  <si>
    <t xml:space="preserve">Sesame Sausage 'N Egg Bagel Extra Value Meal </t>
  </si>
  <si>
    <t xml:space="preserve">Mighty McGriddles Extra Value Meal </t>
  </si>
  <si>
    <t xml:space="preserve">Chicken McGriddle Extra Value Meal </t>
  </si>
  <si>
    <t xml:space="preserve">Sausage, Egg &amp; Cheese McGriddles Extra Value Meal </t>
  </si>
  <si>
    <t xml:space="preserve">Bacon, Egg &amp; Cheese McGriddles Extra Value Meal </t>
  </si>
  <si>
    <t xml:space="preserve">Egg ‘N Cheese McGriddles Extra Value Meal </t>
  </si>
  <si>
    <t xml:space="preserve">Sausage McGriddle Extra Value Meal </t>
  </si>
  <si>
    <t xml:space="preserve">Sausage, Bacon &amp; Egg Breakfast Wrap </t>
  </si>
  <si>
    <t>800.0 Cals]</t>
  </si>
  <si>
    <t xml:space="preserve">Sausage, Bacon &amp; Egg Breakfast Wrap Extra Value Meal </t>
  </si>
  <si>
    <t>960.0 Cals]</t>
  </si>
  <si>
    <t xml:space="preserve">Chicken Breakfast Wrap </t>
  </si>
  <si>
    <t xml:space="preserve">Chicken Breakfast Wrap Extra Value Meal </t>
  </si>
  <si>
    <t>840.0 Cals]</t>
  </si>
  <si>
    <t xml:space="preserve">Spicy Egg &amp; Hash Brown Breakfast Wrap </t>
  </si>
  <si>
    <t>630.0 Cals]</t>
  </si>
  <si>
    <t xml:space="preserve">Spicy Egg &amp; Hash Brown Breakfast Wrap Extra Value Meal </t>
  </si>
  <si>
    <t xml:space="preserve">2 Breakfast Burritos </t>
  </si>
  <si>
    <t xml:space="preserve">2 Breakfast Burritos Extra Value Meal  </t>
  </si>
  <si>
    <t xml:space="preserve">Breakfast Burrito </t>
  </si>
  <si>
    <t xml:space="preserve">1 Breakfast Burrito Extra Value Meal </t>
  </si>
  <si>
    <t>780.0 Cals]</t>
  </si>
  <si>
    <t>710.0 Cals]</t>
  </si>
  <si>
    <t xml:space="preserve">Happy Meal Hotcakes with Hash Browns </t>
  </si>
  <si>
    <t>740-850 Cals]</t>
  </si>
  <si>
    <t xml:space="preserve">Hash Brown </t>
  </si>
  <si>
    <t xml:space="preserve">Plain Bagel </t>
  </si>
  <si>
    <t xml:space="preserve">Everything Bagel </t>
  </si>
  <si>
    <t xml:space="preserve">Sesame Bagel </t>
  </si>
  <si>
    <t xml:space="preserve">English Muffin </t>
  </si>
  <si>
    <t>170-170 Cals]</t>
  </si>
  <si>
    <t xml:space="preserve">McGriddles </t>
  </si>
  <si>
    <t>310-370 Cals]</t>
  </si>
  <si>
    <t xml:space="preserve">Plain Bagel with Regular Cream Cheese Product </t>
  </si>
  <si>
    <t xml:space="preserve">Sesame Bagel w/ Regular Cream Cheese Product </t>
  </si>
  <si>
    <t xml:space="preserve">Everything Bagel with Regular Cream Cheese Product </t>
  </si>
  <si>
    <t xml:space="preserve">Chicken McMuffin </t>
  </si>
  <si>
    <t xml:space="preserve">Plain Egg BLT Bagel </t>
  </si>
  <si>
    <t xml:space="preserve">Everything Egg BLT Bagel </t>
  </si>
  <si>
    <t xml:space="preserve">Plain Bacon 'N Egg Bagel </t>
  </si>
  <si>
    <t xml:space="preserve">Sesame Egg BLT Bagel </t>
  </si>
  <si>
    <t xml:space="preserve">Everything Bacon 'N Egg Bagel </t>
  </si>
  <si>
    <t xml:space="preserve">Sesame Bacon 'N Egg Bagel </t>
  </si>
  <si>
    <t xml:space="preserve">Plain Sausage 'N Egg Bagel </t>
  </si>
  <si>
    <t xml:space="preserve">Everything Sausage 'N Egg Bagel </t>
  </si>
  <si>
    <t xml:space="preserve">Sesame Sausage 'N Egg Bagel </t>
  </si>
  <si>
    <t xml:space="preserve">Mighty McGriddles </t>
  </si>
  <si>
    <t xml:space="preserve">Chicken McGriddles </t>
  </si>
  <si>
    <t xml:space="preserve">Sausage, Egg &amp; Cheese McGriddles </t>
  </si>
  <si>
    <t xml:space="preserve">Bacon, Egg &amp; Cheese McGriddles </t>
  </si>
  <si>
    <t xml:space="preserve">Egg ‘N Cheese McGriddles </t>
  </si>
  <si>
    <t xml:space="preserve">Sausage McGriddles </t>
  </si>
  <si>
    <t>calories</t>
  </si>
  <si>
    <t>category</t>
  </si>
  <si>
    <t>combo meals</t>
  </si>
  <si>
    <t>main</t>
  </si>
  <si>
    <t>sides</t>
  </si>
  <si>
    <t>baked goods</t>
  </si>
  <si>
    <t>desserts</t>
  </si>
  <si>
    <t>beverages</t>
  </si>
  <si>
    <t>other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</si>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</sst>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2A24-1C10-4C88-9E7F-BE3EC9A670BA}">
  <dimension ref="A1:D444"/>
  <sheetViews>
    <sheetView tabSelected="1" workbookViewId="0">
      <selection activeCell="H6" sqref="H6"/>
    </sheetView>
  </sheetViews>
  <sheetFormatPr defaultRowHeight="14.4" x14ac:dyDescent="0.3"/>
  <cols>
    <col min="1" max="1" width="68" bestFit="1" customWidth="1"/>
    <col min="2" max="2" width="12.77734375" bestFit="1" customWidth="1"/>
    <col min="3" max="3" width="9.44140625" bestFit="1" customWidth="1"/>
    <col min="4" max="4" width="9.6640625" bestFit="1" customWidth="1"/>
  </cols>
  <sheetData>
    <row r="1" spans="1:4" x14ac:dyDescent="0.3">
      <c r="A1" s="1" t="s">
        <v>0</v>
      </c>
      <c r="B1" s="1" t="s">
        <v>755</v>
      </c>
      <c r="C1" s="1" t="s">
        <v>1</v>
      </c>
      <c r="D1" s="1" t="s">
        <v>754</v>
      </c>
    </row>
    <row r="2" spans="1:4" x14ac:dyDescent="0.3">
      <c r="A2" t="str">
        <f>IF(D2="", transform!A2, transform!E2)</f>
        <v xml:space="preserve">Family Bundle (Serves 3) </v>
      </c>
      <c r="B2" t="s">
        <v>756</v>
      </c>
      <c r="C2">
        <v>27.32</v>
      </c>
      <c r="D2" t="str" cm="1">
        <f t="array" ref="D2">_xlfn.REGEXEXTRACT(transform!F2, "[0-9]+-*[0-9]*")</f>
        <v>1510-2930</v>
      </c>
    </row>
    <row r="3" spans="1:4" x14ac:dyDescent="0.3">
      <c r="A3" t="str">
        <f>IF(D3="", transform!A3, transform!E3)</f>
        <v xml:space="preserve">20-piece Chicken McNuggets Meal (Serves 2) </v>
      </c>
      <c r="B3" t="s">
        <v>756</v>
      </c>
      <c r="C3">
        <v>26.99</v>
      </c>
      <c r="D3" t="str" cm="1">
        <f t="array" ref="D3">_xlfn.REGEXEXTRACT(transform!F3, "[0-9]+-*[0-9]*")</f>
        <v>1650-2280</v>
      </c>
    </row>
    <row r="4" spans="1:4" x14ac:dyDescent="0.3">
      <c r="A4" t="str">
        <f>IF(D4="", transform!A4, transform!E4)</f>
        <v xml:space="preserve">40-piece Chicken McNuggets (Serves 4) </v>
      </c>
      <c r="B4" t="s">
        <v>756</v>
      </c>
      <c r="C4">
        <v>25.58</v>
      </c>
      <c r="D4" t="str" cm="1">
        <f t="array" ref="D4">_xlfn.REGEXEXTRACT(transform!F4, "[0-9]+-*[0-9]*")</f>
        <v>1860-2210</v>
      </c>
    </row>
    <row r="5" spans="1:4" x14ac:dyDescent="0.3">
      <c r="A5" t="str">
        <f>IF(D5="", transform!A5, transform!E5)</f>
        <v xml:space="preserve">Value Bundle Meal (Serves 4) </v>
      </c>
      <c r="B5" t="s">
        <v>756</v>
      </c>
      <c r="C5">
        <v>36.659999999999997</v>
      </c>
      <c r="D5" t="str" cm="1">
        <f t="array" ref="D5">_xlfn.REGEXEXTRACT(transform!F5, "[0-9]+-*[0-9]*")</f>
        <v>2280-3700</v>
      </c>
    </row>
    <row r="6" spans="1:4" x14ac:dyDescent="0.3">
      <c r="A6" t="str">
        <f>IF(D6="", transform!A6, transform!E6)</f>
        <v xml:space="preserve">Big Mac - A Minecraft Movie Meal </v>
      </c>
      <c r="B6" t="s">
        <v>756</v>
      </c>
      <c r="C6" t="s">
        <v>7</v>
      </c>
      <c r="D6" t="str" cm="1">
        <f t="array" ref="D6">_xlfn.REGEXEXTRACT(transform!F6, "[0-9]+-*[0-9]*")</f>
        <v>920-1130</v>
      </c>
    </row>
    <row r="7" spans="1:4" x14ac:dyDescent="0.3">
      <c r="A7" t="str">
        <f>IF(D7="", transform!A7, transform!E7)</f>
        <v xml:space="preserve">Double Big Mac Extra Value Meal </v>
      </c>
      <c r="B7" t="s">
        <v>756</v>
      </c>
      <c r="C7">
        <v>12.91</v>
      </c>
      <c r="D7" t="str" cm="1">
        <f t="array" ref="D7">_xlfn.REGEXEXTRACT(transform!F7, "[0-9]+-*[0-9]*")</f>
        <v>1090-1300</v>
      </c>
    </row>
    <row r="8" spans="1:4" x14ac:dyDescent="0.3">
      <c r="A8" t="str">
        <f>IF(D8="", transform!A8, transform!E8)</f>
        <v xml:space="preserve">Big Mac Extra Value Meal </v>
      </c>
      <c r="B8" t="s">
        <v>756</v>
      </c>
      <c r="C8">
        <v>11.41</v>
      </c>
      <c r="D8" t="str" cm="1">
        <f t="array" ref="D8">_xlfn.REGEXEXTRACT(transform!F8, "[0-9]+-*[0-9]*")</f>
        <v>710-1140</v>
      </c>
    </row>
    <row r="9" spans="1:4" x14ac:dyDescent="0.3">
      <c r="A9" t="str">
        <f>IF(D9="", transform!A9, transform!E9)</f>
        <v xml:space="preserve">Big Mac (No Meat) Extra Value Meal </v>
      </c>
      <c r="B9" t="s">
        <v>756</v>
      </c>
      <c r="C9">
        <v>9.99</v>
      </c>
      <c r="D9" t="str" cm="1">
        <f t="array" ref="D9">_xlfn.REGEXEXTRACT(transform!F9, "[0-9]+-*[0-9]*")</f>
        <v>540-970</v>
      </c>
    </row>
    <row r="10" spans="1:4" x14ac:dyDescent="0.3">
      <c r="A10" t="str">
        <f>IF(D10="", transform!A10, transform!E10)</f>
        <v xml:space="preserve">Big Rosti Extra Value Meal </v>
      </c>
      <c r="B10" t="s">
        <v>756</v>
      </c>
      <c r="C10" t="s">
        <v>7</v>
      </c>
      <c r="D10" t="str" cm="1">
        <f t="array" ref="D10">_xlfn.REGEXEXTRACT(transform!F10, "[0-9]+-*[0-9]*")</f>
        <v>950-1120</v>
      </c>
    </row>
    <row r="11" spans="1:4" x14ac:dyDescent="0.3">
      <c r="A11" t="str">
        <f>IF(D11="", transform!A11, transform!E11)</f>
        <v xml:space="preserve">Quarter Pounder with Cheese Extra Value Meal </v>
      </c>
      <c r="B11" t="s">
        <v>756</v>
      </c>
      <c r="C11">
        <v>13.74</v>
      </c>
      <c r="D11" t="str" cm="1">
        <f t="array" ref="D11">_xlfn.REGEXEXTRACT(transform!F11, "[0-9]+-*[0-9]*")</f>
        <v>670-1100</v>
      </c>
    </row>
    <row r="12" spans="1:4" x14ac:dyDescent="0.3">
      <c r="A12" t="str">
        <f>IF(D12="", transform!A12, transform!E12)</f>
        <v xml:space="preserve">Quarter Pounder without Cheese Extra Value Meal </v>
      </c>
      <c r="B12" t="s">
        <v>756</v>
      </c>
      <c r="C12">
        <v>13.49</v>
      </c>
      <c r="D12" t="str" cm="1">
        <f t="array" ref="D12">_xlfn.REGEXEXTRACT(transform!F12, "[0-9]+-*[0-9]*")</f>
        <v>570-1000</v>
      </c>
    </row>
    <row r="13" spans="1:4" x14ac:dyDescent="0.3">
      <c r="A13" t="str">
        <f>IF(D13="", transform!A13, transform!E13)</f>
        <v xml:space="preserve">Quarter Pounder BLT Extra Value Meal </v>
      </c>
      <c r="B13" t="s">
        <v>756</v>
      </c>
      <c r="C13">
        <v>14.33</v>
      </c>
      <c r="D13" t="str" cm="1">
        <f t="array" ref="D13">_xlfn.REGEXEXTRACT(transform!F13, "[0-9]+-*[0-9]*")</f>
        <v>750-1180</v>
      </c>
    </row>
    <row r="14" spans="1:4" x14ac:dyDescent="0.3">
      <c r="A14" t="str">
        <f>IF(D14="", transform!A14, transform!E14)</f>
        <v xml:space="preserve">Double Quarter Pounder with Cheese Extra Value Meal </v>
      </c>
      <c r="B14" t="s">
        <v>756</v>
      </c>
      <c r="C14">
        <v>15.24</v>
      </c>
      <c r="D14" t="str" cm="1">
        <f t="array" ref="D14">_xlfn.REGEXEXTRACT(transform!F14, "[0-9]+-*[0-9]*")</f>
        <v>890-1320</v>
      </c>
    </row>
    <row r="15" spans="1:4" x14ac:dyDescent="0.3">
      <c r="A15" t="str">
        <f>IF(D15="", transform!A15, transform!E15)</f>
        <v xml:space="preserve">Double Quarter Pounder BLT Extra Value Meal </v>
      </c>
      <c r="B15" t="s">
        <v>756</v>
      </c>
      <c r="C15">
        <v>15.66</v>
      </c>
      <c r="D15" t="str" cm="1">
        <f t="array" ref="D15">_xlfn.REGEXEXTRACT(transform!F15, "[0-9]+-*[0-9]*")</f>
        <v>990-1430</v>
      </c>
    </row>
    <row r="16" spans="1:4" x14ac:dyDescent="0.3">
      <c r="A16" t="str">
        <f>IF(D16="", transform!A16, transform!E16)</f>
        <v xml:space="preserve">Double Quarter Pounder without Cheese Extra Value Meal </v>
      </c>
      <c r="B16" t="s">
        <v>756</v>
      </c>
      <c r="C16">
        <v>14.57</v>
      </c>
      <c r="D16" t="str" cm="1">
        <f t="array" ref="D16">_xlfn.REGEXEXTRACT(transform!F16, "[0-9]+-*[0-9]*")</f>
        <v>790-1220</v>
      </c>
    </row>
    <row r="17" spans="1:4" x14ac:dyDescent="0.3">
      <c r="A17" t="str">
        <f>IF(D17="", transform!A17, transform!E17)</f>
        <v xml:space="preserve">Cheeseburger Deluxe Extra Value Meal </v>
      </c>
      <c r="B17" t="s">
        <v>756</v>
      </c>
      <c r="C17">
        <v>10.14</v>
      </c>
      <c r="D17" t="str" cm="1">
        <f t="array" ref="D17">_xlfn.REGEXEXTRACT(transform!F17, "[0-9]+-*[0-9]*")</f>
        <v>580-730</v>
      </c>
    </row>
    <row r="18" spans="1:4" x14ac:dyDescent="0.3">
      <c r="A18" t="str">
        <f>IF(D18="", transform!A18, transform!E18)</f>
        <v xml:space="preserve">Double Cheeseburger Extra Value Meal </v>
      </c>
      <c r="B18" t="s">
        <v>756</v>
      </c>
      <c r="C18">
        <v>9.82</v>
      </c>
      <c r="D18" t="str" cm="1">
        <f t="array" ref="D18">_xlfn.REGEXEXTRACT(transform!F18, "[0-9]+-*[0-9]*")</f>
        <v>560-990</v>
      </c>
    </row>
    <row r="19" spans="1:4" x14ac:dyDescent="0.3">
      <c r="A19" t="str">
        <f>IF(D19="", transform!A19, transform!E19)</f>
        <v xml:space="preserve">Double Hamburger Extra Value Meal </v>
      </c>
      <c r="B19" t="s">
        <v>756</v>
      </c>
      <c r="C19">
        <v>6.49</v>
      </c>
      <c r="D19" t="str" cm="1">
        <f t="array" ref="D19">_xlfn.REGEXEXTRACT(transform!F19, "[0-9]+-*[0-9]*")</f>
        <v>560-710</v>
      </c>
    </row>
    <row r="20" spans="1:4" x14ac:dyDescent="0.3">
      <c r="A20" t="str">
        <f>IF(D20="", transform!A20, transform!E20)</f>
        <v xml:space="preserve">McDouble McValue Meal </v>
      </c>
      <c r="B20" t="s">
        <v>756</v>
      </c>
      <c r="C20">
        <v>6.66</v>
      </c>
      <c r="D20" t="str" cm="1">
        <f t="array" ref="D20">_xlfn.REGEXEXTRACT(transform!F20, "[0-9]+-*[0-9]*")</f>
        <v>610-760</v>
      </c>
    </row>
    <row r="21" spans="1:4" x14ac:dyDescent="0.3">
      <c r="A21" t="str">
        <f>IF(D21="", transform!A21, transform!E21)</f>
        <v xml:space="preserve">Teriyaki Chicken Sandwich Extra Value Meal </v>
      </c>
      <c r="B21" t="s">
        <v>756</v>
      </c>
      <c r="C21" t="s">
        <v>7</v>
      </c>
      <c r="D21" t="str" cm="1">
        <f t="array" ref="D21">_xlfn.REGEXEXTRACT(transform!F21, "[0-9]+-*[0-9]*")</f>
        <v>780-950</v>
      </c>
    </row>
    <row r="22" spans="1:4" x14ac:dyDescent="0.3">
      <c r="A22" t="str">
        <f>IF(D22="", transform!A22, transform!E22)</f>
        <v xml:space="preserve">Spicy Bacon Deluxe McCrispy Extra Value Meal </v>
      </c>
      <c r="B22" t="s">
        <v>756</v>
      </c>
      <c r="C22">
        <v>14.33</v>
      </c>
      <c r="D22" t="str" cm="1">
        <f t="array" ref="D22">_xlfn.REGEXEXTRACT(transform!F22, "[0-9]+-*[0-9]*")</f>
        <v>930-1140</v>
      </c>
    </row>
    <row r="23" spans="1:4" x14ac:dyDescent="0.3">
      <c r="A23" t="str">
        <f>IF(D23="", transform!A23, transform!E23)</f>
        <v xml:space="preserve">Bacon Hot Honey McCrispy Extra Value Meal </v>
      </c>
      <c r="B23" t="s">
        <v>756</v>
      </c>
      <c r="C23" t="s">
        <v>7</v>
      </c>
      <c r="D23" t="str" cm="1">
        <f t="array" ref="D23">_xlfn.REGEXEXTRACT(transform!F23, "[0-9]+-*[0-9]*")</f>
        <v>970-1180</v>
      </c>
    </row>
    <row r="24" spans="1:4" x14ac:dyDescent="0.3">
      <c r="A24" t="str">
        <f>IF(D24="", transform!A24, transform!E24)</f>
        <v xml:space="preserve">Bacon Deluxe McCrispy Extra Value Meal </v>
      </c>
      <c r="B24" t="s">
        <v>756</v>
      </c>
      <c r="C24">
        <v>13.99</v>
      </c>
      <c r="D24" t="str" cm="1">
        <f t="array" ref="D24">_xlfn.REGEXEXTRACT(transform!F24, "[0-9]+-*[0-9]*")</f>
        <v>940-1150</v>
      </c>
    </row>
    <row r="25" spans="1:4" x14ac:dyDescent="0.3">
      <c r="A25" t="str">
        <f>IF(D25="", transform!A25, transform!E25)</f>
        <v xml:space="preserve">Hot Honey McCrispy Extra Value Meal </v>
      </c>
      <c r="B25" t="s">
        <v>756</v>
      </c>
      <c r="C25" t="s">
        <v>7</v>
      </c>
      <c r="D25" t="str" cm="1">
        <f t="array" ref="D25">_xlfn.REGEXEXTRACT(transform!F25, "[0-9]+-*[0-9]*")</f>
        <v>910-1120</v>
      </c>
    </row>
    <row r="26" spans="1:4" x14ac:dyDescent="0.3">
      <c r="A26" t="str">
        <f>IF(D26="", transform!A26, transform!E26)</f>
        <v xml:space="preserve">Spicy McCrispy Extra Value Meal </v>
      </c>
      <c r="B26" t="s">
        <v>756</v>
      </c>
      <c r="C26">
        <v>12.99</v>
      </c>
      <c r="D26" t="str" cm="1">
        <f t="array" ref="D26">_xlfn.REGEXEXTRACT(transform!F26, "[0-9]+-*[0-9]*")</f>
        <v>860-1070</v>
      </c>
    </row>
    <row r="27" spans="1:4" x14ac:dyDescent="0.3">
      <c r="A27" t="str">
        <f>IF(D27="", transform!A27, transform!E27)</f>
        <v xml:space="preserve">McCrispy Extra Value Meal </v>
      </c>
      <c r="B27" t="s">
        <v>756</v>
      </c>
      <c r="C27">
        <v>12.49</v>
      </c>
      <c r="D27" t="str" cm="1">
        <f t="array" ref="D27">_xlfn.REGEXEXTRACT(transform!F27, "[0-9]+-*[0-9]*")</f>
        <v>870-1080</v>
      </c>
    </row>
    <row r="28" spans="1:4" x14ac:dyDescent="0.3">
      <c r="A28" t="str">
        <f>IF(D28="", transform!A28, transform!E28)</f>
        <v xml:space="preserve">Creamy Chipotle McWrap with Crispy Chicken Extra Value Meal </v>
      </c>
      <c r="B28" t="s">
        <v>756</v>
      </c>
      <c r="C28">
        <v>13.14</v>
      </c>
      <c r="D28" t="str" cm="1">
        <f t="array" ref="D28">_xlfn.REGEXEXTRACT(transform!F28, "[0-9]+-*[0-9]*")</f>
        <v>1020-1230</v>
      </c>
    </row>
    <row r="29" spans="1:4" x14ac:dyDescent="0.3">
      <c r="A29" t="str">
        <f>IF(D29="", transform!A29, transform!E29)</f>
        <v xml:space="preserve">Creamy Chipotle McWrap with Grilled Chicken Extra Value Meal </v>
      </c>
      <c r="B29" t="s">
        <v>756</v>
      </c>
      <c r="C29">
        <v>13.14</v>
      </c>
      <c r="D29" t="str" cm="1">
        <f t="array" ref="D29">_xlfn.REGEXEXTRACT(transform!F29, "[0-9]+-*[0-9]*")</f>
        <v>890-1100</v>
      </c>
    </row>
    <row r="30" spans="1:4" x14ac:dyDescent="0.3">
      <c r="A30" t="str">
        <f>IF(D30="", transform!A30, transform!E30)</f>
        <v xml:space="preserve">Creamy Chipotle Fish McWrap Extra Value Meal </v>
      </c>
      <c r="B30" t="s">
        <v>756</v>
      </c>
      <c r="C30">
        <v>12.64</v>
      </c>
      <c r="D30" t="str" cm="1">
        <f t="array" ref="D30">_xlfn.REGEXEXTRACT(transform!F30, "[0-9]+-*[0-9]*")</f>
        <v>990-1200</v>
      </c>
    </row>
    <row r="31" spans="1:4" x14ac:dyDescent="0.3">
      <c r="A31" t="str">
        <f>IF(D31="", transform!A31, transform!E31)</f>
        <v xml:space="preserve">Sweet Chili Fish McWrap Extra Value Meal </v>
      </c>
      <c r="B31" t="s">
        <v>756</v>
      </c>
      <c r="C31">
        <v>12.64</v>
      </c>
      <c r="D31" t="str" cm="1">
        <f t="array" ref="D31">_xlfn.REGEXEXTRACT(transform!F31, "[0-9]+-*[0-9]*")</f>
        <v>920-1130</v>
      </c>
    </row>
    <row r="32" spans="1:4" x14ac:dyDescent="0.3">
      <c r="A32" t="str">
        <f>IF(D32="", transform!A32, transform!E32)</f>
        <v xml:space="preserve">Sweet Chili McWrap with Crispy Chicken Extra Value Meal  </v>
      </c>
      <c r="B32" t="s">
        <v>756</v>
      </c>
      <c r="C32">
        <v>13.24</v>
      </c>
      <c r="D32" t="str" cm="1">
        <f t="array" ref="D32">_xlfn.REGEXEXTRACT(transform!F32, "[0-9]+-*[0-9]*")</f>
        <v>940-1150</v>
      </c>
    </row>
    <row r="33" spans="1:4" x14ac:dyDescent="0.3">
      <c r="A33" t="str">
        <f>IF(D33="", transform!A33, transform!E33)</f>
        <v xml:space="preserve">Sweet Chili McWrap with Grilled Chicken Extra Value Meal </v>
      </c>
      <c r="B33" t="s">
        <v>756</v>
      </c>
      <c r="C33">
        <v>13.24</v>
      </c>
      <c r="D33" t="str" cm="1">
        <f t="array" ref="D33">_xlfn.REGEXEXTRACT(transform!F33, "[0-9]+-*[0-9]*")</f>
        <v>810-1020</v>
      </c>
    </row>
    <row r="34" spans="1:4" x14ac:dyDescent="0.3">
      <c r="A34" t="str">
        <f>IF(D34="", transform!A34, transform!E34)</f>
        <v xml:space="preserve">Chicken &amp; Bacon McWrap with Crispy Chicken Extra Value Meal </v>
      </c>
      <c r="B34" t="s">
        <v>756</v>
      </c>
      <c r="C34">
        <v>13.49</v>
      </c>
      <c r="D34" t="str" cm="1">
        <f t="array" ref="D34">_xlfn.REGEXEXTRACT(transform!F34, "[0-9]+-*[0-9]*")</f>
        <v>950-1160</v>
      </c>
    </row>
    <row r="35" spans="1:4" x14ac:dyDescent="0.3">
      <c r="A35" t="str">
        <f>IF(D35="", transform!A35, transform!E35)</f>
        <v xml:space="preserve">Chicken &amp; Bacon McWrap with Grilled Chicken Extra Value Meal </v>
      </c>
      <c r="B35" t="s">
        <v>756</v>
      </c>
      <c r="C35">
        <v>13.49</v>
      </c>
      <c r="D35" t="str" cm="1">
        <f t="array" ref="D35">_xlfn.REGEXEXTRACT(transform!F35, "[0-9]+-*[0-9]*")</f>
        <v>830-1040</v>
      </c>
    </row>
    <row r="36" spans="1:4" x14ac:dyDescent="0.3">
      <c r="A36" t="str">
        <f>IF(D36="", transform!A36, transform!E36)</f>
        <v xml:space="preserve">Spicy Habanero McChicken Extra Value Meal </v>
      </c>
      <c r="B36" t="s">
        <v>756</v>
      </c>
      <c r="C36">
        <v>10.83</v>
      </c>
      <c r="D36" t="str" cm="1">
        <f t="array" ref="D36">_xlfn.REGEXEXTRACT(transform!F36, "[0-9]+-*[0-9]*")</f>
        <v>610-1040</v>
      </c>
    </row>
    <row r="37" spans="1:4" x14ac:dyDescent="0.3">
      <c r="A37" t="str">
        <f>IF(D37="", transform!A37, transform!E37)</f>
        <v xml:space="preserve">McChicken Extra Value Meal </v>
      </c>
      <c r="B37" t="s">
        <v>756</v>
      </c>
      <c r="C37">
        <v>10.57</v>
      </c>
      <c r="D37" t="str" cm="1">
        <f t="array" ref="D37">_xlfn.REGEXEXTRACT(transform!F37, "[0-9]+-*[0-9]*")</f>
        <v>620-1052</v>
      </c>
    </row>
    <row r="38" spans="1:4" x14ac:dyDescent="0.3">
      <c r="A38" t="str">
        <f>IF(D38="", transform!A38, transform!E38)</f>
        <v xml:space="preserve">10 Chicken McNuggets - A Minecraft Movie Meal </v>
      </c>
      <c r="B38" t="s">
        <v>756</v>
      </c>
      <c r="C38" t="s">
        <v>7</v>
      </c>
      <c r="D38" t="str" cm="1">
        <f t="array" ref="D38">_xlfn.REGEXEXTRACT(transform!F38, "[0-9]+-*[0-9]*")</f>
        <v>810-1190</v>
      </c>
    </row>
    <row r="39" spans="1:4" x14ac:dyDescent="0.3">
      <c r="A39" t="str">
        <f>IF(D39="", transform!A39, transform!E39)</f>
        <v xml:space="preserve">6 McNuggets Extra Value Meal </v>
      </c>
      <c r="B39" t="s">
        <v>756</v>
      </c>
      <c r="C39">
        <v>10.91</v>
      </c>
      <c r="D39" t="str" cm="1">
        <f t="array" ref="D39">_xlfn.REGEXEXTRACT(transform!F39, "[0-9]+-*[0-9]*")</f>
        <v>640-920</v>
      </c>
    </row>
    <row r="40" spans="1:4" x14ac:dyDescent="0.3">
      <c r="A40" t="str">
        <f>IF(D40="", transform!A40, transform!E40)</f>
        <v xml:space="preserve">10 McNuggets Extra Value Meal </v>
      </c>
      <c r="B40" t="s">
        <v>756</v>
      </c>
      <c r="C40">
        <v>14.49</v>
      </c>
      <c r="D40" t="str" cm="1">
        <f t="array" ref="D40">_xlfn.REGEXEXTRACT(transform!F40, "[0-9]+-*[0-9]*")</f>
        <v>840-1190</v>
      </c>
    </row>
    <row r="41" spans="1:4" x14ac:dyDescent="0.3">
      <c r="A41" t="str">
        <f>IF(D41="", transform!A41, transform!E41)</f>
        <v xml:space="preserve">Filet-O-Fish Extra Value Meal </v>
      </c>
      <c r="B41" t="s">
        <v>756</v>
      </c>
      <c r="C41">
        <v>10.49</v>
      </c>
      <c r="D41" t="str" cm="1">
        <f t="array" ref="D41">_xlfn.REGEXEXTRACT(transform!F41, "[0-9]+-*[0-9]*")</f>
        <v>540-970</v>
      </c>
    </row>
    <row r="42" spans="1:4" x14ac:dyDescent="0.3">
      <c r="A42" t="str">
        <f>IF(D42="", transform!A42, transform!E42)</f>
        <v xml:space="preserve">Double Filet-O-Fish Extra Value Meal </v>
      </c>
      <c r="B42" t="s">
        <v>756</v>
      </c>
      <c r="C42">
        <v>12.32</v>
      </c>
      <c r="D42" t="str" cm="1">
        <f t="array" ref="D42">_xlfn.REGEXEXTRACT(transform!F42, "[0-9]+-*[0-9]*")</f>
        <v>710-1140</v>
      </c>
    </row>
    <row r="43" spans="1:4" x14ac:dyDescent="0.3">
      <c r="A43" t="str">
        <f>IF(D43="", transform!A43, transform!E43)</f>
        <v xml:space="preserve">Bacon Deluxe Grilled Chicken Sandwich Extra Value Meal </v>
      </c>
      <c r="B43" t="s">
        <v>756</v>
      </c>
      <c r="C43">
        <v>13.99</v>
      </c>
      <c r="D43" t="str" cm="1">
        <f t="array" ref="D43">_xlfn.REGEXEXTRACT(transform!F43, "[0-9]+-*[0-9]*")</f>
        <v>810-1020</v>
      </c>
    </row>
    <row r="44" spans="1:4" x14ac:dyDescent="0.3">
      <c r="A44" t="str">
        <f>IF(D44="", transform!A44, transform!E44)</f>
        <v xml:space="preserve">Grilled Chicken Sandwich Extra Value Meal </v>
      </c>
      <c r="B44" t="s">
        <v>756</v>
      </c>
      <c r="C44">
        <v>12.49</v>
      </c>
      <c r="D44" t="str" cm="1">
        <f t="array" ref="D44">_xlfn.REGEXEXTRACT(transform!F44, "[0-9]+-*[0-9]*")</f>
        <v>740-950</v>
      </c>
    </row>
    <row r="45" spans="1:4" x14ac:dyDescent="0.3">
      <c r="A45" t="str">
        <f>IF(D45="", transform!A45, transform!E45)</f>
        <v xml:space="preserve">Spicy Grilled Chicken Sandwich Extra Value Meal </v>
      </c>
      <c r="B45" t="s">
        <v>756</v>
      </c>
      <c r="C45">
        <v>12.83</v>
      </c>
      <c r="D45" t="str" cm="1">
        <f t="array" ref="D45">_xlfn.REGEXEXTRACT(transform!F45, "[0-9]+-*[0-9]*")</f>
        <v>720-930</v>
      </c>
    </row>
    <row r="46" spans="1:4" x14ac:dyDescent="0.3">
      <c r="A46" t="str">
        <f>IF(D46="", transform!A46, transform!E46)</f>
        <v xml:space="preserve">Spicy Bacon Deluxe Grilled Chicken Extra Value Meal </v>
      </c>
      <c r="B46" t="s">
        <v>756</v>
      </c>
      <c r="C46">
        <v>14.33</v>
      </c>
      <c r="D46" t="str" cm="1">
        <f t="array" ref="D46">_xlfn.REGEXEXTRACT(transform!F46, "[0-9]+-*[0-9]*")</f>
        <v>800-1010</v>
      </c>
    </row>
    <row r="47" spans="1:4" x14ac:dyDescent="0.3">
      <c r="A47" t="str">
        <f>IF(D47="", transform!A47, transform!E47)</f>
        <v xml:space="preserve">Junior Chicken McValue Meal </v>
      </c>
      <c r="B47" t="s">
        <v>756</v>
      </c>
      <c r="C47">
        <v>6.66</v>
      </c>
      <c r="D47" t="str" cm="1">
        <f t="array" ref="D47">_xlfn.REGEXEXTRACT(transform!F47, "[0-9]+-*[0-9]*")</f>
        <v>620-770</v>
      </c>
    </row>
    <row r="48" spans="1:4" x14ac:dyDescent="0.3">
      <c r="A48" t="str">
        <f>IF(D48="", transform!A48, transform!E48)</f>
        <v xml:space="preserve">Sweet Chili Junior Chicken Extra Value Meal </v>
      </c>
      <c r="B48" t="s">
        <v>756</v>
      </c>
      <c r="C48">
        <v>11.14</v>
      </c>
      <c r="D48" t="str" cm="1">
        <f t="array" ref="D48">_xlfn.REGEXEXTRACT(transform!F48, "[0-9]+-*[0-9]*")</f>
        <v>760-970</v>
      </c>
    </row>
    <row r="49" spans="1:4" x14ac:dyDescent="0.3">
      <c r="A49" t="str">
        <f>IF(D49="", transform!A49, transform!E49)</f>
        <v xml:space="preserve">Big Rosti </v>
      </c>
      <c r="B49" t="s">
        <v>757</v>
      </c>
      <c r="C49" t="s">
        <v>7</v>
      </c>
      <c r="D49" t="str" cm="1">
        <f t="array" ref="D49">_xlfn.REGEXEXTRACT(transform!F49, "[0-9]+-*[0-9]*")</f>
        <v>790</v>
      </c>
    </row>
    <row r="50" spans="1:4" x14ac:dyDescent="0.3">
      <c r="A50" t="str">
        <f>IF(D50="", transform!A50, transform!E50)</f>
        <v xml:space="preserve">Big Rosti Extra Value Meal </v>
      </c>
      <c r="B50" t="s">
        <v>756</v>
      </c>
      <c r="C50" t="s">
        <v>7</v>
      </c>
      <c r="D50" t="str" cm="1">
        <f t="array" ref="D50">_xlfn.REGEXEXTRACT(transform!F50, "[0-9]+-*[0-9]*")</f>
        <v>950-1120</v>
      </c>
    </row>
    <row r="51" spans="1:4" x14ac:dyDescent="0.3">
      <c r="A51" t="str">
        <f>IF(D51="", transform!A51, transform!E51)</f>
        <v xml:space="preserve">Teriyaki Chicken Sandwich </v>
      </c>
      <c r="B51" t="s">
        <v>757</v>
      </c>
      <c r="C51" t="s">
        <v>7</v>
      </c>
      <c r="D51" t="str" cm="1">
        <f t="array" ref="D51">_xlfn.REGEXEXTRACT(transform!F51, "[0-9]+-*[0-9]*")</f>
        <v>620</v>
      </c>
    </row>
    <row r="52" spans="1:4" x14ac:dyDescent="0.3">
      <c r="A52" t="str">
        <f>IF(D52="", transform!A52, transform!E52)</f>
        <v xml:space="preserve">Teriyaki Chicken Sandwich Extra Value Meal </v>
      </c>
      <c r="B52" t="s">
        <v>756</v>
      </c>
      <c r="C52" t="s">
        <v>7</v>
      </c>
      <c r="D52" t="str" cm="1">
        <f t="array" ref="D52">_xlfn.REGEXEXTRACT(transform!F52, "[0-9]+-*[0-9]*")</f>
        <v>780-950</v>
      </c>
    </row>
    <row r="53" spans="1:4" x14ac:dyDescent="0.3">
      <c r="A53" t="str">
        <f>IF(D53="", transform!A53, transform!E53)</f>
        <v xml:space="preserve">Biscoff McFlurry </v>
      </c>
      <c r="B53" t="s">
        <v>760</v>
      </c>
      <c r="C53" t="s">
        <v>7</v>
      </c>
      <c r="D53" t="str" cm="1">
        <f t="array" ref="D53">_xlfn.REGEXEXTRACT(transform!F53, "[0-9]+-*[0-9]*")</f>
        <v>330</v>
      </c>
    </row>
    <row r="54" spans="1:4" x14ac:dyDescent="0.3">
      <c r="A54" t="str">
        <f>IF(D54="", transform!A54, transform!E54)</f>
        <v xml:space="preserve">Garlic Mayo-Style Sauce </v>
      </c>
      <c r="B54" t="s">
        <v>762</v>
      </c>
      <c r="C54" t="s">
        <v>7</v>
      </c>
      <c r="D54" t="str" cm="1">
        <f t="array" ref="D54">_xlfn.REGEXEXTRACT(transform!F54, "[0-9]+-*[0-9]*")</f>
        <v>140</v>
      </c>
    </row>
    <row r="55" spans="1:4" x14ac:dyDescent="0.3">
      <c r="A55" t="str">
        <f>IF(D55="", transform!A55, transform!E55)</f>
        <v xml:space="preserve">Sweet Tangy Chili Dip </v>
      </c>
      <c r="B55" t="s">
        <v>762</v>
      </c>
      <c r="C55">
        <v>0.56999999999999995</v>
      </c>
      <c r="D55" t="str" cm="1">
        <f t="array" ref="D55">_xlfn.REGEXEXTRACT(transform!F55, "[0-9]+-*[0-9]*")</f>
        <v>70</v>
      </c>
    </row>
    <row r="56" spans="1:4" x14ac:dyDescent="0.3">
      <c r="A56" t="str">
        <f>IF(D56="", transform!A56, transform!E56)</f>
        <v xml:space="preserve">McPizza Bites </v>
      </c>
      <c r="B56" t="s">
        <v>758</v>
      </c>
      <c r="C56" t="s">
        <v>7</v>
      </c>
      <c r="D56" t="str" cm="1">
        <f t="array" ref="D56">_xlfn.REGEXEXTRACT(transform!F56, "[0-9]+-*[0-9]*")</f>
        <v>210</v>
      </c>
    </row>
    <row r="57" spans="1:4" x14ac:dyDescent="0.3">
      <c r="A57" t="str">
        <f>IF(D57="", transform!A57, transform!E57)</f>
        <v xml:space="preserve">Creamy Chipotle McWrap with Crispy Chicken </v>
      </c>
      <c r="B57" t="s">
        <v>757</v>
      </c>
      <c r="C57">
        <v>7.99</v>
      </c>
      <c r="D57" t="str" cm="1">
        <f t="array" ref="D57">_xlfn.REGEXEXTRACT(transform!F57, "[0-9]+-*[0-9]*")</f>
        <v>670</v>
      </c>
    </row>
    <row r="58" spans="1:4" x14ac:dyDescent="0.3">
      <c r="A58" t="str">
        <f>IF(D58="", transform!A58, transform!E58)</f>
        <v xml:space="preserve">Creamy Chipotle McWrap with Crispy Chicken Extra Value Meal </v>
      </c>
      <c r="B58" t="s">
        <v>756</v>
      </c>
      <c r="C58">
        <v>13.14</v>
      </c>
      <c r="D58" t="str" cm="1">
        <f t="array" ref="D58">_xlfn.REGEXEXTRACT(transform!F58, "[0-9]+-*[0-9]*")</f>
        <v>1020-1230</v>
      </c>
    </row>
    <row r="59" spans="1:4" x14ac:dyDescent="0.3">
      <c r="A59" t="str">
        <f>IF(D59="", transform!A59, transform!E59)</f>
        <v xml:space="preserve">Creamy Chipotle McWrap with Grilled Chicken </v>
      </c>
      <c r="B59" t="s">
        <v>757</v>
      </c>
      <c r="C59">
        <v>7.99</v>
      </c>
      <c r="D59" t="str" cm="1">
        <f t="array" ref="D59">_xlfn.REGEXEXTRACT(transform!F59, "[0-9]+-*[0-9]*")</f>
        <v>540</v>
      </c>
    </row>
    <row r="60" spans="1:4" x14ac:dyDescent="0.3">
      <c r="A60" t="str">
        <f>IF(D60="", transform!A60, transform!E60)</f>
        <v xml:space="preserve">Creamy Chipotle McWrap with Grilled Chicken Extra Value Meal </v>
      </c>
      <c r="B60" t="s">
        <v>756</v>
      </c>
      <c r="C60">
        <v>13.14</v>
      </c>
      <c r="D60" t="str" cm="1">
        <f t="array" ref="D60">_xlfn.REGEXEXTRACT(transform!F60, "[0-9]+-*[0-9]*")</f>
        <v>890-1100</v>
      </c>
    </row>
    <row r="61" spans="1:4" x14ac:dyDescent="0.3">
      <c r="A61" t="str">
        <f>IF(D61="", transform!A61, transform!E61)</f>
        <v xml:space="preserve">Creamy Chipotle Fish McWrap </v>
      </c>
      <c r="B61" t="s">
        <v>757</v>
      </c>
      <c r="C61">
        <v>7.49</v>
      </c>
      <c r="D61" t="str" cm="1">
        <f t="array" ref="D61">_xlfn.REGEXEXTRACT(transform!F61, "[0-9]+-*[0-9]*")</f>
        <v>640</v>
      </c>
    </row>
    <row r="62" spans="1:4" x14ac:dyDescent="0.3">
      <c r="A62" t="str">
        <f>IF(D62="", transform!A62, transform!E62)</f>
        <v xml:space="preserve">Creamy Chipotle Fish McWrap Extra Value Meal </v>
      </c>
      <c r="B62" t="s">
        <v>756</v>
      </c>
      <c r="C62">
        <v>12.64</v>
      </c>
      <c r="D62" t="str" cm="1">
        <f t="array" ref="D62">_xlfn.REGEXEXTRACT(transform!F62, "[0-9]+-*[0-9]*")</f>
        <v>990-1200</v>
      </c>
    </row>
    <row r="63" spans="1:4" x14ac:dyDescent="0.3">
      <c r="A63" t="str">
        <f>IF(D63="", transform!A63, transform!E63)</f>
        <v xml:space="preserve">Sweet Chili Fish McWrap </v>
      </c>
      <c r="B63" t="s">
        <v>757</v>
      </c>
      <c r="C63">
        <v>7.49</v>
      </c>
      <c r="D63" t="str" cm="1">
        <f t="array" ref="D63">_xlfn.REGEXEXTRACT(transform!F63, "[0-9]+-*[0-9]*")</f>
        <v>570</v>
      </c>
    </row>
    <row r="64" spans="1:4" x14ac:dyDescent="0.3">
      <c r="A64" t="str">
        <f>IF(D64="", transform!A64, transform!E64)</f>
        <v xml:space="preserve">Sweet Chili Fish McWrap Extra Value Meal </v>
      </c>
      <c r="B64" t="s">
        <v>756</v>
      </c>
      <c r="C64">
        <v>12.64</v>
      </c>
      <c r="D64" t="str" cm="1">
        <f t="array" ref="D64">_xlfn.REGEXEXTRACT(transform!F64, "[0-9]+-*[0-9]*")</f>
        <v>920-1130</v>
      </c>
    </row>
    <row r="65" spans="1:4" x14ac:dyDescent="0.3">
      <c r="A65" t="str">
        <f>IF(D65="", transform!A65, transform!E65)</f>
        <v xml:space="preserve">Sweet Chili McWrap with Crispy Chicken </v>
      </c>
      <c r="B65" t="s">
        <v>757</v>
      </c>
      <c r="C65">
        <v>7.49</v>
      </c>
      <c r="D65" t="str" cm="1">
        <f t="array" ref="D65">_xlfn.REGEXEXTRACT(transform!F65, "[0-9]+-*[0-9]*")</f>
        <v>590</v>
      </c>
    </row>
    <row r="66" spans="1:4" x14ac:dyDescent="0.3">
      <c r="A66" t="str">
        <f>IF(D66="", transform!A66, transform!E66)</f>
        <v xml:space="preserve">Sweet Chili McWrap with Crispy Chicken Extra Value Meal  </v>
      </c>
      <c r="B66" t="s">
        <v>756</v>
      </c>
      <c r="C66">
        <v>13.24</v>
      </c>
      <c r="D66" t="str" cm="1">
        <f t="array" ref="D66">_xlfn.REGEXEXTRACT(transform!F66, "[0-9]+-*[0-9]*")</f>
        <v>940-1150</v>
      </c>
    </row>
    <row r="67" spans="1:4" x14ac:dyDescent="0.3">
      <c r="A67" t="str">
        <f>IF(D67="", transform!A67, transform!E67)</f>
        <v xml:space="preserve">Sweet Chili McWrap with Grilled Chicken </v>
      </c>
      <c r="B67" t="s">
        <v>757</v>
      </c>
      <c r="C67">
        <v>7.49</v>
      </c>
      <c r="D67" t="str" cm="1">
        <f t="array" ref="D67">_xlfn.REGEXEXTRACT(transform!F67, "[0-9]+-*[0-9]*")</f>
        <v>460</v>
      </c>
    </row>
    <row r="68" spans="1:4" x14ac:dyDescent="0.3">
      <c r="A68" t="str">
        <f>IF(D68="", transform!A68, transform!E68)</f>
        <v xml:space="preserve">Sweet Chili McWrap with Grilled Chicken Extra Value Meal </v>
      </c>
      <c r="B68" t="s">
        <v>756</v>
      </c>
      <c r="C68">
        <v>13.24</v>
      </c>
      <c r="D68" t="str" cm="1">
        <f t="array" ref="D68">_xlfn.REGEXEXTRACT(transform!F68, "[0-9]+-*[0-9]*")</f>
        <v>810-1020</v>
      </c>
    </row>
    <row r="69" spans="1:4" x14ac:dyDescent="0.3">
      <c r="A69" t="str">
        <f>IF(D69="", transform!A69, transform!E69)</f>
        <v xml:space="preserve">Chicken &amp; Bacon McWrap with Crispy Chicken </v>
      </c>
      <c r="B69" t="s">
        <v>757</v>
      </c>
      <c r="C69">
        <v>8.07</v>
      </c>
      <c r="D69" t="str" cm="1">
        <f t="array" ref="D69">_xlfn.REGEXEXTRACT(transform!F69, "[0-9]+-*[0-9]*")</f>
        <v>600</v>
      </c>
    </row>
    <row r="70" spans="1:4" x14ac:dyDescent="0.3">
      <c r="A70" t="str">
        <f>IF(D70="", transform!A70, transform!E70)</f>
        <v xml:space="preserve">Chicken &amp; Bacon McWrap with Crispy Chicken Extra Value Meal </v>
      </c>
      <c r="B70" t="s">
        <v>756</v>
      </c>
      <c r="C70">
        <v>13.49</v>
      </c>
      <c r="D70" t="str" cm="1">
        <f t="array" ref="D70">_xlfn.REGEXEXTRACT(transform!F70, "[0-9]+-*[0-9]*")</f>
        <v>950-1160</v>
      </c>
    </row>
    <row r="71" spans="1:4" x14ac:dyDescent="0.3">
      <c r="A71" t="str">
        <f>IF(D71="", transform!A71, transform!E71)</f>
        <v xml:space="preserve">Chicken &amp; Bacon McWrap with Grilled Chicken </v>
      </c>
      <c r="B71" t="s">
        <v>757</v>
      </c>
      <c r="C71">
        <v>8.07</v>
      </c>
      <c r="D71" t="str" cm="1">
        <f t="array" ref="D71">_xlfn.REGEXEXTRACT(transform!F71, "[0-9]+-*[0-9]*")</f>
        <v>480</v>
      </c>
    </row>
    <row r="72" spans="1:4" x14ac:dyDescent="0.3">
      <c r="A72" t="str">
        <f>IF(D72="", transform!A72, transform!E72)</f>
        <v xml:space="preserve">Chicken &amp; Bacon McWrap with Grilled Chicken Extra Value Meal </v>
      </c>
      <c r="B72" t="s">
        <v>756</v>
      </c>
      <c r="C72">
        <v>13.49</v>
      </c>
      <c r="D72" t="str" cm="1">
        <f t="array" ref="D72">_xlfn.REGEXEXTRACT(transform!F72, "[0-9]+-*[0-9]*")</f>
        <v>830-1040</v>
      </c>
    </row>
    <row r="73" spans="1:4" x14ac:dyDescent="0.3">
      <c r="A73" t="str">
        <f>IF(D73="", transform!A73, transform!E73)</f>
        <v xml:space="preserve">Spicy Buffalo Chicken Snack Wrap with Crispy Chicken </v>
      </c>
      <c r="B73" t="s">
        <v>758</v>
      </c>
      <c r="C73">
        <v>3.91</v>
      </c>
      <c r="D73" t="str" cm="1">
        <f t="array" ref="D73">_xlfn.REGEXEXTRACT(transform!F73, "[0-9]+-*[0-9]*")</f>
        <v>310</v>
      </c>
    </row>
    <row r="74" spans="1:4" x14ac:dyDescent="0.3">
      <c r="A74" t="str">
        <f>IF(D74="", transform!A74, transform!E74)</f>
        <v xml:space="preserve">Ranch Chicken Snack Wrap with Crispy Chicken </v>
      </c>
      <c r="B74" t="s">
        <v>758</v>
      </c>
      <c r="C74">
        <v>3.91</v>
      </c>
      <c r="D74" t="str" cm="1">
        <f t="array" ref="D74">_xlfn.REGEXEXTRACT(transform!F74, "[0-9]+-*[0-9]*")</f>
        <v>320</v>
      </c>
    </row>
    <row r="75" spans="1:4" x14ac:dyDescent="0.3">
      <c r="A75" t="str">
        <f>IF(D75="", transform!A75, transform!E75)</f>
        <v xml:space="preserve">Ranch Chicken Snack Wrap with Grilled Chicken </v>
      </c>
      <c r="B75" t="s">
        <v>758</v>
      </c>
      <c r="C75">
        <v>3.91</v>
      </c>
      <c r="D75" t="str" cm="1">
        <f t="array" ref="D75">_xlfn.REGEXEXTRACT(transform!F75, "[0-9]+-*[0-9]*")</f>
        <v>260</v>
      </c>
    </row>
    <row r="76" spans="1:4" x14ac:dyDescent="0.3">
      <c r="A76" t="str">
        <f>IF(D76="", transform!A76, transform!E76)</f>
        <v xml:space="preserve">Spicy Buffalo Chicken Snack Wrap with Grilled Chicken </v>
      </c>
      <c r="B76" t="s">
        <v>758</v>
      </c>
      <c r="C76">
        <v>3.91</v>
      </c>
      <c r="D76" t="str" cm="1">
        <f t="array" ref="D76">_xlfn.REGEXEXTRACT(transform!F76, "[0-9]+-*[0-9]*")</f>
        <v>240</v>
      </c>
    </row>
    <row r="77" spans="1:4" x14ac:dyDescent="0.3">
      <c r="A77" t="str">
        <f>IF(D77="", transform!A77, transform!E77)</f>
        <v xml:space="preserve">Mighty McMuffin </v>
      </c>
      <c r="B77" t="s">
        <v>763</v>
      </c>
      <c r="C77">
        <v>5.74</v>
      </c>
      <c r="D77" t="str" cm="1">
        <f t="array" ref="D77">_xlfn.REGEXEXTRACT(transform!F77, "[0-9]+-*[0-9]*")</f>
        <v>520</v>
      </c>
    </row>
    <row r="78" spans="1:4" x14ac:dyDescent="0.3">
      <c r="A78" t="str">
        <f>IF(D78="", transform!A78, transform!E78)</f>
        <v xml:space="preserve">Mighty McMuffin Extra Value Meal </v>
      </c>
      <c r="B78" t="s">
        <v>756</v>
      </c>
      <c r="C78">
        <v>8.73</v>
      </c>
      <c r="D78" t="str" cm="1">
        <f t="array" ref="D78">_xlfn.REGEXEXTRACT(transform!F78, "[0-9]+-*[0-9]*")</f>
        <v>760</v>
      </c>
    </row>
    <row r="79" spans="1:4" x14ac:dyDescent="0.3">
      <c r="A79" t="str">
        <f>IF(D79="", transform!A79, transform!E79)</f>
        <v xml:space="preserve">Egg BLT McMuffin </v>
      </c>
      <c r="B79" t="s">
        <v>763</v>
      </c>
      <c r="C79">
        <v>4.99</v>
      </c>
      <c r="D79" t="str" cm="1">
        <f t="array" ref="D79">_xlfn.REGEXEXTRACT(transform!F79, "[0-9]+-*[0-9]*")</f>
        <v>360</v>
      </c>
    </row>
    <row r="80" spans="1:4" x14ac:dyDescent="0.3">
      <c r="A80" t="str">
        <f>IF(D80="", transform!A80, transform!E80)</f>
        <v xml:space="preserve">Egg BLT McMuffin Extra Value Meal </v>
      </c>
      <c r="B80" t="s">
        <v>756</v>
      </c>
      <c r="C80">
        <v>7.91</v>
      </c>
      <c r="D80" t="str" cm="1">
        <f t="array" ref="D80">_xlfn.REGEXEXTRACT(transform!F80, "[0-9]+-*[0-9]*")</f>
        <v>710-810</v>
      </c>
    </row>
    <row r="81" spans="1:4" x14ac:dyDescent="0.3">
      <c r="A81" t="str">
        <f>IF(D81="", transform!A81, transform!E81)</f>
        <v xml:space="preserve">Bacon 'N Egg McMuffin </v>
      </c>
      <c r="B81" t="s">
        <v>763</v>
      </c>
      <c r="C81">
        <v>4.74</v>
      </c>
      <c r="D81" t="str" cm="1">
        <f t="array" ref="D81">_xlfn.REGEXEXTRACT(transform!F81, "[0-9]+-*[0-9]*")</f>
        <v>310</v>
      </c>
    </row>
    <row r="82" spans="1:4" x14ac:dyDescent="0.3">
      <c r="A82" t="str">
        <f>IF(D82="", transform!A82, transform!E82)</f>
        <v xml:space="preserve">Bacon 'N Egg McMuffin Extra Value Meal </v>
      </c>
      <c r="B82" t="s">
        <v>756</v>
      </c>
      <c r="C82">
        <v>7.58</v>
      </c>
      <c r="D82" t="str" cm="1">
        <f t="array" ref="D82">_xlfn.REGEXEXTRACT(transform!F82, "[0-9]+-*[0-9]*")</f>
        <v>550</v>
      </c>
    </row>
    <row r="83" spans="1:4" x14ac:dyDescent="0.3">
      <c r="A83" t="str">
        <f>IF(D83="", transform!A83, transform!E83)</f>
        <v xml:space="preserve">Sausage 'N Egg McMuffin </v>
      </c>
      <c r="B83" t="s">
        <v>763</v>
      </c>
      <c r="C83">
        <v>4.74</v>
      </c>
      <c r="D83" t="str" cm="1">
        <f t="array" ref="D83">_xlfn.REGEXEXTRACT(transform!F83, "[0-9]+-*[0-9]*")</f>
        <v>430</v>
      </c>
    </row>
    <row r="84" spans="1:4" x14ac:dyDescent="0.3">
      <c r="A84" t="str">
        <f>IF(D84="", transform!A84, transform!E84)</f>
        <v xml:space="preserve">Sausage 'N Egg McMuffin Extra Value Meal </v>
      </c>
      <c r="B84" t="s">
        <v>756</v>
      </c>
      <c r="C84">
        <v>7.58</v>
      </c>
      <c r="D84" t="str" cm="1">
        <f t="array" ref="D84">_xlfn.REGEXEXTRACT(transform!F84, "[0-9]+-*[0-9]*")</f>
        <v>670</v>
      </c>
    </row>
    <row r="85" spans="1:4" x14ac:dyDescent="0.3">
      <c r="A85" t="str">
        <f>IF(D85="", transform!A85, transform!E85)</f>
        <v xml:space="preserve">Egg McMuffin </v>
      </c>
      <c r="B85" t="s">
        <v>763</v>
      </c>
      <c r="C85">
        <v>4.66</v>
      </c>
      <c r="D85" t="str" cm="1">
        <f t="array" ref="D85">_xlfn.REGEXEXTRACT(transform!F85, "[0-9]+-*[0-9]*")</f>
        <v>290</v>
      </c>
    </row>
    <row r="86" spans="1:4" x14ac:dyDescent="0.3">
      <c r="A86" t="str">
        <f>IF(D86="", transform!A86, transform!E86)</f>
        <v xml:space="preserve">Egg McMuffin Extra Value Meal </v>
      </c>
      <c r="B86" t="s">
        <v>756</v>
      </c>
      <c r="C86">
        <v>7.32</v>
      </c>
      <c r="D86" t="str" cm="1">
        <f t="array" ref="D86">_xlfn.REGEXEXTRACT(transform!F86, "[0-9]+-*[0-9]*")</f>
        <v>530</v>
      </c>
    </row>
    <row r="87" spans="1:4" x14ac:dyDescent="0.3">
      <c r="A87" t="str">
        <f>IF(D87="", transform!A87, transform!E87)</f>
        <v xml:space="preserve">Egg ‘N Cheese McMuffin </v>
      </c>
      <c r="B87" t="s">
        <v>763</v>
      </c>
      <c r="C87">
        <v>3.74</v>
      </c>
      <c r="D87" t="str" cm="1">
        <f t="array" ref="D87">_xlfn.REGEXEXTRACT(transform!F87, "[0-9]+-*[0-9]*")</f>
        <v>270</v>
      </c>
    </row>
    <row r="88" spans="1:4" x14ac:dyDescent="0.3">
      <c r="A88" t="str">
        <f>IF(D88="", transform!A88, transform!E88)</f>
        <v xml:space="preserve">Egg ‘N Cheese McMuffin Extra Value Meal </v>
      </c>
      <c r="B88" t="s">
        <v>756</v>
      </c>
      <c r="C88">
        <v>6.91</v>
      </c>
      <c r="D88" t="str" cm="1">
        <f t="array" ref="D88">_xlfn.REGEXEXTRACT(transform!F88, "[0-9]+-*[0-9]*")</f>
        <v>510</v>
      </c>
    </row>
    <row r="89" spans="1:4" x14ac:dyDescent="0.3">
      <c r="A89" t="str">
        <f>IF(D89="", transform!A89, transform!E89)</f>
        <v xml:space="preserve">Sausage McMuffin </v>
      </c>
      <c r="B89" t="s">
        <v>763</v>
      </c>
      <c r="C89">
        <v>2.99</v>
      </c>
      <c r="D89" t="str" cm="1">
        <f t="array" ref="D89">_xlfn.REGEXEXTRACT(transform!F89, "[0-9]+-*[0-9]*")</f>
        <v>370</v>
      </c>
    </row>
    <row r="90" spans="1:4" x14ac:dyDescent="0.3">
      <c r="A90" t="str">
        <f>IF(D90="", transform!A90, transform!E90)</f>
        <v xml:space="preserve">Sausage McMuffin Extra Value Meal </v>
      </c>
      <c r="B90" t="s">
        <v>756</v>
      </c>
      <c r="C90">
        <v>6.41</v>
      </c>
      <c r="D90" t="str" cm="1">
        <f t="array" ref="D90">_xlfn.REGEXEXTRACT(transform!F90, "[0-9]+-*[0-9]*")</f>
        <v>610</v>
      </c>
    </row>
    <row r="91" spans="1:4" x14ac:dyDescent="0.3">
      <c r="A91" t="str">
        <f>IF(D91="", transform!A91, transform!E91)</f>
        <v xml:space="preserve">Hotcakes &amp; Sausage </v>
      </c>
      <c r="B91" t="s">
        <v>763</v>
      </c>
      <c r="C91">
        <v>5.49</v>
      </c>
      <c r="D91" t="str" cm="1">
        <f t="array" ref="D91">_xlfn.REGEXEXTRACT(transform!F91, "[0-9]+-*[0-9]*")</f>
        <v>760</v>
      </c>
    </row>
    <row r="92" spans="1:4" x14ac:dyDescent="0.3">
      <c r="A92" t="str">
        <f>IF(D92="", transform!A92, transform!E92)</f>
        <v xml:space="preserve">Hotcakes &amp; Sausage Extra Value Meal </v>
      </c>
      <c r="B92" t="s">
        <v>756</v>
      </c>
      <c r="C92">
        <v>8.49</v>
      </c>
      <c r="D92" t="str" cm="1">
        <f t="array" ref="D92">_xlfn.REGEXEXTRACT(transform!F92, "[0-9]+-*[0-9]*")</f>
        <v>950</v>
      </c>
    </row>
    <row r="93" spans="1:4" x14ac:dyDescent="0.3">
      <c r="A93" t="str">
        <f>IF(D93="", transform!A93, transform!E93)</f>
        <v xml:space="preserve">Hotcakes &amp; Bacon </v>
      </c>
      <c r="B93" t="s">
        <v>763</v>
      </c>
      <c r="C93">
        <v>5.49</v>
      </c>
      <c r="D93" t="str" cm="1">
        <f t="array" ref="D93">_xlfn.REGEXEXTRACT(transform!F93, "[0-9]+-*[0-9]*")</f>
        <v>670</v>
      </c>
    </row>
    <row r="94" spans="1:4" x14ac:dyDescent="0.3">
      <c r="A94" t="str">
        <f>IF(D94="", transform!A94, transform!E94)</f>
        <v xml:space="preserve">Hotcakes &amp; Bacon Extra Value Meal </v>
      </c>
      <c r="B94" t="s">
        <v>756</v>
      </c>
      <c r="C94">
        <v>8.49</v>
      </c>
      <c r="D94" t="str" cm="1">
        <f t="array" ref="D94">_xlfn.REGEXEXTRACT(transform!F94, "[0-9]+-*[0-9]*")</f>
        <v>860</v>
      </c>
    </row>
    <row r="95" spans="1:4" x14ac:dyDescent="0.3">
      <c r="A95" t="str">
        <f>IF(D95="", transform!A95, transform!E95)</f>
        <v xml:space="preserve">Hotcakes </v>
      </c>
      <c r="B95" t="s">
        <v>763</v>
      </c>
      <c r="C95">
        <v>4.33</v>
      </c>
      <c r="D95" t="str" cm="1">
        <f t="array" ref="D95">_xlfn.REGEXEXTRACT(transform!F95, "[0-9]+-*[0-9]*")</f>
        <v>350</v>
      </c>
    </row>
    <row r="96" spans="1:4" x14ac:dyDescent="0.3">
      <c r="A96" t="str">
        <f>IF(D96="", transform!A96, transform!E96)</f>
        <v xml:space="preserve">Hotcakes Extra Value Meal </v>
      </c>
      <c r="B96" t="s">
        <v>756</v>
      </c>
      <c r="C96">
        <v>7.66</v>
      </c>
      <c r="D96" t="str" cm="1">
        <f t="array" ref="D96">_xlfn.REGEXEXTRACT(transform!F96, "[0-9]+-*[0-9]*")</f>
        <v>790</v>
      </c>
    </row>
    <row r="97" spans="1:4" x14ac:dyDescent="0.3">
      <c r="A97" t="str">
        <f>IF(D97="", transform!A97, transform!E97)</f>
        <v xml:space="preserve">Happy Meal Hamburger with Apple Slices </v>
      </c>
      <c r="B97" t="s">
        <v>756</v>
      </c>
      <c r="C97">
        <v>4.7300000000000004</v>
      </c>
      <c r="D97" t="str" cm="1">
        <f t="array" ref="D97">_xlfn.REGEXEXTRACT(transform!F97, "[0-9]+-*[0-9]*")</f>
        <v>300-410</v>
      </c>
    </row>
    <row r="98" spans="1:4" x14ac:dyDescent="0.3">
      <c r="A98" t="str">
        <f>IF(D98="", transform!A98, transform!E98)</f>
        <v xml:space="preserve">Happy Meal Hamburger with Mini Fry </v>
      </c>
      <c r="B98" t="s">
        <v>756</v>
      </c>
      <c r="C98">
        <v>4.7300000000000004</v>
      </c>
      <c r="D98" t="str" cm="1">
        <f t="array" ref="D98">_xlfn.REGEXEXTRACT(transform!F98, "[0-9]+-*[0-9]*")</f>
        <v>390-500</v>
      </c>
    </row>
    <row r="99" spans="1:4" x14ac:dyDescent="0.3">
      <c r="A99" t="str">
        <f>IF(D99="", transform!A99, transform!E99)</f>
        <v xml:space="preserve">Happy Meal Hamburger with Small Fries </v>
      </c>
      <c r="B99" t="s">
        <v>756</v>
      </c>
      <c r="C99">
        <v>4.7300000000000004</v>
      </c>
      <c r="D99" t="str" cm="1">
        <f t="array" ref="D99">_xlfn.REGEXEXTRACT(transform!F99, "[0-9]+-*[0-9]*")</f>
        <v>510-620</v>
      </c>
    </row>
    <row r="100" spans="1:4" x14ac:dyDescent="0.3">
      <c r="A100" t="str">
        <f>IF(D100="", transform!A100, transform!E100)</f>
        <v xml:space="preserve">Happy Meal Cheeseburger with Apple Slices </v>
      </c>
      <c r="B100" t="s">
        <v>756</v>
      </c>
      <c r="C100">
        <v>5.22</v>
      </c>
      <c r="D100" t="str" cm="1">
        <f t="array" ref="D100">_xlfn.REGEXEXTRACT(transform!F100, "[0-9]+-*[0-9]*")</f>
        <v>350-460</v>
      </c>
    </row>
    <row r="101" spans="1:4" x14ac:dyDescent="0.3">
      <c r="A101" t="str">
        <f>IF(D101="", transform!A101, transform!E101)</f>
        <v xml:space="preserve">Happy Meal Cheeseburger with Mini Fries </v>
      </c>
      <c r="B101" t="s">
        <v>756</v>
      </c>
      <c r="C101">
        <v>5.22</v>
      </c>
      <c r="D101" t="str" cm="1">
        <f t="array" ref="D101">_xlfn.REGEXEXTRACT(transform!F101, "[0-9]+-*[0-9]*")</f>
        <v>440-550</v>
      </c>
    </row>
    <row r="102" spans="1:4" x14ac:dyDescent="0.3">
      <c r="A102" t="str">
        <f>IF(D102="", transform!A102, transform!E102)</f>
        <v xml:space="preserve">Happy Meal Cheeseburger with Small Fries </v>
      </c>
      <c r="B102" t="s">
        <v>756</v>
      </c>
      <c r="C102">
        <v>5.22</v>
      </c>
      <c r="D102" t="str" cm="1">
        <f t="array" ref="D102">_xlfn.REGEXEXTRACT(transform!F102, "[0-9]+-*[0-9]*")</f>
        <v>560-670</v>
      </c>
    </row>
    <row r="103" spans="1:4" x14ac:dyDescent="0.3">
      <c r="A103" t="str">
        <f>IF(D103="", transform!A103, transform!E103)</f>
        <v xml:space="preserve">Happy Meal Crispy Chicken Snack Wrap with Apple Slices </v>
      </c>
      <c r="B103" t="s">
        <v>756</v>
      </c>
      <c r="C103">
        <v>5.22</v>
      </c>
      <c r="D103" t="str" cm="1">
        <f t="array" ref="D103">_xlfn.REGEXEXTRACT(transform!F103, "[0-9]+-*[0-9]*")</f>
        <v>350-460</v>
      </c>
    </row>
    <row r="104" spans="1:4" x14ac:dyDescent="0.3">
      <c r="A104" t="str">
        <f>IF(D104="", transform!A104, transform!E104)</f>
        <v xml:space="preserve">Happy Meal Grilled Chicken Snack Wrap with Apple Slices </v>
      </c>
      <c r="B104" t="s">
        <v>756</v>
      </c>
      <c r="C104">
        <v>5.22</v>
      </c>
      <c r="D104" t="str" cm="1">
        <f t="array" ref="D104">_xlfn.REGEXEXTRACT(transform!F104, "[0-9]+-*[0-9]*")</f>
        <v>280-390</v>
      </c>
    </row>
    <row r="105" spans="1:4" x14ac:dyDescent="0.3">
      <c r="A105" t="str">
        <f>IF(D105="", transform!A105, transform!E105)</f>
        <v xml:space="preserve">Happy Meal Crispy Chicken Snack Wrap with Mini Fries </v>
      </c>
      <c r="B105" t="s">
        <v>756</v>
      </c>
      <c r="C105">
        <v>5.22</v>
      </c>
      <c r="D105" t="str" cm="1">
        <f t="array" ref="D105">_xlfn.REGEXEXTRACT(transform!F105, "[0-9]+-*[0-9]*")</f>
        <v>440-550</v>
      </c>
    </row>
    <row r="106" spans="1:4" x14ac:dyDescent="0.3">
      <c r="A106" t="str">
        <f>IF(D106="", transform!A106, transform!E106)</f>
        <v xml:space="preserve">Happy Meal Grilled Chicken Snack Wrap with Mini Fries </v>
      </c>
      <c r="B106" t="s">
        <v>756</v>
      </c>
      <c r="C106">
        <v>5.22</v>
      </c>
      <c r="D106" t="str" cm="1">
        <f t="array" ref="D106">_xlfn.REGEXEXTRACT(transform!F106, "[0-9]+-*[0-9]*")</f>
        <v>370-480</v>
      </c>
    </row>
    <row r="107" spans="1:4" x14ac:dyDescent="0.3">
      <c r="A107" t="str">
        <f>IF(D107="", transform!A107, transform!E107)</f>
        <v xml:space="preserve">Happy Meal Crispy Chicken Snack Wrap with Small Fries </v>
      </c>
      <c r="B107" t="s">
        <v>756</v>
      </c>
      <c r="C107">
        <v>5.22</v>
      </c>
      <c r="D107" t="str" cm="1">
        <f t="array" ref="D107">_xlfn.REGEXEXTRACT(transform!F107, "[0-9]+-*[0-9]*")</f>
        <v>560-670</v>
      </c>
    </row>
    <row r="108" spans="1:4" x14ac:dyDescent="0.3">
      <c r="A108" t="str">
        <f>IF(D108="", transform!A108, transform!E108)</f>
        <v xml:space="preserve">Happy Meal Grilled Chicken Snack Wrap with Small Fries </v>
      </c>
      <c r="B108" t="s">
        <v>756</v>
      </c>
      <c r="C108">
        <v>5.22</v>
      </c>
      <c r="D108" t="str" cm="1">
        <f t="array" ref="D108">_xlfn.REGEXEXTRACT(transform!F108, "[0-9]+-*[0-9]*")</f>
        <v>490-600</v>
      </c>
    </row>
    <row r="109" spans="1:4" x14ac:dyDescent="0.3">
      <c r="A109" t="str">
        <f>IF(D109="", transform!A109, transform!E109)</f>
        <v xml:space="preserve">Happy Meal 4 McNuggets with Apple Slices </v>
      </c>
      <c r="B109" t="s">
        <v>756</v>
      </c>
      <c r="C109">
        <v>5.58</v>
      </c>
      <c r="D109" t="str" cm="1">
        <f t="array" ref="D109">_xlfn.REGEXEXTRACT(transform!F109, "[0-9]+-*[0-9]*")</f>
        <v>270-450</v>
      </c>
    </row>
    <row r="110" spans="1:4" x14ac:dyDescent="0.3">
      <c r="A110" t="str">
        <f>IF(D110="", transform!A110, transform!E110)</f>
        <v xml:space="preserve">Happy Meal 4 McNuggets with Mini Fries </v>
      </c>
      <c r="B110" t="s">
        <v>756</v>
      </c>
      <c r="C110">
        <v>5.58</v>
      </c>
      <c r="D110" t="str" cm="1">
        <f t="array" ref="D110">_xlfn.REGEXEXTRACT(transform!F110, "[0-9]+-*[0-9]*")</f>
        <v>360-540</v>
      </c>
    </row>
    <row r="111" spans="1:4" x14ac:dyDescent="0.3">
      <c r="A111" t="str">
        <f>IF(D111="", transform!A111, transform!E111)</f>
        <v xml:space="preserve">Happy Meal 4 McNuggets with Small Fries </v>
      </c>
      <c r="B111" t="s">
        <v>756</v>
      </c>
      <c r="C111">
        <v>5.58</v>
      </c>
      <c r="D111" t="str" cm="1">
        <f t="array" ref="D111">_xlfn.REGEXEXTRACT(transform!F111, "[0-9]+-*[0-9]*")</f>
        <v>480-660</v>
      </c>
    </row>
    <row r="112" spans="1:4" x14ac:dyDescent="0.3">
      <c r="A112" t="str">
        <f>IF(D112="", transform!A112, transform!E112)</f>
        <v xml:space="preserve">Happy Meal Hotcakes with Apple Slices </v>
      </c>
      <c r="B112" t="s">
        <v>756</v>
      </c>
      <c r="C112">
        <v>5.16</v>
      </c>
      <c r="D112" t="str" cm="1">
        <f t="array" ref="D112">_xlfn.REGEXEXTRACT(transform!F112, "[0-9]+-*[0-9]*")</f>
        <v>610-720</v>
      </c>
    </row>
    <row r="113" spans="1:4" x14ac:dyDescent="0.3">
      <c r="A113" t="str">
        <f>IF(D113="", transform!A113, transform!E113)</f>
        <v xml:space="preserve">Happy Meal Hotcakes with Mini Fry </v>
      </c>
      <c r="B113" t="s">
        <v>756</v>
      </c>
      <c r="C113">
        <v>5.16</v>
      </c>
      <c r="D113" t="str" cm="1">
        <f t="array" ref="D113">_xlfn.REGEXEXTRACT(transform!F113, "[0-9]+-*[0-9]*")</f>
        <v>700-810</v>
      </c>
    </row>
    <row r="114" spans="1:4" x14ac:dyDescent="0.3">
      <c r="A114" t="str">
        <f>IF(D114="", transform!A114, transform!E114)</f>
        <v xml:space="preserve">Happy Meal Hotcakes with Small Fries </v>
      </c>
      <c r="B114" t="s">
        <v>756</v>
      </c>
      <c r="C114">
        <v>5.16</v>
      </c>
      <c r="D114" t="str" cm="1">
        <f t="array" ref="D114">_xlfn.REGEXEXTRACT(transform!F114, "[0-9]+-*[0-9]*")</f>
        <v>820-930</v>
      </c>
    </row>
    <row r="115" spans="1:4" x14ac:dyDescent="0.3">
      <c r="A115" t="str">
        <f>IF(D115="", transform!A115, transform!E115)</f>
        <v xml:space="preserve">Premium Roast Coffee </v>
      </c>
      <c r="B115" t="s">
        <v>761</v>
      </c>
      <c r="C115">
        <v>0.99</v>
      </c>
      <c r="D115" t="str" cm="1">
        <f t="array" ref="D115">_xlfn.REGEXEXTRACT(transform!F115, "[0-9]+-*[0-9]*")</f>
        <v>3</v>
      </c>
    </row>
    <row r="116" spans="1:4" x14ac:dyDescent="0.3">
      <c r="A116" t="str">
        <f>IF(D116="", transform!A116, transform!E116)</f>
        <v xml:space="preserve">Premium Roast Decaf Coffee </v>
      </c>
      <c r="B116" t="s">
        <v>761</v>
      </c>
      <c r="C116">
        <v>0.99</v>
      </c>
      <c r="D116" t="str" cm="1">
        <f t="array" ref="D116">_xlfn.REGEXEXTRACT(transform!F116, "[0-9]+-*[0-9]*")</f>
        <v>0</v>
      </c>
    </row>
    <row r="117" spans="1:4" x14ac:dyDescent="0.3">
      <c r="A117" t="str">
        <f>IF(D117="", transform!A117, transform!E117)</f>
        <v xml:space="preserve">Orange Pekoe Tea </v>
      </c>
      <c r="B117" t="s">
        <v>761</v>
      </c>
      <c r="C117">
        <v>1.74</v>
      </c>
      <c r="D117" t="str" cm="1">
        <f t="array" ref="D117">_xlfn.REGEXEXTRACT(transform!F117, "[0-9]+-*[0-9]*")</f>
        <v>0</v>
      </c>
    </row>
    <row r="118" spans="1:4" x14ac:dyDescent="0.3">
      <c r="A118" t="str">
        <f>IF(D118="", transform!A118, transform!E118)</f>
        <v xml:space="preserve">Earl Grey Tea </v>
      </c>
      <c r="B118" t="s">
        <v>761</v>
      </c>
      <c r="C118">
        <v>1.74</v>
      </c>
      <c r="D118" t="str" cm="1">
        <f t="array" ref="D118">_xlfn.REGEXEXTRACT(transform!F118, "[0-9]+-*[0-9]*")</f>
        <v>0</v>
      </c>
    </row>
    <row r="119" spans="1:4" x14ac:dyDescent="0.3">
      <c r="A119" t="str">
        <f>IF(D119="", transform!A119, transform!E119)</f>
        <v xml:space="preserve">Green Tea </v>
      </c>
      <c r="B119" t="s">
        <v>761</v>
      </c>
      <c r="C119">
        <v>1.74</v>
      </c>
      <c r="D119" t="str" cm="1">
        <f t="array" ref="D119">_xlfn.REGEXEXTRACT(transform!F119, "[0-9]+-*[0-9]*")</f>
        <v>0</v>
      </c>
    </row>
    <row r="120" spans="1:4" x14ac:dyDescent="0.3">
      <c r="A120" t="str">
        <f>IF(D120="", transform!A120, transform!E120)</f>
        <v xml:space="preserve">Peppermint Tea </v>
      </c>
      <c r="B120" t="s">
        <v>761</v>
      </c>
      <c r="C120">
        <v>1.74</v>
      </c>
      <c r="D120" t="str" cm="1">
        <f t="array" ref="D120">_xlfn.REGEXEXTRACT(transform!F120, "[0-9]+-*[0-9]*")</f>
        <v>0</v>
      </c>
    </row>
    <row r="121" spans="1:4" x14ac:dyDescent="0.3">
      <c r="A121" t="str">
        <f>IF(D121="", transform!A121, transform!E121)</f>
        <v xml:space="preserve">Premium Roast Coffee Carafe (Serves 12) </v>
      </c>
      <c r="B121" t="s">
        <v>761</v>
      </c>
      <c r="C121">
        <v>11.99</v>
      </c>
      <c r="D121" t="str" cm="1">
        <f t="array" ref="D121">_xlfn.REGEXEXTRACT(transform!F121, "[0-9]+-*[0-9]*")</f>
        <v>36</v>
      </c>
    </row>
    <row r="122" spans="1:4" x14ac:dyDescent="0.3">
      <c r="A122" t="str">
        <f>IF(D122="", transform!A122, transform!E122)</f>
        <v xml:space="preserve">Premium Roast Decaf Coffee Carafe (Serves 12) </v>
      </c>
      <c r="B122" t="s">
        <v>761</v>
      </c>
      <c r="C122">
        <v>11.99</v>
      </c>
      <c r="D122" t="str" cm="1">
        <f t="array" ref="D122">_xlfn.REGEXEXTRACT(transform!F122, "[0-9]+-*[0-9]*")</f>
        <v>0</v>
      </c>
    </row>
    <row r="123" spans="1:4" x14ac:dyDescent="0.3">
      <c r="A123" t="str">
        <f>IF(D123="", transform!A123, transform!E123)</f>
        <v xml:space="preserve">French Vanilla Latte (2% Milk) </v>
      </c>
      <c r="B123" t="s">
        <v>761</v>
      </c>
      <c r="C123">
        <v>3.49</v>
      </c>
      <c r="D123" t="str" cm="1">
        <f t="array" ref="D123">_xlfn.REGEXEXTRACT(transform!F123, "[0-9]+-*[0-9]*")</f>
        <v>180</v>
      </c>
    </row>
    <row r="124" spans="1:4" x14ac:dyDescent="0.3">
      <c r="A124" t="str">
        <f>IF(D124="", transform!A124, transform!E124)</f>
        <v xml:space="preserve">Latte (2% Milk) </v>
      </c>
      <c r="B124" t="s">
        <v>761</v>
      </c>
      <c r="C124">
        <v>3.08</v>
      </c>
      <c r="D124" t="str" cm="1">
        <f t="array" ref="D124">_xlfn.REGEXEXTRACT(transform!F124, "[0-9]+-*[0-9]*")</f>
        <v>130</v>
      </c>
    </row>
    <row r="125" spans="1:4" x14ac:dyDescent="0.3">
      <c r="A125" t="str">
        <f>IF(D125="", transform!A125, transform!E125)</f>
        <v xml:space="preserve">Caramel Latte (2% Milk) </v>
      </c>
      <c r="B125" t="s">
        <v>761</v>
      </c>
      <c r="C125">
        <v>3.49</v>
      </c>
      <c r="D125" t="str" cm="1">
        <f t="array" ref="D125">_xlfn.REGEXEXTRACT(transform!F125, "[0-9]+-*[0-9]*")</f>
        <v>190</v>
      </c>
    </row>
    <row r="126" spans="1:4" x14ac:dyDescent="0.3">
      <c r="A126" t="str">
        <f>IF(D126="", transform!A126, transform!E126)</f>
        <v xml:space="preserve">Latte with sugar free syrup (2% Milk) </v>
      </c>
      <c r="B126" t="s">
        <v>761</v>
      </c>
      <c r="C126">
        <v>3.49</v>
      </c>
      <c r="D126" t="str" cm="1">
        <f t="array" ref="D126">_xlfn.REGEXEXTRACT(transform!F126, "[0-9]+-*[0-9]*")</f>
        <v>120</v>
      </c>
    </row>
    <row r="127" spans="1:4" x14ac:dyDescent="0.3">
      <c r="A127" t="str">
        <f>IF(D127="", transform!A127, transform!E127)</f>
        <v xml:space="preserve">Cappuccino (2% Milk) </v>
      </c>
      <c r="B127" t="s">
        <v>761</v>
      </c>
      <c r="C127">
        <v>3.08</v>
      </c>
      <c r="D127" t="str" cm="1">
        <f t="array" ref="D127">_xlfn.REGEXEXTRACT(transform!F127, "[0-9]+-*[0-9]*")</f>
        <v>80</v>
      </c>
    </row>
    <row r="128" spans="1:4" x14ac:dyDescent="0.3">
      <c r="A128" t="str">
        <f>IF(D128="", transform!A128, transform!E128)</f>
        <v xml:space="preserve">Americano </v>
      </c>
      <c r="B128" t="s">
        <v>761</v>
      </c>
      <c r="C128">
        <v>2.58</v>
      </c>
      <c r="D128" t="str" cm="1">
        <f t="array" ref="D128">_xlfn.REGEXEXTRACT(transform!F128, "[0-9]+-*[0-9]*")</f>
        <v>3</v>
      </c>
    </row>
    <row r="129" spans="1:4" x14ac:dyDescent="0.3">
      <c r="A129" t="str">
        <f>IF(D129="", transform!A129, transform!E129)</f>
        <v xml:space="preserve">Mocha (2% Milk) </v>
      </c>
      <c r="B129" t="s">
        <v>761</v>
      </c>
      <c r="C129">
        <v>3.58</v>
      </c>
      <c r="D129" t="str" cm="1">
        <f t="array" ref="D129">_xlfn.REGEXEXTRACT(transform!F129, "[0-9]+-*[0-9]*")</f>
        <v>240</v>
      </c>
    </row>
    <row r="130" spans="1:4" x14ac:dyDescent="0.3">
      <c r="A130" t="str">
        <f>IF(D130="", transform!A130, transform!E130)</f>
        <v xml:space="preserve">Espresso </v>
      </c>
      <c r="B130" t="s">
        <v>761</v>
      </c>
      <c r="C130">
        <v>1.91</v>
      </c>
      <c r="D130" t="str" cm="1">
        <f t="array" ref="D130">_xlfn.REGEXEXTRACT(transform!F130, "[0-9]+-*[0-9]*")</f>
        <v>3</v>
      </c>
    </row>
    <row r="131" spans="1:4" x14ac:dyDescent="0.3">
      <c r="A131" t="str">
        <f>IF(D131="", transform!A131, transform!E131)</f>
        <v xml:space="preserve">Double Espresso </v>
      </c>
      <c r="B131" t="s">
        <v>761</v>
      </c>
      <c r="C131">
        <v>2.58</v>
      </c>
      <c r="D131" t="str" cm="1">
        <f t="array" ref="D131">_xlfn.REGEXEXTRACT(transform!F131, "[0-9]+-*[0-9]*")</f>
        <v>5</v>
      </c>
    </row>
    <row r="132" spans="1:4" x14ac:dyDescent="0.3">
      <c r="A132" t="str">
        <f>IF(D132="", transform!A132, transform!E132)</f>
        <v xml:space="preserve">Long Espresso </v>
      </c>
      <c r="B132" t="s">
        <v>761</v>
      </c>
      <c r="C132">
        <v>1.91</v>
      </c>
      <c r="D132" t="str" cm="1">
        <f t="array" ref="D132">_xlfn.REGEXEXTRACT(transform!F132, "[0-9]+-*[0-9]*")</f>
        <v>1</v>
      </c>
    </row>
    <row r="133" spans="1:4" x14ac:dyDescent="0.3">
      <c r="A133" t="str">
        <f>IF(D133="", transform!A133, transform!E133)</f>
        <v xml:space="preserve">Hot Chocolate (2% Milk) </v>
      </c>
      <c r="B133" t="s">
        <v>761</v>
      </c>
      <c r="C133">
        <v>3.24</v>
      </c>
      <c r="D133" t="str" cm="1">
        <f t="array" ref="D133">_xlfn.REGEXEXTRACT(transform!F133, "[0-9]+-*[0-9]*")</f>
        <v>250</v>
      </c>
    </row>
    <row r="134" spans="1:4" x14ac:dyDescent="0.3">
      <c r="A134" t="str">
        <f>IF(D134="", transform!A134, transform!E134)</f>
        <v xml:space="preserve">Coca-Cola </v>
      </c>
      <c r="B134" t="s">
        <v>761</v>
      </c>
      <c r="C134">
        <v>2.16</v>
      </c>
      <c r="D134" t="str" cm="1">
        <f t="array" ref="D134">_xlfn.REGEXEXTRACT(transform!F134, "[0-9]+-*[0-9]*")</f>
        <v>130</v>
      </c>
    </row>
    <row r="135" spans="1:4" x14ac:dyDescent="0.3">
      <c r="A135" t="str">
        <f>IF(D135="", transform!A135, transform!E135)</f>
        <v xml:space="preserve">Sprite </v>
      </c>
      <c r="B135" t="s">
        <v>761</v>
      </c>
      <c r="C135">
        <v>2.16</v>
      </c>
      <c r="D135" t="str" cm="1">
        <f t="array" ref="D135">_xlfn.REGEXEXTRACT(transform!F135, "[0-9]+-*[0-9]*")</f>
        <v>130</v>
      </c>
    </row>
    <row r="136" spans="1:4" x14ac:dyDescent="0.3">
      <c r="A136" t="str">
        <f>IF(D136="", transform!A136, transform!E136)</f>
        <v xml:space="preserve">Barq's Root Beer </v>
      </c>
      <c r="B136" t="s">
        <v>761</v>
      </c>
      <c r="C136">
        <v>2.16</v>
      </c>
      <c r="D136" t="str" cm="1">
        <f t="array" ref="D136">_xlfn.REGEXEXTRACT(transform!F136, "[0-9]+-*[0-9]*")</f>
        <v>150</v>
      </c>
    </row>
    <row r="137" spans="1:4" x14ac:dyDescent="0.3">
      <c r="A137" t="str">
        <f>IF(D137="", transform!A137, transform!E137)</f>
        <v xml:space="preserve">Fuze Iced Tea </v>
      </c>
      <c r="B137" t="s">
        <v>761</v>
      </c>
      <c r="C137">
        <v>2.16</v>
      </c>
      <c r="D137" t="str" cm="1">
        <f t="array" ref="D137">_xlfn.REGEXEXTRACT(transform!F137, "[0-9]+-*[0-9]*")</f>
        <v>110</v>
      </c>
    </row>
    <row r="138" spans="1:4" x14ac:dyDescent="0.3">
      <c r="A138" t="str">
        <f>IF(D138="", transform!A138, transform!E138)</f>
        <v xml:space="preserve">Diet Coke </v>
      </c>
      <c r="B138" t="s">
        <v>761</v>
      </c>
      <c r="C138">
        <v>2.16</v>
      </c>
      <c r="D138" t="str" cm="1">
        <f t="array" ref="D138">_xlfn.REGEXEXTRACT(transform!F138, "[0-9]+-*[0-9]*")</f>
        <v>1</v>
      </c>
    </row>
    <row r="139" spans="1:4" x14ac:dyDescent="0.3">
      <c r="A139" t="str">
        <f>IF(D139="", transform!A139, transform!E139)</f>
        <v xml:space="preserve">Coke Zero </v>
      </c>
      <c r="B139" t="s">
        <v>761</v>
      </c>
      <c r="C139" t="s">
        <v>7</v>
      </c>
      <c r="D139" t="str" cm="1">
        <f t="array" ref="D139">_xlfn.REGEXEXTRACT(transform!F139, "[0-9]+-*[0-9]*")</f>
        <v>1</v>
      </c>
    </row>
    <row r="140" spans="1:4" x14ac:dyDescent="0.3">
      <c r="A140" t="str">
        <f>IF(D140="", transform!A140, transform!E140)</f>
        <v xml:space="preserve">Fruitopia Orange </v>
      </c>
      <c r="B140" t="s">
        <v>761</v>
      </c>
      <c r="C140">
        <v>2.16</v>
      </c>
      <c r="D140" t="str" cm="1">
        <f t="array" ref="D140">_xlfn.REGEXEXTRACT(transform!F140, "[0-9]+-*[0-9]*")</f>
        <v>120</v>
      </c>
    </row>
    <row r="141" spans="1:4" x14ac:dyDescent="0.3">
      <c r="A141" t="str">
        <f>IF(D141="", transform!A141, transform!E141)</f>
        <v xml:space="preserve">Fruitopia Strawberry </v>
      </c>
      <c r="B141" t="s">
        <v>761</v>
      </c>
      <c r="C141">
        <v>2.16</v>
      </c>
      <c r="D141" t="str" cm="1">
        <f t="array" ref="D141">_xlfn.REGEXEXTRACT(transform!F141, "[0-9]+-*[0-9]*")</f>
        <v>120</v>
      </c>
    </row>
    <row r="142" spans="1:4" x14ac:dyDescent="0.3">
      <c r="A142" t="str">
        <f>IF(D142="", transform!A142, transform!E142)</f>
        <v xml:space="preserve">Watermelon Lime Fruit Splash </v>
      </c>
      <c r="B142" t="s">
        <v>761</v>
      </c>
      <c r="C142">
        <v>2.33</v>
      </c>
      <c r="D142" t="str" cm="1">
        <f t="array" ref="D142">_xlfn.REGEXEXTRACT(transform!F142, "[0-9]+-*[0-9]*")</f>
        <v>130</v>
      </c>
    </row>
    <row r="143" spans="1:4" x14ac:dyDescent="0.3">
      <c r="A143" t="str">
        <f>IF(D143="", transform!A143, transform!E143)</f>
        <v xml:space="preserve">Tropical Fruit Splash </v>
      </c>
      <c r="B143" t="s">
        <v>761</v>
      </c>
      <c r="C143">
        <v>2.33</v>
      </c>
      <c r="D143" t="str" cm="1">
        <f t="array" ref="D143">_xlfn.REGEXEXTRACT(transform!F143, "[0-9]+-*[0-9]*")</f>
        <v>120</v>
      </c>
    </row>
    <row r="144" spans="1:4" x14ac:dyDescent="0.3">
      <c r="A144" t="str">
        <f>IF(D144="", transform!A144, transform!E144)</f>
        <v xml:space="preserve">Lemon Fruit Splash </v>
      </c>
      <c r="B144" t="s">
        <v>761</v>
      </c>
      <c r="C144">
        <v>2.33</v>
      </c>
      <c r="D144" t="str" cm="1">
        <f t="array" ref="D144">_xlfn.REGEXEXTRACT(transform!F144, "[0-9]+-*[0-9]*")</f>
        <v>90</v>
      </c>
    </row>
    <row r="145" spans="1:4" x14ac:dyDescent="0.3">
      <c r="A145" t="str">
        <f>IF(D145="", transform!A145, transform!E145)</f>
        <v xml:space="preserve">Peach Passion Fruit Smoothie </v>
      </c>
      <c r="B145" t="s">
        <v>761</v>
      </c>
      <c r="C145">
        <v>3.33</v>
      </c>
      <c r="D145" t="str" cm="1">
        <f t="array" ref="D145">_xlfn.REGEXEXTRACT(transform!F145, "[0-9]+-*[0-9]*")</f>
        <v>260</v>
      </c>
    </row>
    <row r="146" spans="1:4" x14ac:dyDescent="0.3">
      <c r="A146" t="str">
        <f>IF(D146="", transform!A146, transform!E146)</f>
        <v xml:space="preserve">Strawberry Banana Real Fruit Smoothie </v>
      </c>
      <c r="B146" t="s">
        <v>761</v>
      </c>
      <c r="C146">
        <v>3.49</v>
      </c>
      <c r="D146" t="str" cm="1">
        <f t="array" ref="D146">_xlfn.REGEXEXTRACT(transform!F146, "[0-9]+-*[0-9]*")</f>
        <v>200</v>
      </c>
    </row>
    <row r="147" spans="1:4" x14ac:dyDescent="0.3">
      <c r="A147" t="str">
        <f>IF(D147="", transform!A147, transform!E147)</f>
        <v xml:space="preserve">Mango Pineapple Real Fruit Smoothie </v>
      </c>
      <c r="B147" t="s">
        <v>761</v>
      </c>
      <c r="C147">
        <v>3.49</v>
      </c>
      <c r="D147" t="str" cm="1">
        <f t="array" ref="D147">_xlfn.REGEXEXTRACT(transform!F147, "[0-9]+-*[0-9]*")</f>
        <v>200</v>
      </c>
    </row>
    <row r="148" spans="1:4" x14ac:dyDescent="0.3">
      <c r="A148" t="str">
        <f>IF(D148="", transform!A148, transform!E148)</f>
        <v xml:space="preserve">Blueberry Pomegranate Real Fruit Smoothie </v>
      </c>
      <c r="B148" t="s">
        <v>761</v>
      </c>
      <c r="C148">
        <v>3.49</v>
      </c>
      <c r="D148" t="str" cm="1">
        <f t="array" ref="D148">_xlfn.REGEXEXTRACT(transform!F148, "[0-9]+-*[0-9]*")</f>
        <v>260</v>
      </c>
    </row>
    <row r="149" spans="1:4" x14ac:dyDescent="0.3">
      <c r="A149" t="str">
        <f>IF(D149="", transform!A149, transform!E149)</f>
        <v xml:space="preserve">Coffee Frappé w/ Whipped Cream &amp; Choc Drizzle </v>
      </c>
      <c r="B149" t="s">
        <v>761</v>
      </c>
      <c r="C149">
        <v>4.16</v>
      </c>
      <c r="D149" t="str" cm="1">
        <f t="array" ref="D149">_xlfn.REGEXEXTRACT(transform!F149, "[0-9]+-*[0-9]*")</f>
        <v>480</v>
      </c>
    </row>
    <row r="150" spans="1:4" x14ac:dyDescent="0.3">
      <c r="A150" t="str">
        <f>IF(D150="", transform!A150, transform!E150)</f>
        <v xml:space="preserve">VanChai Frappé w/ Whipped Cream &amp; Choc Drizzle </v>
      </c>
      <c r="B150" t="s">
        <v>761</v>
      </c>
      <c r="C150">
        <v>4.16</v>
      </c>
      <c r="D150" t="str" cm="1">
        <f t="array" ref="D150">_xlfn.REGEXEXTRACT(transform!F150, "[0-9]+-*[0-9]*")</f>
        <v>530</v>
      </c>
    </row>
    <row r="151" spans="1:4" x14ac:dyDescent="0.3">
      <c r="A151" t="str">
        <f>IF(D151="", transform!A151, transform!E151)</f>
        <v xml:space="preserve">Coffee Frappé </v>
      </c>
      <c r="B151" t="s">
        <v>761</v>
      </c>
      <c r="C151">
        <v>3.49</v>
      </c>
      <c r="D151" t="str" cm="1">
        <f t="array" ref="D151">_xlfn.REGEXEXTRACT(transform!F151, "[0-9]+-*[0-9]*")</f>
        <v>410</v>
      </c>
    </row>
    <row r="152" spans="1:4" x14ac:dyDescent="0.3">
      <c r="A152" t="str">
        <f>IF(D152="", transform!A152, transform!E152)</f>
        <v xml:space="preserve">Vanilla Chai Frappé </v>
      </c>
      <c r="B152" t="s">
        <v>761</v>
      </c>
      <c r="C152">
        <v>3.49</v>
      </c>
      <c r="D152" t="str" cm="1">
        <f t="array" ref="D152">_xlfn.REGEXEXTRACT(transform!F152, "[0-9]+-*[0-9]*")</f>
        <v>460</v>
      </c>
    </row>
    <row r="153" spans="1:4" x14ac:dyDescent="0.3">
      <c r="A153" t="str">
        <f>IF(D153="", transform!A153, transform!E153)</f>
        <v xml:space="preserve">Cookie Butter Oat Cold Brew </v>
      </c>
      <c r="B153" t="s">
        <v>761</v>
      </c>
      <c r="C153">
        <v>3.08</v>
      </c>
      <c r="D153" t="str" cm="1">
        <f t="array" ref="D153">_xlfn.REGEXEXTRACT(transform!F153, "[0-9]+-*[0-9]*")</f>
        <v>90</v>
      </c>
    </row>
    <row r="154" spans="1:4" x14ac:dyDescent="0.3">
      <c r="A154" t="str">
        <f>IF(D154="", transform!A154, transform!E154)</f>
        <v xml:space="preserve">Cookie Butter Cream Cold Brew </v>
      </c>
      <c r="B154" t="s">
        <v>761</v>
      </c>
      <c r="C154">
        <v>3.08</v>
      </c>
      <c r="D154" t="str" cm="1">
        <f t="array" ref="D154">_xlfn.REGEXEXTRACT(transform!F154, "[0-9]+-*[0-9]*")</f>
        <v>110</v>
      </c>
    </row>
    <row r="155" spans="1:4" x14ac:dyDescent="0.3">
      <c r="A155" t="str">
        <f>IF(D155="", transform!A155, transform!E155)</f>
        <v xml:space="preserve">Cold Brew </v>
      </c>
      <c r="B155" t="s">
        <v>761</v>
      </c>
      <c r="C155">
        <v>2.5</v>
      </c>
      <c r="D155" t="str" cm="1">
        <f t="array" ref="D155">_xlfn.REGEXEXTRACT(transform!F155, "[0-9]+-*[0-9]*")</f>
        <v>5</v>
      </c>
    </row>
    <row r="156" spans="1:4" x14ac:dyDescent="0.3">
      <c r="A156" t="str">
        <f>IF(D156="", transform!A156, transform!E156)</f>
        <v xml:space="preserve">French Vanilla Cream Cold Brew </v>
      </c>
      <c r="B156" t="s">
        <v>761</v>
      </c>
      <c r="C156">
        <v>3.08</v>
      </c>
      <c r="D156" t="str" cm="1">
        <f t="array" ref="D156">_xlfn.REGEXEXTRACT(transform!F156, "[0-9]+-*[0-9]*")</f>
        <v>110</v>
      </c>
    </row>
    <row r="157" spans="1:4" x14ac:dyDescent="0.3">
      <c r="A157" t="str">
        <f>IF(D157="", transform!A157, transform!E157)</f>
        <v xml:space="preserve">Sweetened Cold Brew with Oat Beverage </v>
      </c>
      <c r="B157" t="s">
        <v>761</v>
      </c>
      <c r="C157">
        <v>3.08</v>
      </c>
      <c r="D157" t="str" cm="1">
        <f t="array" ref="D157">_xlfn.REGEXEXTRACT(transform!F157, "[0-9]+-*[0-9]*")</f>
        <v>90</v>
      </c>
    </row>
    <row r="158" spans="1:4" x14ac:dyDescent="0.3">
      <c r="A158" t="str">
        <f>IF(D158="", transform!A158, transform!E158)</f>
        <v xml:space="preserve">Sweetened Cold Brew with Cream </v>
      </c>
      <c r="B158" t="s">
        <v>761</v>
      </c>
      <c r="C158">
        <v>3.08</v>
      </c>
      <c r="D158" t="str" cm="1">
        <f t="array" ref="D158">_xlfn.REGEXEXTRACT(transform!F158, "[0-9]+-*[0-9]*")</f>
        <v>100</v>
      </c>
    </row>
    <row r="159" spans="1:4" x14ac:dyDescent="0.3">
      <c r="A159" t="str">
        <f>IF(D159="", transform!A159, transform!E159)</f>
        <v xml:space="preserve">Caramel Cream Cold Brew </v>
      </c>
      <c r="B159" t="s">
        <v>761</v>
      </c>
      <c r="C159">
        <v>3.08</v>
      </c>
      <c r="D159" t="str" cm="1">
        <f t="array" ref="D159">_xlfn.REGEXEXTRACT(transform!F159, "[0-9]+-*[0-9]*")</f>
        <v>110</v>
      </c>
    </row>
    <row r="160" spans="1:4" x14ac:dyDescent="0.3">
      <c r="A160" t="str">
        <f>IF(D160="", transform!A160, transform!E160)</f>
        <v xml:space="preserve">Cold Brew with Sugar-Free Syrup &amp; Cream </v>
      </c>
      <c r="B160" t="s">
        <v>761</v>
      </c>
      <c r="C160">
        <v>3.08</v>
      </c>
      <c r="D160" t="str" cm="1">
        <f t="array" ref="D160">_xlfn.REGEXEXTRACT(transform!F160, "[0-9]+-*[0-9]*")</f>
        <v>45</v>
      </c>
    </row>
    <row r="161" spans="1:4" x14ac:dyDescent="0.3">
      <c r="A161" t="str">
        <f>IF(D161="", transform!A161, transform!E161)</f>
        <v xml:space="preserve">Cookie Butter Oat Iced Coffee </v>
      </c>
      <c r="B161" t="s">
        <v>761</v>
      </c>
      <c r="C161">
        <v>2.74</v>
      </c>
      <c r="D161" t="str" cm="1">
        <f t="array" ref="D161">_xlfn.REGEXEXTRACT(transform!F161, "[0-9]+-*[0-9]*")</f>
        <v>80</v>
      </c>
    </row>
    <row r="162" spans="1:4" x14ac:dyDescent="0.3">
      <c r="A162" t="str">
        <f>IF(D162="", transform!A162, transform!E162)</f>
        <v xml:space="preserve">Cookie Butter Iced Coffee </v>
      </c>
      <c r="B162" t="s">
        <v>761</v>
      </c>
      <c r="C162">
        <v>2.74</v>
      </c>
      <c r="D162" t="str" cm="1">
        <f t="array" ref="D162">_xlfn.REGEXEXTRACT(transform!F162, "[0-9]+-*[0-9]*")</f>
        <v>110</v>
      </c>
    </row>
    <row r="163" spans="1:4" x14ac:dyDescent="0.3">
      <c r="A163" t="str">
        <f>IF(D163="", transform!A163, transform!E163)</f>
        <v xml:space="preserve">Oat Iced Coffee </v>
      </c>
      <c r="B163" t="s">
        <v>761</v>
      </c>
      <c r="C163">
        <v>2.33</v>
      </c>
      <c r="D163" t="str" cm="1">
        <f t="array" ref="D163">_xlfn.REGEXEXTRACT(transform!F163, "[0-9]+-*[0-9]*")</f>
        <v>80</v>
      </c>
    </row>
    <row r="164" spans="1:4" x14ac:dyDescent="0.3">
      <c r="A164" t="str">
        <f>IF(D164="", transform!A164, transform!E164)</f>
        <v xml:space="preserve">Iced Coffee </v>
      </c>
      <c r="B164" t="s">
        <v>761</v>
      </c>
      <c r="C164">
        <v>2.66</v>
      </c>
      <c r="D164" t="str" cm="1">
        <f t="array" ref="D164">_xlfn.REGEXEXTRACT(transform!F164, "[0-9]+-*[0-9]*")</f>
        <v>120</v>
      </c>
    </row>
    <row r="165" spans="1:4" x14ac:dyDescent="0.3">
      <c r="A165" t="str">
        <f>IF(D165="", transform!A165, transform!E165)</f>
        <v xml:space="preserve">Vanilla Iced Coffee </v>
      </c>
      <c r="B165" t="s">
        <v>761</v>
      </c>
      <c r="C165">
        <v>2.74</v>
      </c>
      <c r="D165" t="str" cm="1">
        <f t="array" ref="D165">_xlfn.REGEXEXTRACT(transform!F165, "[0-9]+-*[0-9]*")</f>
        <v>100</v>
      </c>
    </row>
    <row r="166" spans="1:4" x14ac:dyDescent="0.3">
      <c r="A166" t="str">
        <f>IF(D166="", transform!A166, transform!E166)</f>
        <v xml:space="preserve">Caramel Iced Coffee </v>
      </c>
      <c r="B166" t="s">
        <v>761</v>
      </c>
      <c r="C166">
        <v>2.74</v>
      </c>
      <c r="D166" t="str" cm="1">
        <f t="array" ref="D166">_xlfn.REGEXEXTRACT(transform!F166, "[0-9]+-*[0-9]*")</f>
        <v>100</v>
      </c>
    </row>
    <row r="167" spans="1:4" x14ac:dyDescent="0.3">
      <c r="A167" t="str">
        <f>IF(D167="", transform!A167, transform!E167)</f>
        <v xml:space="preserve">Ice Coffee with sugar free syrup </v>
      </c>
      <c r="B167" t="s">
        <v>761</v>
      </c>
      <c r="C167">
        <v>2.74</v>
      </c>
      <c r="D167" t="str" cm="1">
        <f t="array" ref="D167">_xlfn.REGEXEXTRACT(transform!F167, "[0-9]+-*[0-9]*")</f>
        <v>60</v>
      </c>
    </row>
    <row r="168" spans="1:4" x14ac:dyDescent="0.3">
      <c r="A168" t="str">
        <f>IF(D168="", transform!A168, transform!E168)</f>
        <v xml:space="preserve">Honest Kids Super Fruit Punch </v>
      </c>
      <c r="B168" t="s">
        <v>761</v>
      </c>
      <c r="C168" t="s">
        <v>7</v>
      </c>
      <c r="D168" t="str" cm="1">
        <f t="array" ref="D168">_xlfn.REGEXEXTRACT(transform!F168, "[0-9]+-*[0-9]*")</f>
        <v>40</v>
      </c>
    </row>
    <row r="169" spans="1:4" x14ac:dyDescent="0.3">
      <c r="A169" t="str">
        <f>IF(D169="", transform!A169, transform!E169)</f>
        <v xml:space="preserve">Orange Juice </v>
      </c>
      <c r="B169" t="s">
        <v>761</v>
      </c>
      <c r="C169" t="s">
        <v>7</v>
      </c>
      <c r="D169" t="str" cm="1">
        <f t="array" ref="D169">_xlfn.REGEXEXTRACT(transform!F169, "[0-9]+-*[0-9]*")</f>
        <v>110</v>
      </c>
    </row>
    <row r="170" spans="1:4" x14ac:dyDescent="0.3">
      <c r="A170" t="str">
        <f>IF(D170="", transform!A170, transform!E170)</f>
        <v xml:space="preserve">Honest Kids Appley Ever After </v>
      </c>
      <c r="B170" t="s">
        <v>761</v>
      </c>
      <c r="C170">
        <v>2.41</v>
      </c>
      <c r="D170" t="str" cm="1">
        <f t="array" ref="D170">_xlfn.REGEXEXTRACT(transform!F170, "[0-9]+-*[0-9]*")</f>
        <v>40</v>
      </c>
    </row>
    <row r="171" spans="1:4" x14ac:dyDescent="0.3">
      <c r="A171" t="str">
        <f>IF(D171="", transform!A171, transform!E171)</f>
        <v xml:space="preserve">Apple Juice </v>
      </c>
      <c r="B171" t="s">
        <v>761</v>
      </c>
      <c r="C171" t="s">
        <v>7</v>
      </c>
      <c r="D171" t="str" cm="1">
        <f t="array" ref="D171">_xlfn.REGEXEXTRACT(transform!F171, "[0-9]+-*[0-9]*")</f>
        <v>110</v>
      </c>
    </row>
    <row r="172" spans="1:4" x14ac:dyDescent="0.3">
      <c r="A172" t="str">
        <f>IF(D172="", transform!A172, transform!E172)</f>
        <v xml:space="preserve">1% Milk Bottle </v>
      </c>
      <c r="B172" t="s">
        <v>761</v>
      </c>
      <c r="C172">
        <v>1.91</v>
      </c>
      <c r="D172" t="str" cm="1">
        <f t="array" ref="D172">_xlfn.REGEXEXTRACT(transform!F172, "[0-9]+-*[0-9]*")</f>
        <v>110</v>
      </c>
    </row>
    <row r="173" spans="1:4" x14ac:dyDescent="0.3">
      <c r="A173" t="str">
        <f>IF(D173="", transform!A173, transform!E173)</f>
        <v xml:space="preserve">Chocolate Milk Bottle </v>
      </c>
      <c r="B173" t="s">
        <v>761</v>
      </c>
      <c r="C173">
        <v>1.91</v>
      </c>
      <c r="D173" t="str" cm="1">
        <f t="array" ref="D173">_xlfn.REGEXEXTRACT(transform!F173, "[0-9]+-*[0-9]*")</f>
        <v>170</v>
      </c>
    </row>
    <row r="174" spans="1:4" x14ac:dyDescent="0.3">
      <c r="A174" t="str">
        <f>IF(D174="", transform!A174, transform!E174)</f>
        <v xml:space="preserve">Dasani Water </v>
      </c>
      <c r="B174" t="s">
        <v>761</v>
      </c>
      <c r="C174">
        <v>2.74</v>
      </c>
      <c r="D174" t="str" cm="1">
        <f t="array" ref="D174">_xlfn.REGEXEXTRACT(transform!F174, "[0-9]+-*[0-9]*")</f>
        <v>0</v>
      </c>
    </row>
    <row r="175" spans="1:4" x14ac:dyDescent="0.3">
      <c r="A175" t="str">
        <f>IF(D175="", transform!A175, transform!E175)</f>
        <v xml:space="preserve">Cotton Candy Shake </v>
      </c>
      <c r="B175" t="s">
        <v>760</v>
      </c>
      <c r="C175" t="s">
        <v>7</v>
      </c>
      <c r="D175" t="str" cm="1">
        <f t="array" ref="D175">_xlfn.REGEXEXTRACT(transform!F175, "[0-9]+-*[0-9]*")</f>
        <v>480</v>
      </c>
    </row>
    <row r="176" spans="1:4" x14ac:dyDescent="0.3">
      <c r="A176" t="str">
        <f>IF(D176="", transform!A176, transform!E176)</f>
        <v xml:space="preserve">Chocolate Triple Thick Milkshake </v>
      </c>
      <c r="B176" t="s">
        <v>760</v>
      </c>
      <c r="C176">
        <v>3.58</v>
      </c>
      <c r="D176" t="str" cm="1">
        <f t="array" ref="D176">_xlfn.REGEXEXTRACT(transform!F176, "[0-9]+-*[0-9]*")</f>
        <v>490</v>
      </c>
    </row>
    <row r="177" spans="1:4" x14ac:dyDescent="0.3">
      <c r="A177" t="str">
        <f>IF(D177="", transform!A177, transform!E177)</f>
        <v xml:space="preserve">Vanilla Triple Thick Milkshake </v>
      </c>
      <c r="B177" t="s">
        <v>760</v>
      </c>
      <c r="C177">
        <v>3.58</v>
      </c>
      <c r="D177" t="str" cm="1">
        <f t="array" ref="D177">_xlfn.REGEXEXTRACT(transform!F177, "[0-9]+-*[0-9]*")</f>
        <v>470</v>
      </c>
    </row>
    <row r="178" spans="1:4" x14ac:dyDescent="0.3">
      <c r="A178" t="str">
        <f>IF(D178="", transform!A178, transform!E178)</f>
        <v xml:space="preserve">Strawberry Triple Thick Milkshake </v>
      </c>
      <c r="B178" t="s">
        <v>760</v>
      </c>
      <c r="C178">
        <v>3.58</v>
      </c>
      <c r="D178" t="str" cm="1">
        <f t="array" ref="D178">_xlfn.REGEXEXTRACT(transform!F178, "[0-9]+-*[0-9]*")</f>
        <v>480</v>
      </c>
    </row>
    <row r="179" spans="1:4" x14ac:dyDescent="0.3">
      <c r="A179" t="str">
        <f>IF(D179="", transform!A179, transform!E179)</f>
        <v xml:space="preserve">Baked Apple Pie </v>
      </c>
      <c r="B179" t="s">
        <v>759</v>
      </c>
      <c r="C179">
        <v>1.57</v>
      </c>
      <c r="D179" t="str" cm="1">
        <f t="array" ref="D179">_xlfn.REGEXEXTRACT(transform!F179, "[0-9]+-*[0-9]*")</f>
        <v>270</v>
      </c>
    </row>
    <row r="180" spans="1:4" x14ac:dyDescent="0.3">
      <c r="A180" t="str">
        <f>IF(D180="", transform!A180, transform!E180)</f>
        <v xml:space="preserve">2 Baked Apple Pies </v>
      </c>
      <c r="B180" t="s">
        <v>759</v>
      </c>
      <c r="C180">
        <v>2.2400000000000002</v>
      </c>
      <c r="D180" t="str" cm="1">
        <f t="array" ref="D180">_xlfn.REGEXEXTRACT(transform!F180, "[0-9]+-*[0-9]*")</f>
        <v>540</v>
      </c>
    </row>
    <row r="181" spans="1:4" x14ac:dyDescent="0.3">
      <c r="A181" t="str">
        <f>IF(D181="", transform!A181, transform!E181)</f>
        <v xml:space="preserve">Cinnamon Swirl &amp; Medium Premium Roast Coffee Pairing </v>
      </c>
      <c r="B181" t="s">
        <v>759</v>
      </c>
      <c r="C181">
        <v>3.32</v>
      </c>
      <c r="D181" t="str" cm="1">
        <f t="array" ref="D181">_xlfn.REGEXEXTRACT(transform!F181, "[0-9]+-*[0-9]*")</f>
        <v>210</v>
      </c>
    </row>
    <row r="182" spans="1:4" x14ac:dyDescent="0.3">
      <c r="A182" t="str">
        <f>IF(D182="", transform!A182, transform!E182)</f>
        <v xml:space="preserve">Muffin &amp; Coffee Pairing </v>
      </c>
      <c r="B182" t="s">
        <v>759</v>
      </c>
      <c r="C182">
        <v>3.08</v>
      </c>
      <c r="D182" t="str" cm="1">
        <f t="array" ref="D182">_xlfn.REGEXEXTRACT(transform!F182, "[0-9]+-*[0-9]*")</f>
        <v>360-440</v>
      </c>
    </row>
    <row r="183" spans="1:4" x14ac:dyDescent="0.3">
      <c r="A183" t="str">
        <f>IF(D183="", transform!A183, transform!E183)</f>
        <v xml:space="preserve">Cinnamon Swirl </v>
      </c>
      <c r="B183" t="s">
        <v>759</v>
      </c>
      <c r="C183">
        <v>2.2400000000000002</v>
      </c>
      <c r="D183" t="str" cm="1">
        <f t="array" ref="D183">_xlfn.REGEXEXTRACT(transform!F183, "[0-9]+-*[0-9]*")</f>
        <v>210</v>
      </c>
    </row>
    <row r="184" spans="1:4" x14ac:dyDescent="0.3">
      <c r="A184" t="str">
        <f>IF(D184="", transform!A184, transform!E184)</f>
        <v xml:space="preserve">6 Cinnamon Swirls </v>
      </c>
      <c r="B184" t="s">
        <v>759</v>
      </c>
      <c r="C184">
        <v>9.99</v>
      </c>
      <c r="D184" t="str" cm="1">
        <f t="array" ref="D184">_xlfn.REGEXEXTRACT(transform!F184, "[0-9]+-*[0-9]*")</f>
        <v>1260</v>
      </c>
    </row>
    <row r="185" spans="1:4" x14ac:dyDescent="0.3">
      <c r="A185" t="str">
        <f>IF(D185="", transform!A185, transform!E185)</f>
        <v xml:space="preserve">Berry McPops </v>
      </c>
      <c r="B185" t="s">
        <v>759</v>
      </c>
      <c r="C185">
        <v>0.99</v>
      </c>
      <c r="D185" t="str" cm="1">
        <f t="array" ref="D185">_xlfn.REGEXEXTRACT(transform!F185, "[0-9]+-*[0-9]*")</f>
        <v>90</v>
      </c>
    </row>
    <row r="186" spans="1:4" x14ac:dyDescent="0.3">
      <c r="A186" t="str">
        <f>IF(D186="", transform!A186, transform!E186)</f>
        <v xml:space="preserve">Biscoff McPops </v>
      </c>
      <c r="B186" t="s">
        <v>759</v>
      </c>
      <c r="C186">
        <v>0.99</v>
      </c>
      <c r="D186" t="str" cm="1">
        <f t="array" ref="D186">_xlfn.REGEXEXTRACT(transform!F186, "[0-9]+-*[0-9]*")</f>
        <v>120</v>
      </c>
    </row>
    <row r="187" spans="1:4" x14ac:dyDescent="0.3">
      <c r="A187" t="str">
        <f>IF(D187="", transform!A187, transform!E187)</f>
        <v xml:space="preserve">Hazelnut &amp; Cocoa McPops  </v>
      </c>
      <c r="B187" t="s">
        <v>759</v>
      </c>
      <c r="C187">
        <v>0.99</v>
      </c>
      <c r="D187" t="str" cm="1">
        <f t="array" ref="D187">_xlfn.REGEXEXTRACT(transform!F187, "[0-9]+-*[0-9]*")</f>
        <v>120</v>
      </c>
    </row>
    <row r="188" spans="1:4" x14ac:dyDescent="0.3">
      <c r="A188" t="str">
        <f>IF(D188="", transform!A188, transform!E188)</f>
        <v xml:space="preserve">Pick Your Own 2 McPops </v>
      </c>
      <c r="B188" t="s">
        <v>759</v>
      </c>
      <c r="C188">
        <v>1.82</v>
      </c>
      <c r="D188" t="str" cm="1">
        <f t="array" ref="D188">_xlfn.REGEXEXTRACT(transform!F188, "[0-9]+-*[0-9]*")</f>
        <v>180-240</v>
      </c>
    </row>
    <row r="189" spans="1:4" x14ac:dyDescent="0.3">
      <c r="A189" t="str">
        <f>IF(D189="", transform!A189, transform!E189)</f>
        <v xml:space="preserve">Pick Your Own 6 McPops </v>
      </c>
      <c r="B189" t="s">
        <v>759</v>
      </c>
      <c r="C189">
        <v>4.83</v>
      </c>
      <c r="D189" t="str" cm="1">
        <f t="array" ref="D189">_xlfn.REGEXEXTRACT(transform!F189, "[0-9]+-*[0-9]*")</f>
        <v>540-720</v>
      </c>
    </row>
    <row r="190" spans="1:4" x14ac:dyDescent="0.3">
      <c r="A190" t="str">
        <f>IF(D190="", transform!A190, transform!E190)</f>
        <v xml:space="preserve">6 Baked Muffins Assorted </v>
      </c>
      <c r="B190" t="s">
        <v>759</v>
      </c>
      <c r="C190">
        <v>8.49</v>
      </c>
      <c r="D190" t="str" cm="1">
        <f t="array" ref="D190">_xlfn.REGEXEXTRACT(transform!F190, "[0-9]+-*[0-9]*")</f>
        <v>2430</v>
      </c>
    </row>
    <row r="191" spans="1:4" x14ac:dyDescent="0.3">
      <c r="A191" t="str">
        <f>IF(D191="", transform!A191, transform!E191)</f>
        <v xml:space="preserve">Pick Your Own 6 Baked Muffins </v>
      </c>
      <c r="B191" t="s">
        <v>759</v>
      </c>
      <c r="C191">
        <v>10.99</v>
      </c>
      <c r="D191" t="str" cm="1">
        <f t="array" ref="D191">_xlfn.REGEXEXTRACT(transform!F191, "[0-9]+-*[0-9]*")</f>
        <v>2160-2640</v>
      </c>
    </row>
    <row r="192" spans="1:4" x14ac:dyDescent="0.3">
      <c r="A192" t="str">
        <f>IF(D192="", transform!A192, transform!E192)</f>
        <v xml:space="preserve">Fruit &amp; Fibre Muffin </v>
      </c>
      <c r="B192" t="s">
        <v>759</v>
      </c>
      <c r="C192">
        <v>2.41</v>
      </c>
      <c r="D192" t="str" cm="1">
        <f t="array" ref="D192">_xlfn.REGEXEXTRACT(transform!F192, "[0-9]+-*[0-9]*")</f>
        <v>380</v>
      </c>
    </row>
    <row r="193" spans="1:4" x14ac:dyDescent="0.3">
      <c r="A193" t="str">
        <f>IF(D193="", transform!A193, transform!E193)</f>
        <v xml:space="preserve">Blueberry Muffin </v>
      </c>
      <c r="B193" t="s">
        <v>759</v>
      </c>
      <c r="C193">
        <v>2.41</v>
      </c>
      <c r="D193" t="str" cm="1">
        <f t="array" ref="D193">_xlfn.REGEXEXTRACT(transform!F193, "[0-9]+-*[0-9]*")</f>
        <v>430</v>
      </c>
    </row>
    <row r="194" spans="1:4" x14ac:dyDescent="0.3">
      <c r="A194" t="str">
        <f>IF(D194="", transform!A194, transform!E194)</f>
        <v xml:space="preserve">Carrot Muffin </v>
      </c>
      <c r="B194" t="s">
        <v>759</v>
      </c>
      <c r="C194">
        <v>2.41</v>
      </c>
      <c r="D194" t="str" cm="1">
        <f t="array" ref="D194">_xlfn.REGEXEXTRACT(transform!F194, "[0-9]+-*[0-9]*")</f>
        <v>430</v>
      </c>
    </row>
    <row r="195" spans="1:4" x14ac:dyDescent="0.3">
      <c r="A195" t="str">
        <f>IF(D195="", transform!A195, transform!E195)</f>
        <v xml:space="preserve">Banana Chocolate Chunk Muffin </v>
      </c>
      <c r="B195" t="s">
        <v>759</v>
      </c>
      <c r="C195">
        <v>2.41</v>
      </c>
      <c r="D195" t="str" cm="1">
        <f t="array" ref="D195">_xlfn.REGEXEXTRACT(transform!F195, "[0-9]+-*[0-9]*")</f>
        <v>430</v>
      </c>
    </row>
    <row r="196" spans="1:4" x14ac:dyDescent="0.3">
      <c r="A196" t="str">
        <f>IF(D196="", transform!A196, transform!E196)</f>
        <v xml:space="preserve">Cranberry Orange Muffin (Now contains soy) </v>
      </c>
      <c r="B196" t="s">
        <v>759</v>
      </c>
      <c r="C196">
        <v>2.41</v>
      </c>
      <c r="D196" t="str" cm="1">
        <f t="array" ref="D196">_xlfn.REGEXEXTRACT(transform!F196, "[0-9]+-*[0-9]*")</f>
        <v>360</v>
      </c>
    </row>
    <row r="197" spans="1:4" x14ac:dyDescent="0.3">
      <c r="A197" t="str">
        <f>IF(D197="", transform!A197, transform!E197)</f>
        <v xml:space="preserve">Chocolate Brownie Muffin </v>
      </c>
      <c r="B197" t="s">
        <v>759</v>
      </c>
      <c r="C197">
        <v>2.41</v>
      </c>
      <c r="D197" t="str" cm="1">
        <f t="array" ref="D197">_xlfn.REGEXEXTRACT(transform!F197, "[0-9]+-*[0-9]*")</f>
        <v>380</v>
      </c>
    </row>
    <row r="198" spans="1:4" x14ac:dyDescent="0.3">
      <c r="A198" t="str">
        <f>IF(D198="", transform!A198, transform!E198)</f>
        <v xml:space="preserve">Brownie Cookie </v>
      </c>
      <c r="B198" t="s">
        <v>759</v>
      </c>
      <c r="C198">
        <v>1.33</v>
      </c>
      <c r="D198" t="str" cm="1">
        <f t="array" ref="D198">_xlfn.REGEXEXTRACT(transform!F198, "[0-9]+-*[0-9]*")</f>
        <v>140</v>
      </c>
    </row>
    <row r="199" spans="1:4" x14ac:dyDescent="0.3">
      <c r="A199" t="str">
        <f>IF(D199="", transform!A199, transform!E199)</f>
        <v xml:space="preserve">Chocolate Chunk Cookie </v>
      </c>
      <c r="B199" t="s">
        <v>759</v>
      </c>
      <c r="C199">
        <v>1.33</v>
      </c>
      <c r="D199" t="str" cm="1">
        <f t="array" ref="D199">_xlfn.REGEXEXTRACT(transform!F199, "[0-9]+-*[0-9]*")</f>
        <v>160</v>
      </c>
    </row>
    <row r="200" spans="1:4" x14ac:dyDescent="0.3">
      <c r="A200" t="str">
        <f>IF(D200="", transform!A200, transform!E200)</f>
        <v xml:space="preserve">2 RMHC Cookies </v>
      </c>
      <c r="B200" t="s">
        <v>759</v>
      </c>
      <c r="C200">
        <v>1.82</v>
      </c>
      <c r="D200" t="str" cm="1">
        <f t="array" ref="D200">_xlfn.REGEXEXTRACT(transform!F200, "[0-9]+-*[0-9]*")</f>
        <v>300-320</v>
      </c>
    </row>
    <row r="201" spans="1:4" x14ac:dyDescent="0.3">
      <c r="A201" t="str">
        <f>IF(D201="", transform!A201, transform!E201)</f>
        <v xml:space="preserve">6 RMHC Cookies </v>
      </c>
      <c r="B201" t="s">
        <v>759</v>
      </c>
      <c r="C201">
        <v>5.08</v>
      </c>
      <c r="D201" t="str" cm="1">
        <f t="array" ref="D201">_xlfn.REGEXEXTRACT(transform!F201, "[0-9]+-*[0-9]*")</f>
        <v>900-960</v>
      </c>
    </row>
    <row r="202" spans="1:4" x14ac:dyDescent="0.3">
      <c r="A202" t="str">
        <f>IF(D202="", transform!A202, transform!E202)</f>
        <v xml:space="preserve">12 RMHC Cookies </v>
      </c>
      <c r="B202" t="s">
        <v>759</v>
      </c>
      <c r="C202">
        <v>10.08</v>
      </c>
      <c r="D202" t="str" cm="1">
        <f t="array" ref="D202">_xlfn.REGEXEXTRACT(transform!F202, "[0-9]+-*[0-9]*")</f>
        <v>1800-1920</v>
      </c>
    </row>
    <row r="203" spans="1:4" x14ac:dyDescent="0.3">
      <c r="A203" t="str">
        <f>IF(D203="", transform!A203, transform!E203)</f>
        <v xml:space="preserve">Biscoff McFlurry </v>
      </c>
      <c r="B203" t="s">
        <v>760</v>
      </c>
      <c r="C203" t="s">
        <v>7</v>
      </c>
      <c r="D203" t="str" cm="1">
        <f t="array" ref="D203">_xlfn.REGEXEXTRACT(transform!F203, "[0-9]+-*[0-9]*")</f>
        <v>330</v>
      </c>
    </row>
    <row r="204" spans="1:4" x14ac:dyDescent="0.3">
      <c r="A204" t="str">
        <f>IF(D204="", transform!A204, transform!E204)</f>
        <v xml:space="preserve">Strawberry Cheesecake McFlurry  </v>
      </c>
      <c r="B204" t="s">
        <v>760</v>
      </c>
      <c r="C204">
        <v>3.74</v>
      </c>
      <c r="D204" t="str" cm="1">
        <f t="array" ref="D204">_xlfn.REGEXEXTRACT(transform!F204, "[0-9]+-*[0-9]*")</f>
        <v>470</v>
      </c>
    </row>
    <row r="205" spans="1:4" x14ac:dyDescent="0.3">
      <c r="A205" t="str">
        <f>IF(D205="", transform!A205, transform!E205)</f>
        <v xml:space="preserve">Chocolate Cheesecake McFlurry </v>
      </c>
      <c r="B205" t="s">
        <v>760</v>
      </c>
      <c r="C205">
        <v>3.74</v>
      </c>
      <c r="D205" t="str" cm="1">
        <f t="array" ref="D205">_xlfn.REGEXEXTRACT(transform!F205, "[0-9]+-*[0-9]*")</f>
        <v>560</v>
      </c>
    </row>
    <row r="206" spans="1:4" x14ac:dyDescent="0.3">
      <c r="A206" t="str">
        <f>IF(D206="", transform!A206, transform!E206)</f>
        <v xml:space="preserve">Caramel Cheesecake McFlurry </v>
      </c>
      <c r="B206" t="s">
        <v>760</v>
      </c>
      <c r="C206">
        <v>3.74</v>
      </c>
      <c r="D206" t="str" cm="1">
        <f t="array" ref="D206">_xlfn.REGEXEXTRACT(transform!F206, "[0-9]+-*[0-9]*")</f>
        <v>550</v>
      </c>
    </row>
    <row r="207" spans="1:4" x14ac:dyDescent="0.3">
      <c r="A207" t="str">
        <f>IF(D207="", transform!A207, transform!E207)</f>
        <v xml:space="preserve">Oreo Cheesecake McFlurry </v>
      </c>
      <c r="B207" t="s">
        <v>760</v>
      </c>
      <c r="C207">
        <v>3.74</v>
      </c>
      <c r="D207" t="str" cm="1">
        <f t="array" ref="D207">_xlfn.REGEXEXTRACT(transform!F207, "[0-9]+-*[0-9]*")</f>
        <v>520</v>
      </c>
    </row>
    <row r="208" spans="1:4" x14ac:dyDescent="0.3">
      <c r="A208" t="str">
        <f>IF(D208="", transform!A208, transform!E208)</f>
        <v xml:space="preserve">Birthday Cake McFlurry </v>
      </c>
      <c r="B208" t="s">
        <v>760</v>
      </c>
      <c r="C208" t="s">
        <v>7</v>
      </c>
      <c r="D208" t="str" cm="1">
        <f t="array" ref="D208">_xlfn.REGEXEXTRACT(transform!F208, "[0-9]+-*[0-9]*")</f>
        <v>440</v>
      </c>
    </row>
    <row r="209" spans="1:4" x14ac:dyDescent="0.3">
      <c r="A209" t="str">
        <f>IF(D209="", transform!A209, transform!E209)</f>
        <v xml:space="preserve">Smarties McFlurry </v>
      </c>
      <c r="B209" t="s">
        <v>760</v>
      </c>
      <c r="C209">
        <v>3.33</v>
      </c>
      <c r="D209" t="str" cm="1">
        <f t="array" ref="D209">_xlfn.REGEXEXTRACT(transform!F209, "[0-9]+-*[0-9]*")</f>
        <v>390</v>
      </c>
    </row>
    <row r="210" spans="1:4" x14ac:dyDescent="0.3">
      <c r="A210" t="str">
        <f>IF(D210="", transform!A210, transform!E210)</f>
        <v xml:space="preserve">Oreo McFlurry </v>
      </c>
      <c r="B210" t="s">
        <v>760</v>
      </c>
      <c r="C210">
        <v>3.33</v>
      </c>
      <c r="D210" t="str" cm="1">
        <f t="array" ref="D210">_xlfn.REGEXEXTRACT(transform!F210, "[0-9]+-*[0-9]*")</f>
        <v>330</v>
      </c>
    </row>
    <row r="211" spans="1:4" x14ac:dyDescent="0.3">
      <c r="A211" t="str">
        <f>IF(D211="", transform!A211, transform!E211)</f>
        <v xml:space="preserve">Skor McFlurry </v>
      </c>
      <c r="B211" t="s">
        <v>760</v>
      </c>
      <c r="C211">
        <v>3.33</v>
      </c>
      <c r="D211" t="str" cm="1">
        <f t="array" ref="D211">_xlfn.REGEXEXTRACT(transform!F211, "[0-9]+-*[0-9]*")</f>
        <v>370</v>
      </c>
    </row>
    <row r="212" spans="1:4" x14ac:dyDescent="0.3">
      <c r="A212" t="str">
        <f>IF(D212="", transform!A212, transform!E212)</f>
        <v xml:space="preserve">Strawberry Sundae </v>
      </c>
      <c r="B212" t="s">
        <v>760</v>
      </c>
      <c r="C212">
        <v>3.16</v>
      </c>
      <c r="D212" t="str" cm="1">
        <f t="array" ref="D212">_xlfn.REGEXEXTRACT(transform!F212, "[0-9]+-*[0-9]*")</f>
        <v>310</v>
      </c>
    </row>
    <row r="213" spans="1:4" x14ac:dyDescent="0.3">
      <c r="A213" t="str">
        <f>IF(D213="", transform!A213, transform!E213)</f>
        <v xml:space="preserve">Fudge Sundae </v>
      </c>
      <c r="B213" t="s">
        <v>760</v>
      </c>
      <c r="C213">
        <v>3.16</v>
      </c>
      <c r="D213" t="str" cm="1">
        <f t="array" ref="D213">_xlfn.REGEXEXTRACT(transform!F213, "[0-9]+-*[0-9]*")</f>
        <v>340</v>
      </c>
    </row>
    <row r="214" spans="1:4" x14ac:dyDescent="0.3">
      <c r="A214" t="str">
        <f>IF(D214="", transform!A214, transform!E214)</f>
        <v xml:space="preserve">Caramel Sundae </v>
      </c>
      <c r="B214" t="s">
        <v>760</v>
      </c>
      <c r="C214">
        <v>3.16</v>
      </c>
      <c r="D214" t="str" cm="1">
        <f t="array" ref="D214">_xlfn.REGEXEXTRACT(transform!F214, "[0-9]+-*[0-9]*")</f>
        <v>340</v>
      </c>
    </row>
    <row r="215" spans="1:4" x14ac:dyDescent="0.3">
      <c r="A215" t="str">
        <f>IF(D215="", transform!A215, transform!E215)</f>
        <v xml:space="preserve">Brownie Cookie </v>
      </c>
      <c r="B215" t="s">
        <v>759</v>
      </c>
      <c r="C215">
        <v>1.33</v>
      </c>
      <c r="D215" t="str" cm="1">
        <f t="array" ref="D215">_xlfn.REGEXEXTRACT(transform!F215, "[0-9]+-*[0-9]*")</f>
        <v>140</v>
      </c>
    </row>
    <row r="216" spans="1:4" x14ac:dyDescent="0.3">
      <c r="A216" t="str">
        <f>IF(D216="", transform!A216, transform!E216)</f>
        <v xml:space="preserve">Chocolate Chunk Cookie </v>
      </c>
      <c r="B216" t="s">
        <v>759</v>
      </c>
      <c r="C216">
        <v>1.33</v>
      </c>
      <c r="D216" t="str" cm="1">
        <f t="array" ref="D216">_xlfn.REGEXEXTRACT(transform!F216, "[0-9]+-*[0-9]*")</f>
        <v>160</v>
      </c>
    </row>
    <row r="217" spans="1:4" x14ac:dyDescent="0.3">
      <c r="A217" t="str">
        <f>IF(D217="", transform!A217, transform!E217)</f>
        <v xml:space="preserve">2 RMHC Cookies </v>
      </c>
      <c r="B217" t="s">
        <v>759</v>
      </c>
      <c r="C217">
        <v>1.82</v>
      </c>
      <c r="D217" t="str" cm="1">
        <f t="array" ref="D217">_xlfn.REGEXEXTRACT(transform!F217, "[0-9]+-*[0-9]*")</f>
        <v>300-320</v>
      </c>
    </row>
    <row r="218" spans="1:4" x14ac:dyDescent="0.3">
      <c r="A218" t="str">
        <f>IF(D218="", transform!A218, transform!E218)</f>
        <v xml:space="preserve">6 RMHC Cookies </v>
      </c>
      <c r="B218" t="s">
        <v>759</v>
      </c>
      <c r="C218">
        <v>5.08</v>
      </c>
      <c r="D218" t="str" cm="1">
        <f t="array" ref="D218">_xlfn.REGEXEXTRACT(transform!F218, "[0-9]+-*[0-9]*")</f>
        <v>900-960</v>
      </c>
    </row>
    <row r="219" spans="1:4" x14ac:dyDescent="0.3">
      <c r="A219" t="str">
        <f>IF(D219="", transform!A219, transform!E219)</f>
        <v xml:space="preserve">12 RMHC Cookies </v>
      </c>
      <c r="B219" t="s">
        <v>759</v>
      </c>
      <c r="C219">
        <v>10.08</v>
      </c>
      <c r="D219" t="str" cm="1">
        <f t="array" ref="D219">_xlfn.REGEXEXTRACT(transform!F219, "[0-9]+-*[0-9]*")</f>
        <v>1800-1920</v>
      </c>
    </row>
    <row r="220" spans="1:4" x14ac:dyDescent="0.3">
      <c r="A220" t="str">
        <f>IF(D220="", transform!A220, transform!E220)</f>
        <v xml:space="preserve">Baked Apple Pie </v>
      </c>
      <c r="B220" t="s">
        <v>759</v>
      </c>
      <c r="C220">
        <v>1.57</v>
      </c>
      <c r="D220" t="str" cm="1">
        <f t="array" ref="D220">_xlfn.REGEXEXTRACT(transform!F220, "[0-9]+-*[0-9]*")</f>
        <v>270</v>
      </c>
    </row>
    <row r="221" spans="1:4" x14ac:dyDescent="0.3">
      <c r="A221" t="str">
        <f>IF(D221="", transform!A221, transform!E221)</f>
        <v xml:space="preserve">2 Baked Apple Pies </v>
      </c>
      <c r="B221" t="s">
        <v>759</v>
      </c>
      <c r="C221">
        <v>2.2400000000000002</v>
      </c>
      <c r="D221" t="str" cm="1">
        <f t="array" ref="D221">_xlfn.REGEXEXTRACT(transform!F221, "[0-9]+-*[0-9]*")</f>
        <v>540</v>
      </c>
    </row>
    <row r="222" spans="1:4" x14ac:dyDescent="0.3">
      <c r="A222" t="str">
        <f>IF(D222="", transform!A222, transform!E222)</f>
        <v xml:space="preserve">McPizza Bites </v>
      </c>
      <c r="B222" t="s">
        <v>758</v>
      </c>
      <c r="C222" t="s">
        <v>7</v>
      </c>
      <c r="D222" t="str" cm="1">
        <f t="array" ref="D222">_xlfn.REGEXEXTRACT(transform!F222, "[0-9]+-*[0-9]*")</f>
        <v>210</v>
      </c>
    </row>
    <row r="223" spans="1:4" x14ac:dyDescent="0.3">
      <c r="A223" t="str">
        <f>IF(D223="", transform!A223, transform!E223)</f>
        <v xml:space="preserve">World Famous Fries </v>
      </c>
      <c r="B223" t="s">
        <v>758</v>
      </c>
      <c r="C223">
        <v>2.91</v>
      </c>
      <c r="D223" t="str" cm="1">
        <f t="array" ref="D223">_xlfn.REGEXEXTRACT(transform!F223, "[0-9]+-*[0-9]*")</f>
        <v>240</v>
      </c>
    </row>
    <row r="224" spans="1:4" x14ac:dyDescent="0.3">
      <c r="A224" t="str">
        <f>IF(D224="", transform!A224, transform!E224)</f>
        <v xml:space="preserve">Poutine </v>
      </c>
      <c r="B224" t="s">
        <v>758</v>
      </c>
      <c r="C224">
        <v>6.49</v>
      </c>
      <c r="D224" t="str" cm="1">
        <f t="array" ref="D224">_xlfn.REGEXEXTRACT(transform!F224, "[0-9]+-*[0-9]*")</f>
        <v>870</v>
      </c>
    </row>
    <row r="225" spans="1:4" x14ac:dyDescent="0.3">
      <c r="A225" t="str">
        <f>IF(D225="", transform!A225, transform!E225)</f>
        <v xml:space="preserve">Spicy Buffalo Chicken Snack Wrap with Crispy Chicken </v>
      </c>
      <c r="B225" t="s">
        <v>758</v>
      </c>
      <c r="C225">
        <v>3.91</v>
      </c>
      <c r="D225" t="str" cm="1">
        <f t="array" ref="D225">_xlfn.REGEXEXTRACT(transform!F225, "[0-9]+-*[0-9]*")</f>
        <v>310</v>
      </c>
    </row>
    <row r="226" spans="1:4" x14ac:dyDescent="0.3">
      <c r="A226" t="str">
        <f>IF(D226="", transform!A226, transform!E226)</f>
        <v xml:space="preserve">Ranch Chicken Snack Wrap with Crispy Chicken </v>
      </c>
      <c r="B226" t="s">
        <v>758</v>
      </c>
      <c r="C226">
        <v>3.91</v>
      </c>
      <c r="D226" t="str" cm="1">
        <f t="array" ref="D226">_xlfn.REGEXEXTRACT(transform!F226, "[0-9]+-*[0-9]*")</f>
        <v>320</v>
      </c>
    </row>
    <row r="227" spans="1:4" x14ac:dyDescent="0.3">
      <c r="A227" t="str">
        <f>IF(D227="", transform!A227, transform!E227)</f>
        <v xml:space="preserve">Ranch Chicken Snack Wrap with Grilled Chicken </v>
      </c>
      <c r="B227" t="s">
        <v>758</v>
      </c>
      <c r="C227">
        <v>3.91</v>
      </c>
      <c r="D227" t="str" cm="1">
        <f t="array" ref="D227">_xlfn.REGEXEXTRACT(transform!F227, "[0-9]+-*[0-9]*")</f>
        <v>260</v>
      </c>
    </row>
    <row r="228" spans="1:4" x14ac:dyDescent="0.3">
      <c r="A228" t="str">
        <f>IF(D228="", transform!A228, transform!E228)</f>
        <v xml:space="preserve">Spicy Buffalo Chicken Snack Wrap with Grilled Chicken </v>
      </c>
      <c r="B228" t="s">
        <v>758</v>
      </c>
      <c r="C228">
        <v>3.91</v>
      </c>
      <c r="D228" t="str" cm="1">
        <f t="array" ref="D228">_xlfn.REGEXEXTRACT(transform!F228, "[0-9]+-*[0-9]*")</f>
        <v>240</v>
      </c>
    </row>
    <row r="229" spans="1:4" x14ac:dyDescent="0.3">
      <c r="A229" t="str">
        <f>IF(D229="", transform!A229, transform!E229)</f>
        <v xml:space="preserve">Apple Slices </v>
      </c>
      <c r="B229" t="s">
        <v>758</v>
      </c>
      <c r="C229">
        <v>1.08</v>
      </c>
      <c r="D229" t="str" cm="1">
        <f t="array" ref="D229">_xlfn.REGEXEXTRACT(transform!F229, "[0-9]+-*[0-9]*")</f>
        <v>35</v>
      </c>
    </row>
    <row r="230" spans="1:4" x14ac:dyDescent="0.3">
      <c r="A230" t="str">
        <f>IF(D230="", transform!A230, transform!E230)</f>
        <v xml:space="preserve">Double Big Mac </v>
      </c>
      <c r="B230" t="s">
        <v>757</v>
      </c>
      <c r="C230">
        <v>7.83</v>
      </c>
      <c r="D230" t="str" cm="1">
        <f t="array" ref="D230">_xlfn.REGEXEXTRACT(transform!F230, "[0-9]+-*[0-9]*")</f>
        <v>740</v>
      </c>
    </row>
    <row r="231" spans="1:4" x14ac:dyDescent="0.3">
      <c r="A231" t="str">
        <f>IF(D231="", transform!A231, transform!E231)</f>
        <v xml:space="preserve">Big Mac </v>
      </c>
      <c r="B231" t="s">
        <v>757</v>
      </c>
      <c r="C231">
        <v>6.66</v>
      </c>
      <c r="D231" t="str" cm="1">
        <f t="array" ref="D231">_xlfn.REGEXEXTRACT(transform!F231, "[0-9]+-*[0-9]*")</f>
        <v>560</v>
      </c>
    </row>
    <row r="232" spans="1:4" x14ac:dyDescent="0.3">
      <c r="A232" t="str">
        <f>IF(D232="", transform!A232, transform!E232)</f>
        <v xml:space="preserve">Big Mac, No Meat </v>
      </c>
      <c r="B232" t="s">
        <v>757</v>
      </c>
      <c r="C232">
        <v>4.99</v>
      </c>
      <c r="D232" t="str" cm="1">
        <f t="array" ref="D232">_xlfn.REGEXEXTRACT(transform!F232, "[0-9]+-*[0-9]*")</f>
        <v>400</v>
      </c>
    </row>
    <row r="233" spans="1:4" x14ac:dyDescent="0.3">
      <c r="A233" t="str">
        <f>IF(D233="", transform!A233, transform!E233)</f>
        <v xml:space="preserve">Big Rosti </v>
      </c>
      <c r="B233" t="s">
        <v>757</v>
      </c>
      <c r="C233" t="s">
        <v>7</v>
      </c>
      <c r="D233" t="str" cm="1">
        <f t="array" ref="D233">_xlfn.REGEXEXTRACT(transform!F233, "[0-9]+-*[0-9]*")</f>
        <v>790</v>
      </c>
    </row>
    <row r="234" spans="1:4" x14ac:dyDescent="0.3">
      <c r="A234" t="str">
        <f>IF(D234="", transform!A234, transform!E234)</f>
        <v xml:space="preserve">Quarter Pounder With Cheese </v>
      </c>
      <c r="B234" t="s">
        <v>757</v>
      </c>
      <c r="C234">
        <v>8.16</v>
      </c>
      <c r="D234" t="str" cm="1">
        <f t="array" ref="D234">_xlfn.REGEXEXTRACT(transform!F234, "[0-9]+-*[0-9]*")</f>
        <v>530</v>
      </c>
    </row>
    <row r="235" spans="1:4" x14ac:dyDescent="0.3">
      <c r="A235" t="str">
        <f>IF(D235="", transform!A235, transform!E235)</f>
        <v xml:space="preserve">Quarter Pounder without Cheese </v>
      </c>
      <c r="B235" t="s">
        <v>757</v>
      </c>
      <c r="C235">
        <v>7.66</v>
      </c>
      <c r="D235" t="str" cm="1">
        <f t="array" ref="D235">_xlfn.REGEXEXTRACT(transform!F235, "[0-9]+-*[0-9]*")</f>
        <v>430</v>
      </c>
    </row>
    <row r="236" spans="1:4" x14ac:dyDescent="0.3">
      <c r="A236" t="str">
        <f>IF(D236="", transform!A236, transform!E236)</f>
        <v xml:space="preserve">Quarter Pounder BLT </v>
      </c>
      <c r="B236" t="s">
        <v>757</v>
      </c>
      <c r="C236">
        <v>8.99</v>
      </c>
      <c r="D236" t="str" cm="1">
        <f t="array" ref="D236">_xlfn.REGEXEXTRACT(transform!F236, "[0-9]+-*[0-9]*")</f>
        <v>610</v>
      </c>
    </row>
    <row r="237" spans="1:4" x14ac:dyDescent="0.3">
      <c r="A237" t="str">
        <f>IF(D237="", transform!A237, transform!E237)</f>
        <v xml:space="preserve">Double Quarter Pounder With Cheese </v>
      </c>
      <c r="B237" t="s">
        <v>757</v>
      </c>
      <c r="C237">
        <v>9.91</v>
      </c>
      <c r="D237" t="str" cm="1">
        <f t="array" ref="D237">_xlfn.REGEXEXTRACT(transform!F237, "[0-9]+-*[0-9]*")</f>
        <v>750</v>
      </c>
    </row>
    <row r="238" spans="1:4" x14ac:dyDescent="0.3">
      <c r="A238" t="str">
        <f>IF(D238="", transform!A238, transform!E238)</f>
        <v xml:space="preserve">Double Quarter Pounder BLT </v>
      </c>
      <c r="B238" t="s">
        <v>757</v>
      </c>
      <c r="C238">
        <v>10.41</v>
      </c>
      <c r="D238" t="str" cm="1">
        <f t="array" ref="D238">_xlfn.REGEXEXTRACT(transform!F238, "[0-9]+-*[0-9]*")</f>
        <v>830</v>
      </c>
    </row>
    <row r="239" spans="1:4" x14ac:dyDescent="0.3">
      <c r="A239" t="str">
        <f>IF(D239="", transform!A239, transform!E239)</f>
        <v xml:space="preserve">Double Quarter Pounder without Cheese </v>
      </c>
      <c r="B239" t="s">
        <v>757</v>
      </c>
      <c r="C239">
        <v>9.32</v>
      </c>
      <c r="D239" t="str" cm="1">
        <f t="array" ref="D239">_xlfn.REGEXEXTRACT(transform!F239, "[0-9]+-*[0-9]*")</f>
        <v>650</v>
      </c>
    </row>
    <row r="240" spans="1:4" x14ac:dyDescent="0.3">
      <c r="A240" t="str">
        <f>IF(D240="", transform!A240, transform!E240)</f>
        <v xml:space="preserve">Cheeseburger Deluxe </v>
      </c>
      <c r="B240" t="s">
        <v>757</v>
      </c>
      <c r="C240">
        <v>3.91</v>
      </c>
      <c r="D240" t="str" cm="1">
        <f t="array" ref="D240">_xlfn.REGEXEXTRACT(transform!F240, "[0-9]+-*[0-9]*")</f>
        <v>340</v>
      </c>
    </row>
    <row r="241" spans="1:4" x14ac:dyDescent="0.3">
      <c r="A241" t="str">
        <f>IF(D241="", transform!A241, transform!E241)</f>
        <v xml:space="preserve">Double Cheeseburger </v>
      </c>
      <c r="B241" t="s">
        <v>757</v>
      </c>
      <c r="C241">
        <v>4.33</v>
      </c>
      <c r="D241" t="str" cm="1">
        <f t="array" ref="D241">_xlfn.REGEXEXTRACT(transform!F241, "[0-9]+-*[0-9]*")</f>
        <v>420</v>
      </c>
    </row>
    <row r="242" spans="1:4" x14ac:dyDescent="0.3">
      <c r="A242" t="str">
        <f>IF(D242="", transform!A242, transform!E242)</f>
        <v xml:space="preserve">Double Hamburger </v>
      </c>
      <c r="B242" t="s">
        <v>757</v>
      </c>
      <c r="C242">
        <v>3.49</v>
      </c>
      <c r="D242" t="str" cm="1">
        <f t="array" ref="D242">_xlfn.REGEXEXTRACT(transform!F242, "[0-9]+-*[0-9]*")</f>
        <v>320</v>
      </c>
    </row>
    <row r="243" spans="1:4" x14ac:dyDescent="0.3">
      <c r="A243" t="str">
        <f>IF(D243="", transform!A243, transform!E243)</f>
        <v xml:space="preserve">McDouble </v>
      </c>
      <c r="B243" t="s">
        <v>757</v>
      </c>
      <c r="C243">
        <v>3.74</v>
      </c>
      <c r="D243" t="str" cm="1">
        <f t="array" ref="D243">_xlfn.REGEXEXTRACT(transform!F243, "[0-9]+-*[0-9]*")</f>
        <v>380</v>
      </c>
    </row>
    <row r="244" spans="1:4" x14ac:dyDescent="0.3">
      <c r="A244" t="str">
        <f>IF(D244="", transform!A244, transform!E244)</f>
        <v xml:space="preserve">Cheeseburger </v>
      </c>
      <c r="B244" t="s">
        <v>757</v>
      </c>
      <c r="C244">
        <v>3.41</v>
      </c>
      <c r="D244" t="str" cm="1">
        <f t="array" ref="D244">_xlfn.REGEXEXTRACT(transform!F244, "[0-9]+-*[0-9]*")</f>
        <v>290</v>
      </c>
    </row>
    <row r="245" spans="1:4" x14ac:dyDescent="0.3">
      <c r="A245" t="str">
        <f>IF(D245="", transform!A245, transform!E245)</f>
        <v xml:space="preserve">Hamburger </v>
      </c>
      <c r="B245" t="s">
        <v>757</v>
      </c>
      <c r="C245">
        <v>2.83</v>
      </c>
      <c r="D245" t="str" cm="1">
        <f t="array" ref="D245">_xlfn.REGEXEXTRACT(transform!F245, "[0-9]+-*[0-9]*")</f>
        <v>240</v>
      </c>
    </row>
    <row r="246" spans="1:4" x14ac:dyDescent="0.3">
      <c r="A246" t="str">
        <f>IF(D246="", transform!A246, transform!E246)</f>
        <v xml:space="preserve">Teriyaki Chicken Sandwich </v>
      </c>
      <c r="B246" t="s">
        <v>757</v>
      </c>
      <c r="C246" t="s">
        <v>7</v>
      </c>
      <c r="D246" t="str" cm="1">
        <f t="array" ref="D246">_xlfn.REGEXEXTRACT(transform!F246, "[0-9]+-*[0-9]*")</f>
        <v>620</v>
      </c>
    </row>
    <row r="247" spans="1:4" x14ac:dyDescent="0.3">
      <c r="A247" t="str">
        <f>IF(D247="", transform!A247, transform!E247)</f>
        <v xml:space="preserve">Spicy Bacon Deluxe McCrispy </v>
      </c>
      <c r="B247" t="s">
        <v>757</v>
      </c>
      <c r="C247">
        <v>8.91</v>
      </c>
      <c r="D247" t="str" cm="1">
        <f t="array" ref="D247">_xlfn.REGEXEXTRACT(transform!F247, "[0-9]+-*[0-9]*")</f>
        <v>580</v>
      </c>
    </row>
    <row r="248" spans="1:4" x14ac:dyDescent="0.3">
      <c r="A248" t="str">
        <f>IF(D248="", transform!A248, transform!E248)</f>
        <v xml:space="preserve">Bacon Hot Honey McCrispy </v>
      </c>
      <c r="B248" t="s">
        <v>757</v>
      </c>
      <c r="C248" t="s">
        <v>7</v>
      </c>
      <c r="D248" t="str" cm="1">
        <f t="array" ref="D248">_xlfn.REGEXEXTRACT(transform!F248, "[0-9]+-*[0-9]*")</f>
        <v>620</v>
      </c>
    </row>
    <row r="249" spans="1:4" x14ac:dyDescent="0.3">
      <c r="A249" t="str">
        <f>IF(D249="", transform!A249, transform!E249)</f>
        <v xml:space="preserve">Bacon Deluxe McCrispy </v>
      </c>
      <c r="B249" t="s">
        <v>757</v>
      </c>
      <c r="C249">
        <v>8.57</v>
      </c>
      <c r="D249" t="str" cm="1">
        <f t="array" ref="D249">_xlfn.REGEXEXTRACT(transform!F249, "[0-9]+-*[0-9]*")</f>
        <v>590</v>
      </c>
    </row>
    <row r="250" spans="1:4" x14ac:dyDescent="0.3">
      <c r="A250" t="str">
        <f>IF(D250="", transform!A250, transform!E250)</f>
        <v xml:space="preserve">Hot Honey McCrispy </v>
      </c>
      <c r="B250" t="s">
        <v>757</v>
      </c>
      <c r="C250" t="s">
        <v>7</v>
      </c>
      <c r="D250" t="str" cm="1">
        <f t="array" ref="D250">_xlfn.REGEXEXTRACT(transform!F250, "[0-9]+-*[0-9]*")</f>
        <v>560</v>
      </c>
    </row>
    <row r="251" spans="1:4" x14ac:dyDescent="0.3">
      <c r="A251" t="str">
        <f>IF(D251="", transform!A251, transform!E251)</f>
        <v xml:space="preserve">Spicy McCrispy  </v>
      </c>
      <c r="B251" t="s">
        <v>757</v>
      </c>
      <c r="C251">
        <v>7.16</v>
      </c>
      <c r="D251" t="str" cm="1">
        <f t="array" ref="D251">_xlfn.REGEXEXTRACT(transform!F251, "[0-9]+-*[0-9]*")</f>
        <v>510</v>
      </c>
    </row>
    <row r="252" spans="1:4" x14ac:dyDescent="0.3">
      <c r="A252" t="str">
        <f>IF(D252="", transform!A252, transform!E252)</f>
        <v xml:space="preserve">McCrispy </v>
      </c>
      <c r="B252" t="s">
        <v>757</v>
      </c>
      <c r="C252">
        <v>6.99</v>
      </c>
      <c r="D252" t="str" cm="1">
        <f t="array" ref="D252">_xlfn.REGEXEXTRACT(transform!F252, "[0-9]+-*[0-9]*")</f>
        <v>520</v>
      </c>
    </row>
    <row r="253" spans="1:4" x14ac:dyDescent="0.3">
      <c r="A253" t="str">
        <f>IF(D253="", transform!A253, transform!E253)</f>
        <v xml:space="preserve">Creamy Chipotle McWrap with Crispy Chicken </v>
      </c>
      <c r="B253" t="s">
        <v>757</v>
      </c>
      <c r="C253">
        <v>7.99</v>
      </c>
      <c r="D253" t="str" cm="1">
        <f t="array" ref="D253">_xlfn.REGEXEXTRACT(transform!F253, "[0-9]+-*[0-9]*")</f>
        <v>670</v>
      </c>
    </row>
    <row r="254" spans="1:4" x14ac:dyDescent="0.3">
      <c r="A254" t="str">
        <f>IF(D254="", transform!A254, transform!E254)</f>
        <v xml:space="preserve">Creamy Chipotle McWrap with Grilled Chicken </v>
      </c>
      <c r="B254" t="s">
        <v>757</v>
      </c>
      <c r="C254">
        <v>7.99</v>
      </c>
      <c r="D254" t="str" cm="1">
        <f t="array" ref="D254">_xlfn.REGEXEXTRACT(transform!F254, "[0-9]+-*[0-9]*")</f>
        <v>540</v>
      </c>
    </row>
    <row r="255" spans="1:4" x14ac:dyDescent="0.3">
      <c r="A255" t="str">
        <f>IF(D255="", transform!A255, transform!E255)</f>
        <v xml:space="preserve">Creamy Chipotle Fish McWrap </v>
      </c>
      <c r="B255" t="s">
        <v>757</v>
      </c>
      <c r="C255">
        <v>7.49</v>
      </c>
      <c r="D255" t="str" cm="1">
        <f t="array" ref="D255">_xlfn.REGEXEXTRACT(transform!F255, "[0-9]+-*[0-9]*")</f>
        <v>640</v>
      </c>
    </row>
    <row r="256" spans="1:4" x14ac:dyDescent="0.3">
      <c r="A256" t="str">
        <f>IF(D256="", transform!A256, transform!E256)</f>
        <v xml:space="preserve">Sweet Chili Fish McWrap </v>
      </c>
      <c r="B256" t="s">
        <v>757</v>
      </c>
      <c r="C256">
        <v>7.49</v>
      </c>
      <c r="D256" t="str" cm="1">
        <f t="array" ref="D256">_xlfn.REGEXEXTRACT(transform!F256, "[0-9]+-*[0-9]*")</f>
        <v>570</v>
      </c>
    </row>
    <row r="257" spans="1:4" x14ac:dyDescent="0.3">
      <c r="A257" t="str">
        <f>IF(D257="", transform!A257, transform!E257)</f>
        <v xml:space="preserve">Sweet Chili McWrap with Crispy Chicken </v>
      </c>
      <c r="B257" t="s">
        <v>757</v>
      </c>
      <c r="C257">
        <v>7.49</v>
      </c>
      <c r="D257" t="str" cm="1">
        <f t="array" ref="D257">_xlfn.REGEXEXTRACT(transform!F257, "[0-9]+-*[0-9]*")</f>
        <v>590</v>
      </c>
    </row>
    <row r="258" spans="1:4" x14ac:dyDescent="0.3">
      <c r="A258" t="str">
        <f>IF(D258="", transform!A258, transform!E258)</f>
        <v xml:space="preserve">Sweet Chili McWrap with Grilled Chicken </v>
      </c>
      <c r="B258" t="s">
        <v>757</v>
      </c>
      <c r="C258">
        <v>7.49</v>
      </c>
      <c r="D258" t="str" cm="1">
        <f t="array" ref="D258">_xlfn.REGEXEXTRACT(transform!F258, "[0-9]+-*[0-9]*")</f>
        <v>460</v>
      </c>
    </row>
    <row r="259" spans="1:4" x14ac:dyDescent="0.3">
      <c r="A259" t="str">
        <f>IF(D259="", transform!A259, transform!E259)</f>
        <v xml:space="preserve">Chicken &amp; Bacon McWrap with Crispy Chicken </v>
      </c>
      <c r="B259" t="s">
        <v>757</v>
      </c>
      <c r="C259">
        <v>8.07</v>
      </c>
      <c r="D259" t="str" cm="1">
        <f t="array" ref="D259">_xlfn.REGEXEXTRACT(transform!F259, "[0-9]+-*[0-9]*")</f>
        <v>600</v>
      </c>
    </row>
    <row r="260" spans="1:4" x14ac:dyDescent="0.3">
      <c r="A260" t="str">
        <f>IF(D260="", transform!A260, transform!E260)</f>
        <v xml:space="preserve">Chicken &amp; Bacon McWrap with Grilled Chicken </v>
      </c>
      <c r="B260" t="s">
        <v>757</v>
      </c>
      <c r="C260">
        <v>8.07</v>
      </c>
      <c r="D260" t="str" cm="1">
        <f t="array" ref="D260">_xlfn.REGEXEXTRACT(transform!F260, "[0-9]+-*[0-9]*")</f>
        <v>480</v>
      </c>
    </row>
    <row r="261" spans="1:4" x14ac:dyDescent="0.3">
      <c r="A261" t="str">
        <f>IF(D261="", transform!A261, transform!E261)</f>
        <v xml:space="preserve">Spicy Habanero McChicken </v>
      </c>
      <c r="B261" t="s">
        <v>757</v>
      </c>
      <c r="C261">
        <v>6.66</v>
      </c>
      <c r="D261" t="str" cm="1">
        <f t="array" ref="D261">_xlfn.REGEXEXTRACT(transform!F261, "[0-9]+-*[0-9]*")</f>
        <v>470</v>
      </c>
    </row>
    <row r="262" spans="1:4" x14ac:dyDescent="0.3">
      <c r="A262" t="str">
        <f>IF(D262="", transform!A262, transform!E262)</f>
        <v xml:space="preserve">McChicken </v>
      </c>
      <c r="B262" t="s">
        <v>757</v>
      </c>
      <c r="C262">
        <v>6.16</v>
      </c>
      <c r="D262" t="str" cm="1">
        <f t="array" ref="D262">_xlfn.REGEXEXTRACT(transform!F262, "[0-9]+-*[0-9]*")</f>
        <v>480</v>
      </c>
    </row>
    <row r="263" spans="1:4" x14ac:dyDescent="0.3">
      <c r="A263" t="str">
        <f>IF(D263="", transform!A263, transform!E263)</f>
        <v xml:space="preserve">6 Chicken McNuggets </v>
      </c>
      <c r="B263" t="s">
        <v>757</v>
      </c>
      <c r="C263">
        <v>6.49</v>
      </c>
      <c r="D263" t="str" cm="1">
        <f t="array" ref="D263">_xlfn.REGEXEXTRACT(transform!F263, "[0-9]+-*[0-9]*")</f>
        <v>290-360</v>
      </c>
    </row>
    <row r="264" spans="1:4" x14ac:dyDescent="0.3">
      <c r="A264" t="str">
        <f>IF(D264="", transform!A264, transform!E264)</f>
        <v xml:space="preserve">10 Chicken McNuggets </v>
      </c>
      <c r="B264" t="s">
        <v>757</v>
      </c>
      <c r="C264">
        <v>9.32</v>
      </c>
      <c r="D264" t="str" cm="1">
        <f t="array" ref="D264">_xlfn.REGEXEXTRACT(transform!F264, "[0-9]+-*[0-9]*")</f>
        <v>490-630</v>
      </c>
    </row>
    <row r="265" spans="1:4" x14ac:dyDescent="0.3">
      <c r="A265" t="str">
        <f>IF(D265="", transform!A265, transform!E265)</f>
        <v xml:space="preserve">20 Chicken McNuggets (Serves 2) </v>
      </c>
      <c r="B265" t="s">
        <v>757</v>
      </c>
      <c r="C265">
        <v>14.41</v>
      </c>
      <c r="D265" t="str" cm="1">
        <f t="array" ref="D265">_xlfn.REGEXEXTRACT(transform!F265, "[0-9]+-*[0-9]*")</f>
        <v>950-1160</v>
      </c>
    </row>
    <row r="266" spans="1:4" x14ac:dyDescent="0.3">
      <c r="A266" t="str">
        <f>IF(D266="", transform!A266, transform!E266)</f>
        <v xml:space="preserve">Filet-O-Fish </v>
      </c>
      <c r="B266" t="s">
        <v>757</v>
      </c>
      <c r="C266">
        <v>5.99</v>
      </c>
      <c r="D266" t="str" cm="1">
        <f t="array" ref="D266">_xlfn.REGEXEXTRACT(transform!F266, "[0-9]+-*[0-9]*")</f>
        <v>400</v>
      </c>
    </row>
    <row r="267" spans="1:4" x14ac:dyDescent="0.3">
      <c r="A267" t="str">
        <f>IF(D267="", transform!A267, transform!E267)</f>
        <v xml:space="preserve">Double Filet-O-Fish </v>
      </c>
      <c r="B267" t="s">
        <v>757</v>
      </c>
      <c r="C267">
        <v>7.91</v>
      </c>
      <c r="D267" t="str" cm="1">
        <f t="array" ref="D267">_xlfn.REGEXEXTRACT(transform!F267, "[0-9]+-*[0-9]*")</f>
        <v>570</v>
      </c>
    </row>
    <row r="268" spans="1:4" x14ac:dyDescent="0.3">
      <c r="A268" t="str">
        <f>IF(D268="", transform!A268, transform!E268)</f>
        <v xml:space="preserve">Bacon Deluxe Grilled Chicken Sandwich </v>
      </c>
      <c r="B268" t="s">
        <v>757</v>
      </c>
      <c r="C268">
        <v>8.57</v>
      </c>
      <c r="D268" t="str" cm="1">
        <f t="array" ref="D268">_xlfn.REGEXEXTRACT(transform!F268, "[0-9]+-*[0-9]*")</f>
        <v>460</v>
      </c>
    </row>
    <row r="269" spans="1:4" x14ac:dyDescent="0.3">
      <c r="A269" t="str">
        <f>IF(D269="", transform!A269, transform!E269)</f>
        <v xml:space="preserve">Grilled Chicken Sandwich  </v>
      </c>
      <c r="B269" t="s">
        <v>757</v>
      </c>
      <c r="C269">
        <v>6.83</v>
      </c>
      <c r="D269" t="str" cm="1">
        <f t="array" ref="D269">_xlfn.REGEXEXTRACT(transform!F269, "[0-9]+-*[0-9]*")</f>
        <v>390</v>
      </c>
    </row>
    <row r="270" spans="1:4" x14ac:dyDescent="0.3">
      <c r="A270" t="str">
        <f>IF(D270="", transform!A270, transform!E270)</f>
        <v xml:space="preserve">Spicy Grilled Chicken Sandwich </v>
      </c>
      <c r="B270" t="s">
        <v>757</v>
      </c>
      <c r="C270">
        <v>7.16</v>
      </c>
      <c r="D270" t="str" cm="1">
        <f t="array" ref="D270">_xlfn.REGEXEXTRACT(transform!F270, "[0-9]+-*[0-9]*")</f>
        <v>370</v>
      </c>
    </row>
    <row r="271" spans="1:4" x14ac:dyDescent="0.3">
      <c r="A271" t="str">
        <f>IF(D271="", transform!A271, transform!E271)</f>
        <v xml:space="preserve">Spicy Bacon Deluxe Grilled Chicken Sandwich </v>
      </c>
      <c r="B271" t="s">
        <v>757</v>
      </c>
      <c r="C271">
        <v>8.91</v>
      </c>
      <c r="D271" t="str" cm="1">
        <f t="array" ref="D271">_xlfn.REGEXEXTRACT(transform!F271, "[0-9]+-*[0-9]*")</f>
        <v>450</v>
      </c>
    </row>
    <row r="272" spans="1:4" x14ac:dyDescent="0.3">
      <c r="A272" t="str">
        <f>IF(D272="", transform!A272, transform!E272)</f>
        <v xml:space="preserve">Junior Chicken </v>
      </c>
      <c r="B272" t="s">
        <v>757</v>
      </c>
      <c r="C272">
        <v>3.66</v>
      </c>
      <c r="D272" t="str" cm="1">
        <f t="array" ref="D272">_xlfn.REGEXEXTRACT(transform!F272, "[0-9]+-*[0-9]*")</f>
        <v>380</v>
      </c>
    </row>
    <row r="273" spans="1:4" x14ac:dyDescent="0.3">
      <c r="A273" t="str">
        <f>IF(D273="", transform!A273, transform!E273)</f>
        <v xml:space="preserve">Sweet Chili Junior Chicken </v>
      </c>
      <c r="B273" t="s">
        <v>757</v>
      </c>
      <c r="C273">
        <v>3.99</v>
      </c>
      <c r="D273" t="str" cm="1">
        <f t="array" ref="D273">_xlfn.REGEXEXTRACT(transform!F273, "[0-9]+-*[0-9]*")</f>
        <v>410</v>
      </c>
    </row>
    <row r="274" spans="1:4" x14ac:dyDescent="0.3">
      <c r="A274" t="str">
        <f>IF(D274="", transform!A274, transform!E274)</f>
        <v xml:space="preserve">Breakfast Bundle for 4 (Serves 4) </v>
      </c>
      <c r="B274" t="s">
        <v>756</v>
      </c>
      <c r="C274">
        <v>26.99</v>
      </c>
      <c r="D274" t="str" cm="1">
        <f t="array" ref="D274">_xlfn.REGEXEXTRACT(transform!F274, "[0-9]+-*[0-9]*")</f>
        <v>1810-2410</v>
      </c>
    </row>
    <row r="275" spans="1:4" x14ac:dyDescent="0.3">
      <c r="A275" t="str">
        <f>IF(D275="", transform!A275, transform!E275)</f>
        <v xml:space="preserve">Mighty McMuffin Extra Value Meal </v>
      </c>
      <c r="B275" t="s">
        <v>756</v>
      </c>
      <c r="C275">
        <v>8.73</v>
      </c>
      <c r="D275" t="str" cm="1">
        <f t="array" ref="D275">_xlfn.REGEXEXTRACT(transform!F275, "[0-9]+-*[0-9]*")</f>
        <v>680</v>
      </c>
    </row>
    <row r="276" spans="1:4" x14ac:dyDescent="0.3">
      <c r="A276" t="str">
        <f>IF(D276="", transform!A276, transform!E276)</f>
        <v xml:space="preserve">Chicken McMuffin Extra Value Meal </v>
      </c>
      <c r="B276" t="s">
        <v>756</v>
      </c>
      <c r="C276">
        <v>6.49</v>
      </c>
      <c r="D276" t="str" cm="1">
        <f t="array" ref="D276">_xlfn.REGEXEXTRACT(transform!F276, "[0-9]+-*[0-9]*")</f>
        <v>520</v>
      </c>
    </row>
    <row r="277" spans="1:4" x14ac:dyDescent="0.3">
      <c r="A277" t="str">
        <f>IF(D277="", transform!A277, transform!E277)</f>
        <v xml:space="preserve">Egg BLT McMuffin Extra Value Meal </v>
      </c>
      <c r="B277" t="s">
        <v>756</v>
      </c>
      <c r="C277">
        <v>7.91</v>
      </c>
      <c r="D277" t="str" cm="1">
        <f t="array" ref="D277">_xlfn.REGEXEXTRACT(transform!F277, "[0-9]+-*[0-9]*")</f>
        <v>710-730</v>
      </c>
    </row>
    <row r="278" spans="1:4" x14ac:dyDescent="0.3">
      <c r="A278" t="str">
        <f>IF(D278="", transform!A278, transform!E278)</f>
        <v xml:space="preserve">Bacon 'N Egg McMuffin Extra Value Meal </v>
      </c>
      <c r="B278" t="s">
        <v>756</v>
      </c>
      <c r="C278">
        <v>7.58</v>
      </c>
      <c r="D278" t="str" cm="1">
        <f t="array" ref="D278">_xlfn.REGEXEXTRACT(transform!F278, "[0-9]+-*[0-9]*")</f>
        <v>470</v>
      </c>
    </row>
    <row r="279" spans="1:4" x14ac:dyDescent="0.3">
      <c r="A279" t="str">
        <f>IF(D279="", transform!A279, transform!E279)</f>
        <v xml:space="preserve">Sausage 'N Egg McMuffin Extra Value Meal </v>
      </c>
      <c r="B279" t="s">
        <v>756</v>
      </c>
      <c r="C279">
        <v>7.58</v>
      </c>
      <c r="D279" t="str" cm="1">
        <f t="array" ref="D279">_xlfn.REGEXEXTRACT(transform!F279, "[0-9]+-*[0-9]*")</f>
        <v>590</v>
      </c>
    </row>
    <row r="280" spans="1:4" x14ac:dyDescent="0.3">
      <c r="A280" t="str">
        <f>IF(D280="", transform!A280, transform!E280)</f>
        <v xml:space="preserve">Egg McMuffin Extra Value Meal </v>
      </c>
      <c r="B280" t="s">
        <v>756</v>
      </c>
      <c r="C280">
        <v>7.32</v>
      </c>
      <c r="D280" t="str" cm="1">
        <f t="array" ref="D280">_xlfn.REGEXEXTRACT(transform!F280, "[0-9]+-*[0-9]*")</f>
        <v>450</v>
      </c>
    </row>
    <row r="281" spans="1:4" x14ac:dyDescent="0.3">
      <c r="A281" t="str">
        <f>IF(D281="", transform!A281, transform!E281)</f>
        <v xml:space="preserve">Egg ‘N Cheese McMuffin Extra Value Meal </v>
      </c>
      <c r="B281" t="s">
        <v>756</v>
      </c>
      <c r="C281">
        <v>6.91</v>
      </c>
      <c r="D281" t="str" cm="1">
        <f t="array" ref="D281">_xlfn.REGEXEXTRACT(transform!F281, "[0-9]+-*[0-9]*")</f>
        <v>430</v>
      </c>
    </row>
    <row r="282" spans="1:4" x14ac:dyDescent="0.3">
      <c r="A282" t="str">
        <f>IF(D282="", transform!A282, transform!E282)</f>
        <v xml:space="preserve">Sausage McMuffin Extra Value Meal </v>
      </c>
      <c r="B282" t="s">
        <v>756</v>
      </c>
      <c r="C282">
        <v>6.41</v>
      </c>
      <c r="D282" t="str" cm="1">
        <f t="array" ref="D282">_xlfn.REGEXEXTRACT(transform!F282, "[0-9]+-*[0-9]*")</f>
        <v>530</v>
      </c>
    </row>
    <row r="283" spans="1:4" x14ac:dyDescent="0.3">
      <c r="A283" t="str">
        <f>IF(D283="", transform!A283, transform!E283)</f>
        <v xml:space="preserve">Plain Egg BLT Bagel Extra Value Meal </v>
      </c>
      <c r="B283" t="s">
        <v>756</v>
      </c>
      <c r="C283">
        <v>8.91</v>
      </c>
      <c r="D283" t="str" cm="1">
        <f t="array" ref="D283">_xlfn.REGEXEXTRACT(transform!F283, "[0-9]+-*[0-9]*")</f>
        <v>713</v>
      </c>
    </row>
    <row r="284" spans="1:4" x14ac:dyDescent="0.3">
      <c r="A284" t="str">
        <f>IF(D284="", transform!A284, transform!E284)</f>
        <v xml:space="preserve">Everything Egg BLT Bagel Extra Value Meal </v>
      </c>
      <c r="B284" t="s">
        <v>756</v>
      </c>
      <c r="C284">
        <v>8.91</v>
      </c>
      <c r="D284" t="str" cm="1">
        <f t="array" ref="D284">_xlfn.REGEXEXTRACT(transform!F284, "[0-9]+-*[0-9]*")</f>
        <v>720-740</v>
      </c>
    </row>
    <row r="285" spans="1:4" x14ac:dyDescent="0.3">
      <c r="A285" t="str">
        <f>IF(D285="", transform!A285, transform!E285)</f>
        <v xml:space="preserve">Plain Bacon 'N Egg Bagel Extra Value Meal </v>
      </c>
      <c r="B285" t="s">
        <v>756</v>
      </c>
      <c r="C285">
        <v>8.24</v>
      </c>
      <c r="D285" t="str" cm="1">
        <f t="array" ref="D285">_xlfn.REGEXEXTRACT(transform!F285, "[0-9]+-*[0-9]*")</f>
        <v>700-730</v>
      </c>
    </row>
    <row r="286" spans="1:4" x14ac:dyDescent="0.3">
      <c r="A286" t="str">
        <f>IF(D286="", transform!A286, transform!E286)</f>
        <v xml:space="preserve">Sesame Egg BLT Bagel Extra Value Meal </v>
      </c>
      <c r="B286" t="s">
        <v>756</v>
      </c>
      <c r="C286">
        <v>8.91</v>
      </c>
      <c r="D286" t="str" cm="1">
        <f t="array" ref="D286">_xlfn.REGEXEXTRACT(transform!F286, "[0-9]+-*[0-9]*")</f>
        <v>733</v>
      </c>
    </row>
    <row r="287" spans="1:4" x14ac:dyDescent="0.3">
      <c r="A287" t="str">
        <f>IF(D287="", transform!A287, transform!E287)</f>
        <v xml:space="preserve">Everything Bacon 'N Egg Bagel Extra Value Meal </v>
      </c>
      <c r="B287" t="s">
        <v>756</v>
      </c>
      <c r="C287">
        <v>8.24</v>
      </c>
      <c r="D287" t="str" cm="1">
        <f t="array" ref="D287">_xlfn.REGEXEXTRACT(transform!F287, "[0-9]+-*[0-9]*")</f>
        <v>700-730</v>
      </c>
    </row>
    <row r="288" spans="1:4" x14ac:dyDescent="0.3">
      <c r="A288" t="str">
        <f>IF(D288="", transform!A288, transform!E288)</f>
        <v xml:space="preserve">Sesame Bacon 'N Egg Bagel Extra Value Meal </v>
      </c>
      <c r="B288" t="s">
        <v>756</v>
      </c>
      <c r="C288">
        <v>8.24</v>
      </c>
      <c r="D288" t="str" cm="1">
        <f t="array" ref="D288">_xlfn.REGEXEXTRACT(transform!F288, "[0-9]+-*[0-9]*")</f>
        <v>700-730</v>
      </c>
    </row>
    <row r="289" spans="1:4" x14ac:dyDescent="0.3">
      <c r="A289" t="str">
        <f>IF(D289="", transform!A289, transform!E289)</f>
        <v xml:space="preserve">Plain Sausage 'N Egg Bagel Extra Value Meal </v>
      </c>
      <c r="B289" t="s">
        <v>756</v>
      </c>
      <c r="C289">
        <v>8.24</v>
      </c>
      <c r="D289" t="str" cm="1">
        <f t="array" ref="D289">_xlfn.REGEXEXTRACT(transform!F289, "[0-9]+-*[0-9]*")</f>
        <v>770-790</v>
      </c>
    </row>
    <row r="290" spans="1:4" x14ac:dyDescent="0.3">
      <c r="A290" t="str">
        <f>IF(D290="", transform!A290, transform!E290)</f>
        <v xml:space="preserve">Everything Sausage 'N Egg Bagel Extra Value Meal </v>
      </c>
      <c r="B290" t="s">
        <v>756</v>
      </c>
      <c r="C290">
        <v>8.24</v>
      </c>
      <c r="D290" t="str" cm="1">
        <f t="array" ref="D290">_xlfn.REGEXEXTRACT(transform!F290, "[0-9]+-*[0-9]*")</f>
        <v>770-790</v>
      </c>
    </row>
    <row r="291" spans="1:4" x14ac:dyDescent="0.3">
      <c r="A291" t="str">
        <f>IF(D291="", transform!A291, transform!E291)</f>
        <v xml:space="preserve">Sesame Sausage 'N Egg Bagel Extra Value Meal </v>
      </c>
      <c r="B291" t="s">
        <v>756</v>
      </c>
      <c r="C291">
        <v>8.24</v>
      </c>
      <c r="D291" t="str" cm="1">
        <f t="array" ref="D291">_xlfn.REGEXEXTRACT(transform!F291, "[0-9]+-*[0-9]*")</f>
        <v>770-790</v>
      </c>
    </row>
    <row r="292" spans="1:4" x14ac:dyDescent="0.3">
      <c r="A292" t="str">
        <f>IF(D292="", transform!A292, transform!E292)</f>
        <v xml:space="preserve">Mighty McGriddles Extra Value Meal </v>
      </c>
      <c r="B292" t="s">
        <v>756</v>
      </c>
      <c r="C292">
        <v>9.39</v>
      </c>
      <c r="D292" t="str" cm="1">
        <f t="array" ref="D292">_xlfn.REGEXEXTRACT(transform!F292, "[0-9]+-*[0-9]*")</f>
        <v>760</v>
      </c>
    </row>
    <row r="293" spans="1:4" x14ac:dyDescent="0.3">
      <c r="A293" t="str">
        <f>IF(D293="", transform!A293, transform!E293)</f>
        <v xml:space="preserve">Chicken McGriddle Extra Value Meal </v>
      </c>
      <c r="B293" t="s">
        <v>756</v>
      </c>
      <c r="C293">
        <v>6.99</v>
      </c>
      <c r="D293" t="str" cm="1">
        <f t="array" ref="D293">_xlfn.REGEXEXTRACT(transform!F293, "[0-9]+-*[0-9]*")</f>
        <v>530</v>
      </c>
    </row>
    <row r="294" spans="1:4" x14ac:dyDescent="0.3">
      <c r="A294" t="str">
        <f>IF(D294="", transform!A294, transform!E294)</f>
        <v xml:space="preserve">Sausage, Egg &amp; Cheese McGriddles Extra Value Meal </v>
      </c>
      <c r="B294" t="s">
        <v>756</v>
      </c>
      <c r="C294">
        <v>8.49</v>
      </c>
      <c r="D294" t="str" cm="1">
        <f t="array" ref="D294">_xlfn.REGEXEXTRACT(transform!F294, "[0-9]+-*[0-9]*")</f>
        <v>680</v>
      </c>
    </row>
    <row r="295" spans="1:4" x14ac:dyDescent="0.3">
      <c r="A295" t="str">
        <f>IF(D295="", transform!A295, transform!E295)</f>
        <v xml:space="preserve">Bacon, Egg &amp; Cheese McGriddles Extra Value Meal </v>
      </c>
      <c r="B295" t="s">
        <v>756</v>
      </c>
      <c r="C295">
        <v>8.49</v>
      </c>
      <c r="D295" t="str" cm="1">
        <f t="array" ref="D295">_xlfn.REGEXEXTRACT(transform!F295, "[0-9]+-*[0-9]*")</f>
        <v>560</v>
      </c>
    </row>
    <row r="296" spans="1:4" x14ac:dyDescent="0.3">
      <c r="A296" t="str">
        <f>IF(D296="", transform!A296, transform!E296)</f>
        <v xml:space="preserve">Egg ‘N Cheese McGriddles Extra Value Meal </v>
      </c>
      <c r="B296" t="s">
        <v>756</v>
      </c>
      <c r="C296">
        <v>7.32</v>
      </c>
      <c r="D296" t="str" cm="1">
        <f t="array" ref="D296">_xlfn.REGEXEXTRACT(transform!F296, "[0-9]+-*[0-9]*")</f>
        <v>520</v>
      </c>
    </row>
    <row r="297" spans="1:4" x14ac:dyDescent="0.3">
      <c r="A297" t="str">
        <f>IF(D297="", transform!A297, transform!E297)</f>
        <v xml:space="preserve">Sausage McGriddle Extra Value Meal </v>
      </c>
      <c r="B297" t="s">
        <v>756</v>
      </c>
      <c r="C297">
        <v>7.08</v>
      </c>
      <c r="D297" t="str" cm="1">
        <f t="array" ref="D297">_xlfn.REGEXEXTRACT(transform!F297, "[0-9]+-*[0-9]*")</f>
        <v>560</v>
      </c>
    </row>
    <row r="298" spans="1:4" x14ac:dyDescent="0.3">
      <c r="A298" t="str">
        <f>IF(D298="", transform!A298, transform!E298)</f>
        <v xml:space="preserve">Sausage, Bacon &amp; Egg Breakfast Wrap </v>
      </c>
      <c r="B298" t="s">
        <v>763</v>
      </c>
      <c r="C298">
        <v>5.99</v>
      </c>
      <c r="D298" t="str" cm="1">
        <f t="array" ref="D298">_xlfn.REGEXEXTRACT(transform!F298, "[0-9]+-*[0-9]*")</f>
        <v>800</v>
      </c>
    </row>
    <row r="299" spans="1:4" x14ac:dyDescent="0.3">
      <c r="A299" t="str">
        <f>IF(D299="", transform!A299, transform!E299)</f>
        <v xml:space="preserve">Sausage, Bacon &amp; Egg Breakfast Wrap Extra Value Meal </v>
      </c>
      <c r="B299" t="s">
        <v>756</v>
      </c>
      <c r="C299">
        <v>9.32</v>
      </c>
      <c r="D299" t="str" cm="1">
        <f t="array" ref="D299">_xlfn.REGEXEXTRACT(transform!F299, "[0-9]+-*[0-9]*")</f>
        <v>960</v>
      </c>
    </row>
    <row r="300" spans="1:4" x14ac:dyDescent="0.3">
      <c r="A300" t="str">
        <f>IF(D300="", transform!A300, transform!E300)</f>
        <v xml:space="preserve">Chicken Breakfast Wrap </v>
      </c>
      <c r="B300" t="s">
        <v>763</v>
      </c>
      <c r="C300">
        <v>4.99</v>
      </c>
      <c r="D300" t="str" cm="1">
        <f t="array" ref="D300">_xlfn.REGEXEXTRACT(transform!F300, "[0-9]+-*[0-9]*")</f>
        <v>680</v>
      </c>
    </row>
    <row r="301" spans="1:4" x14ac:dyDescent="0.3">
      <c r="A301" t="str">
        <f>IF(D301="", transform!A301, transform!E301)</f>
        <v xml:space="preserve">Chicken Breakfast Wrap Extra Value Meal </v>
      </c>
      <c r="B301" t="s">
        <v>756</v>
      </c>
      <c r="C301">
        <v>7.98</v>
      </c>
      <c r="D301" t="str" cm="1">
        <f t="array" ref="D301">_xlfn.REGEXEXTRACT(transform!F301, "[0-9]+-*[0-9]*")</f>
        <v>840</v>
      </c>
    </row>
    <row r="302" spans="1:4" x14ac:dyDescent="0.3">
      <c r="A302" t="str">
        <f>IF(D302="", transform!A302, transform!E302)</f>
        <v xml:space="preserve">Spicy Egg &amp; Hash Brown Breakfast Wrap </v>
      </c>
      <c r="B302" t="s">
        <v>763</v>
      </c>
      <c r="C302">
        <v>4.83</v>
      </c>
      <c r="D302" t="str" cm="1">
        <f t="array" ref="D302">_xlfn.REGEXEXTRACT(transform!F302, "[0-9]+-*[0-9]*")</f>
        <v>630</v>
      </c>
    </row>
    <row r="303" spans="1:4" x14ac:dyDescent="0.3">
      <c r="A303" t="str">
        <f>IF(D303="", transform!A303, transform!E303)</f>
        <v xml:space="preserve">Spicy Egg &amp; Hash Brown Breakfast Wrap Extra Value Meal </v>
      </c>
      <c r="B303" t="s">
        <v>756</v>
      </c>
      <c r="C303">
        <v>7.83</v>
      </c>
      <c r="D303" t="str" cm="1">
        <f t="array" ref="D303">_xlfn.REGEXEXTRACT(transform!F303, "[0-9]+-*[0-9]*")</f>
        <v>790</v>
      </c>
    </row>
    <row r="304" spans="1:4" x14ac:dyDescent="0.3">
      <c r="A304" t="str">
        <f>IF(D304="", transform!A304, transform!E304)</f>
        <v xml:space="preserve">2 Breakfast Burritos </v>
      </c>
      <c r="B304" t="s">
        <v>763</v>
      </c>
      <c r="C304">
        <v>5.66</v>
      </c>
      <c r="D304" t="str" cm="1">
        <f t="array" ref="D304">_xlfn.REGEXEXTRACT(transform!F304, "[0-9]+-*[0-9]*")</f>
        <v>580</v>
      </c>
    </row>
    <row r="305" spans="1:4" x14ac:dyDescent="0.3">
      <c r="A305" t="str">
        <f>IF(D305="", transform!A305, transform!E305)</f>
        <v xml:space="preserve">2 Breakfast Burritos Extra Value Meal  </v>
      </c>
      <c r="B305" t="s">
        <v>756</v>
      </c>
      <c r="C305">
        <v>8.74</v>
      </c>
      <c r="D305" t="str" cm="1">
        <f t="array" ref="D305">_xlfn.REGEXEXTRACT(transform!F305, "[0-9]+-*[0-9]*")</f>
        <v>740</v>
      </c>
    </row>
    <row r="306" spans="1:4" x14ac:dyDescent="0.3">
      <c r="A306" t="str">
        <f>IF(D306="", transform!A306, transform!E306)</f>
        <v xml:space="preserve">Breakfast Burrito </v>
      </c>
      <c r="B306" t="s">
        <v>763</v>
      </c>
      <c r="C306">
        <v>3.24</v>
      </c>
      <c r="D306" t="str" cm="1">
        <f t="array" ref="D306">_xlfn.REGEXEXTRACT(transform!F306, "[0-9]+-*[0-9]*")</f>
        <v>290</v>
      </c>
    </row>
    <row r="307" spans="1:4" x14ac:dyDescent="0.3">
      <c r="A307" t="str">
        <f>IF(D307="", transform!A307, transform!E307)</f>
        <v xml:space="preserve">1 Breakfast Burrito Extra Value Meal </v>
      </c>
      <c r="B307" t="s">
        <v>756</v>
      </c>
      <c r="C307">
        <v>6.49</v>
      </c>
      <c r="D307" t="str" cm="1">
        <f t="array" ref="D307">_xlfn.REGEXEXTRACT(transform!F307, "[0-9]+-*[0-9]*")</f>
        <v>450</v>
      </c>
    </row>
    <row r="308" spans="1:4" x14ac:dyDescent="0.3">
      <c r="A308" t="str">
        <f>IF(D308="", transform!A308, transform!E308)</f>
        <v xml:space="preserve">Hotcakes &amp; Sausage Extra Value Meal </v>
      </c>
      <c r="B308" t="s">
        <v>756</v>
      </c>
      <c r="C308">
        <v>8.49</v>
      </c>
      <c r="D308" t="str" cm="1">
        <f t="array" ref="D308">_xlfn.REGEXEXTRACT(transform!F308, "[0-9]+-*[0-9]*")</f>
        <v>870</v>
      </c>
    </row>
    <row r="309" spans="1:4" x14ac:dyDescent="0.3">
      <c r="A309" t="str">
        <f>IF(D309="", transform!A309, transform!E309)</f>
        <v xml:space="preserve">Hotcakes &amp; Bacon Extra Value Meal </v>
      </c>
      <c r="B309" t="s">
        <v>756</v>
      </c>
      <c r="C309">
        <v>8.49</v>
      </c>
      <c r="D309" t="str" cm="1">
        <f t="array" ref="D309">_xlfn.REGEXEXTRACT(transform!F309, "[0-9]+-*[0-9]*")</f>
        <v>780</v>
      </c>
    </row>
    <row r="310" spans="1:4" x14ac:dyDescent="0.3">
      <c r="A310" t="str">
        <f>IF(D310="", transform!A310, transform!E310)</f>
        <v xml:space="preserve">Hotcakes Extra Value Meal </v>
      </c>
      <c r="B310" t="s">
        <v>756</v>
      </c>
      <c r="C310">
        <v>7.66</v>
      </c>
      <c r="D310" t="str" cm="1">
        <f t="array" ref="D310">_xlfn.REGEXEXTRACT(transform!F310, "[0-9]+-*[0-9]*")</f>
        <v>710</v>
      </c>
    </row>
    <row r="311" spans="1:4" x14ac:dyDescent="0.3">
      <c r="A311" t="str">
        <f>IF(D311="", transform!A311, transform!E311)</f>
        <v xml:space="preserve">Premium Roast Coffee </v>
      </c>
      <c r="B311" t="s">
        <v>761</v>
      </c>
      <c r="C311">
        <v>0.99</v>
      </c>
      <c r="D311" t="str" cm="1">
        <f t="array" ref="D311">_xlfn.REGEXEXTRACT(transform!F311, "[0-9]+-*[0-9]*")</f>
        <v>3</v>
      </c>
    </row>
    <row r="312" spans="1:4" x14ac:dyDescent="0.3">
      <c r="A312" t="str">
        <f>IF(D312="", transform!A312, transform!E312)</f>
        <v xml:space="preserve">Premium Roast Decaf Coffee </v>
      </c>
      <c r="B312" t="s">
        <v>761</v>
      </c>
      <c r="C312">
        <v>0.99</v>
      </c>
      <c r="D312" t="str" cm="1">
        <f t="array" ref="D312">_xlfn.REGEXEXTRACT(transform!F312, "[0-9]+-*[0-9]*")</f>
        <v>0</v>
      </c>
    </row>
    <row r="313" spans="1:4" x14ac:dyDescent="0.3">
      <c r="A313" t="str">
        <f>IF(D313="", transform!A313, transform!E313)</f>
        <v xml:space="preserve">Orange Pekoe Tea </v>
      </c>
      <c r="B313" t="s">
        <v>761</v>
      </c>
      <c r="C313">
        <v>1.74</v>
      </c>
      <c r="D313" t="str" cm="1">
        <f t="array" ref="D313">_xlfn.REGEXEXTRACT(transform!F313, "[0-9]+-*[0-9]*")</f>
        <v>0</v>
      </c>
    </row>
    <row r="314" spans="1:4" x14ac:dyDescent="0.3">
      <c r="A314" t="str">
        <f>IF(D314="", transform!A314, transform!E314)</f>
        <v xml:space="preserve">Earl Grey Tea </v>
      </c>
      <c r="B314" t="s">
        <v>761</v>
      </c>
      <c r="C314">
        <v>1.74</v>
      </c>
      <c r="D314" t="str" cm="1">
        <f t="array" ref="D314">_xlfn.REGEXEXTRACT(transform!F314, "[0-9]+-*[0-9]*")</f>
        <v>0</v>
      </c>
    </row>
    <row r="315" spans="1:4" x14ac:dyDescent="0.3">
      <c r="A315" t="str">
        <f>IF(D315="", transform!A315, transform!E315)</f>
        <v xml:space="preserve">Green Tea </v>
      </c>
      <c r="B315" t="s">
        <v>761</v>
      </c>
      <c r="C315">
        <v>1.74</v>
      </c>
      <c r="D315" t="str" cm="1">
        <f t="array" ref="D315">_xlfn.REGEXEXTRACT(transform!F315, "[0-9]+-*[0-9]*")</f>
        <v>0</v>
      </c>
    </row>
    <row r="316" spans="1:4" x14ac:dyDescent="0.3">
      <c r="A316" t="str">
        <f>IF(D316="", transform!A316, transform!E316)</f>
        <v xml:space="preserve">Peppermint Tea </v>
      </c>
      <c r="B316" t="s">
        <v>761</v>
      </c>
      <c r="C316">
        <v>1.74</v>
      </c>
      <c r="D316" t="str" cm="1">
        <f t="array" ref="D316">_xlfn.REGEXEXTRACT(transform!F316, "[0-9]+-*[0-9]*")</f>
        <v>0</v>
      </c>
    </row>
    <row r="317" spans="1:4" x14ac:dyDescent="0.3">
      <c r="A317" t="str">
        <f>IF(D317="", transform!A317, transform!E317)</f>
        <v xml:space="preserve">Premium Roast Coffee Carafe (Serves 12) </v>
      </c>
      <c r="B317" t="s">
        <v>761</v>
      </c>
      <c r="C317" t="s">
        <v>7</v>
      </c>
      <c r="D317" t="str" cm="1">
        <f t="array" ref="D317">_xlfn.REGEXEXTRACT(transform!F317, "[0-9]+-*[0-9]*")</f>
        <v>36</v>
      </c>
    </row>
    <row r="318" spans="1:4" x14ac:dyDescent="0.3">
      <c r="A318" t="str">
        <f>IF(D318="", transform!A318, transform!E318)</f>
        <v xml:space="preserve">Premium Roast Decaf Coffee Carafe (Serves 12) </v>
      </c>
      <c r="B318" t="s">
        <v>761</v>
      </c>
      <c r="C318" t="s">
        <v>7</v>
      </c>
      <c r="D318" t="str" cm="1">
        <f t="array" ref="D318">_xlfn.REGEXEXTRACT(transform!F318, "[0-9]+-*[0-9]*")</f>
        <v>0</v>
      </c>
    </row>
    <row r="319" spans="1:4" x14ac:dyDescent="0.3">
      <c r="A319" t="str">
        <f>IF(D319="", transform!A319, transform!E319)</f>
        <v xml:space="preserve">French Vanilla Latte (2% Milk) </v>
      </c>
      <c r="B319" t="s">
        <v>761</v>
      </c>
      <c r="C319">
        <v>3.49</v>
      </c>
      <c r="D319" t="str" cm="1">
        <f t="array" ref="D319">_xlfn.REGEXEXTRACT(transform!F319, "[0-9]+-*[0-9]*")</f>
        <v>180</v>
      </c>
    </row>
    <row r="320" spans="1:4" x14ac:dyDescent="0.3">
      <c r="A320" t="str">
        <f>IF(D320="", transform!A320, transform!E320)</f>
        <v xml:space="preserve">Latte (2% Milk) </v>
      </c>
      <c r="B320" t="s">
        <v>761</v>
      </c>
      <c r="C320">
        <v>3.08</v>
      </c>
      <c r="D320" t="str" cm="1">
        <f t="array" ref="D320">_xlfn.REGEXEXTRACT(transform!F320, "[0-9]+-*[0-9]*")</f>
        <v>130</v>
      </c>
    </row>
    <row r="321" spans="1:4" x14ac:dyDescent="0.3">
      <c r="A321" t="str">
        <f>IF(D321="", transform!A321, transform!E321)</f>
        <v xml:space="preserve">Caramel Latte (2% Milk) </v>
      </c>
      <c r="B321" t="s">
        <v>761</v>
      </c>
      <c r="C321">
        <v>3.49</v>
      </c>
      <c r="D321" t="str" cm="1">
        <f t="array" ref="D321">_xlfn.REGEXEXTRACT(transform!F321, "[0-9]+-*[0-9]*")</f>
        <v>190</v>
      </c>
    </row>
    <row r="322" spans="1:4" x14ac:dyDescent="0.3">
      <c r="A322" t="str">
        <f>IF(D322="", transform!A322, transform!E322)</f>
        <v xml:space="preserve">Latte with sugar free syrup (2% Milk) </v>
      </c>
      <c r="B322" t="s">
        <v>761</v>
      </c>
      <c r="C322">
        <v>3.49</v>
      </c>
      <c r="D322" t="str" cm="1">
        <f t="array" ref="D322">_xlfn.REGEXEXTRACT(transform!F322, "[0-9]+-*[0-9]*")</f>
        <v>120</v>
      </c>
    </row>
    <row r="323" spans="1:4" x14ac:dyDescent="0.3">
      <c r="A323" t="str">
        <f>IF(D323="", transform!A323, transform!E323)</f>
        <v xml:space="preserve">Cappuccino (2% Milk) </v>
      </c>
      <c r="B323" t="s">
        <v>761</v>
      </c>
      <c r="C323">
        <v>3.08</v>
      </c>
      <c r="D323" t="str" cm="1">
        <f t="array" ref="D323">_xlfn.REGEXEXTRACT(transform!F323, "[0-9]+-*[0-9]*")</f>
        <v>80</v>
      </c>
    </row>
    <row r="324" spans="1:4" x14ac:dyDescent="0.3">
      <c r="A324" t="str">
        <f>IF(D324="", transform!A324, transform!E324)</f>
        <v xml:space="preserve">Americano </v>
      </c>
      <c r="B324" t="s">
        <v>761</v>
      </c>
      <c r="C324">
        <v>2.58</v>
      </c>
      <c r="D324" t="str" cm="1">
        <f t="array" ref="D324">_xlfn.REGEXEXTRACT(transform!F324, "[0-9]+-*[0-9]*")</f>
        <v>3</v>
      </c>
    </row>
    <row r="325" spans="1:4" x14ac:dyDescent="0.3">
      <c r="A325" t="str">
        <f>IF(D325="", transform!A325, transform!E325)</f>
        <v xml:space="preserve">Mocha (2% Milk) </v>
      </c>
      <c r="B325" t="s">
        <v>761</v>
      </c>
      <c r="C325">
        <v>3.58</v>
      </c>
      <c r="D325" t="str" cm="1">
        <f t="array" ref="D325">_xlfn.REGEXEXTRACT(transform!F325, "[0-9]+-*[0-9]*")</f>
        <v>240</v>
      </c>
    </row>
    <row r="326" spans="1:4" x14ac:dyDescent="0.3">
      <c r="A326" t="str">
        <f>IF(D326="", transform!A326, transform!E326)</f>
        <v xml:space="preserve">Espresso </v>
      </c>
      <c r="B326" t="s">
        <v>761</v>
      </c>
      <c r="C326">
        <v>1.91</v>
      </c>
      <c r="D326" t="str" cm="1">
        <f t="array" ref="D326">_xlfn.REGEXEXTRACT(transform!F326, "[0-9]+-*[0-9]*")</f>
        <v>3</v>
      </c>
    </row>
    <row r="327" spans="1:4" x14ac:dyDescent="0.3">
      <c r="A327" t="str">
        <f>IF(D327="", transform!A327, transform!E327)</f>
        <v xml:space="preserve">Double Espresso </v>
      </c>
      <c r="B327" t="s">
        <v>761</v>
      </c>
      <c r="C327">
        <v>2.58</v>
      </c>
      <c r="D327" t="str" cm="1">
        <f t="array" ref="D327">_xlfn.REGEXEXTRACT(transform!F327, "[0-9]+-*[0-9]*")</f>
        <v>5</v>
      </c>
    </row>
    <row r="328" spans="1:4" x14ac:dyDescent="0.3">
      <c r="A328" t="str">
        <f>IF(D328="", transform!A328, transform!E328)</f>
        <v xml:space="preserve">Long Espresso </v>
      </c>
      <c r="B328" t="s">
        <v>761</v>
      </c>
      <c r="C328">
        <v>1.91</v>
      </c>
      <c r="D328" t="str" cm="1">
        <f t="array" ref="D328">_xlfn.REGEXEXTRACT(transform!F328, "[0-9]+-*[0-9]*")</f>
        <v>1</v>
      </c>
    </row>
    <row r="329" spans="1:4" x14ac:dyDescent="0.3">
      <c r="A329" t="str">
        <f>IF(D329="", transform!A329, transform!E329)</f>
        <v xml:space="preserve">Hot Chocolate (2% Milk) </v>
      </c>
      <c r="B329" t="s">
        <v>761</v>
      </c>
      <c r="C329">
        <v>3.24</v>
      </c>
      <c r="D329" t="str" cm="1">
        <f t="array" ref="D329">_xlfn.REGEXEXTRACT(transform!F329, "[0-9]+-*[0-9]*")</f>
        <v>250</v>
      </c>
    </row>
    <row r="330" spans="1:4" x14ac:dyDescent="0.3">
      <c r="A330" t="str">
        <f>IF(D330="", transform!A330, transform!E330)</f>
        <v xml:space="preserve">Coca-Cola </v>
      </c>
      <c r="B330" t="s">
        <v>761</v>
      </c>
      <c r="C330">
        <v>2.16</v>
      </c>
      <c r="D330" t="str" cm="1">
        <f t="array" ref="D330">_xlfn.REGEXEXTRACT(transform!F330, "[0-9]+-*[0-9]*")</f>
        <v>130</v>
      </c>
    </row>
    <row r="331" spans="1:4" x14ac:dyDescent="0.3">
      <c r="A331" t="str">
        <f>IF(D331="", transform!A331, transform!E331)</f>
        <v xml:space="preserve">Sprite </v>
      </c>
      <c r="B331" t="s">
        <v>761</v>
      </c>
      <c r="C331">
        <v>2.16</v>
      </c>
      <c r="D331" t="str" cm="1">
        <f t="array" ref="D331">_xlfn.REGEXEXTRACT(transform!F331, "[0-9]+-*[0-9]*")</f>
        <v>130</v>
      </c>
    </row>
    <row r="332" spans="1:4" x14ac:dyDescent="0.3">
      <c r="A332" t="str">
        <f>IF(D332="", transform!A332, transform!E332)</f>
        <v xml:space="preserve">Barq's Root Beer </v>
      </c>
      <c r="B332" t="s">
        <v>761</v>
      </c>
      <c r="C332">
        <v>2.16</v>
      </c>
      <c r="D332" t="str" cm="1">
        <f t="array" ref="D332">_xlfn.REGEXEXTRACT(transform!F332, "[0-9]+-*[0-9]*")</f>
        <v>150</v>
      </c>
    </row>
    <row r="333" spans="1:4" x14ac:dyDescent="0.3">
      <c r="A333" t="str">
        <f>IF(D333="", transform!A333, transform!E333)</f>
        <v xml:space="preserve">Fuze Iced Tea </v>
      </c>
      <c r="B333" t="s">
        <v>761</v>
      </c>
      <c r="C333">
        <v>2.16</v>
      </c>
      <c r="D333" t="str" cm="1">
        <f t="array" ref="D333">_xlfn.REGEXEXTRACT(transform!F333, "[0-9]+-*[0-9]*")</f>
        <v>110</v>
      </c>
    </row>
    <row r="334" spans="1:4" x14ac:dyDescent="0.3">
      <c r="A334" t="str">
        <f>IF(D334="", transform!A334, transform!E334)</f>
        <v xml:space="preserve">Diet Coke </v>
      </c>
      <c r="B334" t="s">
        <v>761</v>
      </c>
      <c r="C334">
        <v>2.16</v>
      </c>
      <c r="D334" t="str" cm="1">
        <f t="array" ref="D334">_xlfn.REGEXEXTRACT(transform!F334, "[0-9]+-*[0-9]*")</f>
        <v>1</v>
      </c>
    </row>
    <row r="335" spans="1:4" x14ac:dyDescent="0.3">
      <c r="A335" t="str">
        <f>IF(D335="", transform!A335, transform!E335)</f>
        <v xml:space="preserve">Coke Zero </v>
      </c>
      <c r="B335" t="s">
        <v>761</v>
      </c>
      <c r="C335">
        <v>2.16</v>
      </c>
      <c r="D335" t="str" cm="1">
        <f t="array" ref="D335">_xlfn.REGEXEXTRACT(transform!F335, "[0-9]+-*[0-9]*")</f>
        <v>1</v>
      </c>
    </row>
    <row r="336" spans="1:4" x14ac:dyDescent="0.3">
      <c r="A336" t="str">
        <f>IF(D336="", transform!A336, transform!E336)</f>
        <v xml:space="preserve">Fruitopia Strawberry </v>
      </c>
      <c r="B336" t="s">
        <v>761</v>
      </c>
      <c r="C336">
        <v>2.16</v>
      </c>
      <c r="D336" t="str" cm="1">
        <f t="array" ref="D336">_xlfn.REGEXEXTRACT(transform!F336, "[0-9]+-*[0-9]*")</f>
        <v>120</v>
      </c>
    </row>
    <row r="337" spans="1:4" x14ac:dyDescent="0.3">
      <c r="A337" t="str">
        <f>IF(D337="", transform!A337, transform!E337)</f>
        <v xml:space="preserve">Fruitopia Orange </v>
      </c>
      <c r="B337" t="s">
        <v>761</v>
      </c>
      <c r="C337">
        <v>2.16</v>
      </c>
      <c r="D337" t="str" cm="1">
        <f t="array" ref="D337">_xlfn.REGEXEXTRACT(transform!F337, "[0-9]+-*[0-9]*")</f>
        <v>120</v>
      </c>
    </row>
    <row r="338" spans="1:4" x14ac:dyDescent="0.3">
      <c r="A338" t="str">
        <f>IF(D338="", transform!A338, transform!E338)</f>
        <v xml:space="preserve">Honest Kids Super Fruit Punch </v>
      </c>
      <c r="B338" t="s">
        <v>761</v>
      </c>
      <c r="C338" t="s">
        <v>7</v>
      </c>
      <c r="D338" t="str" cm="1">
        <f t="array" ref="D338">_xlfn.REGEXEXTRACT(transform!F338, "[0-9]+-*[0-9]*")</f>
        <v>40</v>
      </c>
    </row>
    <row r="339" spans="1:4" x14ac:dyDescent="0.3">
      <c r="A339" t="str">
        <f>IF(D339="", transform!A339, transform!E339)</f>
        <v xml:space="preserve">Orange Juice </v>
      </c>
      <c r="B339" t="s">
        <v>761</v>
      </c>
      <c r="C339" t="s">
        <v>7</v>
      </c>
      <c r="D339" t="str" cm="1">
        <f t="array" ref="D339">_xlfn.REGEXEXTRACT(transform!F339, "[0-9]+-*[0-9]*")</f>
        <v>110</v>
      </c>
    </row>
    <row r="340" spans="1:4" x14ac:dyDescent="0.3">
      <c r="A340" t="str">
        <f>IF(D340="", transform!A340, transform!E340)</f>
        <v xml:space="preserve">Honest Kids Appley Ever After </v>
      </c>
      <c r="B340" t="s">
        <v>761</v>
      </c>
      <c r="C340">
        <v>2.41</v>
      </c>
      <c r="D340" t="str" cm="1">
        <f t="array" ref="D340">_xlfn.REGEXEXTRACT(transform!F340, "[0-9]+-*[0-9]*")</f>
        <v>40</v>
      </c>
    </row>
    <row r="341" spans="1:4" x14ac:dyDescent="0.3">
      <c r="A341" t="str">
        <f>IF(D341="", transform!A341, transform!E341)</f>
        <v xml:space="preserve">Apple Juice </v>
      </c>
      <c r="B341" t="s">
        <v>761</v>
      </c>
      <c r="C341" t="s">
        <v>7</v>
      </c>
      <c r="D341" t="str" cm="1">
        <f t="array" ref="D341">_xlfn.REGEXEXTRACT(transform!F341, "[0-9]+-*[0-9]*")</f>
        <v>110</v>
      </c>
    </row>
    <row r="342" spans="1:4" x14ac:dyDescent="0.3">
      <c r="A342" t="str">
        <f>IF(D342="", transform!A342, transform!E342)</f>
        <v xml:space="preserve">1% Milk Bottle </v>
      </c>
      <c r="B342" t="s">
        <v>761</v>
      </c>
      <c r="C342">
        <v>1.91</v>
      </c>
      <c r="D342" t="str" cm="1">
        <f t="array" ref="D342">_xlfn.REGEXEXTRACT(transform!F342, "[0-9]+-*[0-9]*")</f>
        <v>110</v>
      </c>
    </row>
    <row r="343" spans="1:4" x14ac:dyDescent="0.3">
      <c r="A343" t="str">
        <f>IF(D343="", transform!A343, transform!E343)</f>
        <v xml:space="preserve">Chocolate Milk Bottle </v>
      </c>
      <c r="B343" t="s">
        <v>761</v>
      </c>
      <c r="C343">
        <v>1.91</v>
      </c>
      <c r="D343" t="str" cm="1">
        <f t="array" ref="D343">_xlfn.REGEXEXTRACT(transform!F343, "[0-9]+-*[0-9]*")</f>
        <v>170</v>
      </c>
    </row>
    <row r="344" spans="1:4" x14ac:dyDescent="0.3">
      <c r="A344" t="str">
        <f>IF(D344="", transform!A344, transform!E344)</f>
        <v xml:space="preserve">Dasani Water </v>
      </c>
      <c r="B344" t="s">
        <v>761</v>
      </c>
      <c r="C344">
        <v>2.74</v>
      </c>
      <c r="D344" t="str" cm="1">
        <f t="array" ref="D344">_xlfn.REGEXEXTRACT(transform!F344, "[0-9]+-*[0-9]*")</f>
        <v>0</v>
      </c>
    </row>
    <row r="345" spans="1:4" x14ac:dyDescent="0.3">
      <c r="A345" t="str">
        <f>IF(D345="", transform!A345, transform!E345)</f>
        <v xml:space="preserve">Cookie Butter Oat Cold Brew </v>
      </c>
      <c r="B345" t="s">
        <v>761</v>
      </c>
      <c r="C345">
        <v>3.08</v>
      </c>
      <c r="D345" t="str" cm="1">
        <f t="array" ref="D345">_xlfn.REGEXEXTRACT(transform!F345, "[0-9]+-*[0-9]*")</f>
        <v>90</v>
      </c>
    </row>
    <row r="346" spans="1:4" x14ac:dyDescent="0.3">
      <c r="A346" t="str">
        <f>IF(D346="", transform!A346, transform!E346)</f>
        <v xml:space="preserve">Cookie Butter Cream Cold Brew </v>
      </c>
      <c r="B346" t="s">
        <v>761</v>
      </c>
      <c r="C346">
        <v>3.08</v>
      </c>
      <c r="D346" t="str" cm="1">
        <f t="array" ref="D346">_xlfn.REGEXEXTRACT(transform!F346, "[0-9]+-*[0-9]*")</f>
        <v>110</v>
      </c>
    </row>
    <row r="347" spans="1:4" x14ac:dyDescent="0.3">
      <c r="A347" t="str">
        <f>IF(D347="", transform!A347, transform!E347)</f>
        <v xml:space="preserve">Cold Brew </v>
      </c>
      <c r="B347" t="s">
        <v>761</v>
      </c>
      <c r="C347">
        <v>2.5</v>
      </c>
      <c r="D347" t="str" cm="1">
        <f t="array" ref="D347">_xlfn.REGEXEXTRACT(transform!F347, "[0-9]+-*[0-9]*")</f>
        <v>5</v>
      </c>
    </row>
    <row r="348" spans="1:4" x14ac:dyDescent="0.3">
      <c r="A348" t="str">
        <f>IF(D348="", transform!A348, transform!E348)</f>
        <v xml:space="preserve">French Vanilla Cream Cold Brew </v>
      </c>
      <c r="B348" t="s">
        <v>761</v>
      </c>
      <c r="C348">
        <v>3.08</v>
      </c>
      <c r="D348" t="str" cm="1">
        <f t="array" ref="D348">_xlfn.REGEXEXTRACT(transform!F348, "[0-9]+-*[0-9]*")</f>
        <v>110</v>
      </c>
    </row>
    <row r="349" spans="1:4" x14ac:dyDescent="0.3">
      <c r="A349" t="str">
        <f>IF(D349="", transform!A349, transform!E349)</f>
        <v xml:space="preserve">Sweetened Cold Brew with Oat Beverage </v>
      </c>
      <c r="B349" t="s">
        <v>761</v>
      </c>
      <c r="C349">
        <v>3.08</v>
      </c>
      <c r="D349" t="str" cm="1">
        <f t="array" ref="D349">_xlfn.REGEXEXTRACT(transform!F349, "[0-9]+-*[0-9]*")</f>
        <v>90</v>
      </c>
    </row>
    <row r="350" spans="1:4" x14ac:dyDescent="0.3">
      <c r="A350" t="str">
        <f>IF(D350="", transform!A350, transform!E350)</f>
        <v xml:space="preserve">Sweetened Cold Brew with Cream </v>
      </c>
      <c r="B350" t="s">
        <v>761</v>
      </c>
      <c r="C350">
        <v>3.08</v>
      </c>
      <c r="D350" t="str" cm="1">
        <f t="array" ref="D350">_xlfn.REGEXEXTRACT(transform!F350, "[0-9]+-*[0-9]*")</f>
        <v>100</v>
      </c>
    </row>
    <row r="351" spans="1:4" x14ac:dyDescent="0.3">
      <c r="A351" t="str">
        <f>IF(D351="", transform!A351, transform!E351)</f>
        <v xml:space="preserve">Caramel Cream Cold Brew </v>
      </c>
      <c r="B351" t="s">
        <v>761</v>
      </c>
      <c r="C351">
        <v>3.08</v>
      </c>
      <c r="D351" t="str" cm="1">
        <f t="array" ref="D351">_xlfn.REGEXEXTRACT(transform!F351, "[0-9]+-*[0-9]*")</f>
        <v>110</v>
      </c>
    </row>
    <row r="352" spans="1:4" x14ac:dyDescent="0.3">
      <c r="A352" t="str">
        <f>IF(D352="", transform!A352, transform!E352)</f>
        <v xml:space="preserve">Cold Brew with Sugar-Free Syrup &amp; Cream </v>
      </c>
      <c r="B352" t="s">
        <v>761</v>
      </c>
      <c r="C352">
        <v>3.08</v>
      </c>
      <c r="D352" t="str" cm="1">
        <f t="array" ref="D352">_xlfn.REGEXEXTRACT(transform!F352, "[0-9]+-*[0-9]*")</f>
        <v>45</v>
      </c>
    </row>
    <row r="353" spans="1:4" x14ac:dyDescent="0.3">
      <c r="A353" t="str">
        <f>IF(D353="", transform!A353, transform!E353)</f>
        <v xml:space="preserve">Cookie Butter Oat Iced Coffee </v>
      </c>
      <c r="B353" t="s">
        <v>761</v>
      </c>
      <c r="C353">
        <v>2.74</v>
      </c>
      <c r="D353" t="str" cm="1">
        <f t="array" ref="D353">_xlfn.REGEXEXTRACT(transform!F353, "[0-9]+-*[0-9]*")</f>
        <v>80</v>
      </c>
    </row>
    <row r="354" spans="1:4" x14ac:dyDescent="0.3">
      <c r="A354" t="str">
        <f>IF(D354="", transform!A354, transform!E354)</f>
        <v xml:space="preserve">Cookie Butter Iced Coffee </v>
      </c>
      <c r="B354" t="s">
        <v>761</v>
      </c>
      <c r="C354">
        <v>2.74</v>
      </c>
      <c r="D354" t="str" cm="1">
        <f t="array" ref="D354">_xlfn.REGEXEXTRACT(transform!F354, "[0-9]+-*[0-9]*")</f>
        <v>110</v>
      </c>
    </row>
    <row r="355" spans="1:4" x14ac:dyDescent="0.3">
      <c r="A355" t="str">
        <f>IF(D355="", transform!A355, transform!E355)</f>
        <v xml:space="preserve">Oat Iced Coffee </v>
      </c>
      <c r="B355" t="s">
        <v>761</v>
      </c>
      <c r="C355">
        <v>2.33</v>
      </c>
      <c r="D355" t="str" cm="1">
        <f t="array" ref="D355">_xlfn.REGEXEXTRACT(transform!F355, "[0-9]+-*[0-9]*")</f>
        <v>80</v>
      </c>
    </row>
    <row r="356" spans="1:4" x14ac:dyDescent="0.3">
      <c r="A356" t="str">
        <f>IF(D356="", transform!A356, transform!E356)</f>
        <v xml:space="preserve">Iced Coffee </v>
      </c>
      <c r="B356" t="s">
        <v>761</v>
      </c>
      <c r="C356">
        <v>2.66</v>
      </c>
      <c r="D356" t="str" cm="1">
        <f t="array" ref="D356">_xlfn.REGEXEXTRACT(transform!F356, "[0-9]+-*[0-9]*")</f>
        <v>120</v>
      </c>
    </row>
    <row r="357" spans="1:4" x14ac:dyDescent="0.3">
      <c r="A357" t="str">
        <f>IF(D357="", transform!A357, transform!E357)</f>
        <v xml:space="preserve">Vanilla Iced Coffee </v>
      </c>
      <c r="B357" t="s">
        <v>761</v>
      </c>
      <c r="C357">
        <v>2.74</v>
      </c>
      <c r="D357" t="str" cm="1">
        <f t="array" ref="D357">_xlfn.REGEXEXTRACT(transform!F357, "[0-9]+-*[0-9]*")</f>
        <v>100</v>
      </c>
    </row>
    <row r="358" spans="1:4" x14ac:dyDescent="0.3">
      <c r="A358" t="str">
        <f>IF(D358="", transform!A358, transform!E358)</f>
        <v xml:space="preserve">Caramel Iced Coffee </v>
      </c>
      <c r="B358" t="s">
        <v>761</v>
      </c>
      <c r="C358">
        <v>2.74</v>
      </c>
      <c r="D358" t="str" cm="1">
        <f t="array" ref="D358">_xlfn.REGEXEXTRACT(transform!F358, "[0-9]+-*[0-9]*")</f>
        <v>100</v>
      </c>
    </row>
    <row r="359" spans="1:4" x14ac:dyDescent="0.3">
      <c r="A359" t="str">
        <f>IF(D359="", transform!A359, transform!E359)</f>
        <v xml:space="preserve">Ice Coffee with sugar free syrup </v>
      </c>
      <c r="B359" t="s">
        <v>761</v>
      </c>
      <c r="C359">
        <v>2.74</v>
      </c>
      <c r="D359" t="str" cm="1">
        <f t="array" ref="D359">_xlfn.REGEXEXTRACT(transform!F359, "[0-9]+-*[0-9]*")</f>
        <v>60</v>
      </c>
    </row>
    <row r="360" spans="1:4" x14ac:dyDescent="0.3">
      <c r="A360" t="str">
        <f>IF(D360="", transform!A360, transform!E360)</f>
        <v xml:space="preserve">Watermelon Lime Fruit Splash </v>
      </c>
      <c r="B360" t="s">
        <v>761</v>
      </c>
      <c r="C360">
        <v>2.33</v>
      </c>
      <c r="D360" t="str" cm="1">
        <f t="array" ref="D360">_xlfn.REGEXEXTRACT(transform!F360, "[0-9]+-*[0-9]*")</f>
        <v>130</v>
      </c>
    </row>
    <row r="361" spans="1:4" x14ac:dyDescent="0.3">
      <c r="A361" t="str">
        <f>IF(D361="", transform!A361, transform!E361)</f>
        <v xml:space="preserve">Tropical Fruit Splash </v>
      </c>
      <c r="B361" t="s">
        <v>761</v>
      </c>
      <c r="C361">
        <v>2.33</v>
      </c>
      <c r="D361" t="str" cm="1">
        <f t="array" ref="D361">_xlfn.REGEXEXTRACT(transform!F361, "[0-9]+-*[0-9]*")</f>
        <v>120</v>
      </c>
    </row>
    <row r="362" spans="1:4" x14ac:dyDescent="0.3">
      <c r="A362" t="str">
        <f>IF(D362="", transform!A362, transform!E362)</f>
        <v xml:space="preserve">Lemon Fruit Splash </v>
      </c>
      <c r="B362" t="s">
        <v>761</v>
      </c>
      <c r="C362">
        <v>2.33</v>
      </c>
      <c r="D362" t="str" cm="1">
        <f t="array" ref="D362">_xlfn.REGEXEXTRACT(transform!F362, "[0-9]+-*[0-9]*")</f>
        <v>90</v>
      </c>
    </row>
    <row r="363" spans="1:4" x14ac:dyDescent="0.3">
      <c r="A363" t="str">
        <f>IF(D363="", transform!A363, transform!E363)</f>
        <v xml:space="preserve">Peach Passion Fruit Smoothie </v>
      </c>
      <c r="B363" t="s">
        <v>761</v>
      </c>
      <c r="C363">
        <v>3.33</v>
      </c>
      <c r="D363" t="str" cm="1">
        <f t="array" ref="D363">_xlfn.REGEXEXTRACT(transform!F363, "[0-9]+-*[0-9]*")</f>
        <v>260</v>
      </c>
    </row>
    <row r="364" spans="1:4" x14ac:dyDescent="0.3">
      <c r="A364" t="str">
        <f>IF(D364="", transform!A364, transform!E364)</f>
        <v xml:space="preserve">Strawberry Banana Real Fruit Smoothie </v>
      </c>
      <c r="B364" t="s">
        <v>761</v>
      </c>
      <c r="C364">
        <v>3.49</v>
      </c>
      <c r="D364" t="str" cm="1">
        <f t="array" ref="D364">_xlfn.REGEXEXTRACT(transform!F364, "[0-9]+-*[0-9]*")</f>
        <v>200</v>
      </c>
    </row>
    <row r="365" spans="1:4" x14ac:dyDescent="0.3">
      <c r="A365" t="str">
        <f>IF(D365="", transform!A365, transform!E365)</f>
        <v xml:space="preserve">Mango Pineapple Real Fruit Smoothie </v>
      </c>
      <c r="B365" t="s">
        <v>761</v>
      </c>
      <c r="C365">
        <v>3.49</v>
      </c>
      <c r="D365" t="str" cm="1">
        <f t="array" ref="D365">_xlfn.REGEXEXTRACT(transform!F365, "[0-9]+-*[0-9]*")</f>
        <v>200</v>
      </c>
    </row>
    <row r="366" spans="1:4" x14ac:dyDescent="0.3">
      <c r="A366" t="str">
        <f>IF(D366="", transform!A366, transform!E366)</f>
        <v xml:space="preserve">Blueberry Pomegranate Real Fruit Smoothie </v>
      </c>
      <c r="B366" t="s">
        <v>761</v>
      </c>
      <c r="C366">
        <v>3.49</v>
      </c>
      <c r="D366" t="str" cm="1">
        <f t="array" ref="D366">_xlfn.REGEXEXTRACT(transform!F366, "[0-9]+-*[0-9]*")</f>
        <v>260</v>
      </c>
    </row>
    <row r="367" spans="1:4" x14ac:dyDescent="0.3">
      <c r="A367" t="str">
        <f>IF(D367="", transform!A367, transform!E367)</f>
        <v xml:space="preserve">Coffee Frappé w/ Whipped Cream &amp; Choc Drizzle </v>
      </c>
      <c r="B367" t="s">
        <v>761</v>
      </c>
      <c r="C367">
        <v>4.16</v>
      </c>
      <c r="D367" t="str" cm="1">
        <f t="array" ref="D367">_xlfn.REGEXEXTRACT(transform!F367, "[0-9]+-*[0-9]*")</f>
        <v>480</v>
      </c>
    </row>
    <row r="368" spans="1:4" x14ac:dyDescent="0.3">
      <c r="A368" t="str">
        <f>IF(D368="", transform!A368, transform!E368)</f>
        <v xml:space="preserve">VanChai Frappé w/ Whipped Cream &amp; Choc Drizzle </v>
      </c>
      <c r="B368" t="s">
        <v>761</v>
      </c>
      <c r="C368">
        <v>4.16</v>
      </c>
      <c r="D368" t="str" cm="1">
        <f t="array" ref="D368">_xlfn.REGEXEXTRACT(transform!F368, "[0-9]+-*[0-9]*")</f>
        <v>530</v>
      </c>
    </row>
    <row r="369" spans="1:4" x14ac:dyDescent="0.3">
      <c r="A369" t="str">
        <f>IF(D369="", transform!A369, transform!E369)</f>
        <v xml:space="preserve">Coffee Frappé </v>
      </c>
      <c r="B369" t="s">
        <v>761</v>
      </c>
      <c r="C369">
        <v>3.49</v>
      </c>
      <c r="D369" t="str" cm="1">
        <f t="array" ref="D369">_xlfn.REGEXEXTRACT(transform!F369, "[0-9]+-*[0-9]*")</f>
        <v>410</v>
      </c>
    </row>
    <row r="370" spans="1:4" x14ac:dyDescent="0.3">
      <c r="A370" t="str">
        <f>IF(D370="", transform!A370, transform!E370)</f>
        <v xml:space="preserve">Vanilla Chai Frappé </v>
      </c>
      <c r="B370" t="s">
        <v>761</v>
      </c>
      <c r="C370">
        <v>3.49</v>
      </c>
      <c r="D370" t="str" cm="1">
        <f t="array" ref="D370">_xlfn.REGEXEXTRACT(transform!F370, "[0-9]+-*[0-9]*")</f>
        <v>460</v>
      </c>
    </row>
    <row r="371" spans="1:4" x14ac:dyDescent="0.3">
      <c r="A371" t="str">
        <f>IF(D371="", transform!A371, transform!E371)</f>
        <v xml:space="preserve">Happy Meal Hotcakes with Apple Slices </v>
      </c>
      <c r="B371" t="s">
        <v>756</v>
      </c>
      <c r="C371">
        <v>5.16</v>
      </c>
      <c r="D371" t="str" cm="1">
        <f t="array" ref="D371">_xlfn.REGEXEXTRACT(transform!F371, "[0-9]+-*[0-9]*")</f>
        <v>610-720</v>
      </c>
    </row>
    <row r="372" spans="1:4" x14ac:dyDescent="0.3">
      <c r="A372" t="str">
        <f>IF(D372="", transform!A372, transform!E372)</f>
        <v xml:space="preserve">Happy Meal Hotcakes with Hash Browns </v>
      </c>
      <c r="B372" t="s">
        <v>756</v>
      </c>
      <c r="C372">
        <v>5.16</v>
      </c>
      <c r="D372" t="str" cm="1">
        <f t="array" ref="D372">_xlfn.REGEXEXTRACT(transform!F372, "[0-9]+-*[0-9]*")</f>
        <v>740-850</v>
      </c>
    </row>
    <row r="373" spans="1:4" x14ac:dyDescent="0.3">
      <c r="A373" t="str">
        <f>IF(D373="", transform!A373, transform!E373)</f>
        <v xml:space="preserve">Hash Brown </v>
      </c>
      <c r="B373" t="s">
        <v>758</v>
      </c>
      <c r="C373">
        <v>2.66</v>
      </c>
      <c r="D373" t="str" cm="1">
        <f t="array" ref="D373">_xlfn.REGEXEXTRACT(transform!F373, "[0-9]+-*[0-9]*")</f>
        <v>160</v>
      </c>
    </row>
    <row r="374" spans="1:4" x14ac:dyDescent="0.3">
      <c r="A374" t="str">
        <f>IF(D374="", transform!A374, transform!E374)</f>
        <v xml:space="preserve">Plain Bagel </v>
      </c>
      <c r="B374" t="s">
        <v>759</v>
      </c>
      <c r="C374">
        <v>1.99</v>
      </c>
      <c r="D374" t="str" cm="1">
        <f t="array" ref="D374">_xlfn.REGEXEXTRACT(transform!F374, "[0-9]+-*[0-9]*")</f>
        <v>320</v>
      </c>
    </row>
    <row r="375" spans="1:4" x14ac:dyDescent="0.3">
      <c r="A375" t="str">
        <f>IF(D375="", transform!A375, transform!E375)</f>
        <v xml:space="preserve">Everything Bagel </v>
      </c>
      <c r="B375" t="s">
        <v>759</v>
      </c>
      <c r="C375">
        <v>1.99</v>
      </c>
      <c r="D375" t="str" cm="1">
        <f t="array" ref="D375">_xlfn.REGEXEXTRACT(transform!F375, "[0-9]+-*[0-9]*")</f>
        <v>330</v>
      </c>
    </row>
    <row r="376" spans="1:4" x14ac:dyDescent="0.3">
      <c r="A376" t="str">
        <f>IF(D376="", transform!A376, transform!E376)</f>
        <v xml:space="preserve">Sesame Bagel </v>
      </c>
      <c r="B376" t="s">
        <v>759</v>
      </c>
      <c r="C376">
        <v>1.99</v>
      </c>
      <c r="D376" t="str" cm="1">
        <f t="array" ref="D376">_xlfn.REGEXEXTRACT(transform!F376, "[0-9]+-*[0-9]*")</f>
        <v>330</v>
      </c>
    </row>
    <row r="377" spans="1:4" x14ac:dyDescent="0.3">
      <c r="A377" t="str">
        <f>IF(D377="", transform!A377, transform!E377)</f>
        <v xml:space="preserve">English Muffin </v>
      </c>
      <c r="B377" t="s">
        <v>759</v>
      </c>
      <c r="C377">
        <v>1.57</v>
      </c>
      <c r="D377" t="str" cm="1">
        <f t="array" ref="D377">_xlfn.REGEXEXTRACT(transform!F377, "[0-9]+-*[0-9]*")</f>
        <v>170-170</v>
      </c>
    </row>
    <row r="378" spans="1:4" x14ac:dyDescent="0.3">
      <c r="A378" t="str">
        <f>IF(D378="", transform!A378, transform!E378)</f>
        <v xml:space="preserve">McGriddles </v>
      </c>
      <c r="B378" t="s">
        <v>763</v>
      </c>
      <c r="C378">
        <v>2.16</v>
      </c>
      <c r="D378" t="str" cm="1">
        <f t="array" ref="D378">_xlfn.REGEXEXTRACT(transform!F378, "[0-9]+-*[0-9]*")</f>
        <v>310-370</v>
      </c>
    </row>
    <row r="379" spans="1:4" x14ac:dyDescent="0.3">
      <c r="A379" t="str">
        <f>IF(D379="", transform!A379, transform!E379)</f>
        <v xml:space="preserve">Plain Bagel with Regular Cream Cheese Product </v>
      </c>
      <c r="B379" t="s">
        <v>759</v>
      </c>
      <c r="C379">
        <v>3.24</v>
      </c>
      <c r="D379" t="str" cm="1">
        <f t="array" ref="D379">_xlfn.REGEXEXTRACT(transform!F379, "[0-9]+-*[0-9]*")</f>
        <v>370</v>
      </c>
    </row>
    <row r="380" spans="1:4" x14ac:dyDescent="0.3">
      <c r="A380" t="str">
        <f>IF(D380="", transform!A380, transform!E380)</f>
        <v xml:space="preserve">Sesame Bagel w/ Regular Cream Cheese Product </v>
      </c>
      <c r="B380" t="s">
        <v>759</v>
      </c>
      <c r="C380">
        <v>3.24</v>
      </c>
      <c r="D380" t="str" cm="1">
        <f t="array" ref="D380">_xlfn.REGEXEXTRACT(transform!F380, "[0-9]+-*[0-9]*")</f>
        <v>380</v>
      </c>
    </row>
    <row r="381" spans="1:4" x14ac:dyDescent="0.3">
      <c r="A381" t="str">
        <f>IF(D381="", transform!A381, transform!E381)</f>
        <v xml:space="preserve">Everything Bagel with Regular Cream Cheese Product </v>
      </c>
      <c r="B381" t="s">
        <v>759</v>
      </c>
      <c r="C381">
        <v>3.24</v>
      </c>
      <c r="D381" t="str" cm="1">
        <f t="array" ref="D381">_xlfn.REGEXEXTRACT(transform!F381, "[0-9]+-*[0-9]*")</f>
        <v>380</v>
      </c>
    </row>
    <row r="382" spans="1:4" x14ac:dyDescent="0.3">
      <c r="A382" t="str">
        <f>IF(D382="", transform!A382, transform!E382)</f>
        <v xml:space="preserve">Apple Slices </v>
      </c>
      <c r="B382" t="s">
        <v>758</v>
      </c>
      <c r="C382">
        <v>1.08</v>
      </c>
      <c r="D382" t="str" cm="1">
        <f t="array" ref="D382">_xlfn.REGEXEXTRACT(transform!F382, "[0-9]+-*[0-9]*")</f>
        <v>35</v>
      </c>
    </row>
    <row r="383" spans="1:4" x14ac:dyDescent="0.3">
      <c r="A383" t="str">
        <f>IF(D383="", transform!A383, transform!E383)</f>
        <v xml:space="preserve">Baked Apple Pie </v>
      </c>
      <c r="B383" t="s">
        <v>759</v>
      </c>
      <c r="C383">
        <v>1.57</v>
      </c>
      <c r="D383" t="str" cm="1">
        <f t="array" ref="D383">_xlfn.REGEXEXTRACT(transform!F383, "[0-9]+-*[0-9]*")</f>
        <v>270</v>
      </c>
    </row>
    <row r="384" spans="1:4" x14ac:dyDescent="0.3">
      <c r="A384" t="str">
        <f>IF(D384="", transform!A384, transform!E384)</f>
        <v xml:space="preserve">2 Baked Apple Pies </v>
      </c>
      <c r="B384" t="s">
        <v>759</v>
      </c>
      <c r="C384">
        <v>2.2400000000000002</v>
      </c>
      <c r="D384" t="str" cm="1">
        <f t="array" ref="D384">_xlfn.REGEXEXTRACT(transform!F384, "[0-9]+-*[0-9]*")</f>
        <v>540</v>
      </c>
    </row>
    <row r="385" spans="1:4" x14ac:dyDescent="0.3">
      <c r="A385" t="str">
        <f>IF(D385="", transform!A385, transform!E385)</f>
        <v xml:space="preserve">Cinnamon Swirl &amp; Medium Premium Roast Coffee Pairing </v>
      </c>
      <c r="B385" t="s">
        <v>759</v>
      </c>
      <c r="C385">
        <v>3.32</v>
      </c>
      <c r="D385" t="str" cm="1">
        <f t="array" ref="D385">_xlfn.REGEXEXTRACT(transform!F385, "[0-9]+-*[0-9]*")</f>
        <v>210</v>
      </c>
    </row>
    <row r="386" spans="1:4" x14ac:dyDescent="0.3">
      <c r="A386" t="str">
        <f>IF(D386="", transform!A386, transform!E386)</f>
        <v xml:space="preserve">Muffin &amp; Coffee Pairing </v>
      </c>
      <c r="B386" t="s">
        <v>759</v>
      </c>
      <c r="C386">
        <v>3.08</v>
      </c>
      <c r="D386" t="str" cm="1">
        <f t="array" ref="D386">_xlfn.REGEXEXTRACT(transform!F386, "[0-9]+-*[0-9]*")</f>
        <v>360-440</v>
      </c>
    </row>
    <row r="387" spans="1:4" x14ac:dyDescent="0.3">
      <c r="A387" t="str">
        <f>IF(D387="", transform!A387, transform!E387)</f>
        <v xml:space="preserve">Plain Bagel </v>
      </c>
      <c r="B387" t="s">
        <v>759</v>
      </c>
      <c r="C387">
        <v>1.99</v>
      </c>
      <c r="D387" t="str" cm="1">
        <f t="array" ref="D387">_xlfn.REGEXEXTRACT(transform!F387, "[0-9]+-*[0-9]*")</f>
        <v>320</v>
      </c>
    </row>
    <row r="388" spans="1:4" x14ac:dyDescent="0.3">
      <c r="A388" t="str">
        <f>IF(D388="", transform!A388, transform!E388)</f>
        <v xml:space="preserve">Everything Bagel </v>
      </c>
      <c r="B388" t="s">
        <v>759</v>
      </c>
      <c r="C388">
        <v>1.99</v>
      </c>
      <c r="D388" t="str" cm="1">
        <f t="array" ref="D388">_xlfn.REGEXEXTRACT(transform!F388, "[0-9]+-*[0-9]*")</f>
        <v>330</v>
      </c>
    </row>
    <row r="389" spans="1:4" x14ac:dyDescent="0.3">
      <c r="A389" t="str">
        <f>IF(D389="", transform!A389, transform!E389)</f>
        <v xml:space="preserve">Plain Bagel with Regular Cream Cheese Product </v>
      </c>
      <c r="B389" t="s">
        <v>759</v>
      </c>
      <c r="C389">
        <v>3.24</v>
      </c>
      <c r="D389" t="str" cm="1">
        <f t="array" ref="D389">_xlfn.REGEXEXTRACT(transform!F389, "[0-9]+-*[0-9]*")</f>
        <v>370</v>
      </c>
    </row>
    <row r="390" spans="1:4" x14ac:dyDescent="0.3">
      <c r="A390" t="str">
        <f>IF(D390="", transform!A390, transform!E390)</f>
        <v xml:space="preserve">Sesame Bagel </v>
      </c>
      <c r="B390" t="s">
        <v>759</v>
      </c>
      <c r="C390">
        <v>1.99</v>
      </c>
      <c r="D390" t="str" cm="1">
        <f t="array" ref="D390">_xlfn.REGEXEXTRACT(transform!F390, "[0-9]+-*[0-9]*")</f>
        <v>330</v>
      </c>
    </row>
    <row r="391" spans="1:4" x14ac:dyDescent="0.3">
      <c r="A391" t="str">
        <f>IF(D391="", transform!A391, transform!E391)</f>
        <v xml:space="preserve">Sesame Bagel w/ Regular Cream Cheese Product </v>
      </c>
      <c r="B391" t="s">
        <v>759</v>
      </c>
      <c r="C391">
        <v>3.24</v>
      </c>
      <c r="D391" t="str" cm="1">
        <f t="array" ref="D391">_xlfn.REGEXEXTRACT(transform!F391, "[0-9]+-*[0-9]*")</f>
        <v>380</v>
      </c>
    </row>
    <row r="392" spans="1:4" x14ac:dyDescent="0.3">
      <c r="A392" t="str">
        <f>IF(D392="", transform!A392, transform!E392)</f>
        <v xml:space="preserve">Everything Bagel with Regular Cream Cheese Product </v>
      </c>
      <c r="B392" t="s">
        <v>759</v>
      </c>
      <c r="C392">
        <v>3.24</v>
      </c>
      <c r="D392" t="str" cm="1">
        <f t="array" ref="D392">_xlfn.REGEXEXTRACT(transform!F392, "[0-9]+-*[0-9]*")</f>
        <v>380</v>
      </c>
    </row>
    <row r="393" spans="1:4" x14ac:dyDescent="0.3">
      <c r="A393" t="str">
        <f>IF(D393="", transform!A393, transform!E393)</f>
        <v xml:space="preserve">Cinnamon Swirl </v>
      </c>
      <c r="B393" t="s">
        <v>759</v>
      </c>
      <c r="C393">
        <v>2.2400000000000002</v>
      </c>
      <c r="D393" t="str" cm="1">
        <f t="array" ref="D393">_xlfn.REGEXEXTRACT(transform!F393, "[0-9]+-*[0-9]*")</f>
        <v>210</v>
      </c>
    </row>
    <row r="394" spans="1:4" x14ac:dyDescent="0.3">
      <c r="A394" t="str">
        <f>IF(D394="", transform!A394, transform!E394)</f>
        <v xml:space="preserve">6 Cinnamon Swirls </v>
      </c>
      <c r="B394" t="s">
        <v>759</v>
      </c>
      <c r="C394">
        <v>9.99</v>
      </c>
      <c r="D394" t="str" cm="1">
        <f t="array" ref="D394">_xlfn.REGEXEXTRACT(transform!F394, "[0-9]+-*[0-9]*")</f>
        <v>1260</v>
      </c>
    </row>
    <row r="395" spans="1:4" x14ac:dyDescent="0.3">
      <c r="A395" t="str">
        <f>IF(D395="", transform!A395, transform!E395)</f>
        <v xml:space="preserve">Berry McPops </v>
      </c>
      <c r="B395" t="s">
        <v>759</v>
      </c>
      <c r="C395">
        <v>0.99</v>
      </c>
      <c r="D395" t="str" cm="1">
        <f t="array" ref="D395">_xlfn.REGEXEXTRACT(transform!F395, "[0-9]+-*[0-9]*")</f>
        <v>90</v>
      </c>
    </row>
    <row r="396" spans="1:4" x14ac:dyDescent="0.3">
      <c r="A396" t="str">
        <f>IF(D396="", transform!A396, transform!E396)</f>
        <v xml:space="preserve">Biscoff McPops </v>
      </c>
      <c r="B396" t="s">
        <v>759</v>
      </c>
      <c r="C396">
        <v>0.99</v>
      </c>
      <c r="D396" t="str" cm="1">
        <f t="array" ref="D396">_xlfn.REGEXEXTRACT(transform!F396, "[0-9]+-*[0-9]*")</f>
        <v>120</v>
      </c>
    </row>
    <row r="397" spans="1:4" x14ac:dyDescent="0.3">
      <c r="A397" t="str">
        <f>IF(D397="", transform!A397, transform!E397)</f>
        <v xml:space="preserve">Hazelnut &amp; Cocoa McPops  </v>
      </c>
      <c r="B397" t="s">
        <v>759</v>
      </c>
      <c r="C397">
        <v>0.99</v>
      </c>
      <c r="D397" t="str" cm="1">
        <f t="array" ref="D397">_xlfn.REGEXEXTRACT(transform!F397, "[0-9]+-*[0-9]*")</f>
        <v>120</v>
      </c>
    </row>
    <row r="398" spans="1:4" x14ac:dyDescent="0.3">
      <c r="A398" t="str">
        <f>IF(D398="", transform!A398, transform!E398)</f>
        <v xml:space="preserve">Pick Your Own 2 McPops </v>
      </c>
      <c r="B398" t="s">
        <v>759</v>
      </c>
      <c r="C398">
        <v>1.82</v>
      </c>
      <c r="D398" t="str" cm="1">
        <f t="array" ref="D398">_xlfn.REGEXEXTRACT(transform!F398, "[0-9]+-*[0-9]*")</f>
        <v>180-240</v>
      </c>
    </row>
    <row r="399" spans="1:4" x14ac:dyDescent="0.3">
      <c r="A399" t="str">
        <f>IF(D399="", transform!A399, transform!E399)</f>
        <v xml:space="preserve">Pick Your Own 6 McPops </v>
      </c>
      <c r="B399" t="s">
        <v>759</v>
      </c>
      <c r="C399">
        <v>4.83</v>
      </c>
      <c r="D399" t="str" cm="1">
        <f t="array" ref="D399">_xlfn.REGEXEXTRACT(transform!F399, "[0-9]+-*[0-9]*")</f>
        <v>540-720</v>
      </c>
    </row>
    <row r="400" spans="1:4" x14ac:dyDescent="0.3">
      <c r="A400" t="str">
        <f>IF(D400="", transform!A400, transform!E400)</f>
        <v xml:space="preserve">Pick Your Own 6 Baked Muffins </v>
      </c>
      <c r="B400" t="s">
        <v>759</v>
      </c>
      <c r="C400">
        <v>10.99</v>
      </c>
      <c r="D400" t="str" cm="1">
        <f t="array" ref="D400">_xlfn.REGEXEXTRACT(transform!F400, "[0-9]+-*[0-9]*")</f>
        <v>2160-2640</v>
      </c>
    </row>
    <row r="401" spans="1:4" x14ac:dyDescent="0.3">
      <c r="A401" t="str">
        <f>IF(D401="", transform!A401, transform!E401)</f>
        <v xml:space="preserve">6 Baked Muffins Assorted </v>
      </c>
      <c r="B401" t="s">
        <v>759</v>
      </c>
      <c r="C401">
        <v>8.49</v>
      </c>
      <c r="D401" t="str" cm="1">
        <f t="array" ref="D401">_xlfn.REGEXEXTRACT(transform!F401, "[0-9]+-*[0-9]*")</f>
        <v>2430</v>
      </c>
    </row>
    <row r="402" spans="1:4" x14ac:dyDescent="0.3">
      <c r="A402" t="str">
        <f>IF(D402="", transform!A402, transform!E402)</f>
        <v xml:space="preserve">Fruit &amp; Fibre Muffin </v>
      </c>
      <c r="B402" t="s">
        <v>759</v>
      </c>
      <c r="C402">
        <v>2.41</v>
      </c>
      <c r="D402" t="str" cm="1">
        <f t="array" ref="D402">_xlfn.REGEXEXTRACT(transform!F402, "[0-9]+-*[0-9]*")</f>
        <v>380</v>
      </c>
    </row>
    <row r="403" spans="1:4" x14ac:dyDescent="0.3">
      <c r="A403" t="str">
        <f>IF(D403="", transform!A403, transform!E403)</f>
        <v xml:space="preserve">Blueberry Muffin </v>
      </c>
      <c r="B403" t="s">
        <v>759</v>
      </c>
      <c r="C403">
        <v>2.41</v>
      </c>
      <c r="D403" t="str" cm="1">
        <f t="array" ref="D403">_xlfn.REGEXEXTRACT(transform!F403, "[0-9]+-*[0-9]*")</f>
        <v>430</v>
      </c>
    </row>
    <row r="404" spans="1:4" x14ac:dyDescent="0.3">
      <c r="A404" t="str">
        <f>IF(D404="", transform!A404, transform!E404)</f>
        <v xml:space="preserve">Carrot Muffin </v>
      </c>
      <c r="B404" t="s">
        <v>759</v>
      </c>
      <c r="C404">
        <v>2.41</v>
      </c>
      <c r="D404" t="str" cm="1">
        <f t="array" ref="D404">_xlfn.REGEXEXTRACT(transform!F404, "[0-9]+-*[0-9]*")</f>
        <v>430</v>
      </c>
    </row>
    <row r="405" spans="1:4" x14ac:dyDescent="0.3">
      <c r="A405" t="str">
        <f>IF(D405="", transform!A405, transform!E405)</f>
        <v xml:space="preserve">Banana Chocolate Chunk Muffin </v>
      </c>
      <c r="B405" t="s">
        <v>759</v>
      </c>
      <c r="C405">
        <v>2.41</v>
      </c>
      <c r="D405" t="str" cm="1">
        <f t="array" ref="D405">_xlfn.REGEXEXTRACT(transform!F405, "[0-9]+-*[0-9]*")</f>
        <v>430</v>
      </c>
    </row>
    <row r="406" spans="1:4" x14ac:dyDescent="0.3">
      <c r="A406" t="str">
        <f>IF(D406="", transform!A406, transform!E406)</f>
        <v xml:space="preserve">Cranberry Orange Muffin (Now contains soy) </v>
      </c>
      <c r="B406" t="s">
        <v>759</v>
      </c>
      <c r="C406">
        <v>2.41</v>
      </c>
      <c r="D406" t="str" cm="1">
        <f t="array" ref="D406">_xlfn.REGEXEXTRACT(transform!F406, "[0-9]+-*[0-9]*")</f>
        <v>360</v>
      </c>
    </row>
    <row r="407" spans="1:4" x14ac:dyDescent="0.3">
      <c r="A407" t="str">
        <f>IF(D407="", transform!A407, transform!E407)</f>
        <v xml:space="preserve">Chocolate Brownie Muffin </v>
      </c>
      <c r="B407" t="s">
        <v>759</v>
      </c>
      <c r="C407">
        <v>2.41</v>
      </c>
      <c r="D407" t="str" cm="1">
        <f t="array" ref="D407">_xlfn.REGEXEXTRACT(transform!F407, "[0-9]+-*[0-9]*")</f>
        <v>380</v>
      </c>
    </row>
    <row r="408" spans="1:4" x14ac:dyDescent="0.3">
      <c r="A408" t="str">
        <f>IF(D408="", transform!A408, transform!E408)</f>
        <v xml:space="preserve">Brownie Cookie </v>
      </c>
      <c r="B408" t="s">
        <v>759</v>
      </c>
      <c r="C408">
        <v>1.33</v>
      </c>
      <c r="D408" t="str" cm="1">
        <f t="array" ref="D408">_xlfn.REGEXEXTRACT(transform!F408, "[0-9]+-*[0-9]*")</f>
        <v>140</v>
      </c>
    </row>
    <row r="409" spans="1:4" x14ac:dyDescent="0.3">
      <c r="A409" t="str">
        <f>IF(D409="", transform!A409, transform!E409)</f>
        <v xml:space="preserve">Chocolate Chunk Cookie </v>
      </c>
      <c r="B409" t="s">
        <v>759</v>
      </c>
      <c r="C409">
        <v>1.33</v>
      </c>
      <c r="D409" t="str" cm="1">
        <f t="array" ref="D409">_xlfn.REGEXEXTRACT(transform!F409, "[0-9]+-*[0-9]*")</f>
        <v>160</v>
      </c>
    </row>
    <row r="410" spans="1:4" x14ac:dyDescent="0.3">
      <c r="A410" t="str">
        <f>IF(D410="", transform!A410, transform!E410)</f>
        <v xml:space="preserve">2 RMHC Cookies </v>
      </c>
      <c r="B410" t="s">
        <v>759</v>
      </c>
      <c r="C410">
        <v>1.82</v>
      </c>
      <c r="D410" t="str" cm="1">
        <f t="array" ref="D410">_xlfn.REGEXEXTRACT(transform!F410, "[0-9]+-*[0-9]*")</f>
        <v>300-320</v>
      </c>
    </row>
    <row r="411" spans="1:4" x14ac:dyDescent="0.3">
      <c r="A411" t="str">
        <f>IF(D411="", transform!A411, transform!E411)</f>
        <v xml:space="preserve">6 RMHC Cookies </v>
      </c>
      <c r="B411" t="s">
        <v>759</v>
      </c>
      <c r="C411">
        <v>5.08</v>
      </c>
      <c r="D411" t="str" cm="1">
        <f t="array" ref="D411">_xlfn.REGEXEXTRACT(transform!F411, "[0-9]+-*[0-9]*")</f>
        <v>900-960</v>
      </c>
    </row>
    <row r="412" spans="1:4" x14ac:dyDescent="0.3">
      <c r="A412" t="str">
        <f>IF(D412="", transform!A412, transform!E412)</f>
        <v xml:space="preserve">12 RMHC Cookies </v>
      </c>
      <c r="B412" t="s">
        <v>759</v>
      </c>
      <c r="C412">
        <v>10.08</v>
      </c>
      <c r="D412" t="str" cm="1">
        <f t="array" ref="D412">_xlfn.REGEXEXTRACT(transform!F412, "[0-9]+-*[0-9]*")</f>
        <v>1800-1920</v>
      </c>
    </row>
    <row r="413" spans="1:4" x14ac:dyDescent="0.3">
      <c r="A413" t="str">
        <f>IF(D413="", transform!A413, transform!E413)</f>
        <v xml:space="preserve">Mighty McMuffin </v>
      </c>
      <c r="B413" t="s">
        <v>763</v>
      </c>
      <c r="C413">
        <v>5.74</v>
      </c>
      <c r="D413" t="str" cm="1">
        <f t="array" ref="D413">_xlfn.REGEXEXTRACT(transform!F413, "[0-9]+-*[0-9]*")</f>
        <v>520</v>
      </c>
    </row>
    <row r="414" spans="1:4" x14ac:dyDescent="0.3">
      <c r="A414" t="str">
        <f>IF(D414="", transform!A414, transform!E414)</f>
        <v xml:space="preserve">Chicken McMuffin </v>
      </c>
      <c r="B414" t="s">
        <v>763</v>
      </c>
      <c r="C414">
        <v>4.08</v>
      </c>
      <c r="D414" t="str" cm="1">
        <f t="array" ref="D414">_xlfn.REGEXEXTRACT(transform!F414, "[0-9]+-*[0-9]*")</f>
        <v>360</v>
      </c>
    </row>
    <row r="415" spans="1:4" x14ac:dyDescent="0.3">
      <c r="A415" t="str">
        <f>IF(D415="", transform!A415, transform!E415)</f>
        <v xml:space="preserve">Egg BLT McMuffin </v>
      </c>
      <c r="B415" t="s">
        <v>763</v>
      </c>
      <c r="C415">
        <v>4.99</v>
      </c>
      <c r="D415" t="str" cm="1">
        <f t="array" ref="D415">_xlfn.REGEXEXTRACT(transform!F415, "[0-9]+-*[0-9]*")</f>
        <v>360</v>
      </c>
    </row>
    <row r="416" spans="1:4" x14ac:dyDescent="0.3">
      <c r="A416" t="str">
        <f>IF(D416="", transform!A416, transform!E416)</f>
        <v xml:space="preserve">Bacon 'N Egg McMuffin </v>
      </c>
      <c r="B416" t="s">
        <v>763</v>
      </c>
      <c r="C416">
        <v>4.74</v>
      </c>
      <c r="D416" t="str" cm="1">
        <f t="array" ref="D416">_xlfn.REGEXEXTRACT(transform!F416, "[0-9]+-*[0-9]*")</f>
        <v>310</v>
      </c>
    </row>
    <row r="417" spans="1:4" x14ac:dyDescent="0.3">
      <c r="A417" t="str">
        <f>IF(D417="", transform!A417, transform!E417)</f>
        <v xml:space="preserve">Sausage 'N Egg McMuffin </v>
      </c>
      <c r="B417" t="s">
        <v>763</v>
      </c>
      <c r="C417">
        <v>4.74</v>
      </c>
      <c r="D417" t="str" cm="1">
        <f t="array" ref="D417">_xlfn.REGEXEXTRACT(transform!F417, "[0-9]+-*[0-9]*")</f>
        <v>430</v>
      </c>
    </row>
    <row r="418" spans="1:4" x14ac:dyDescent="0.3">
      <c r="A418" t="str">
        <f>IF(D418="", transform!A418, transform!E418)</f>
        <v xml:space="preserve">Egg McMuffin </v>
      </c>
      <c r="B418" t="s">
        <v>763</v>
      </c>
      <c r="C418">
        <v>4.66</v>
      </c>
      <c r="D418" t="str" cm="1">
        <f t="array" ref="D418">_xlfn.REGEXEXTRACT(transform!F418, "[0-9]+-*[0-9]*")</f>
        <v>290</v>
      </c>
    </row>
    <row r="419" spans="1:4" x14ac:dyDescent="0.3">
      <c r="A419" t="str">
        <f>IF(D419="", transform!A419, transform!E419)</f>
        <v xml:space="preserve">Egg ‘N Cheese McMuffin </v>
      </c>
      <c r="B419" t="s">
        <v>763</v>
      </c>
      <c r="C419">
        <v>3.74</v>
      </c>
      <c r="D419" t="str" cm="1">
        <f t="array" ref="D419">_xlfn.REGEXEXTRACT(transform!F419, "[0-9]+-*[0-9]*")</f>
        <v>270</v>
      </c>
    </row>
    <row r="420" spans="1:4" x14ac:dyDescent="0.3">
      <c r="A420" t="str">
        <f>IF(D420="", transform!A420, transform!E420)</f>
        <v xml:space="preserve">Sausage McMuffin </v>
      </c>
      <c r="B420" t="s">
        <v>763</v>
      </c>
      <c r="C420">
        <v>2.99</v>
      </c>
      <c r="D420" t="str" cm="1">
        <f t="array" ref="D420">_xlfn.REGEXEXTRACT(transform!F420, "[0-9]+-*[0-9]*")</f>
        <v>370</v>
      </c>
    </row>
    <row r="421" spans="1:4" x14ac:dyDescent="0.3">
      <c r="A421" t="str">
        <f>IF(D421="", transform!A421, transform!E421)</f>
        <v xml:space="preserve">Plain Egg BLT Bagel </v>
      </c>
      <c r="B421" t="s">
        <v>763</v>
      </c>
      <c r="C421">
        <v>5.49</v>
      </c>
      <c r="D421" t="str" cm="1">
        <f t="array" ref="D421">_xlfn.REGEXEXTRACT(transform!F421, "[0-9]+-*[0-9]*")</f>
        <v>550</v>
      </c>
    </row>
    <row r="422" spans="1:4" x14ac:dyDescent="0.3">
      <c r="A422" t="str">
        <f>IF(D422="", transform!A422, transform!E422)</f>
        <v xml:space="preserve">Everything Egg BLT Bagel </v>
      </c>
      <c r="B422" t="s">
        <v>763</v>
      </c>
      <c r="C422">
        <v>5.49</v>
      </c>
      <c r="D422" t="str" cm="1">
        <f t="array" ref="D422">_xlfn.REGEXEXTRACT(transform!F422, "[0-9]+-*[0-9]*")</f>
        <v>570</v>
      </c>
    </row>
    <row r="423" spans="1:4" x14ac:dyDescent="0.3">
      <c r="A423" t="str">
        <f>IF(D423="", transform!A423, transform!E423)</f>
        <v xml:space="preserve">Plain Bacon 'N Egg Bagel </v>
      </c>
      <c r="B423" t="s">
        <v>763</v>
      </c>
      <c r="C423">
        <v>4.99</v>
      </c>
      <c r="D423" t="str" cm="1">
        <f t="array" ref="D423">_xlfn.REGEXEXTRACT(transform!F423, "[0-9]+-*[0-9]*")</f>
        <v>530</v>
      </c>
    </row>
    <row r="424" spans="1:4" x14ac:dyDescent="0.3">
      <c r="A424" t="str">
        <f>IF(D424="", transform!A424, transform!E424)</f>
        <v xml:space="preserve">Sesame Egg BLT Bagel </v>
      </c>
      <c r="B424" t="s">
        <v>763</v>
      </c>
      <c r="C424">
        <v>5.49</v>
      </c>
      <c r="D424" t="str" cm="1">
        <f t="array" ref="D424">_xlfn.REGEXEXTRACT(transform!F424, "[0-9]+-*[0-9]*")</f>
        <v>570</v>
      </c>
    </row>
    <row r="425" spans="1:4" x14ac:dyDescent="0.3">
      <c r="A425" t="str">
        <f>IF(D425="", transform!A425, transform!E425)</f>
        <v xml:space="preserve">Everything Bacon 'N Egg Bagel </v>
      </c>
      <c r="B425" t="s">
        <v>763</v>
      </c>
      <c r="C425">
        <v>4.99</v>
      </c>
      <c r="D425" t="str" cm="1">
        <f t="array" ref="D425">_xlfn.REGEXEXTRACT(transform!F425, "[0-9]+-*[0-9]*")</f>
        <v>560</v>
      </c>
    </row>
    <row r="426" spans="1:4" x14ac:dyDescent="0.3">
      <c r="A426" t="str">
        <f>IF(D426="", transform!A426, transform!E426)</f>
        <v xml:space="preserve">Sesame Bacon 'N Egg Bagel </v>
      </c>
      <c r="B426" t="s">
        <v>763</v>
      </c>
      <c r="C426">
        <v>4.99</v>
      </c>
      <c r="D426" t="str" cm="1">
        <f t="array" ref="D426">_xlfn.REGEXEXTRACT(transform!F426, "[0-9]+-*[0-9]*")</f>
        <v>550</v>
      </c>
    </row>
    <row r="427" spans="1:4" x14ac:dyDescent="0.3">
      <c r="A427" t="str">
        <f>IF(D427="", transform!A427, transform!E427)</f>
        <v xml:space="preserve">Plain Sausage 'N Egg Bagel </v>
      </c>
      <c r="B427" t="s">
        <v>763</v>
      </c>
      <c r="C427">
        <v>4.99</v>
      </c>
      <c r="D427" t="str" cm="1">
        <f t="array" ref="D427">_xlfn.REGEXEXTRACT(transform!F427, "[0-9]+-*[0-9]*")</f>
        <v>600</v>
      </c>
    </row>
    <row r="428" spans="1:4" x14ac:dyDescent="0.3">
      <c r="A428" t="str">
        <f>IF(D428="", transform!A428, transform!E428)</f>
        <v xml:space="preserve">Everything Sausage 'N Egg Bagel </v>
      </c>
      <c r="B428" t="s">
        <v>763</v>
      </c>
      <c r="C428">
        <v>4.99</v>
      </c>
      <c r="D428" t="str" cm="1">
        <f t="array" ref="D428">_xlfn.REGEXEXTRACT(transform!F428, "[0-9]+-*[0-9]*")</f>
        <v>610</v>
      </c>
    </row>
    <row r="429" spans="1:4" x14ac:dyDescent="0.3">
      <c r="A429" t="str">
        <f>IF(D429="", transform!A429, transform!E429)</f>
        <v xml:space="preserve">Sesame Sausage 'N Egg Bagel </v>
      </c>
      <c r="B429" t="s">
        <v>763</v>
      </c>
      <c r="C429">
        <v>4.99</v>
      </c>
      <c r="D429" t="str" cm="1">
        <f t="array" ref="D429">_xlfn.REGEXEXTRACT(transform!F429, "[0-9]+-*[0-9]*")</f>
        <v>620</v>
      </c>
    </row>
    <row r="430" spans="1:4" x14ac:dyDescent="0.3">
      <c r="A430" t="str">
        <f>IF(D430="", transform!A430, transform!E430)</f>
        <v xml:space="preserve">Everything Bagel </v>
      </c>
      <c r="B430" t="s">
        <v>759</v>
      </c>
      <c r="C430">
        <v>1.99</v>
      </c>
      <c r="D430" t="str" cm="1">
        <f t="array" ref="D430">_xlfn.REGEXEXTRACT(transform!F430, "[0-9]+-*[0-9]*")</f>
        <v>330</v>
      </c>
    </row>
    <row r="431" spans="1:4" x14ac:dyDescent="0.3">
      <c r="A431" t="str">
        <f>IF(D431="", transform!A431, transform!E431)</f>
        <v xml:space="preserve">Plain Bagel </v>
      </c>
      <c r="B431" t="s">
        <v>759</v>
      </c>
      <c r="C431">
        <v>1.99</v>
      </c>
      <c r="D431" t="str" cm="1">
        <f t="array" ref="D431">_xlfn.REGEXEXTRACT(transform!F431, "[0-9]+-*[0-9]*")</f>
        <v>320</v>
      </c>
    </row>
    <row r="432" spans="1:4" x14ac:dyDescent="0.3">
      <c r="A432" t="str">
        <f>IF(D432="", transform!A432, transform!E432)</f>
        <v xml:space="preserve">Sesame Bagel </v>
      </c>
      <c r="B432" t="s">
        <v>759</v>
      </c>
      <c r="C432">
        <v>1.99</v>
      </c>
      <c r="D432" t="str" cm="1">
        <f t="array" ref="D432">_xlfn.REGEXEXTRACT(transform!F432, "[0-9]+-*[0-9]*")</f>
        <v>330</v>
      </c>
    </row>
    <row r="433" spans="1:4" x14ac:dyDescent="0.3">
      <c r="A433" t="str">
        <f>IF(D433="", transform!A433, transform!E433)</f>
        <v xml:space="preserve">Plain Bagel with Regular Cream Cheese Product </v>
      </c>
      <c r="B433" t="s">
        <v>759</v>
      </c>
      <c r="C433">
        <v>3.24</v>
      </c>
      <c r="D433" t="str" cm="1">
        <f t="array" ref="D433">_xlfn.REGEXEXTRACT(transform!F433, "[0-9]+-*[0-9]*")</f>
        <v>370</v>
      </c>
    </row>
    <row r="434" spans="1:4" x14ac:dyDescent="0.3">
      <c r="A434" t="str">
        <f>IF(D434="", transform!A434, transform!E434)</f>
        <v xml:space="preserve">Sesame Bagel w/ Regular Cream Cheese Product </v>
      </c>
      <c r="B434" t="s">
        <v>759</v>
      </c>
      <c r="C434">
        <v>3.24</v>
      </c>
      <c r="D434" t="str" cm="1">
        <f t="array" ref="D434">_xlfn.REGEXEXTRACT(transform!F434, "[0-9]+-*[0-9]*")</f>
        <v>380</v>
      </c>
    </row>
    <row r="435" spans="1:4" x14ac:dyDescent="0.3">
      <c r="A435" t="str">
        <f>IF(D435="", transform!A435, transform!E435)</f>
        <v xml:space="preserve">Everything Bagel with Regular Cream Cheese Product </v>
      </c>
      <c r="B435" t="s">
        <v>759</v>
      </c>
      <c r="C435">
        <v>3.24</v>
      </c>
      <c r="D435" t="str" cm="1">
        <f t="array" ref="D435">_xlfn.REGEXEXTRACT(transform!F435, "[0-9]+-*[0-9]*")</f>
        <v>380</v>
      </c>
    </row>
    <row r="436" spans="1:4" x14ac:dyDescent="0.3">
      <c r="A436" t="str">
        <f>IF(D436="", transform!A436, transform!E436)</f>
        <v xml:space="preserve">Mighty McGriddles </v>
      </c>
      <c r="B436" t="s">
        <v>763</v>
      </c>
      <c r="C436">
        <v>6.41</v>
      </c>
      <c r="D436" t="str" cm="1">
        <f t="array" ref="D436">_xlfn.REGEXEXTRACT(transform!F436, "[0-9]+-*[0-9]*")</f>
        <v>600</v>
      </c>
    </row>
    <row r="437" spans="1:4" x14ac:dyDescent="0.3">
      <c r="A437" t="str">
        <f>IF(D437="", transform!A437, transform!E437)</f>
        <v xml:space="preserve">Chicken McGriddles </v>
      </c>
      <c r="B437" t="s">
        <v>763</v>
      </c>
      <c r="C437">
        <v>3.58</v>
      </c>
      <c r="D437" t="str" cm="1">
        <f t="array" ref="D437">_xlfn.REGEXEXTRACT(transform!F437, "[0-9]+-*[0-9]*")</f>
        <v>370</v>
      </c>
    </row>
    <row r="438" spans="1:4" x14ac:dyDescent="0.3">
      <c r="A438" t="str">
        <f>IF(D438="", transform!A438, transform!E438)</f>
        <v xml:space="preserve">Sausage, Egg &amp; Cheese McGriddles </v>
      </c>
      <c r="B438" t="s">
        <v>763</v>
      </c>
      <c r="C438">
        <v>5.66</v>
      </c>
      <c r="D438" t="str" cm="1">
        <f t="array" ref="D438">_xlfn.REGEXEXTRACT(transform!F438, "[0-9]+-*[0-9]*")</f>
        <v>520</v>
      </c>
    </row>
    <row r="439" spans="1:4" x14ac:dyDescent="0.3">
      <c r="A439" t="str">
        <f>IF(D439="", transform!A439, transform!E439)</f>
        <v xml:space="preserve">Bacon, Egg &amp; Cheese McGriddles </v>
      </c>
      <c r="B439" t="s">
        <v>763</v>
      </c>
      <c r="C439">
        <v>5.66</v>
      </c>
      <c r="D439" t="str" cm="1">
        <f t="array" ref="D439">_xlfn.REGEXEXTRACT(transform!F439, "[0-9]+-*[0-9]*")</f>
        <v>400</v>
      </c>
    </row>
    <row r="440" spans="1:4" x14ac:dyDescent="0.3">
      <c r="A440" t="str">
        <f>IF(D440="", transform!A440, transform!E440)</f>
        <v xml:space="preserve">Egg ‘N Cheese McGriddles </v>
      </c>
      <c r="B440" t="s">
        <v>763</v>
      </c>
      <c r="C440">
        <v>4.33</v>
      </c>
      <c r="D440" t="str" cm="1">
        <f t="array" ref="D440">_xlfn.REGEXEXTRACT(transform!F440, "[0-9]+-*[0-9]*")</f>
        <v>360</v>
      </c>
    </row>
    <row r="441" spans="1:4" x14ac:dyDescent="0.3">
      <c r="A441" t="str">
        <f>IF(D441="", transform!A441, transform!E441)</f>
        <v xml:space="preserve">Sausage McGriddles </v>
      </c>
      <c r="B441" t="s">
        <v>763</v>
      </c>
      <c r="C441">
        <v>3.99</v>
      </c>
      <c r="D441" t="str" cm="1">
        <f t="array" ref="D441">_xlfn.REGEXEXTRACT(transform!F441, "[0-9]+-*[0-9]*")</f>
        <v>400</v>
      </c>
    </row>
    <row r="442" spans="1:4" x14ac:dyDescent="0.3">
      <c r="A442" t="str">
        <f>IF(D442="", transform!A442, transform!E442)</f>
        <v xml:space="preserve">Hotcakes &amp; Sausage </v>
      </c>
      <c r="B442" t="s">
        <v>763</v>
      </c>
      <c r="C442">
        <v>5.49</v>
      </c>
      <c r="D442" t="str" cm="1">
        <f t="array" ref="D442">_xlfn.REGEXEXTRACT(transform!F442, "[0-9]+-*[0-9]*")</f>
        <v>760</v>
      </c>
    </row>
    <row r="443" spans="1:4" x14ac:dyDescent="0.3">
      <c r="A443" t="str">
        <f>IF(D443="", transform!A443, transform!E443)</f>
        <v xml:space="preserve">Hotcakes &amp; Bacon </v>
      </c>
      <c r="B443" t="s">
        <v>763</v>
      </c>
      <c r="C443">
        <v>5.49</v>
      </c>
      <c r="D443" t="str" cm="1">
        <f t="array" ref="D443">_xlfn.REGEXEXTRACT(transform!F443, "[0-9]+-*[0-9]*")</f>
        <v>670</v>
      </c>
    </row>
    <row r="444" spans="1:4" x14ac:dyDescent="0.3">
      <c r="A444" t="str">
        <f>IF(D444="", transform!A444, transform!E444)</f>
        <v xml:space="preserve">Hotcakes </v>
      </c>
      <c r="B444" t="s">
        <v>763</v>
      </c>
      <c r="C444">
        <v>4.33</v>
      </c>
      <c r="D444" t="str" cm="1">
        <f t="array" ref="D444">_xlfn.REGEXEXTRACT(transform!F444, "[0-9]+-*[0-9]*")</f>
        <v>350</v>
      </c>
    </row>
  </sheetData>
  <autoFilter ref="B1:B444" xr:uid="{50372A24-1C10-4C88-9E7F-BE3EC9A670BA}"/>
  <conditionalFormatting sqref="A1:A1048576">
    <cfRule type="containsText" dxfId="0" priority="1" operator="containsText" text="Meal">
      <formula>NOT(ISERROR(SEARCH("Meal",A1)))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workbookViewId="0">
      <selection activeCell="F1" sqref="F1:F1048576"/>
    </sheetView>
  </sheetViews>
  <sheetFormatPr defaultRowHeight="14.4" x14ac:dyDescent="0.3"/>
  <cols>
    <col min="1" max="1" width="68" bestFit="1" customWidth="1"/>
    <col min="2" max="2" width="9.44140625" bestFit="1" customWidth="1"/>
    <col min="5" max="5" width="54.44140625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E1" t="s">
        <v>0</v>
      </c>
    </row>
    <row r="2" spans="1:6" x14ac:dyDescent="0.3">
      <c r="A2" t="s">
        <v>2</v>
      </c>
      <c r="B2">
        <v>27.32</v>
      </c>
      <c r="E2" t="s">
        <v>305</v>
      </c>
      <c r="F2" t="s">
        <v>306</v>
      </c>
    </row>
    <row r="3" spans="1:6" x14ac:dyDescent="0.3">
      <c r="A3" t="s">
        <v>3</v>
      </c>
      <c r="B3">
        <v>26.99</v>
      </c>
      <c r="E3" t="s">
        <v>307</v>
      </c>
      <c r="F3" t="s">
        <v>308</v>
      </c>
    </row>
    <row r="4" spans="1:6" x14ac:dyDescent="0.3">
      <c r="A4" t="s">
        <v>4</v>
      </c>
      <c r="B4">
        <v>25.58</v>
      </c>
      <c r="E4" t="s">
        <v>309</v>
      </c>
      <c r="F4" t="s">
        <v>310</v>
      </c>
    </row>
    <row r="5" spans="1:6" x14ac:dyDescent="0.3">
      <c r="A5" t="s">
        <v>5</v>
      </c>
      <c r="B5">
        <v>36.659999999999997</v>
      </c>
      <c r="E5" t="s">
        <v>311</v>
      </c>
      <c r="F5" t="s">
        <v>312</v>
      </c>
    </row>
    <row r="6" spans="1:6" x14ac:dyDescent="0.3">
      <c r="A6" t="s">
        <v>6</v>
      </c>
      <c r="B6" t="s">
        <v>7</v>
      </c>
      <c r="E6" t="s">
        <v>313</v>
      </c>
      <c r="F6" t="s">
        <v>314</v>
      </c>
    </row>
    <row r="7" spans="1:6" x14ac:dyDescent="0.3">
      <c r="A7" t="s">
        <v>8</v>
      </c>
      <c r="B7">
        <v>12.91</v>
      </c>
      <c r="E7" t="s">
        <v>315</v>
      </c>
      <c r="F7" t="s">
        <v>316</v>
      </c>
    </row>
    <row r="8" spans="1:6" x14ac:dyDescent="0.3">
      <c r="A8" t="s">
        <v>9</v>
      </c>
      <c r="B8">
        <v>11.41</v>
      </c>
      <c r="E8" t="s">
        <v>317</v>
      </c>
      <c r="F8" t="s">
        <v>318</v>
      </c>
    </row>
    <row r="9" spans="1:6" x14ac:dyDescent="0.3">
      <c r="A9" t="s">
        <v>10</v>
      </c>
      <c r="B9">
        <v>9.99</v>
      </c>
      <c r="E9" t="s">
        <v>319</v>
      </c>
      <c r="F9" t="s">
        <v>320</v>
      </c>
    </row>
    <row r="10" spans="1:6" x14ac:dyDescent="0.3">
      <c r="A10" t="s">
        <v>11</v>
      </c>
      <c r="B10" t="s">
        <v>7</v>
      </c>
      <c r="E10" t="s">
        <v>321</v>
      </c>
      <c r="F10" t="s">
        <v>322</v>
      </c>
    </row>
    <row r="11" spans="1:6" x14ac:dyDescent="0.3">
      <c r="A11" t="s">
        <v>12</v>
      </c>
      <c r="B11">
        <v>13.74</v>
      </c>
      <c r="E11" t="s">
        <v>323</v>
      </c>
      <c r="F11" t="s">
        <v>324</v>
      </c>
    </row>
    <row r="12" spans="1:6" x14ac:dyDescent="0.3">
      <c r="A12" t="s">
        <v>13</v>
      </c>
      <c r="B12">
        <v>13.49</v>
      </c>
      <c r="E12" t="s">
        <v>325</v>
      </c>
      <c r="F12" t="s">
        <v>326</v>
      </c>
    </row>
    <row r="13" spans="1:6" x14ac:dyDescent="0.3">
      <c r="A13" t="s">
        <v>14</v>
      </c>
      <c r="B13">
        <v>14.33</v>
      </c>
      <c r="E13" t="s">
        <v>327</v>
      </c>
      <c r="F13" t="s">
        <v>328</v>
      </c>
    </row>
    <row r="14" spans="1:6" x14ac:dyDescent="0.3">
      <c r="A14" t="s">
        <v>15</v>
      </c>
      <c r="B14">
        <v>15.24</v>
      </c>
      <c r="E14" t="s">
        <v>329</v>
      </c>
      <c r="F14" t="s">
        <v>330</v>
      </c>
    </row>
    <row r="15" spans="1:6" x14ac:dyDescent="0.3">
      <c r="A15" t="s">
        <v>16</v>
      </c>
      <c r="B15">
        <v>15.66</v>
      </c>
      <c r="E15" t="s">
        <v>331</v>
      </c>
      <c r="F15" t="s">
        <v>332</v>
      </c>
    </row>
    <row r="16" spans="1:6" x14ac:dyDescent="0.3">
      <c r="A16" t="s">
        <v>17</v>
      </c>
      <c r="B16">
        <v>14.57</v>
      </c>
      <c r="E16" t="s">
        <v>333</v>
      </c>
      <c r="F16" t="s">
        <v>334</v>
      </c>
    </row>
    <row r="17" spans="1:6" x14ac:dyDescent="0.3">
      <c r="A17" t="s">
        <v>18</v>
      </c>
      <c r="B17">
        <v>10.14</v>
      </c>
      <c r="E17" t="s">
        <v>335</v>
      </c>
      <c r="F17" t="s">
        <v>336</v>
      </c>
    </row>
    <row r="18" spans="1:6" x14ac:dyDescent="0.3">
      <c r="A18" t="s">
        <v>19</v>
      </c>
      <c r="B18">
        <v>9.82</v>
      </c>
      <c r="E18" t="s">
        <v>337</v>
      </c>
      <c r="F18" t="s">
        <v>338</v>
      </c>
    </row>
    <row r="19" spans="1:6" x14ac:dyDescent="0.3">
      <c r="A19" t="s">
        <v>20</v>
      </c>
      <c r="B19">
        <v>6.49</v>
      </c>
      <c r="E19" t="s">
        <v>339</v>
      </c>
      <c r="F19" t="s">
        <v>340</v>
      </c>
    </row>
    <row r="20" spans="1:6" x14ac:dyDescent="0.3">
      <c r="A20" t="s">
        <v>21</v>
      </c>
      <c r="B20">
        <v>6.66</v>
      </c>
      <c r="E20" t="s">
        <v>341</v>
      </c>
      <c r="F20" t="s">
        <v>342</v>
      </c>
    </row>
    <row r="21" spans="1:6" x14ac:dyDescent="0.3">
      <c r="A21" t="s">
        <v>22</v>
      </c>
      <c r="B21" t="s">
        <v>7</v>
      </c>
      <c r="E21" t="s">
        <v>343</v>
      </c>
      <c r="F21" t="s">
        <v>344</v>
      </c>
    </row>
    <row r="22" spans="1:6" x14ac:dyDescent="0.3">
      <c r="A22" t="s">
        <v>23</v>
      </c>
      <c r="B22">
        <v>14.33</v>
      </c>
      <c r="E22" t="s">
        <v>345</v>
      </c>
      <c r="F22" t="s">
        <v>346</v>
      </c>
    </row>
    <row r="23" spans="1:6" x14ac:dyDescent="0.3">
      <c r="A23" t="s">
        <v>24</v>
      </c>
      <c r="B23" t="s">
        <v>7</v>
      </c>
      <c r="E23" t="s">
        <v>347</v>
      </c>
      <c r="F23" t="s">
        <v>348</v>
      </c>
    </row>
    <row r="24" spans="1:6" x14ac:dyDescent="0.3">
      <c r="A24" t="s">
        <v>25</v>
      </c>
      <c r="B24">
        <v>13.99</v>
      </c>
      <c r="E24" t="s">
        <v>349</v>
      </c>
      <c r="F24" t="s">
        <v>350</v>
      </c>
    </row>
    <row r="25" spans="1:6" x14ac:dyDescent="0.3">
      <c r="A25" t="s">
        <v>26</v>
      </c>
      <c r="B25" t="s">
        <v>7</v>
      </c>
      <c r="E25" t="s">
        <v>351</v>
      </c>
      <c r="F25" t="s">
        <v>352</v>
      </c>
    </row>
    <row r="26" spans="1:6" x14ac:dyDescent="0.3">
      <c r="A26" t="s">
        <v>27</v>
      </c>
      <c r="B26">
        <v>12.99</v>
      </c>
      <c r="E26" t="s">
        <v>353</v>
      </c>
      <c r="F26" t="s">
        <v>354</v>
      </c>
    </row>
    <row r="27" spans="1:6" x14ac:dyDescent="0.3">
      <c r="A27" t="s">
        <v>28</v>
      </c>
      <c r="B27">
        <v>12.49</v>
      </c>
      <c r="E27" t="s">
        <v>355</v>
      </c>
      <c r="F27" t="s">
        <v>356</v>
      </c>
    </row>
    <row r="28" spans="1:6" x14ac:dyDescent="0.3">
      <c r="A28" t="s">
        <v>29</v>
      </c>
      <c r="B28">
        <v>13.14</v>
      </c>
      <c r="E28" t="s">
        <v>357</v>
      </c>
      <c r="F28" t="s">
        <v>358</v>
      </c>
    </row>
    <row r="29" spans="1:6" x14ac:dyDescent="0.3">
      <c r="A29" t="s">
        <v>30</v>
      </c>
      <c r="B29">
        <v>13.14</v>
      </c>
      <c r="E29" t="s">
        <v>359</v>
      </c>
      <c r="F29" t="s">
        <v>360</v>
      </c>
    </row>
    <row r="30" spans="1:6" x14ac:dyDescent="0.3">
      <c r="A30" t="s">
        <v>31</v>
      </c>
      <c r="B30">
        <v>12.64</v>
      </c>
      <c r="E30" t="s">
        <v>361</v>
      </c>
      <c r="F30" t="s">
        <v>362</v>
      </c>
    </row>
    <row r="31" spans="1:6" x14ac:dyDescent="0.3">
      <c r="A31" t="s">
        <v>32</v>
      </c>
      <c r="B31">
        <v>12.64</v>
      </c>
      <c r="E31" t="s">
        <v>363</v>
      </c>
      <c r="F31" t="s">
        <v>314</v>
      </c>
    </row>
    <row r="32" spans="1:6" x14ac:dyDescent="0.3">
      <c r="A32" t="s">
        <v>33</v>
      </c>
      <c r="B32">
        <v>13.24</v>
      </c>
      <c r="E32" t="s">
        <v>364</v>
      </c>
      <c r="F32" t="s">
        <v>350</v>
      </c>
    </row>
    <row r="33" spans="1:6" x14ac:dyDescent="0.3">
      <c r="A33" t="s">
        <v>34</v>
      </c>
      <c r="B33">
        <v>13.24</v>
      </c>
      <c r="E33" t="s">
        <v>365</v>
      </c>
      <c r="F33" t="s">
        <v>366</v>
      </c>
    </row>
    <row r="34" spans="1:6" x14ac:dyDescent="0.3">
      <c r="A34" t="s">
        <v>35</v>
      </c>
      <c r="B34">
        <v>13.49</v>
      </c>
      <c r="E34" t="s">
        <v>367</v>
      </c>
      <c r="F34" t="s">
        <v>368</v>
      </c>
    </row>
    <row r="35" spans="1:6" x14ac:dyDescent="0.3">
      <c r="A35" t="s">
        <v>36</v>
      </c>
      <c r="B35">
        <v>13.49</v>
      </c>
      <c r="E35" t="s">
        <v>369</v>
      </c>
      <c r="F35" t="s">
        <v>370</v>
      </c>
    </row>
    <row r="36" spans="1:6" x14ac:dyDescent="0.3">
      <c r="A36" t="s">
        <v>37</v>
      </c>
      <c r="B36">
        <v>10.83</v>
      </c>
      <c r="E36" t="s">
        <v>371</v>
      </c>
      <c r="F36" t="s">
        <v>372</v>
      </c>
    </row>
    <row r="37" spans="1:6" x14ac:dyDescent="0.3">
      <c r="A37" t="s">
        <v>38</v>
      </c>
      <c r="B37">
        <v>10.57</v>
      </c>
      <c r="E37" t="s">
        <v>373</v>
      </c>
      <c r="F37" t="s">
        <v>374</v>
      </c>
    </row>
    <row r="38" spans="1:6" x14ac:dyDescent="0.3">
      <c r="A38" t="s">
        <v>39</v>
      </c>
      <c r="B38" t="s">
        <v>7</v>
      </c>
      <c r="E38" t="s">
        <v>375</v>
      </c>
      <c r="F38" t="s">
        <v>376</v>
      </c>
    </row>
    <row r="39" spans="1:6" x14ac:dyDescent="0.3">
      <c r="A39" t="s">
        <v>40</v>
      </c>
      <c r="B39">
        <v>10.91</v>
      </c>
      <c r="E39" t="s">
        <v>377</v>
      </c>
      <c r="F39" t="s">
        <v>378</v>
      </c>
    </row>
    <row r="40" spans="1:6" x14ac:dyDescent="0.3">
      <c r="A40" t="s">
        <v>41</v>
      </c>
      <c r="B40">
        <v>14.49</v>
      </c>
      <c r="E40" t="s">
        <v>379</v>
      </c>
      <c r="F40" t="s">
        <v>380</v>
      </c>
    </row>
    <row r="41" spans="1:6" x14ac:dyDescent="0.3">
      <c r="A41" t="s">
        <v>42</v>
      </c>
      <c r="B41">
        <v>10.49</v>
      </c>
      <c r="E41" t="s">
        <v>381</v>
      </c>
      <c r="F41" t="s">
        <v>320</v>
      </c>
    </row>
    <row r="42" spans="1:6" x14ac:dyDescent="0.3">
      <c r="A42" t="s">
        <v>43</v>
      </c>
      <c r="B42">
        <v>12.32</v>
      </c>
      <c r="E42" t="s">
        <v>382</v>
      </c>
      <c r="F42" t="s">
        <v>318</v>
      </c>
    </row>
    <row r="43" spans="1:6" x14ac:dyDescent="0.3">
      <c r="A43" t="s">
        <v>44</v>
      </c>
      <c r="B43">
        <v>13.99</v>
      </c>
      <c r="E43" t="s">
        <v>383</v>
      </c>
      <c r="F43" t="s">
        <v>366</v>
      </c>
    </row>
    <row r="44" spans="1:6" x14ac:dyDescent="0.3">
      <c r="A44" t="s">
        <v>45</v>
      </c>
      <c r="B44">
        <v>12.49</v>
      </c>
      <c r="E44" t="s">
        <v>384</v>
      </c>
      <c r="F44" t="s">
        <v>385</v>
      </c>
    </row>
    <row r="45" spans="1:6" x14ac:dyDescent="0.3">
      <c r="A45" t="s">
        <v>46</v>
      </c>
      <c r="B45">
        <v>12.83</v>
      </c>
      <c r="E45" t="s">
        <v>386</v>
      </c>
      <c r="F45" t="s">
        <v>387</v>
      </c>
    </row>
    <row r="46" spans="1:6" x14ac:dyDescent="0.3">
      <c r="A46" t="s">
        <v>47</v>
      </c>
      <c r="B46">
        <v>14.33</v>
      </c>
      <c r="E46" t="s">
        <v>388</v>
      </c>
      <c r="F46" t="s">
        <v>389</v>
      </c>
    </row>
    <row r="47" spans="1:6" x14ac:dyDescent="0.3">
      <c r="A47" t="s">
        <v>48</v>
      </c>
      <c r="B47">
        <v>6.66</v>
      </c>
      <c r="E47" t="s">
        <v>390</v>
      </c>
      <c r="F47" t="s">
        <v>391</v>
      </c>
    </row>
    <row r="48" spans="1:6" x14ac:dyDescent="0.3">
      <c r="A48" t="s">
        <v>49</v>
      </c>
      <c r="B48">
        <v>11.14</v>
      </c>
      <c r="E48" t="s">
        <v>392</v>
      </c>
      <c r="F48" t="s">
        <v>393</v>
      </c>
    </row>
    <row r="49" spans="1:6" x14ac:dyDescent="0.3">
      <c r="A49" t="s">
        <v>50</v>
      </c>
      <c r="B49" t="s">
        <v>7</v>
      </c>
      <c r="E49" t="s">
        <v>394</v>
      </c>
      <c r="F49" t="s">
        <v>395</v>
      </c>
    </row>
    <row r="50" spans="1:6" x14ac:dyDescent="0.3">
      <c r="A50" t="s">
        <v>11</v>
      </c>
      <c r="B50" t="s">
        <v>7</v>
      </c>
      <c r="E50" t="s">
        <v>321</v>
      </c>
      <c r="F50" t="s">
        <v>322</v>
      </c>
    </row>
    <row r="51" spans="1:6" x14ac:dyDescent="0.3">
      <c r="A51" t="s">
        <v>51</v>
      </c>
      <c r="B51" t="s">
        <v>7</v>
      </c>
      <c r="E51" t="s">
        <v>396</v>
      </c>
      <c r="F51" t="s">
        <v>397</v>
      </c>
    </row>
    <row r="52" spans="1:6" x14ac:dyDescent="0.3">
      <c r="A52" t="s">
        <v>22</v>
      </c>
      <c r="B52" t="s">
        <v>7</v>
      </c>
      <c r="E52" t="s">
        <v>343</v>
      </c>
      <c r="F52" t="s">
        <v>344</v>
      </c>
    </row>
    <row r="53" spans="1:6" x14ac:dyDescent="0.3">
      <c r="A53" t="s">
        <v>52</v>
      </c>
      <c r="B53" t="s">
        <v>7</v>
      </c>
      <c r="E53" t="s">
        <v>398</v>
      </c>
      <c r="F53" t="s">
        <v>399</v>
      </c>
    </row>
    <row r="54" spans="1:6" x14ac:dyDescent="0.3">
      <c r="A54" t="s">
        <v>53</v>
      </c>
      <c r="B54" t="s">
        <v>7</v>
      </c>
      <c r="E54" t="s">
        <v>400</v>
      </c>
      <c r="F54" t="s">
        <v>401</v>
      </c>
    </row>
    <row r="55" spans="1:6" x14ac:dyDescent="0.3">
      <c r="A55" t="s">
        <v>54</v>
      </c>
      <c r="B55">
        <v>0.56999999999999995</v>
      </c>
      <c r="E55" t="s">
        <v>402</v>
      </c>
      <c r="F55" t="s">
        <v>403</v>
      </c>
    </row>
    <row r="56" spans="1:6" x14ac:dyDescent="0.3">
      <c r="A56" t="s">
        <v>55</v>
      </c>
      <c r="B56" t="s">
        <v>7</v>
      </c>
      <c r="E56" t="s">
        <v>404</v>
      </c>
      <c r="F56" t="s">
        <v>405</v>
      </c>
    </row>
    <row r="57" spans="1:6" x14ac:dyDescent="0.3">
      <c r="A57" t="s">
        <v>56</v>
      </c>
      <c r="B57">
        <v>7.99</v>
      </c>
      <c r="E57" t="s">
        <v>406</v>
      </c>
      <c r="F57" t="s">
        <v>407</v>
      </c>
    </row>
    <row r="58" spans="1:6" x14ac:dyDescent="0.3">
      <c r="A58" t="s">
        <v>29</v>
      </c>
      <c r="B58">
        <v>13.14</v>
      </c>
      <c r="E58" t="s">
        <v>357</v>
      </c>
      <c r="F58" t="s">
        <v>358</v>
      </c>
    </row>
    <row r="59" spans="1:6" x14ac:dyDescent="0.3">
      <c r="A59" t="s">
        <v>57</v>
      </c>
      <c r="B59">
        <v>7.99</v>
      </c>
      <c r="E59" t="s">
        <v>408</v>
      </c>
      <c r="F59" t="s">
        <v>409</v>
      </c>
    </row>
    <row r="60" spans="1:6" x14ac:dyDescent="0.3">
      <c r="A60" t="s">
        <v>30</v>
      </c>
      <c r="B60">
        <v>13.14</v>
      </c>
      <c r="E60" t="s">
        <v>359</v>
      </c>
      <c r="F60" t="s">
        <v>360</v>
      </c>
    </row>
    <row r="61" spans="1:6" x14ac:dyDescent="0.3">
      <c r="A61" t="s">
        <v>58</v>
      </c>
      <c r="B61">
        <v>7.49</v>
      </c>
      <c r="E61" t="s">
        <v>410</v>
      </c>
      <c r="F61" t="s">
        <v>411</v>
      </c>
    </row>
    <row r="62" spans="1:6" x14ac:dyDescent="0.3">
      <c r="A62" t="s">
        <v>31</v>
      </c>
      <c r="B62">
        <v>12.64</v>
      </c>
      <c r="E62" t="s">
        <v>361</v>
      </c>
      <c r="F62" t="s">
        <v>362</v>
      </c>
    </row>
    <row r="63" spans="1:6" x14ac:dyDescent="0.3">
      <c r="A63" t="s">
        <v>59</v>
      </c>
      <c r="B63">
        <v>7.49</v>
      </c>
      <c r="E63" t="s">
        <v>412</v>
      </c>
      <c r="F63" t="s">
        <v>413</v>
      </c>
    </row>
    <row r="64" spans="1:6" x14ac:dyDescent="0.3">
      <c r="A64" t="s">
        <v>32</v>
      </c>
      <c r="B64">
        <v>12.64</v>
      </c>
      <c r="E64" t="s">
        <v>363</v>
      </c>
      <c r="F64" t="s">
        <v>314</v>
      </c>
    </row>
    <row r="65" spans="1:6" x14ac:dyDescent="0.3">
      <c r="A65" t="s">
        <v>60</v>
      </c>
      <c r="B65">
        <v>7.49</v>
      </c>
      <c r="E65" t="s">
        <v>414</v>
      </c>
      <c r="F65" t="s">
        <v>415</v>
      </c>
    </row>
    <row r="66" spans="1:6" x14ac:dyDescent="0.3">
      <c r="A66" t="s">
        <v>33</v>
      </c>
      <c r="B66">
        <v>13.24</v>
      </c>
      <c r="E66" t="s">
        <v>364</v>
      </c>
      <c r="F66" t="s">
        <v>350</v>
      </c>
    </row>
    <row r="67" spans="1:6" x14ac:dyDescent="0.3">
      <c r="A67" t="s">
        <v>61</v>
      </c>
      <c r="B67">
        <v>7.49</v>
      </c>
      <c r="E67" t="s">
        <v>416</v>
      </c>
      <c r="F67" t="s">
        <v>417</v>
      </c>
    </row>
    <row r="68" spans="1:6" x14ac:dyDescent="0.3">
      <c r="A68" t="s">
        <v>34</v>
      </c>
      <c r="B68">
        <v>13.24</v>
      </c>
      <c r="E68" t="s">
        <v>365</v>
      </c>
      <c r="F68" t="s">
        <v>366</v>
      </c>
    </row>
    <row r="69" spans="1:6" x14ac:dyDescent="0.3">
      <c r="A69" t="s">
        <v>62</v>
      </c>
      <c r="B69">
        <v>8.07</v>
      </c>
      <c r="E69" t="s">
        <v>418</v>
      </c>
      <c r="F69" t="s">
        <v>419</v>
      </c>
    </row>
    <row r="70" spans="1:6" x14ac:dyDescent="0.3">
      <c r="A70" t="s">
        <v>35</v>
      </c>
      <c r="B70">
        <v>13.49</v>
      </c>
      <c r="E70" t="s">
        <v>367</v>
      </c>
      <c r="F70" t="s">
        <v>368</v>
      </c>
    </row>
    <row r="71" spans="1:6" x14ac:dyDescent="0.3">
      <c r="A71" t="s">
        <v>63</v>
      </c>
      <c r="B71">
        <v>8.07</v>
      </c>
      <c r="E71" t="s">
        <v>420</v>
      </c>
      <c r="F71" t="s">
        <v>421</v>
      </c>
    </row>
    <row r="72" spans="1:6" x14ac:dyDescent="0.3">
      <c r="A72" t="s">
        <v>36</v>
      </c>
      <c r="B72">
        <v>13.49</v>
      </c>
      <c r="E72" t="s">
        <v>369</v>
      </c>
      <c r="F72" t="s">
        <v>370</v>
      </c>
    </row>
    <row r="73" spans="1:6" x14ac:dyDescent="0.3">
      <c r="A73" t="s">
        <v>64</v>
      </c>
      <c r="B73">
        <v>3.91</v>
      </c>
      <c r="E73" t="s">
        <v>422</v>
      </c>
      <c r="F73" t="s">
        <v>423</v>
      </c>
    </row>
    <row r="74" spans="1:6" x14ac:dyDescent="0.3">
      <c r="A74" t="s">
        <v>65</v>
      </c>
      <c r="B74">
        <v>3.91</v>
      </c>
      <c r="E74" t="s">
        <v>424</v>
      </c>
      <c r="F74" t="s">
        <v>425</v>
      </c>
    </row>
    <row r="75" spans="1:6" x14ac:dyDescent="0.3">
      <c r="A75" t="s">
        <v>66</v>
      </c>
      <c r="B75">
        <v>3.91</v>
      </c>
      <c r="E75" t="s">
        <v>426</v>
      </c>
      <c r="F75" t="s">
        <v>427</v>
      </c>
    </row>
    <row r="76" spans="1:6" x14ac:dyDescent="0.3">
      <c r="A76" t="s">
        <v>67</v>
      </c>
      <c r="B76">
        <v>3.91</v>
      </c>
      <c r="E76" t="s">
        <v>428</v>
      </c>
      <c r="F76" t="s">
        <v>429</v>
      </c>
    </row>
    <row r="77" spans="1:6" x14ac:dyDescent="0.3">
      <c r="A77" t="s">
        <v>68</v>
      </c>
      <c r="B77">
        <v>5.74</v>
      </c>
      <c r="E77" t="s">
        <v>430</v>
      </c>
      <c r="F77" t="s">
        <v>431</v>
      </c>
    </row>
    <row r="78" spans="1:6" x14ac:dyDescent="0.3">
      <c r="A78" t="s">
        <v>69</v>
      </c>
      <c r="B78">
        <v>8.73</v>
      </c>
      <c r="E78" t="s">
        <v>432</v>
      </c>
      <c r="F78" t="s">
        <v>433</v>
      </c>
    </row>
    <row r="79" spans="1:6" x14ac:dyDescent="0.3">
      <c r="A79" t="s">
        <v>70</v>
      </c>
      <c r="B79">
        <v>4.99</v>
      </c>
      <c r="E79" t="s">
        <v>434</v>
      </c>
      <c r="F79" t="s">
        <v>435</v>
      </c>
    </row>
    <row r="80" spans="1:6" x14ac:dyDescent="0.3">
      <c r="A80" t="s">
        <v>71</v>
      </c>
      <c r="B80">
        <v>7.91</v>
      </c>
      <c r="E80" t="s">
        <v>436</v>
      </c>
      <c r="F80" t="s">
        <v>437</v>
      </c>
    </row>
    <row r="81" spans="1:6" x14ac:dyDescent="0.3">
      <c r="A81" t="s">
        <v>72</v>
      </c>
      <c r="B81">
        <v>4.74</v>
      </c>
      <c r="E81" t="s">
        <v>438</v>
      </c>
      <c r="F81" t="s">
        <v>423</v>
      </c>
    </row>
    <row r="82" spans="1:6" x14ac:dyDescent="0.3">
      <c r="A82" t="s">
        <v>73</v>
      </c>
      <c r="B82">
        <v>7.58</v>
      </c>
      <c r="E82" t="s">
        <v>439</v>
      </c>
      <c r="F82" t="s">
        <v>440</v>
      </c>
    </row>
    <row r="83" spans="1:6" x14ac:dyDescent="0.3">
      <c r="A83" t="s">
        <v>74</v>
      </c>
      <c r="B83">
        <v>4.74</v>
      </c>
      <c r="E83" t="s">
        <v>441</v>
      </c>
      <c r="F83" t="s">
        <v>442</v>
      </c>
    </row>
    <row r="84" spans="1:6" x14ac:dyDescent="0.3">
      <c r="A84" t="s">
        <v>75</v>
      </c>
      <c r="B84">
        <v>7.58</v>
      </c>
      <c r="E84" t="s">
        <v>443</v>
      </c>
      <c r="F84" t="s">
        <v>407</v>
      </c>
    </row>
    <row r="85" spans="1:6" x14ac:dyDescent="0.3">
      <c r="A85" t="s">
        <v>76</v>
      </c>
      <c r="B85">
        <v>4.66</v>
      </c>
      <c r="E85" t="s">
        <v>444</v>
      </c>
      <c r="F85" t="s">
        <v>445</v>
      </c>
    </row>
    <row r="86" spans="1:6" x14ac:dyDescent="0.3">
      <c r="A86" t="s">
        <v>77</v>
      </c>
      <c r="B86">
        <v>7.32</v>
      </c>
      <c r="E86" t="s">
        <v>446</v>
      </c>
      <c r="F86" t="s">
        <v>447</v>
      </c>
    </row>
    <row r="87" spans="1:6" x14ac:dyDescent="0.3">
      <c r="A87" t="s">
        <v>78</v>
      </c>
      <c r="B87">
        <v>3.74</v>
      </c>
      <c r="E87" t="s">
        <v>448</v>
      </c>
      <c r="F87" t="s">
        <v>449</v>
      </c>
    </row>
    <row r="88" spans="1:6" x14ac:dyDescent="0.3">
      <c r="A88" t="s">
        <v>79</v>
      </c>
      <c r="B88">
        <v>6.91</v>
      </c>
      <c r="E88" t="s">
        <v>450</v>
      </c>
      <c r="F88" t="s">
        <v>451</v>
      </c>
    </row>
    <row r="89" spans="1:6" x14ac:dyDescent="0.3">
      <c r="A89" t="s">
        <v>80</v>
      </c>
      <c r="B89">
        <v>2.99</v>
      </c>
      <c r="E89" t="s">
        <v>452</v>
      </c>
      <c r="F89" t="s">
        <v>453</v>
      </c>
    </row>
    <row r="90" spans="1:6" x14ac:dyDescent="0.3">
      <c r="A90" t="s">
        <v>81</v>
      </c>
      <c r="B90">
        <v>6.41</v>
      </c>
      <c r="E90" t="s">
        <v>454</v>
      </c>
      <c r="F90" t="s">
        <v>455</v>
      </c>
    </row>
    <row r="91" spans="1:6" x14ac:dyDescent="0.3">
      <c r="A91" t="s">
        <v>82</v>
      </c>
      <c r="B91">
        <v>5.49</v>
      </c>
      <c r="E91" t="s">
        <v>456</v>
      </c>
      <c r="F91" t="s">
        <v>433</v>
      </c>
    </row>
    <row r="92" spans="1:6" x14ac:dyDescent="0.3">
      <c r="A92" t="s">
        <v>83</v>
      </c>
      <c r="B92">
        <v>8.49</v>
      </c>
      <c r="E92" t="s">
        <v>457</v>
      </c>
      <c r="F92" t="s">
        <v>458</v>
      </c>
    </row>
    <row r="93" spans="1:6" x14ac:dyDescent="0.3">
      <c r="A93" t="s">
        <v>84</v>
      </c>
      <c r="B93">
        <v>5.49</v>
      </c>
      <c r="E93" t="s">
        <v>459</v>
      </c>
      <c r="F93" t="s">
        <v>407</v>
      </c>
    </row>
    <row r="94" spans="1:6" x14ac:dyDescent="0.3">
      <c r="A94" t="s">
        <v>85</v>
      </c>
      <c r="B94">
        <v>8.49</v>
      </c>
      <c r="E94" t="s">
        <v>460</v>
      </c>
      <c r="F94" t="s">
        <v>461</v>
      </c>
    </row>
    <row r="95" spans="1:6" x14ac:dyDescent="0.3">
      <c r="A95" t="s">
        <v>86</v>
      </c>
      <c r="B95">
        <v>4.33</v>
      </c>
      <c r="E95" t="s">
        <v>462</v>
      </c>
      <c r="F95" t="s">
        <v>463</v>
      </c>
    </row>
    <row r="96" spans="1:6" x14ac:dyDescent="0.3">
      <c r="A96" t="s">
        <v>87</v>
      </c>
      <c r="B96">
        <v>7.66</v>
      </c>
      <c r="E96" t="s">
        <v>464</v>
      </c>
      <c r="F96" t="s">
        <v>395</v>
      </c>
    </row>
    <row r="97" spans="1:6" x14ac:dyDescent="0.3">
      <c r="A97" t="s">
        <v>88</v>
      </c>
      <c r="B97">
        <v>4.7300000000000004</v>
      </c>
      <c r="E97" t="s">
        <v>465</v>
      </c>
      <c r="F97" t="s">
        <v>466</v>
      </c>
    </row>
    <row r="98" spans="1:6" x14ac:dyDescent="0.3">
      <c r="A98" t="s">
        <v>89</v>
      </c>
      <c r="B98">
        <v>4.7300000000000004</v>
      </c>
      <c r="E98" t="s">
        <v>467</v>
      </c>
      <c r="F98" t="s">
        <v>468</v>
      </c>
    </row>
    <row r="99" spans="1:6" x14ac:dyDescent="0.3">
      <c r="A99" t="s">
        <v>90</v>
      </c>
      <c r="B99">
        <v>4.7300000000000004</v>
      </c>
      <c r="E99" t="s">
        <v>469</v>
      </c>
      <c r="F99" t="s">
        <v>470</v>
      </c>
    </row>
    <row r="100" spans="1:6" x14ac:dyDescent="0.3">
      <c r="A100" t="s">
        <v>91</v>
      </c>
      <c r="B100">
        <v>5.22</v>
      </c>
      <c r="E100" t="s">
        <v>471</v>
      </c>
      <c r="F100" t="s">
        <v>472</v>
      </c>
    </row>
    <row r="101" spans="1:6" x14ac:dyDescent="0.3">
      <c r="A101" t="s">
        <v>92</v>
      </c>
      <c r="B101">
        <v>5.22</v>
      </c>
      <c r="E101" t="s">
        <v>473</v>
      </c>
      <c r="F101" t="s">
        <v>474</v>
      </c>
    </row>
    <row r="102" spans="1:6" x14ac:dyDescent="0.3">
      <c r="A102" t="s">
        <v>93</v>
      </c>
      <c r="B102">
        <v>5.22</v>
      </c>
      <c r="E102" t="s">
        <v>475</v>
      </c>
      <c r="F102" t="s">
        <v>476</v>
      </c>
    </row>
    <row r="103" spans="1:6" x14ac:dyDescent="0.3">
      <c r="A103" t="s">
        <v>94</v>
      </c>
      <c r="B103">
        <v>5.22</v>
      </c>
      <c r="E103" t="s">
        <v>477</v>
      </c>
      <c r="F103" t="s">
        <v>472</v>
      </c>
    </row>
    <row r="104" spans="1:6" x14ac:dyDescent="0.3">
      <c r="A104" t="s">
        <v>95</v>
      </c>
      <c r="B104">
        <v>5.22</v>
      </c>
      <c r="E104" t="s">
        <v>478</v>
      </c>
      <c r="F104" t="s">
        <v>479</v>
      </c>
    </row>
    <row r="105" spans="1:6" x14ac:dyDescent="0.3">
      <c r="A105" t="s">
        <v>96</v>
      </c>
      <c r="B105">
        <v>5.22</v>
      </c>
      <c r="E105" t="s">
        <v>480</v>
      </c>
      <c r="F105" t="s">
        <v>474</v>
      </c>
    </row>
    <row r="106" spans="1:6" x14ac:dyDescent="0.3">
      <c r="A106" t="s">
        <v>97</v>
      </c>
      <c r="B106">
        <v>5.22</v>
      </c>
      <c r="E106" t="s">
        <v>481</v>
      </c>
      <c r="F106" t="s">
        <v>482</v>
      </c>
    </row>
    <row r="107" spans="1:6" x14ac:dyDescent="0.3">
      <c r="A107" t="s">
        <v>98</v>
      </c>
      <c r="B107">
        <v>5.22</v>
      </c>
      <c r="E107" t="s">
        <v>483</v>
      </c>
      <c r="F107" t="s">
        <v>476</v>
      </c>
    </row>
    <row r="108" spans="1:6" x14ac:dyDescent="0.3">
      <c r="A108" t="s">
        <v>99</v>
      </c>
      <c r="B108">
        <v>5.22</v>
      </c>
      <c r="E108" t="s">
        <v>484</v>
      </c>
      <c r="F108" t="s">
        <v>485</v>
      </c>
    </row>
    <row r="109" spans="1:6" x14ac:dyDescent="0.3">
      <c r="A109" t="s">
        <v>100</v>
      </c>
      <c r="B109">
        <v>5.58</v>
      </c>
      <c r="E109" t="s">
        <v>486</v>
      </c>
      <c r="F109" t="s">
        <v>487</v>
      </c>
    </row>
    <row r="110" spans="1:6" x14ac:dyDescent="0.3">
      <c r="A110" t="s">
        <v>101</v>
      </c>
      <c r="B110">
        <v>5.58</v>
      </c>
      <c r="E110" t="s">
        <v>488</v>
      </c>
      <c r="F110" t="s">
        <v>489</v>
      </c>
    </row>
    <row r="111" spans="1:6" x14ac:dyDescent="0.3">
      <c r="A111" t="s">
        <v>102</v>
      </c>
      <c r="B111">
        <v>5.58</v>
      </c>
      <c r="E111" t="s">
        <v>490</v>
      </c>
      <c r="F111" t="s">
        <v>491</v>
      </c>
    </row>
    <row r="112" spans="1:6" x14ac:dyDescent="0.3">
      <c r="A112" t="s">
        <v>103</v>
      </c>
      <c r="B112">
        <v>5.16</v>
      </c>
      <c r="E112" t="s">
        <v>492</v>
      </c>
      <c r="F112" t="s">
        <v>493</v>
      </c>
    </row>
    <row r="113" spans="1:6" x14ac:dyDescent="0.3">
      <c r="A113" t="s">
        <v>104</v>
      </c>
      <c r="B113">
        <v>5.16</v>
      </c>
      <c r="E113" t="s">
        <v>494</v>
      </c>
      <c r="F113" t="s">
        <v>495</v>
      </c>
    </row>
    <row r="114" spans="1:6" x14ac:dyDescent="0.3">
      <c r="A114" t="s">
        <v>105</v>
      </c>
      <c r="B114">
        <v>5.16</v>
      </c>
      <c r="E114" t="s">
        <v>496</v>
      </c>
      <c r="F114" t="s">
        <v>497</v>
      </c>
    </row>
    <row r="115" spans="1:6" x14ac:dyDescent="0.3">
      <c r="A115" t="s">
        <v>106</v>
      </c>
      <c r="B115">
        <v>0.99</v>
      </c>
      <c r="E115" t="s">
        <v>498</v>
      </c>
      <c r="F115" t="s">
        <v>499</v>
      </c>
    </row>
    <row r="116" spans="1:6" x14ac:dyDescent="0.3">
      <c r="A116" t="s">
        <v>107</v>
      </c>
      <c r="B116">
        <v>0.99</v>
      </c>
      <c r="E116" t="s">
        <v>500</v>
      </c>
      <c r="F116" t="s">
        <v>501</v>
      </c>
    </row>
    <row r="117" spans="1:6" x14ac:dyDescent="0.3">
      <c r="A117" t="s">
        <v>108</v>
      </c>
      <c r="B117">
        <v>1.74</v>
      </c>
      <c r="E117" t="s">
        <v>502</v>
      </c>
      <c r="F117" t="s">
        <v>501</v>
      </c>
    </row>
    <row r="118" spans="1:6" x14ac:dyDescent="0.3">
      <c r="A118" t="s">
        <v>109</v>
      </c>
      <c r="B118">
        <v>1.74</v>
      </c>
      <c r="E118" t="s">
        <v>503</v>
      </c>
      <c r="F118" t="s">
        <v>501</v>
      </c>
    </row>
    <row r="119" spans="1:6" x14ac:dyDescent="0.3">
      <c r="A119" t="s">
        <v>110</v>
      </c>
      <c r="B119">
        <v>1.74</v>
      </c>
      <c r="E119" t="s">
        <v>504</v>
      </c>
      <c r="F119" t="s">
        <v>501</v>
      </c>
    </row>
    <row r="120" spans="1:6" x14ac:dyDescent="0.3">
      <c r="A120" t="s">
        <v>111</v>
      </c>
      <c r="B120">
        <v>1.74</v>
      </c>
      <c r="E120" t="s">
        <v>505</v>
      </c>
      <c r="F120" t="s">
        <v>501</v>
      </c>
    </row>
    <row r="121" spans="1:6" x14ac:dyDescent="0.3">
      <c r="A121" t="s">
        <v>112</v>
      </c>
      <c r="B121">
        <v>11.99</v>
      </c>
      <c r="E121" t="s">
        <v>506</v>
      </c>
      <c r="F121" t="s">
        <v>507</v>
      </c>
    </row>
    <row r="122" spans="1:6" x14ac:dyDescent="0.3">
      <c r="A122" t="s">
        <v>113</v>
      </c>
      <c r="B122">
        <v>11.99</v>
      </c>
      <c r="E122" t="s">
        <v>508</v>
      </c>
      <c r="F122" t="s">
        <v>501</v>
      </c>
    </row>
    <row r="123" spans="1:6" x14ac:dyDescent="0.3">
      <c r="A123" t="s">
        <v>114</v>
      </c>
      <c r="B123">
        <v>3.49</v>
      </c>
      <c r="E123" t="s">
        <v>509</v>
      </c>
      <c r="F123" t="s">
        <v>510</v>
      </c>
    </row>
    <row r="124" spans="1:6" x14ac:dyDescent="0.3">
      <c r="A124" t="s">
        <v>115</v>
      </c>
      <c r="B124">
        <v>3.08</v>
      </c>
      <c r="E124" t="s">
        <v>511</v>
      </c>
      <c r="F124" t="s">
        <v>512</v>
      </c>
    </row>
    <row r="125" spans="1:6" x14ac:dyDescent="0.3">
      <c r="A125" t="s">
        <v>116</v>
      </c>
      <c r="B125">
        <v>3.49</v>
      </c>
      <c r="E125" t="s">
        <v>513</v>
      </c>
      <c r="F125" t="s">
        <v>514</v>
      </c>
    </row>
    <row r="126" spans="1:6" x14ac:dyDescent="0.3">
      <c r="A126" t="s">
        <v>117</v>
      </c>
      <c r="B126">
        <v>3.49</v>
      </c>
      <c r="E126" t="s">
        <v>515</v>
      </c>
      <c r="F126" t="s">
        <v>516</v>
      </c>
    </row>
    <row r="127" spans="1:6" x14ac:dyDescent="0.3">
      <c r="A127" t="s">
        <v>118</v>
      </c>
      <c r="B127">
        <v>3.08</v>
      </c>
      <c r="E127" t="s">
        <v>517</v>
      </c>
      <c r="F127" t="s">
        <v>518</v>
      </c>
    </row>
    <row r="128" spans="1:6" x14ac:dyDescent="0.3">
      <c r="A128" t="s">
        <v>119</v>
      </c>
      <c r="B128">
        <v>2.58</v>
      </c>
      <c r="E128" t="s">
        <v>519</v>
      </c>
      <c r="F128" t="s">
        <v>499</v>
      </c>
    </row>
    <row r="129" spans="1:6" x14ac:dyDescent="0.3">
      <c r="A129" t="s">
        <v>120</v>
      </c>
      <c r="B129">
        <v>3.58</v>
      </c>
      <c r="E129" t="s">
        <v>520</v>
      </c>
      <c r="F129" t="s">
        <v>429</v>
      </c>
    </row>
    <row r="130" spans="1:6" x14ac:dyDescent="0.3">
      <c r="A130" t="s">
        <v>121</v>
      </c>
      <c r="B130">
        <v>1.91</v>
      </c>
      <c r="E130" t="s">
        <v>521</v>
      </c>
      <c r="F130" t="s">
        <v>499</v>
      </c>
    </row>
    <row r="131" spans="1:6" x14ac:dyDescent="0.3">
      <c r="A131" t="s">
        <v>122</v>
      </c>
      <c r="B131">
        <v>2.58</v>
      </c>
      <c r="E131" t="s">
        <v>522</v>
      </c>
      <c r="F131" t="s">
        <v>523</v>
      </c>
    </row>
    <row r="132" spans="1:6" x14ac:dyDescent="0.3">
      <c r="A132" t="s">
        <v>123</v>
      </c>
      <c r="B132">
        <v>1.91</v>
      </c>
      <c r="E132" t="s">
        <v>524</v>
      </c>
      <c r="F132" t="s">
        <v>525</v>
      </c>
    </row>
    <row r="133" spans="1:6" x14ac:dyDescent="0.3">
      <c r="A133" t="s">
        <v>124</v>
      </c>
      <c r="B133">
        <v>3.24</v>
      </c>
      <c r="E133" t="s">
        <v>526</v>
      </c>
      <c r="F133" t="s">
        <v>527</v>
      </c>
    </row>
    <row r="134" spans="1:6" x14ac:dyDescent="0.3">
      <c r="A134" t="s">
        <v>125</v>
      </c>
      <c r="B134">
        <v>2.16</v>
      </c>
      <c r="E134" t="s">
        <v>528</v>
      </c>
      <c r="F134" t="s">
        <v>512</v>
      </c>
    </row>
    <row r="135" spans="1:6" x14ac:dyDescent="0.3">
      <c r="A135" t="s">
        <v>126</v>
      </c>
      <c r="B135">
        <v>2.16</v>
      </c>
      <c r="E135" t="s">
        <v>529</v>
      </c>
      <c r="F135" t="s">
        <v>512</v>
      </c>
    </row>
    <row r="136" spans="1:6" x14ac:dyDescent="0.3">
      <c r="A136" t="s">
        <v>127</v>
      </c>
      <c r="B136">
        <v>2.16</v>
      </c>
      <c r="E136" t="s">
        <v>530</v>
      </c>
      <c r="F136" t="s">
        <v>531</v>
      </c>
    </row>
    <row r="137" spans="1:6" x14ac:dyDescent="0.3">
      <c r="A137" t="s">
        <v>128</v>
      </c>
      <c r="B137">
        <v>2.16</v>
      </c>
      <c r="E137" t="s">
        <v>532</v>
      </c>
      <c r="F137" t="s">
        <v>533</v>
      </c>
    </row>
    <row r="138" spans="1:6" x14ac:dyDescent="0.3">
      <c r="A138" t="s">
        <v>129</v>
      </c>
      <c r="B138">
        <v>2.16</v>
      </c>
      <c r="E138" t="s">
        <v>534</v>
      </c>
      <c r="F138" t="s">
        <v>525</v>
      </c>
    </row>
    <row r="139" spans="1:6" x14ac:dyDescent="0.3">
      <c r="A139" t="s">
        <v>130</v>
      </c>
      <c r="B139" t="s">
        <v>7</v>
      </c>
      <c r="E139" t="s">
        <v>535</v>
      </c>
      <c r="F139" t="s">
        <v>525</v>
      </c>
    </row>
    <row r="140" spans="1:6" x14ac:dyDescent="0.3">
      <c r="A140" t="s">
        <v>131</v>
      </c>
      <c r="B140">
        <v>2.16</v>
      </c>
      <c r="E140" t="s">
        <v>536</v>
      </c>
      <c r="F140" t="s">
        <v>516</v>
      </c>
    </row>
    <row r="141" spans="1:6" x14ac:dyDescent="0.3">
      <c r="A141" t="s">
        <v>132</v>
      </c>
      <c r="B141">
        <v>2.16</v>
      </c>
      <c r="E141" t="s">
        <v>537</v>
      </c>
      <c r="F141" t="s">
        <v>516</v>
      </c>
    </row>
    <row r="142" spans="1:6" x14ac:dyDescent="0.3">
      <c r="A142" t="s">
        <v>133</v>
      </c>
      <c r="B142">
        <v>2.33</v>
      </c>
      <c r="E142" t="s">
        <v>538</v>
      </c>
      <c r="F142" t="s">
        <v>512</v>
      </c>
    </row>
    <row r="143" spans="1:6" x14ac:dyDescent="0.3">
      <c r="A143" t="s">
        <v>134</v>
      </c>
      <c r="B143">
        <v>2.33</v>
      </c>
      <c r="E143" t="s">
        <v>539</v>
      </c>
      <c r="F143" t="s">
        <v>516</v>
      </c>
    </row>
    <row r="144" spans="1:6" x14ac:dyDescent="0.3">
      <c r="A144" t="s">
        <v>135</v>
      </c>
      <c r="B144">
        <v>2.33</v>
      </c>
      <c r="E144" t="s">
        <v>540</v>
      </c>
      <c r="F144" t="s">
        <v>541</v>
      </c>
    </row>
    <row r="145" spans="1:6" x14ac:dyDescent="0.3">
      <c r="A145" t="s">
        <v>136</v>
      </c>
      <c r="B145">
        <v>3.33</v>
      </c>
      <c r="E145" t="s">
        <v>542</v>
      </c>
      <c r="F145" t="s">
        <v>427</v>
      </c>
    </row>
    <row r="146" spans="1:6" x14ac:dyDescent="0.3">
      <c r="A146" t="s">
        <v>137</v>
      </c>
      <c r="B146">
        <v>3.49</v>
      </c>
      <c r="E146" t="s">
        <v>543</v>
      </c>
      <c r="F146" t="s">
        <v>544</v>
      </c>
    </row>
    <row r="147" spans="1:6" x14ac:dyDescent="0.3">
      <c r="A147" t="s">
        <v>138</v>
      </c>
      <c r="B147">
        <v>3.49</v>
      </c>
      <c r="E147" t="s">
        <v>545</v>
      </c>
      <c r="F147" t="s">
        <v>544</v>
      </c>
    </row>
    <row r="148" spans="1:6" x14ac:dyDescent="0.3">
      <c r="A148" t="s">
        <v>139</v>
      </c>
      <c r="B148">
        <v>3.49</v>
      </c>
      <c r="E148" t="s">
        <v>546</v>
      </c>
      <c r="F148" t="s">
        <v>427</v>
      </c>
    </row>
    <row r="149" spans="1:6" x14ac:dyDescent="0.3">
      <c r="A149" t="s">
        <v>140</v>
      </c>
      <c r="B149">
        <v>4.16</v>
      </c>
      <c r="E149" t="s">
        <v>547</v>
      </c>
      <c r="F149" t="s">
        <v>421</v>
      </c>
    </row>
    <row r="150" spans="1:6" x14ac:dyDescent="0.3">
      <c r="A150" t="s">
        <v>141</v>
      </c>
      <c r="B150">
        <v>4.16</v>
      </c>
      <c r="E150" t="s">
        <v>548</v>
      </c>
      <c r="F150" t="s">
        <v>447</v>
      </c>
    </row>
    <row r="151" spans="1:6" x14ac:dyDescent="0.3">
      <c r="A151" t="s">
        <v>142</v>
      </c>
      <c r="B151">
        <v>3.49</v>
      </c>
      <c r="E151" t="s">
        <v>549</v>
      </c>
      <c r="F151" t="s">
        <v>550</v>
      </c>
    </row>
    <row r="152" spans="1:6" x14ac:dyDescent="0.3">
      <c r="A152" t="s">
        <v>143</v>
      </c>
      <c r="B152">
        <v>3.49</v>
      </c>
      <c r="E152" t="s">
        <v>551</v>
      </c>
      <c r="F152" t="s">
        <v>417</v>
      </c>
    </row>
    <row r="153" spans="1:6" x14ac:dyDescent="0.3">
      <c r="A153" t="s">
        <v>144</v>
      </c>
      <c r="B153">
        <v>3.08</v>
      </c>
      <c r="E153" t="s">
        <v>552</v>
      </c>
      <c r="F153" t="s">
        <v>541</v>
      </c>
    </row>
    <row r="154" spans="1:6" x14ac:dyDescent="0.3">
      <c r="A154" t="s">
        <v>145</v>
      </c>
      <c r="B154">
        <v>3.08</v>
      </c>
      <c r="E154" t="s">
        <v>553</v>
      </c>
      <c r="F154" t="s">
        <v>533</v>
      </c>
    </row>
    <row r="155" spans="1:6" x14ac:dyDescent="0.3">
      <c r="A155" t="s">
        <v>146</v>
      </c>
      <c r="B155">
        <v>2.5</v>
      </c>
      <c r="E155" t="s">
        <v>554</v>
      </c>
      <c r="F155" t="s">
        <v>523</v>
      </c>
    </row>
    <row r="156" spans="1:6" x14ac:dyDescent="0.3">
      <c r="A156" t="s">
        <v>147</v>
      </c>
      <c r="B156">
        <v>3.08</v>
      </c>
      <c r="E156" t="s">
        <v>555</v>
      </c>
      <c r="F156" t="s">
        <v>533</v>
      </c>
    </row>
    <row r="157" spans="1:6" x14ac:dyDescent="0.3">
      <c r="A157" t="s">
        <v>148</v>
      </c>
      <c r="B157">
        <v>3.08</v>
      </c>
      <c r="E157" t="s">
        <v>556</v>
      </c>
      <c r="F157" t="s">
        <v>541</v>
      </c>
    </row>
    <row r="158" spans="1:6" x14ac:dyDescent="0.3">
      <c r="A158" t="s">
        <v>149</v>
      </c>
      <c r="B158">
        <v>3.08</v>
      </c>
      <c r="E158" t="s">
        <v>557</v>
      </c>
      <c r="F158" t="s">
        <v>558</v>
      </c>
    </row>
    <row r="159" spans="1:6" x14ac:dyDescent="0.3">
      <c r="A159" t="s">
        <v>150</v>
      </c>
      <c r="B159">
        <v>3.08</v>
      </c>
      <c r="E159" t="s">
        <v>559</v>
      </c>
      <c r="F159" t="s">
        <v>533</v>
      </c>
    </row>
    <row r="160" spans="1:6" x14ac:dyDescent="0.3">
      <c r="A160" t="s">
        <v>151</v>
      </c>
      <c r="B160">
        <v>3.08</v>
      </c>
      <c r="E160" t="s">
        <v>560</v>
      </c>
      <c r="F160" t="s">
        <v>561</v>
      </c>
    </row>
    <row r="161" spans="1:6" x14ac:dyDescent="0.3">
      <c r="A161" t="s">
        <v>152</v>
      </c>
      <c r="B161">
        <v>2.74</v>
      </c>
      <c r="E161" t="s">
        <v>562</v>
      </c>
      <c r="F161" t="s">
        <v>518</v>
      </c>
    </row>
    <row r="162" spans="1:6" x14ac:dyDescent="0.3">
      <c r="A162" t="s">
        <v>153</v>
      </c>
      <c r="B162">
        <v>2.74</v>
      </c>
      <c r="E162" t="s">
        <v>563</v>
      </c>
      <c r="F162" t="s">
        <v>533</v>
      </c>
    </row>
    <row r="163" spans="1:6" x14ac:dyDescent="0.3">
      <c r="A163" t="s">
        <v>154</v>
      </c>
      <c r="B163">
        <v>2.33</v>
      </c>
      <c r="E163" t="s">
        <v>564</v>
      </c>
      <c r="F163" t="s">
        <v>518</v>
      </c>
    </row>
    <row r="164" spans="1:6" x14ac:dyDescent="0.3">
      <c r="A164" t="s">
        <v>155</v>
      </c>
      <c r="B164">
        <v>2.66</v>
      </c>
      <c r="E164" t="s">
        <v>565</v>
      </c>
      <c r="F164" t="s">
        <v>516</v>
      </c>
    </row>
    <row r="165" spans="1:6" x14ac:dyDescent="0.3">
      <c r="A165" t="s">
        <v>156</v>
      </c>
      <c r="B165">
        <v>2.74</v>
      </c>
      <c r="E165" t="s">
        <v>566</v>
      </c>
      <c r="F165" t="s">
        <v>558</v>
      </c>
    </row>
    <row r="166" spans="1:6" x14ac:dyDescent="0.3">
      <c r="A166" t="s">
        <v>157</v>
      </c>
      <c r="B166">
        <v>2.74</v>
      </c>
      <c r="E166" t="s">
        <v>567</v>
      </c>
      <c r="F166" t="s">
        <v>558</v>
      </c>
    </row>
    <row r="167" spans="1:6" x14ac:dyDescent="0.3">
      <c r="A167" t="s">
        <v>158</v>
      </c>
      <c r="B167">
        <v>2.74</v>
      </c>
      <c r="E167" t="s">
        <v>568</v>
      </c>
      <c r="F167" t="s">
        <v>569</v>
      </c>
    </row>
    <row r="168" spans="1:6" x14ac:dyDescent="0.3">
      <c r="A168" t="s">
        <v>159</v>
      </c>
      <c r="B168" t="s">
        <v>7</v>
      </c>
      <c r="E168" t="s">
        <v>570</v>
      </c>
      <c r="F168" t="s">
        <v>571</v>
      </c>
    </row>
    <row r="169" spans="1:6" x14ac:dyDescent="0.3">
      <c r="A169" t="s">
        <v>160</v>
      </c>
      <c r="B169" t="s">
        <v>7</v>
      </c>
      <c r="E169" t="s">
        <v>572</v>
      </c>
      <c r="F169" t="s">
        <v>533</v>
      </c>
    </row>
    <row r="170" spans="1:6" x14ac:dyDescent="0.3">
      <c r="A170" t="s">
        <v>161</v>
      </c>
      <c r="B170">
        <v>2.41</v>
      </c>
      <c r="E170" t="s">
        <v>573</v>
      </c>
      <c r="F170" t="s">
        <v>571</v>
      </c>
    </row>
    <row r="171" spans="1:6" x14ac:dyDescent="0.3">
      <c r="A171" t="s">
        <v>162</v>
      </c>
      <c r="B171" t="s">
        <v>7</v>
      </c>
      <c r="E171" t="s">
        <v>574</v>
      </c>
      <c r="F171" t="s">
        <v>533</v>
      </c>
    </row>
    <row r="172" spans="1:6" x14ac:dyDescent="0.3">
      <c r="A172" t="s">
        <v>163</v>
      </c>
      <c r="B172">
        <v>1.91</v>
      </c>
      <c r="E172" t="s">
        <v>575</v>
      </c>
      <c r="F172" t="s">
        <v>533</v>
      </c>
    </row>
    <row r="173" spans="1:6" x14ac:dyDescent="0.3">
      <c r="A173" t="s">
        <v>164</v>
      </c>
      <c r="B173">
        <v>1.91</v>
      </c>
      <c r="E173" t="s">
        <v>576</v>
      </c>
      <c r="F173" t="s">
        <v>577</v>
      </c>
    </row>
    <row r="174" spans="1:6" x14ac:dyDescent="0.3">
      <c r="A174" t="s">
        <v>165</v>
      </c>
      <c r="B174">
        <v>2.74</v>
      </c>
      <c r="E174" t="s">
        <v>578</v>
      </c>
      <c r="F174" t="s">
        <v>501</v>
      </c>
    </row>
    <row r="175" spans="1:6" x14ac:dyDescent="0.3">
      <c r="A175" t="s">
        <v>166</v>
      </c>
      <c r="B175" t="s">
        <v>7</v>
      </c>
      <c r="E175" t="s">
        <v>579</v>
      </c>
      <c r="F175" t="s">
        <v>421</v>
      </c>
    </row>
    <row r="176" spans="1:6" x14ac:dyDescent="0.3">
      <c r="A176" t="s">
        <v>167</v>
      </c>
      <c r="B176">
        <v>3.58</v>
      </c>
      <c r="E176" t="s">
        <v>580</v>
      </c>
      <c r="F176" t="s">
        <v>581</v>
      </c>
    </row>
    <row r="177" spans="1:6" x14ac:dyDescent="0.3">
      <c r="A177" t="s">
        <v>168</v>
      </c>
      <c r="B177">
        <v>3.58</v>
      </c>
      <c r="E177" t="s">
        <v>582</v>
      </c>
      <c r="F177" t="s">
        <v>583</v>
      </c>
    </row>
    <row r="178" spans="1:6" x14ac:dyDescent="0.3">
      <c r="A178" t="s">
        <v>169</v>
      </c>
      <c r="B178">
        <v>3.58</v>
      </c>
      <c r="E178" t="s">
        <v>584</v>
      </c>
      <c r="F178" t="s">
        <v>421</v>
      </c>
    </row>
    <row r="179" spans="1:6" x14ac:dyDescent="0.3">
      <c r="A179" t="s">
        <v>170</v>
      </c>
      <c r="B179">
        <v>1.57</v>
      </c>
      <c r="E179" t="s">
        <v>585</v>
      </c>
      <c r="F179" t="s">
        <v>449</v>
      </c>
    </row>
    <row r="180" spans="1:6" x14ac:dyDescent="0.3">
      <c r="A180" t="s">
        <v>171</v>
      </c>
      <c r="B180">
        <v>2.2400000000000002</v>
      </c>
      <c r="E180" t="s">
        <v>586</v>
      </c>
      <c r="F180" t="s">
        <v>409</v>
      </c>
    </row>
    <row r="181" spans="1:6" x14ac:dyDescent="0.3">
      <c r="A181" t="s">
        <v>172</v>
      </c>
      <c r="B181">
        <v>3.32</v>
      </c>
      <c r="E181" t="s">
        <v>587</v>
      </c>
      <c r="F181" t="s">
        <v>405</v>
      </c>
    </row>
    <row r="182" spans="1:6" x14ac:dyDescent="0.3">
      <c r="A182" t="s">
        <v>173</v>
      </c>
      <c r="B182">
        <v>3.08</v>
      </c>
      <c r="E182" t="s">
        <v>588</v>
      </c>
      <c r="F182" t="s">
        <v>589</v>
      </c>
    </row>
    <row r="183" spans="1:6" x14ac:dyDescent="0.3">
      <c r="A183" t="s">
        <v>174</v>
      </c>
      <c r="B183">
        <v>2.2400000000000002</v>
      </c>
      <c r="E183" t="s">
        <v>590</v>
      </c>
      <c r="F183" t="s">
        <v>405</v>
      </c>
    </row>
    <row r="184" spans="1:6" x14ac:dyDescent="0.3">
      <c r="A184" t="s">
        <v>175</v>
      </c>
      <c r="B184">
        <v>9.99</v>
      </c>
      <c r="E184" t="s">
        <v>591</v>
      </c>
      <c r="F184" t="s">
        <v>592</v>
      </c>
    </row>
    <row r="185" spans="1:6" x14ac:dyDescent="0.3">
      <c r="A185" t="s">
        <v>176</v>
      </c>
      <c r="B185">
        <v>0.99</v>
      </c>
      <c r="E185" t="s">
        <v>593</v>
      </c>
      <c r="F185" t="s">
        <v>541</v>
      </c>
    </row>
    <row r="186" spans="1:6" x14ac:dyDescent="0.3">
      <c r="A186" t="s">
        <v>177</v>
      </c>
      <c r="B186">
        <v>0.99</v>
      </c>
      <c r="E186" t="s">
        <v>594</v>
      </c>
      <c r="F186" t="s">
        <v>516</v>
      </c>
    </row>
    <row r="187" spans="1:6" x14ac:dyDescent="0.3">
      <c r="A187" t="s">
        <v>178</v>
      </c>
      <c r="B187">
        <v>0.99</v>
      </c>
      <c r="E187" t="s">
        <v>595</v>
      </c>
      <c r="F187" t="s">
        <v>516</v>
      </c>
    </row>
    <row r="188" spans="1:6" x14ac:dyDescent="0.3">
      <c r="A188" t="s">
        <v>179</v>
      </c>
      <c r="B188">
        <v>1.82</v>
      </c>
      <c r="E188" t="s">
        <v>596</v>
      </c>
      <c r="F188" t="s">
        <v>597</v>
      </c>
    </row>
    <row r="189" spans="1:6" x14ac:dyDescent="0.3">
      <c r="A189" t="s">
        <v>180</v>
      </c>
      <c r="B189">
        <v>4.83</v>
      </c>
      <c r="E189" t="s">
        <v>598</v>
      </c>
      <c r="F189" t="s">
        <v>599</v>
      </c>
    </row>
    <row r="190" spans="1:6" x14ac:dyDescent="0.3">
      <c r="A190" t="s">
        <v>181</v>
      </c>
      <c r="B190">
        <v>8.49</v>
      </c>
      <c r="E190" t="s">
        <v>600</v>
      </c>
      <c r="F190" t="s">
        <v>601</v>
      </c>
    </row>
    <row r="191" spans="1:6" x14ac:dyDescent="0.3">
      <c r="A191" t="s">
        <v>182</v>
      </c>
      <c r="B191">
        <v>10.99</v>
      </c>
      <c r="E191" t="s">
        <v>602</v>
      </c>
      <c r="F191" t="s">
        <v>603</v>
      </c>
    </row>
    <row r="192" spans="1:6" x14ac:dyDescent="0.3">
      <c r="A192" t="s">
        <v>183</v>
      </c>
      <c r="B192">
        <v>2.41</v>
      </c>
      <c r="E192" t="s">
        <v>604</v>
      </c>
      <c r="F192" t="s">
        <v>605</v>
      </c>
    </row>
    <row r="193" spans="1:6" x14ac:dyDescent="0.3">
      <c r="A193" t="s">
        <v>184</v>
      </c>
      <c r="B193">
        <v>2.41</v>
      </c>
      <c r="E193" t="s">
        <v>606</v>
      </c>
      <c r="F193" t="s">
        <v>442</v>
      </c>
    </row>
    <row r="194" spans="1:6" x14ac:dyDescent="0.3">
      <c r="A194" t="s">
        <v>185</v>
      </c>
      <c r="B194">
        <v>2.41</v>
      </c>
      <c r="E194" t="s">
        <v>607</v>
      </c>
      <c r="F194" t="s">
        <v>442</v>
      </c>
    </row>
    <row r="195" spans="1:6" x14ac:dyDescent="0.3">
      <c r="A195" t="s">
        <v>186</v>
      </c>
      <c r="B195">
        <v>2.41</v>
      </c>
      <c r="E195" t="s">
        <v>608</v>
      </c>
      <c r="F195" t="s">
        <v>442</v>
      </c>
    </row>
    <row r="196" spans="1:6" x14ac:dyDescent="0.3">
      <c r="A196" t="s">
        <v>187</v>
      </c>
      <c r="B196">
        <v>2.41</v>
      </c>
      <c r="E196" t="s">
        <v>609</v>
      </c>
      <c r="F196" t="s">
        <v>435</v>
      </c>
    </row>
    <row r="197" spans="1:6" x14ac:dyDescent="0.3">
      <c r="A197" t="s">
        <v>188</v>
      </c>
      <c r="B197">
        <v>2.41</v>
      </c>
      <c r="E197" t="s">
        <v>610</v>
      </c>
      <c r="F197" t="s">
        <v>605</v>
      </c>
    </row>
    <row r="198" spans="1:6" x14ac:dyDescent="0.3">
      <c r="A198" t="s">
        <v>189</v>
      </c>
      <c r="B198">
        <v>1.33</v>
      </c>
      <c r="E198" t="s">
        <v>611</v>
      </c>
      <c r="F198" t="s">
        <v>401</v>
      </c>
    </row>
    <row r="199" spans="1:6" x14ac:dyDescent="0.3">
      <c r="A199" t="s">
        <v>190</v>
      </c>
      <c r="B199">
        <v>1.33</v>
      </c>
      <c r="E199" t="s">
        <v>612</v>
      </c>
      <c r="F199" t="s">
        <v>613</v>
      </c>
    </row>
    <row r="200" spans="1:6" x14ac:dyDescent="0.3">
      <c r="A200" t="s">
        <v>191</v>
      </c>
      <c r="B200">
        <v>1.82</v>
      </c>
      <c r="E200" t="s">
        <v>614</v>
      </c>
      <c r="F200" t="s">
        <v>615</v>
      </c>
    </row>
    <row r="201" spans="1:6" x14ac:dyDescent="0.3">
      <c r="A201" t="s">
        <v>192</v>
      </c>
      <c r="B201">
        <v>5.08</v>
      </c>
      <c r="E201" t="s">
        <v>616</v>
      </c>
      <c r="F201" t="s">
        <v>617</v>
      </c>
    </row>
    <row r="202" spans="1:6" x14ac:dyDescent="0.3">
      <c r="A202" t="s">
        <v>193</v>
      </c>
      <c r="B202">
        <v>10.08</v>
      </c>
      <c r="E202" t="s">
        <v>618</v>
      </c>
      <c r="F202" t="s">
        <v>619</v>
      </c>
    </row>
    <row r="203" spans="1:6" x14ac:dyDescent="0.3">
      <c r="A203" t="s">
        <v>52</v>
      </c>
      <c r="B203" t="s">
        <v>7</v>
      </c>
      <c r="E203" t="s">
        <v>398</v>
      </c>
      <c r="F203" t="s">
        <v>399</v>
      </c>
    </row>
    <row r="204" spans="1:6" x14ac:dyDescent="0.3">
      <c r="A204" t="s">
        <v>194</v>
      </c>
      <c r="B204">
        <v>3.74</v>
      </c>
      <c r="E204" t="s">
        <v>620</v>
      </c>
      <c r="F204" t="s">
        <v>583</v>
      </c>
    </row>
    <row r="205" spans="1:6" x14ac:dyDescent="0.3">
      <c r="A205" t="s">
        <v>195</v>
      </c>
      <c r="B205">
        <v>3.74</v>
      </c>
      <c r="E205" t="s">
        <v>621</v>
      </c>
      <c r="F205" t="s">
        <v>622</v>
      </c>
    </row>
    <row r="206" spans="1:6" x14ac:dyDescent="0.3">
      <c r="A206" t="s">
        <v>196</v>
      </c>
      <c r="B206">
        <v>3.74</v>
      </c>
      <c r="E206" t="s">
        <v>623</v>
      </c>
      <c r="F206" t="s">
        <v>440</v>
      </c>
    </row>
    <row r="207" spans="1:6" x14ac:dyDescent="0.3">
      <c r="A207" t="s">
        <v>197</v>
      </c>
      <c r="B207">
        <v>3.74</v>
      </c>
      <c r="E207" t="s">
        <v>624</v>
      </c>
      <c r="F207" t="s">
        <v>431</v>
      </c>
    </row>
    <row r="208" spans="1:6" x14ac:dyDescent="0.3">
      <c r="A208" t="s">
        <v>198</v>
      </c>
      <c r="B208" t="s">
        <v>7</v>
      </c>
      <c r="E208" t="s">
        <v>625</v>
      </c>
      <c r="F208" t="s">
        <v>626</v>
      </c>
    </row>
    <row r="209" spans="1:6" x14ac:dyDescent="0.3">
      <c r="A209" t="s">
        <v>199</v>
      </c>
      <c r="B209">
        <v>3.33</v>
      </c>
      <c r="E209" t="s">
        <v>627</v>
      </c>
      <c r="F209" t="s">
        <v>628</v>
      </c>
    </row>
    <row r="210" spans="1:6" x14ac:dyDescent="0.3">
      <c r="A210" t="s">
        <v>200</v>
      </c>
      <c r="B210">
        <v>3.33</v>
      </c>
      <c r="E210" t="s">
        <v>629</v>
      </c>
      <c r="F210" t="s">
        <v>399</v>
      </c>
    </row>
    <row r="211" spans="1:6" x14ac:dyDescent="0.3">
      <c r="A211" t="s">
        <v>201</v>
      </c>
      <c r="B211">
        <v>3.33</v>
      </c>
      <c r="E211" t="s">
        <v>630</v>
      </c>
      <c r="F211" t="s">
        <v>453</v>
      </c>
    </row>
    <row r="212" spans="1:6" x14ac:dyDescent="0.3">
      <c r="A212" t="s">
        <v>202</v>
      </c>
      <c r="B212">
        <v>3.16</v>
      </c>
      <c r="E212" t="s">
        <v>631</v>
      </c>
      <c r="F212" t="s">
        <v>423</v>
      </c>
    </row>
    <row r="213" spans="1:6" x14ac:dyDescent="0.3">
      <c r="A213" t="s">
        <v>203</v>
      </c>
      <c r="B213">
        <v>3.16</v>
      </c>
      <c r="E213" t="s">
        <v>632</v>
      </c>
      <c r="F213" t="s">
        <v>633</v>
      </c>
    </row>
    <row r="214" spans="1:6" x14ac:dyDescent="0.3">
      <c r="A214" t="s">
        <v>204</v>
      </c>
      <c r="B214">
        <v>3.16</v>
      </c>
      <c r="E214" t="s">
        <v>634</v>
      </c>
      <c r="F214" t="s">
        <v>633</v>
      </c>
    </row>
    <row r="215" spans="1:6" x14ac:dyDescent="0.3">
      <c r="A215" t="s">
        <v>189</v>
      </c>
      <c r="B215">
        <v>1.33</v>
      </c>
      <c r="E215" t="s">
        <v>611</v>
      </c>
      <c r="F215" t="s">
        <v>401</v>
      </c>
    </row>
    <row r="216" spans="1:6" x14ac:dyDescent="0.3">
      <c r="A216" t="s">
        <v>190</v>
      </c>
      <c r="B216">
        <v>1.33</v>
      </c>
      <c r="E216" t="s">
        <v>612</v>
      </c>
      <c r="F216" t="s">
        <v>613</v>
      </c>
    </row>
    <row r="217" spans="1:6" x14ac:dyDescent="0.3">
      <c r="A217" t="s">
        <v>191</v>
      </c>
      <c r="B217">
        <v>1.82</v>
      </c>
      <c r="E217" t="s">
        <v>614</v>
      </c>
      <c r="F217" t="s">
        <v>615</v>
      </c>
    </row>
    <row r="218" spans="1:6" x14ac:dyDescent="0.3">
      <c r="A218" t="s">
        <v>192</v>
      </c>
      <c r="B218">
        <v>5.08</v>
      </c>
      <c r="E218" t="s">
        <v>616</v>
      </c>
      <c r="F218" t="s">
        <v>617</v>
      </c>
    </row>
    <row r="219" spans="1:6" x14ac:dyDescent="0.3">
      <c r="A219" t="s">
        <v>193</v>
      </c>
      <c r="B219">
        <v>10.08</v>
      </c>
      <c r="E219" t="s">
        <v>618</v>
      </c>
      <c r="F219" t="s">
        <v>619</v>
      </c>
    </row>
    <row r="220" spans="1:6" x14ac:dyDescent="0.3">
      <c r="A220" t="s">
        <v>170</v>
      </c>
      <c r="B220">
        <v>1.57</v>
      </c>
      <c r="E220" t="s">
        <v>585</v>
      </c>
      <c r="F220" t="s">
        <v>449</v>
      </c>
    </row>
    <row r="221" spans="1:6" x14ac:dyDescent="0.3">
      <c r="A221" t="s">
        <v>171</v>
      </c>
      <c r="B221">
        <v>2.2400000000000002</v>
      </c>
      <c r="E221" t="s">
        <v>586</v>
      </c>
      <c r="F221" t="s">
        <v>409</v>
      </c>
    </row>
    <row r="222" spans="1:6" x14ac:dyDescent="0.3">
      <c r="A222" t="s">
        <v>55</v>
      </c>
      <c r="B222" t="s">
        <v>7</v>
      </c>
      <c r="E222" t="s">
        <v>404</v>
      </c>
      <c r="F222" t="s">
        <v>405</v>
      </c>
    </row>
    <row r="223" spans="1:6" x14ac:dyDescent="0.3">
      <c r="A223" t="s">
        <v>205</v>
      </c>
      <c r="B223">
        <v>2.91</v>
      </c>
      <c r="E223" t="s">
        <v>635</v>
      </c>
      <c r="F223" t="s">
        <v>429</v>
      </c>
    </row>
    <row r="224" spans="1:6" x14ac:dyDescent="0.3">
      <c r="A224" t="s">
        <v>206</v>
      </c>
      <c r="B224">
        <v>6.49</v>
      </c>
      <c r="E224" t="s">
        <v>636</v>
      </c>
      <c r="F224" t="s">
        <v>637</v>
      </c>
    </row>
    <row r="225" spans="1:6" x14ac:dyDescent="0.3">
      <c r="A225" t="s">
        <v>64</v>
      </c>
      <c r="B225">
        <v>3.91</v>
      </c>
      <c r="E225" t="s">
        <v>422</v>
      </c>
      <c r="F225" t="s">
        <v>423</v>
      </c>
    </row>
    <row r="226" spans="1:6" x14ac:dyDescent="0.3">
      <c r="A226" t="s">
        <v>65</v>
      </c>
      <c r="B226">
        <v>3.91</v>
      </c>
      <c r="E226" t="s">
        <v>424</v>
      </c>
      <c r="F226" t="s">
        <v>425</v>
      </c>
    </row>
    <row r="227" spans="1:6" x14ac:dyDescent="0.3">
      <c r="A227" t="s">
        <v>66</v>
      </c>
      <c r="B227">
        <v>3.91</v>
      </c>
      <c r="E227" t="s">
        <v>426</v>
      </c>
      <c r="F227" t="s">
        <v>427</v>
      </c>
    </row>
    <row r="228" spans="1:6" x14ac:dyDescent="0.3">
      <c r="A228" t="s">
        <v>67</v>
      </c>
      <c r="B228">
        <v>3.91</v>
      </c>
      <c r="E228" t="s">
        <v>428</v>
      </c>
      <c r="F228" t="s">
        <v>429</v>
      </c>
    </row>
    <row r="229" spans="1:6" x14ac:dyDescent="0.3">
      <c r="A229" t="s">
        <v>207</v>
      </c>
      <c r="B229">
        <v>1.08</v>
      </c>
      <c r="E229" t="s">
        <v>638</v>
      </c>
      <c r="F229" t="s">
        <v>639</v>
      </c>
    </row>
    <row r="230" spans="1:6" x14ac:dyDescent="0.3">
      <c r="A230" t="s">
        <v>208</v>
      </c>
      <c r="B230">
        <v>7.83</v>
      </c>
      <c r="E230" t="s">
        <v>640</v>
      </c>
      <c r="F230" t="s">
        <v>641</v>
      </c>
    </row>
    <row r="231" spans="1:6" x14ac:dyDescent="0.3">
      <c r="A231" t="s">
        <v>209</v>
      </c>
      <c r="B231">
        <v>6.66</v>
      </c>
      <c r="E231" t="s">
        <v>642</v>
      </c>
      <c r="F231" t="s">
        <v>622</v>
      </c>
    </row>
    <row r="232" spans="1:6" x14ac:dyDescent="0.3">
      <c r="A232" t="s">
        <v>210</v>
      </c>
      <c r="B232">
        <v>4.99</v>
      </c>
      <c r="E232" t="s">
        <v>643</v>
      </c>
      <c r="F232" t="s">
        <v>644</v>
      </c>
    </row>
    <row r="233" spans="1:6" x14ac:dyDescent="0.3">
      <c r="A233" t="s">
        <v>50</v>
      </c>
      <c r="B233" t="s">
        <v>7</v>
      </c>
      <c r="E233" t="s">
        <v>394</v>
      </c>
      <c r="F233" t="s">
        <v>395</v>
      </c>
    </row>
    <row r="234" spans="1:6" x14ac:dyDescent="0.3">
      <c r="A234" t="s">
        <v>211</v>
      </c>
      <c r="B234">
        <v>8.16</v>
      </c>
      <c r="E234" t="s">
        <v>645</v>
      </c>
      <c r="F234" t="s">
        <v>447</v>
      </c>
    </row>
    <row r="235" spans="1:6" x14ac:dyDescent="0.3">
      <c r="A235" t="s">
        <v>212</v>
      </c>
      <c r="B235">
        <v>7.66</v>
      </c>
      <c r="E235" t="s">
        <v>646</v>
      </c>
      <c r="F235" t="s">
        <v>442</v>
      </c>
    </row>
    <row r="236" spans="1:6" x14ac:dyDescent="0.3">
      <c r="A236" t="s">
        <v>213</v>
      </c>
      <c r="B236">
        <v>8.99</v>
      </c>
      <c r="E236" t="s">
        <v>647</v>
      </c>
      <c r="F236" t="s">
        <v>455</v>
      </c>
    </row>
    <row r="237" spans="1:6" x14ac:dyDescent="0.3">
      <c r="A237" t="s">
        <v>214</v>
      </c>
      <c r="B237">
        <v>9.91</v>
      </c>
      <c r="E237" t="s">
        <v>648</v>
      </c>
      <c r="F237" t="s">
        <v>649</v>
      </c>
    </row>
    <row r="238" spans="1:6" x14ac:dyDescent="0.3">
      <c r="A238" t="s">
        <v>215</v>
      </c>
      <c r="B238">
        <v>10.41</v>
      </c>
      <c r="E238" t="s">
        <v>650</v>
      </c>
      <c r="F238" t="s">
        <v>651</v>
      </c>
    </row>
    <row r="239" spans="1:6" x14ac:dyDescent="0.3">
      <c r="A239" t="s">
        <v>216</v>
      </c>
      <c r="B239">
        <v>9.32</v>
      </c>
      <c r="E239" t="s">
        <v>652</v>
      </c>
      <c r="F239" t="s">
        <v>653</v>
      </c>
    </row>
    <row r="240" spans="1:6" x14ac:dyDescent="0.3">
      <c r="A240" t="s">
        <v>217</v>
      </c>
      <c r="B240">
        <v>3.91</v>
      </c>
      <c r="E240" t="s">
        <v>654</v>
      </c>
      <c r="F240" t="s">
        <v>633</v>
      </c>
    </row>
    <row r="241" spans="1:6" x14ac:dyDescent="0.3">
      <c r="A241" t="s">
        <v>218</v>
      </c>
      <c r="B241">
        <v>4.33</v>
      </c>
      <c r="E241" t="s">
        <v>655</v>
      </c>
      <c r="F241" t="s">
        <v>656</v>
      </c>
    </row>
    <row r="242" spans="1:6" x14ac:dyDescent="0.3">
      <c r="A242" t="s">
        <v>219</v>
      </c>
      <c r="B242">
        <v>3.49</v>
      </c>
      <c r="E242" t="s">
        <v>657</v>
      </c>
      <c r="F242" t="s">
        <v>425</v>
      </c>
    </row>
    <row r="243" spans="1:6" x14ac:dyDescent="0.3">
      <c r="A243" t="s">
        <v>220</v>
      </c>
      <c r="B243">
        <v>3.74</v>
      </c>
      <c r="E243" t="s">
        <v>658</v>
      </c>
      <c r="F243" t="s">
        <v>605</v>
      </c>
    </row>
    <row r="244" spans="1:6" x14ac:dyDescent="0.3">
      <c r="A244" t="s">
        <v>221</v>
      </c>
      <c r="B244">
        <v>3.41</v>
      </c>
      <c r="E244" t="s">
        <v>659</v>
      </c>
      <c r="F244" t="s">
        <v>445</v>
      </c>
    </row>
    <row r="245" spans="1:6" x14ac:dyDescent="0.3">
      <c r="A245" t="s">
        <v>222</v>
      </c>
      <c r="B245">
        <v>2.83</v>
      </c>
      <c r="E245" t="s">
        <v>660</v>
      </c>
      <c r="F245" t="s">
        <v>429</v>
      </c>
    </row>
    <row r="246" spans="1:6" x14ac:dyDescent="0.3">
      <c r="A246" t="s">
        <v>51</v>
      </c>
      <c r="B246" t="s">
        <v>7</v>
      </c>
      <c r="E246" t="s">
        <v>396</v>
      </c>
      <c r="F246" t="s">
        <v>397</v>
      </c>
    </row>
    <row r="247" spans="1:6" x14ac:dyDescent="0.3">
      <c r="A247" t="s">
        <v>223</v>
      </c>
      <c r="B247">
        <v>8.91</v>
      </c>
      <c r="E247" t="s">
        <v>661</v>
      </c>
      <c r="F247" t="s">
        <v>662</v>
      </c>
    </row>
    <row r="248" spans="1:6" x14ac:dyDescent="0.3">
      <c r="A248" t="s">
        <v>224</v>
      </c>
      <c r="B248" t="s">
        <v>7</v>
      </c>
      <c r="E248" t="s">
        <v>663</v>
      </c>
      <c r="F248" t="s">
        <v>397</v>
      </c>
    </row>
    <row r="249" spans="1:6" x14ac:dyDescent="0.3">
      <c r="A249" t="s">
        <v>225</v>
      </c>
      <c r="B249">
        <v>8.57</v>
      </c>
      <c r="E249" t="s">
        <v>664</v>
      </c>
      <c r="F249" t="s">
        <v>415</v>
      </c>
    </row>
    <row r="250" spans="1:6" x14ac:dyDescent="0.3">
      <c r="A250" t="s">
        <v>226</v>
      </c>
      <c r="B250" t="s">
        <v>7</v>
      </c>
      <c r="E250" t="s">
        <v>665</v>
      </c>
      <c r="F250" t="s">
        <v>622</v>
      </c>
    </row>
    <row r="251" spans="1:6" x14ac:dyDescent="0.3">
      <c r="A251" t="s">
        <v>227</v>
      </c>
      <c r="B251">
        <v>7.16</v>
      </c>
      <c r="E251" t="s">
        <v>666</v>
      </c>
      <c r="F251" t="s">
        <v>451</v>
      </c>
    </row>
    <row r="252" spans="1:6" x14ac:dyDescent="0.3">
      <c r="A252" t="s">
        <v>228</v>
      </c>
      <c r="B252">
        <v>6.99</v>
      </c>
      <c r="E252" t="s">
        <v>667</v>
      </c>
      <c r="F252" t="s">
        <v>431</v>
      </c>
    </row>
    <row r="253" spans="1:6" x14ac:dyDescent="0.3">
      <c r="A253" t="s">
        <v>56</v>
      </c>
      <c r="B253">
        <v>7.99</v>
      </c>
      <c r="E253" t="s">
        <v>406</v>
      </c>
      <c r="F253" t="s">
        <v>407</v>
      </c>
    </row>
    <row r="254" spans="1:6" x14ac:dyDescent="0.3">
      <c r="A254" t="s">
        <v>57</v>
      </c>
      <c r="B254">
        <v>7.99</v>
      </c>
      <c r="E254" t="s">
        <v>408</v>
      </c>
      <c r="F254" t="s">
        <v>409</v>
      </c>
    </row>
    <row r="255" spans="1:6" x14ac:dyDescent="0.3">
      <c r="A255" t="s">
        <v>58</v>
      </c>
      <c r="B255">
        <v>7.49</v>
      </c>
      <c r="E255" t="s">
        <v>410</v>
      </c>
      <c r="F255" t="s">
        <v>411</v>
      </c>
    </row>
    <row r="256" spans="1:6" x14ac:dyDescent="0.3">
      <c r="A256" t="s">
        <v>59</v>
      </c>
      <c r="B256">
        <v>7.49</v>
      </c>
      <c r="E256" t="s">
        <v>412</v>
      </c>
      <c r="F256" t="s">
        <v>413</v>
      </c>
    </row>
    <row r="257" spans="1:6" x14ac:dyDescent="0.3">
      <c r="A257" t="s">
        <v>60</v>
      </c>
      <c r="B257">
        <v>7.49</v>
      </c>
      <c r="E257" t="s">
        <v>414</v>
      </c>
      <c r="F257" t="s">
        <v>415</v>
      </c>
    </row>
    <row r="258" spans="1:6" x14ac:dyDescent="0.3">
      <c r="A258" t="s">
        <v>61</v>
      </c>
      <c r="B258">
        <v>7.49</v>
      </c>
      <c r="E258" t="s">
        <v>416</v>
      </c>
      <c r="F258" t="s">
        <v>417</v>
      </c>
    </row>
    <row r="259" spans="1:6" x14ac:dyDescent="0.3">
      <c r="A259" t="s">
        <v>62</v>
      </c>
      <c r="B259">
        <v>8.07</v>
      </c>
      <c r="E259" t="s">
        <v>418</v>
      </c>
      <c r="F259" t="s">
        <v>419</v>
      </c>
    </row>
    <row r="260" spans="1:6" x14ac:dyDescent="0.3">
      <c r="A260" t="s">
        <v>63</v>
      </c>
      <c r="B260">
        <v>8.07</v>
      </c>
      <c r="E260" t="s">
        <v>420</v>
      </c>
      <c r="F260" t="s">
        <v>421</v>
      </c>
    </row>
    <row r="261" spans="1:6" x14ac:dyDescent="0.3">
      <c r="A261" t="s">
        <v>229</v>
      </c>
      <c r="B261">
        <v>6.66</v>
      </c>
      <c r="E261" t="s">
        <v>668</v>
      </c>
      <c r="F261" t="s">
        <v>583</v>
      </c>
    </row>
    <row r="262" spans="1:6" x14ac:dyDescent="0.3">
      <c r="A262" t="s">
        <v>230</v>
      </c>
      <c r="B262">
        <v>6.16</v>
      </c>
      <c r="E262" t="s">
        <v>669</v>
      </c>
      <c r="F262" t="s">
        <v>421</v>
      </c>
    </row>
    <row r="263" spans="1:6" x14ac:dyDescent="0.3">
      <c r="A263" t="s">
        <v>231</v>
      </c>
      <c r="B263">
        <v>6.49</v>
      </c>
      <c r="E263" t="s">
        <v>670</v>
      </c>
      <c r="F263" t="s">
        <v>671</v>
      </c>
    </row>
    <row r="264" spans="1:6" x14ac:dyDescent="0.3">
      <c r="A264" t="s">
        <v>232</v>
      </c>
      <c r="B264">
        <v>9.32</v>
      </c>
      <c r="E264" t="s">
        <v>672</v>
      </c>
      <c r="F264" t="s">
        <v>673</v>
      </c>
    </row>
    <row r="265" spans="1:6" x14ac:dyDescent="0.3">
      <c r="A265" t="s">
        <v>233</v>
      </c>
      <c r="B265">
        <v>14.41</v>
      </c>
      <c r="E265" t="s">
        <v>674</v>
      </c>
      <c r="F265" t="s">
        <v>368</v>
      </c>
    </row>
    <row r="266" spans="1:6" x14ac:dyDescent="0.3">
      <c r="A266" t="s">
        <v>234</v>
      </c>
      <c r="B266">
        <v>5.99</v>
      </c>
      <c r="E266" t="s">
        <v>675</v>
      </c>
      <c r="F266" t="s">
        <v>644</v>
      </c>
    </row>
    <row r="267" spans="1:6" x14ac:dyDescent="0.3">
      <c r="A267" t="s">
        <v>235</v>
      </c>
      <c r="B267">
        <v>7.91</v>
      </c>
      <c r="E267" t="s">
        <v>676</v>
      </c>
      <c r="F267" t="s">
        <v>413</v>
      </c>
    </row>
    <row r="268" spans="1:6" x14ac:dyDescent="0.3">
      <c r="A268" t="s">
        <v>236</v>
      </c>
      <c r="B268">
        <v>8.57</v>
      </c>
      <c r="E268" t="s">
        <v>677</v>
      </c>
      <c r="F268" t="s">
        <v>417</v>
      </c>
    </row>
    <row r="269" spans="1:6" x14ac:dyDescent="0.3">
      <c r="A269" t="s">
        <v>237</v>
      </c>
      <c r="B269">
        <v>6.83</v>
      </c>
      <c r="E269" t="s">
        <v>678</v>
      </c>
      <c r="F269" t="s">
        <v>628</v>
      </c>
    </row>
    <row r="270" spans="1:6" x14ac:dyDescent="0.3">
      <c r="A270" t="s">
        <v>238</v>
      </c>
      <c r="B270">
        <v>7.16</v>
      </c>
      <c r="E270" t="s">
        <v>679</v>
      </c>
      <c r="F270" t="s">
        <v>453</v>
      </c>
    </row>
    <row r="271" spans="1:6" x14ac:dyDescent="0.3">
      <c r="A271" t="s">
        <v>239</v>
      </c>
      <c r="B271">
        <v>8.91</v>
      </c>
      <c r="E271" t="s">
        <v>680</v>
      </c>
      <c r="F271" t="s">
        <v>681</v>
      </c>
    </row>
    <row r="272" spans="1:6" x14ac:dyDescent="0.3">
      <c r="A272" t="s">
        <v>240</v>
      </c>
      <c r="B272">
        <v>3.66</v>
      </c>
      <c r="E272" t="s">
        <v>682</v>
      </c>
      <c r="F272" t="s">
        <v>605</v>
      </c>
    </row>
    <row r="273" spans="1:6" x14ac:dyDescent="0.3">
      <c r="A273" t="s">
        <v>241</v>
      </c>
      <c r="B273">
        <v>3.99</v>
      </c>
      <c r="E273" t="s">
        <v>683</v>
      </c>
      <c r="F273" t="s">
        <v>550</v>
      </c>
    </row>
    <row r="274" spans="1:6" x14ac:dyDescent="0.3">
      <c r="A274" t="s">
        <v>242</v>
      </c>
      <c r="B274">
        <v>26.99</v>
      </c>
      <c r="E274" t="s">
        <v>684</v>
      </c>
      <c r="F274" t="s">
        <v>685</v>
      </c>
    </row>
    <row r="275" spans="1:6" x14ac:dyDescent="0.3">
      <c r="A275" t="s">
        <v>243</v>
      </c>
      <c r="B275">
        <v>8.73</v>
      </c>
      <c r="E275" t="s">
        <v>432</v>
      </c>
      <c r="F275" t="s">
        <v>686</v>
      </c>
    </row>
    <row r="276" spans="1:6" x14ac:dyDescent="0.3">
      <c r="A276" t="s">
        <v>244</v>
      </c>
      <c r="B276">
        <v>6.49</v>
      </c>
      <c r="E276" t="s">
        <v>687</v>
      </c>
      <c r="F276" t="s">
        <v>431</v>
      </c>
    </row>
    <row r="277" spans="1:6" x14ac:dyDescent="0.3">
      <c r="A277" t="s">
        <v>245</v>
      </c>
      <c r="B277">
        <v>7.91</v>
      </c>
      <c r="E277" t="s">
        <v>436</v>
      </c>
      <c r="F277" t="s">
        <v>688</v>
      </c>
    </row>
    <row r="278" spans="1:6" x14ac:dyDescent="0.3">
      <c r="A278" t="s">
        <v>246</v>
      </c>
      <c r="B278">
        <v>7.58</v>
      </c>
      <c r="E278" t="s">
        <v>439</v>
      </c>
      <c r="F278" t="s">
        <v>583</v>
      </c>
    </row>
    <row r="279" spans="1:6" x14ac:dyDescent="0.3">
      <c r="A279" t="s">
        <v>247</v>
      </c>
      <c r="B279">
        <v>7.58</v>
      </c>
      <c r="E279" t="s">
        <v>443</v>
      </c>
      <c r="F279" t="s">
        <v>415</v>
      </c>
    </row>
    <row r="280" spans="1:6" x14ac:dyDescent="0.3">
      <c r="A280" t="s">
        <v>248</v>
      </c>
      <c r="B280">
        <v>7.32</v>
      </c>
      <c r="E280" t="s">
        <v>446</v>
      </c>
      <c r="F280" t="s">
        <v>681</v>
      </c>
    </row>
    <row r="281" spans="1:6" x14ac:dyDescent="0.3">
      <c r="A281" t="s">
        <v>249</v>
      </c>
      <c r="B281">
        <v>6.91</v>
      </c>
      <c r="E281" t="s">
        <v>450</v>
      </c>
      <c r="F281" t="s">
        <v>442</v>
      </c>
    </row>
    <row r="282" spans="1:6" x14ac:dyDescent="0.3">
      <c r="A282" t="s">
        <v>250</v>
      </c>
      <c r="B282">
        <v>6.41</v>
      </c>
      <c r="E282" t="s">
        <v>454</v>
      </c>
      <c r="F282" t="s">
        <v>447</v>
      </c>
    </row>
    <row r="283" spans="1:6" x14ac:dyDescent="0.3">
      <c r="A283" t="s">
        <v>251</v>
      </c>
      <c r="B283">
        <v>8.91</v>
      </c>
      <c r="E283" t="s">
        <v>689</v>
      </c>
      <c r="F283" t="s">
        <v>690</v>
      </c>
    </row>
    <row r="284" spans="1:6" x14ac:dyDescent="0.3">
      <c r="A284" t="s">
        <v>252</v>
      </c>
      <c r="B284">
        <v>8.91</v>
      </c>
      <c r="E284" t="s">
        <v>691</v>
      </c>
      <c r="F284" t="s">
        <v>692</v>
      </c>
    </row>
    <row r="285" spans="1:6" x14ac:dyDescent="0.3">
      <c r="A285" t="s">
        <v>253</v>
      </c>
      <c r="B285">
        <v>8.24</v>
      </c>
      <c r="E285" t="s">
        <v>693</v>
      </c>
      <c r="F285" t="s">
        <v>694</v>
      </c>
    </row>
    <row r="286" spans="1:6" x14ac:dyDescent="0.3">
      <c r="A286" t="s">
        <v>254</v>
      </c>
      <c r="B286">
        <v>8.91</v>
      </c>
      <c r="E286" t="s">
        <v>695</v>
      </c>
      <c r="F286" t="s">
        <v>696</v>
      </c>
    </row>
    <row r="287" spans="1:6" x14ac:dyDescent="0.3">
      <c r="A287" t="s">
        <v>255</v>
      </c>
      <c r="B287">
        <v>8.24</v>
      </c>
      <c r="E287" t="s">
        <v>697</v>
      </c>
      <c r="F287" t="s">
        <v>694</v>
      </c>
    </row>
    <row r="288" spans="1:6" x14ac:dyDescent="0.3">
      <c r="A288" t="s">
        <v>256</v>
      </c>
      <c r="B288">
        <v>8.24</v>
      </c>
      <c r="E288" t="s">
        <v>698</v>
      </c>
      <c r="F288" t="s">
        <v>694</v>
      </c>
    </row>
    <row r="289" spans="1:6" x14ac:dyDescent="0.3">
      <c r="A289" t="s">
        <v>257</v>
      </c>
      <c r="B289">
        <v>8.24</v>
      </c>
      <c r="E289" t="s">
        <v>699</v>
      </c>
      <c r="F289" t="s">
        <v>700</v>
      </c>
    </row>
    <row r="290" spans="1:6" x14ac:dyDescent="0.3">
      <c r="A290" t="s">
        <v>258</v>
      </c>
      <c r="B290">
        <v>8.24</v>
      </c>
      <c r="E290" t="s">
        <v>701</v>
      </c>
      <c r="F290" t="s">
        <v>700</v>
      </c>
    </row>
    <row r="291" spans="1:6" x14ac:dyDescent="0.3">
      <c r="A291" t="s">
        <v>259</v>
      </c>
      <c r="B291">
        <v>8.24</v>
      </c>
      <c r="E291" t="s">
        <v>702</v>
      </c>
      <c r="F291" t="s">
        <v>700</v>
      </c>
    </row>
    <row r="292" spans="1:6" x14ac:dyDescent="0.3">
      <c r="A292" t="s">
        <v>260</v>
      </c>
      <c r="B292">
        <v>9.39</v>
      </c>
      <c r="E292" t="s">
        <v>703</v>
      </c>
      <c r="F292" t="s">
        <v>433</v>
      </c>
    </row>
    <row r="293" spans="1:6" x14ac:dyDescent="0.3">
      <c r="A293" t="s">
        <v>261</v>
      </c>
      <c r="B293">
        <v>6.99</v>
      </c>
      <c r="E293" t="s">
        <v>704</v>
      </c>
      <c r="F293" t="s">
        <v>447</v>
      </c>
    </row>
    <row r="294" spans="1:6" x14ac:dyDescent="0.3">
      <c r="A294" t="s">
        <v>262</v>
      </c>
      <c r="B294">
        <v>8.49</v>
      </c>
      <c r="E294" t="s">
        <v>705</v>
      </c>
      <c r="F294" t="s">
        <v>686</v>
      </c>
    </row>
    <row r="295" spans="1:6" x14ac:dyDescent="0.3">
      <c r="A295" t="s">
        <v>263</v>
      </c>
      <c r="B295">
        <v>8.49</v>
      </c>
      <c r="E295" t="s">
        <v>706</v>
      </c>
      <c r="F295" t="s">
        <v>622</v>
      </c>
    </row>
    <row r="296" spans="1:6" x14ac:dyDescent="0.3">
      <c r="A296" t="s">
        <v>264</v>
      </c>
      <c r="B296">
        <v>7.32</v>
      </c>
      <c r="E296" t="s">
        <v>707</v>
      </c>
      <c r="F296" t="s">
        <v>431</v>
      </c>
    </row>
    <row r="297" spans="1:6" x14ac:dyDescent="0.3">
      <c r="A297" t="s">
        <v>265</v>
      </c>
      <c r="B297">
        <v>7.08</v>
      </c>
      <c r="E297" t="s">
        <v>708</v>
      </c>
      <c r="F297" t="s">
        <v>622</v>
      </c>
    </row>
    <row r="298" spans="1:6" x14ac:dyDescent="0.3">
      <c r="A298" t="s">
        <v>266</v>
      </c>
      <c r="B298">
        <v>5.99</v>
      </c>
      <c r="E298" t="s">
        <v>709</v>
      </c>
      <c r="F298" t="s">
        <v>710</v>
      </c>
    </row>
    <row r="299" spans="1:6" x14ac:dyDescent="0.3">
      <c r="A299" t="s">
        <v>267</v>
      </c>
      <c r="B299">
        <v>9.32</v>
      </c>
      <c r="E299" t="s">
        <v>711</v>
      </c>
      <c r="F299" t="s">
        <v>712</v>
      </c>
    </row>
    <row r="300" spans="1:6" x14ac:dyDescent="0.3">
      <c r="A300" t="s">
        <v>268</v>
      </c>
      <c r="B300">
        <v>4.99</v>
      </c>
      <c r="E300" t="s">
        <v>713</v>
      </c>
      <c r="F300" t="s">
        <v>686</v>
      </c>
    </row>
    <row r="301" spans="1:6" x14ac:dyDescent="0.3">
      <c r="A301" t="s">
        <v>269</v>
      </c>
      <c r="B301">
        <v>7.98</v>
      </c>
      <c r="E301" t="s">
        <v>714</v>
      </c>
      <c r="F301" t="s">
        <v>715</v>
      </c>
    </row>
    <row r="302" spans="1:6" x14ac:dyDescent="0.3">
      <c r="A302" t="s">
        <v>270</v>
      </c>
      <c r="B302">
        <v>4.83</v>
      </c>
      <c r="E302" t="s">
        <v>716</v>
      </c>
      <c r="F302" t="s">
        <v>717</v>
      </c>
    </row>
    <row r="303" spans="1:6" x14ac:dyDescent="0.3">
      <c r="A303" t="s">
        <v>271</v>
      </c>
      <c r="B303">
        <v>7.83</v>
      </c>
      <c r="E303" t="s">
        <v>718</v>
      </c>
      <c r="F303" t="s">
        <v>395</v>
      </c>
    </row>
    <row r="304" spans="1:6" x14ac:dyDescent="0.3">
      <c r="A304" t="s">
        <v>272</v>
      </c>
      <c r="B304">
        <v>5.66</v>
      </c>
      <c r="E304" t="s">
        <v>719</v>
      </c>
      <c r="F304" t="s">
        <v>662</v>
      </c>
    </row>
    <row r="305" spans="1:6" x14ac:dyDescent="0.3">
      <c r="A305" t="s">
        <v>273</v>
      </c>
      <c r="B305">
        <v>8.74</v>
      </c>
      <c r="E305" t="s">
        <v>720</v>
      </c>
      <c r="F305" t="s">
        <v>641</v>
      </c>
    </row>
    <row r="306" spans="1:6" x14ac:dyDescent="0.3">
      <c r="A306" t="s">
        <v>274</v>
      </c>
      <c r="B306">
        <v>3.24</v>
      </c>
      <c r="E306" t="s">
        <v>721</v>
      </c>
      <c r="F306" t="s">
        <v>445</v>
      </c>
    </row>
    <row r="307" spans="1:6" x14ac:dyDescent="0.3">
      <c r="A307" t="s">
        <v>275</v>
      </c>
      <c r="B307">
        <v>6.49</v>
      </c>
      <c r="E307" t="s">
        <v>722</v>
      </c>
      <c r="F307" t="s">
        <v>681</v>
      </c>
    </row>
    <row r="308" spans="1:6" x14ac:dyDescent="0.3">
      <c r="A308" t="s">
        <v>276</v>
      </c>
      <c r="B308">
        <v>8.49</v>
      </c>
      <c r="E308" t="s">
        <v>457</v>
      </c>
      <c r="F308" t="s">
        <v>637</v>
      </c>
    </row>
    <row r="309" spans="1:6" x14ac:dyDescent="0.3">
      <c r="A309" t="s">
        <v>277</v>
      </c>
      <c r="B309">
        <v>8.49</v>
      </c>
      <c r="E309" t="s">
        <v>460</v>
      </c>
      <c r="F309" t="s">
        <v>723</v>
      </c>
    </row>
    <row r="310" spans="1:6" x14ac:dyDescent="0.3">
      <c r="A310" t="s">
        <v>278</v>
      </c>
      <c r="B310">
        <v>7.66</v>
      </c>
      <c r="E310" t="s">
        <v>464</v>
      </c>
      <c r="F310" t="s">
        <v>724</v>
      </c>
    </row>
    <row r="311" spans="1:6" x14ac:dyDescent="0.3">
      <c r="A311" t="s">
        <v>106</v>
      </c>
      <c r="B311">
        <v>0.99</v>
      </c>
      <c r="E311" t="s">
        <v>498</v>
      </c>
      <c r="F311" t="s">
        <v>499</v>
      </c>
    </row>
    <row r="312" spans="1:6" x14ac:dyDescent="0.3">
      <c r="A312" t="s">
        <v>107</v>
      </c>
      <c r="B312">
        <v>0.99</v>
      </c>
      <c r="E312" t="s">
        <v>500</v>
      </c>
      <c r="F312" t="s">
        <v>501</v>
      </c>
    </row>
    <row r="313" spans="1:6" x14ac:dyDescent="0.3">
      <c r="A313" t="s">
        <v>108</v>
      </c>
      <c r="B313">
        <v>1.74</v>
      </c>
      <c r="E313" t="s">
        <v>502</v>
      </c>
      <c r="F313" t="s">
        <v>501</v>
      </c>
    </row>
    <row r="314" spans="1:6" x14ac:dyDescent="0.3">
      <c r="A314" t="s">
        <v>109</v>
      </c>
      <c r="B314">
        <v>1.74</v>
      </c>
      <c r="E314" t="s">
        <v>503</v>
      </c>
      <c r="F314" t="s">
        <v>501</v>
      </c>
    </row>
    <row r="315" spans="1:6" x14ac:dyDescent="0.3">
      <c r="A315" t="s">
        <v>110</v>
      </c>
      <c r="B315">
        <v>1.74</v>
      </c>
      <c r="E315" t="s">
        <v>504</v>
      </c>
      <c r="F315" t="s">
        <v>501</v>
      </c>
    </row>
    <row r="316" spans="1:6" x14ac:dyDescent="0.3">
      <c r="A316" t="s">
        <v>111</v>
      </c>
      <c r="B316">
        <v>1.74</v>
      </c>
      <c r="E316" t="s">
        <v>505</v>
      </c>
      <c r="F316" t="s">
        <v>501</v>
      </c>
    </row>
    <row r="317" spans="1:6" x14ac:dyDescent="0.3">
      <c r="A317" t="s">
        <v>112</v>
      </c>
      <c r="B317" t="s">
        <v>7</v>
      </c>
      <c r="E317" t="s">
        <v>506</v>
      </c>
      <c r="F317" t="s">
        <v>507</v>
      </c>
    </row>
    <row r="318" spans="1:6" x14ac:dyDescent="0.3">
      <c r="A318" t="s">
        <v>113</v>
      </c>
      <c r="B318" t="s">
        <v>7</v>
      </c>
      <c r="E318" t="s">
        <v>508</v>
      </c>
      <c r="F318" t="s">
        <v>501</v>
      </c>
    </row>
    <row r="319" spans="1:6" x14ac:dyDescent="0.3">
      <c r="A319" t="s">
        <v>114</v>
      </c>
      <c r="B319">
        <v>3.49</v>
      </c>
      <c r="E319" t="s">
        <v>509</v>
      </c>
      <c r="F319" t="s">
        <v>510</v>
      </c>
    </row>
    <row r="320" spans="1:6" x14ac:dyDescent="0.3">
      <c r="A320" t="s">
        <v>115</v>
      </c>
      <c r="B320">
        <v>3.08</v>
      </c>
      <c r="E320" t="s">
        <v>511</v>
      </c>
      <c r="F320" t="s">
        <v>512</v>
      </c>
    </row>
    <row r="321" spans="1:6" x14ac:dyDescent="0.3">
      <c r="A321" t="s">
        <v>116</v>
      </c>
      <c r="B321">
        <v>3.49</v>
      </c>
      <c r="E321" t="s">
        <v>513</v>
      </c>
      <c r="F321" t="s">
        <v>514</v>
      </c>
    </row>
    <row r="322" spans="1:6" x14ac:dyDescent="0.3">
      <c r="A322" t="s">
        <v>117</v>
      </c>
      <c r="B322">
        <v>3.49</v>
      </c>
      <c r="E322" t="s">
        <v>515</v>
      </c>
      <c r="F322" t="s">
        <v>516</v>
      </c>
    </row>
    <row r="323" spans="1:6" x14ac:dyDescent="0.3">
      <c r="A323" t="s">
        <v>118</v>
      </c>
      <c r="B323">
        <v>3.08</v>
      </c>
      <c r="E323" t="s">
        <v>517</v>
      </c>
      <c r="F323" t="s">
        <v>518</v>
      </c>
    </row>
    <row r="324" spans="1:6" x14ac:dyDescent="0.3">
      <c r="A324" t="s">
        <v>119</v>
      </c>
      <c r="B324">
        <v>2.58</v>
      </c>
      <c r="E324" t="s">
        <v>519</v>
      </c>
      <c r="F324" t="s">
        <v>499</v>
      </c>
    </row>
    <row r="325" spans="1:6" x14ac:dyDescent="0.3">
      <c r="A325" t="s">
        <v>120</v>
      </c>
      <c r="B325">
        <v>3.58</v>
      </c>
      <c r="E325" t="s">
        <v>520</v>
      </c>
      <c r="F325" t="s">
        <v>429</v>
      </c>
    </row>
    <row r="326" spans="1:6" x14ac:dyDescent="0.3">
      <c r="A326" t="s">
        <v>121</v>
      </c>
      <c r="B326">
        <v>1.91</v>
      </c>
      <c r="E326" t="s">
        <v>521</v>
      </c>
      <c r="F326" t="s">
        <v>499</v>
      </c>
    </row>
    <row r="327" spans="1:6" x14ac:dyDescent="0.3">
      <c r="A327" t="s">
        <v>122</v>
      </c>
      <c r="B327">
        <v>2.58</v>
      </c>
      <c r="E327" t="s">
        <v>522</v>
      </c>
      <c r="F327" t="s">
        <v>523</v>
      </c>
    </row>
    <row r="328" spans="1:6" x14ac:dyDescent="0.3">
      <c r="A328" t="s">
        <v>123</v>
      </c>
      <c r="B328">
        <v>1.91</v>
      </c>
      <c r="E328" t="s">
        <v>524</v>
      </c>
      <c r="F328" t="s">
        <v>525</v>
      </c>
    </row>
    <row r="329" spans="1:6" x14ac:dyDescent="0.3">
      <c r="A329" t="s">
        <v>124</v>
      </c>
      <c r="B329">
        <v>3.24</v>
      </c>
      <c r="E329" t="s">
        <v>526</v>
      </c>
      <c r="F329" t="s">
        <v>527</v>
      </c>
    </row>
    <row r="330" spans="1:6" x14ac:dyDescent="0.3">
      <c r="A330" t="s">
        <v>125</v>
      </c>
      <c r="B330">
        <v>2.16</v>
      </c>
      <c r="E330" t="s">
        <v>528</v>
      </c>
      <c r="F330" t="s">
        <v>512</v>
      </c>
    </row>
    <row r="331" spans="1:6" x14ac:dyDescent="0.3">
      <c r="A331" t="s">
        <v>126</v>
      </c>
      <c r="B331">
        <v>2.16</v>
      </c>
      <c r="E331" t="s">
        <v>529</v>
      </c>
      <c r="F331" t="s">
        <v>512</v>
      </c>
    </row>
    <row r="332" spans="1:6" x14ac:dyDescent="0.3">
      <c r="A332" t="s">
        <v>127</v>
      </c>
      <c r="B332">
        <v>2.16</v>
      </c>
      <c r="E332" t="s">
        <v>530</v>
      </c>
      <c r="F332" t="s">
        <v>531</v>
      </c>
    </row>
    <row r="333" spans="1:6" x14ac:dyDescent="0.3">
      <c r="A333" t="s">
        <v>128</v>
      </c>
      <c r="B333">
        <v>2.16</v>
      </c>
      <c r="E333" t="s">
        <v>532</v>
      </c>
      <c r="F333" t="s">
        <v>533</v>
      </c>
    </row>
    <row r="334" spans="1:6" x14ac:dyDescent="0.3">
      <c r="A334" t="s">
        <v>129</v>
      </c>
      <c r="B334">
        <v>2.16</v>
      </c>
      <c r="E334" t="s">
        <v>534</v>
      </c>
      <c r="F334" t="s">
        <v>525</v>
      </c>
    </row>
    <row r="335" spans="1:6" x14ac:dyDescent="0.3">
      <c r="A335" t="s">
        <v>130</v>
      </c>
      <c r="B335">
        <v>2.16</v>
      </c>
      <c r="E335" t="s">
        <v>535</v>
      </c>
      <c r="F335" t="s">
        <v>525</v>
      </c>
    </row>
    <row r="336" spans="1:6" x14ac:dyDescent="0.3">
      <c r="A336" t="s">
        <v>132</v>
      </c>
      <c r="B336">
        <v>2.16</v>
      </c>
      <c r="E336" t="s">
        <v>537</v>
      </c>
      <c r="F336" t="s">
        <v>516</v>
      </c>
    </row>
    <row r="337" spans="1:6" x14ac:dyDescent="0.3">
      <c r="A337" t="s">
        <v>131</v>
      </c>
      <c r="B337">
        <v>2.16</v>
      </c>
      <c r="E337" t="s">
        <v>536</v>
      </c>
      <c r="F337" t="s">
        <v>516</v>
      </c>
    </row>
    <row r="338" spans="1:6" x14ac:dyDescent="0.3">
      <c r="A338" t="s">
        <v>159</v>
      </c>
      <c r="B338" t="s">
        <v>7</v>
      </c>
      <c r="E338" t="s">
        <v>570</v>
      </c>
      <c r="F338" t="s">
        <v>571</v>
      </c>
    </row>
    <row r="339" spans="1:6" x14ac:dyDescent="0.3">
      <c r="A339" t="s">
        <v>160</v>
      </c>
      <c r="B339" t="s">
        <v>7</v>
      </c>
      <c r="E339" t="s">
        <v>572</v>
      </c>
      <c r="F339" t="s">
        <v>533</v>
      </c>
    </row>
    <row r="340" spans="1:6" x14ac:dyDescent="0.3">
      <c r="A340" t="s">
        <v>161</v>
      </c>
      <c r="B340">
        <v>2.41</v>
      </c>
      <c r="E340" t="s">
        <v>573</v>
      </c>
      <c r="F340" t="s">
        <v>571</v>
      </c>
    </row>
    <row r="341" spans="1:6" x14ac:dyDescent="0.3">
      <c r="A341" t="s">
        <v>162</v>
      </c>
      <c r="B341" t="s">
        <v>7</v>
      </c>
      <c r="E341" t="s">
        <v>574</v>
      </c>
      <c r="F341" t="s">
        <v>533</v>
      </c>
    </row>
    <row r="342" spans="1:6" x14ac:dyDescent="0.3">
      <c r="A342" t="s">
        <v>163</v>
      </c>
      <c r="B342">
        <v>1.91</v>
      </c>
      <c r="E342" t="s">
        <v>575</v>
      </c>
      <c r="F342" t="s">
        <v>533</v>
      </c>
    </row>
    <row r="343" spans="1:6" x14ac:dyDescent="0.3">
      <c r="A343" t="s">
        <v>164</v>
      </c>
      <c r="B343">
        <v>1.91</v>
      </c>
      <c r="E343" t="s">
        <v>576</v>
      </c>
      <c r="F343" t="s">
        <v>577</v>
      </c>
    </row>
    <row r="344" spans="1:6" x14ac:dyDescent="0.3">
      <c r="A344" t="s">
        <v>165</v>
      </c>
      <c r="B344">
        <v>2.74</v>
      </c>
      <c r="E344" t="s">
        <v>578</v>
      </c>
      <c r="F344" t="s">
        <v>501</v>
      </c>
    </row>
    <row r="345" spans="1:6" x14ac:dyDescent="0.3">
      <c r="A345" t="s">
        <v>144</v>
      </c>
      <c r="B345">
        <v>3.08</v>
      </c>
      <c r="E345" t="s">
        <v>552</v>
      </c>
      <c r="F345" t="s">
        <v>541</v>
      </c>
    </row>
    <row r="346" spans="1:6" x14ac:dyDescent="0.3">
      <c r="A346" t="s">
        <v>145</v>
      </c>
      <c r="B346">
        <v>3.08</v>
      </c>
      <c r="E346" t="s">
        <v>553</v>
      </c>
      <c r="F346" t="s">
        <v>533</v>
      </c>
    </row>
    <row r="347" spans="1:6" x14ac:dyDescent="0.3">
      <c r="A347" t="s">
        <v>146</v>
      </c>
      <c r="B347">
        <v>2.5</v>
      </c>
      <c r="E347" t="s">
        <v>554</v>
      </c>
      <c r="F347" t="s">
        <v>523</v>
      </c>
    </row>
    <row r="348" spans="1:6" x14ac:dyDescent="0.3">
      <c r="A348" t="s">
        <v>147</v>
      </c>
      <c r="B348">
        <v>3.08</v>
      </c>
      <c r="E348" t="s">
        <v>555</v>
      </c>
      <c r="F348" t="s">
        <v>533</v>
      </c>
    </row>
    <row r="349" spans="1:6" x14ac:dyDescent="0.3">
      <c r="A349" t="s">
        <v>148</v>
      </c>
      <c r="B349">
        <v>3.08</v>
      </c>
      <c r="E349" t="s">
        <v>556</v>
      </c>
      <c r="F349" t="s">
        <v>541</v>
      </c>
    </row>
    <row r="350" spans="1:6" x14ac:dyDescent="0.3">
      <c r="A350" t="s">
        <v>149</v>
      </c>
      <c r="B350">
        <v>3.08</v>
      </c>
      <c r="E350" t="s">
        <v>557</v>
      </c>
      <c r="F350" t="s">
        <v>558</v>
      </c>
    </row>
    <row r="351" spans="1:6" x14ac:dyDescent="0.3">
      <c r="A351" t="s">
        <v>150</v>
      </c>
      <c r="B351">
        <v>3.08</v>
      </c>
      <c r="E351" t="s">
        <v>559</v>
      </c>
      <c r="F351" t="s">
        <v>533</v>
      </c>
    </row>
    <row r="352" spans="1:6" x14ac:dyDescent="0.3">
      <c r="A352" t="s">
        <v>151</v>
      </c>
      <c r="B352">
        <v>3.08</v>
      </c>
      <c r="E352" t="s">
        <v>560</v>
      </c>
      <c r="F352" t="s">
        <v>561</v>
      </c>
    </row>
    <row r="353" spans="1:6" x14ac:dyDescent="0.3">
      <c r="A353" t="s">
        <v>152</v>
      </c>
      <c r="B353">
        <v>2.74</v>
      </c>
      <c r="E353" t="s">
        <v>562</v>
      </c>
      <c r="F353" t="s">
        <v>518</v>
      </c>
    </row>
    <row r="354" spans="1:6" x14ac:dyDescent="0.3">
      <c r="A354" t="s">
        <v>153</v>
      </c>
      <c r="B354">
        <v>2.74</v>
      </c>
      <c r="E354" t="s">
        <v>563</v>
      </c>
      <c r="F354" t="s">
        <v>533</v>
      </c>
    </row>
    <row r="355" spans="1:6" x14ac:dyDescent="0.3">
      <c r="A355" t="s">
        <v>154</v>
      </c>
      <c r="B355">
        <v>2.33</v>
      </c>
      <c r="E355" t="s">
        <v>564</v>
      </c>
      <c r="F355" t="s">
        <v>518</v>
      </c>
    </row>
    <row r="356" spans="1:6" x14ac:dyDescent="0.3">
      <c r="A356" t="s">
        <v>155</v>
      </c>
      <c r="B356">
        <v>2.66</v>
      </c>
      <c r="E356" t="s">
        <v>565</v>
      </c>
      <c r="F356" t="s">
        <v>516</v>
      </c>
    </row>
    <row r="357" spans="1:6" x14ac:dyDescent="0.3">
      <c r="A357" t="s">
        <v>156</v>
      </c>
      <c r="B357">
        <v>2.74</v>
      </c>
      <c r="E357" t="s">
        <v>566</v>
      </c>
      <c r="F357" t="s">
        <v>558</v>
      </c>
    </row>
    <row r="358" spans="1:6" x14ac:dyDescent="0.3">
      <c r="A358" t="s">
        <v>157</v>
      </c>
      <c r="B358">
        <v>2.74</v>
      </c>
      <c r="E358" t="s">
        <v>567</v>
      </c>
      <c r="F358" t="s">
        <v>558</v>
      </c>
    </row>
    <row r="359" spans="1:6" x14ac:dyDescent="0.3">
      <c r="A359" t="s">
        <v>158</v>
      </c>
      <c r="B359">
        <v>2.74</v>
      </c>
      <c r="E359" t="s">
        <v>568</v>
      </c>
      <c r="F359" t="s">
        <v>569</v>
      </c>
    </row>
    <row r="360" spans="1:6" x14ac:dyDescent="0.3">
      <c r="A360" t="s">
        <v>133</v>
      </c>
      <c r="B360">
        <v>2.33</v>
      </c>
      <c r="E360" t="s">
        <v>538</v>
      </c>
      <c r="F360" t="s">
        <v>512</v>
      </c>
    </row>
    <row r="361" spans="1:6" x14ac:dyDescent="0.3">
      <c r="A361" t="s">
        <v>134</v>
      </c>
      <c r="B361">
        <v>2.33</v>
      </c>
      <c r="E361" t="s">
        <v>539</v>
      </c>
      <c r="F361" t="s">
        <v>516</v>
      </c>
    </row>
    <row r="362" spans="1:6" x14ac:dyDescent="0.3">
      <c r="A362" t="s">
        <v>135</v>
      </c>
      <c r="B362">
        <v>2.33</v>
      </c>
      <c r="E362" t="s">
        <v>540</v>
      </c>
      <c r="F362" t="s">
        <v>541</v>
      </c>
    </row>
    <row r="363" spans="1:6" x14ac:dyDescent="0.3">
      <c r="A363" t="s">
        <v>136</v>
      </c>
      <c r="B363">
        <v>3.33</v>
      </c>
      <c r="E363" t="s">
        <v>542</v>
      </c>
      <c r="F363" t="s">
        <v>427</v>
      </c>
    </row>
    <row r="364" spans="1:6" x14ac:dyDescent="0.3">
      <c r="A364" t="s">
        <v>137</v>
      </c>
      <c r="B364">
        <v>3.49</v>
      </c>
      <c r="E364" t="s">
        <v>543</v>
      </c>
      <c r="F364" t="s">
        <v>544</v>
      </c>
    </row>
    <row r="365" spans="1:6" x14ac:dyDescent="0.3">
      <c r="A365" t="s">
        <v>138</v>
      </c>
      <c r="B365">
        <v>3.49</v>
      </c>
      <c r="E365" t="s">
        <v>545</v>
      </c>
      <c r="F365" t="s">
        <v>544</v>
      </c>
    </row>
    <row r="366" spans="1:6" x14ac:dyDescent="0.3">
      <c r="A366" t="s">
        <v>139</v>
      </c>
      <c r="B366">
        <v>3.49</v>
      </c>
      <c r="E366" t="s">
        <v>546</v>
      </c>
      <c r="F366" t="s">
        <v>427</v>
      </c>
    </row>
    <row r="367" spans="1:6" x14ac:dyDescent="0.3">
      <c r="A367" t="s">
        <v>140</v>
      </c>
      <c r="B367">
        <v>4.16</v>
      </c>
      <c r="E367" t="s">
        <v>547</v>
      </c>
      <c r="F367" t="s">
        <v>421</v>
      </c>
    </row>
    <row r="368" spans="1:6" x14ac:dyDescent="0.3">
      <c r="A368" t="s">
        <v>141</v>
      </c>
      <c r="B368">
        <v>4.16</v>
      </c>
      <c r="E368" t="s">
        <v>548</v>
      </c>
      <c r="F368" t="s">
        <v>447</v>
      </c>
    </row>
    <row r="369" spans="1:6" x14ac:dyDescent="0.3">
      <c r="A369" t="s">
        <v>142</v>
      </c>
      <c r="B369">
        <v>3.49</v>
      </c>
      <c r="E369" t="s">
        <v>549</v>
      </c>
      <c r="F369" t="s">
        <v>550</v>
      </c>
    </row>
    <row r="370" spans="1:6" x14ac:dyDescent="0.3">
      <c r="A370" t="s">
        <v>143</v>
      </c>
      <c r="B370">
        <v>3.49</v>
      </c>
      <c r="E370" t="s">
        <v>551</v>
      </c>
      <c r="F370" t="s">
        <v>417</v>
      </c>
    </row>
    <row r="371" spans="1:6" x14ac:dyDescent="0.3">
      <c r="A371" t="s">
        <v>103</v>
      </c>
      <c r="B371">
        <v>5.16</v>
      </c>
      <c r="E371" t="s">
        <v>492</v>
      </c>
      <c r="F371" t="s">
        <v>493</v>
      </c>
    </row>
    <row r="372" spans="1:6" x14ac:dyDescent="0.3">
      <c r="A372" t="s">
        <v>279</v>
      </c>
      <c r="B372">
        <v>5.16</v>
      </c>
      <c r="E372" t="s">
        <v>725</v>
      </c>
      <c r="F372" t="s">
        <v>726</v>
      </c>
    </row>
    <row r="373" spans="1:6" x14ac:dyDescent="0.3">
      <c r="A373" t="s">
        <v>280</v>
      </c>
      <c r="B373">
        <v>2.66</v>
      </c>
      <c r="E373" t="s">
        <v>727</v>
      </c>
      <c r="F373" t="s">
        <v>613</v>
      </c>
    </row>
    <row r="374" spans="1:6" x14ac:dyDescent="0.3">
      <c r="A374" t="s">
        <v>281</v>
      </c>
      <c r="B374">
        <v>1.99</v>
      </c>
      <c r="E374" t="s">
        <v>728</v>
      </c>
      <c r="F374" t="s">
        <v>425</v>
      </c>
    </row>
    <row r="375" spans="1:6" x14ac:dyDescent="0.3">
      <c r="A375" t="s">
        <v>282</v>
      </c>
      <c r="B375">
        <v>1.99</v>
      </c>
      <c r="E375" t="s">
        <v>729</v>
      </c>
      <c r="F375" t="s">
        <v>399</v>
      </c>
    </row>
    <row r="376" spans="1:6" x14ac:dyDescent="0.3">
      <c r="A376" t="s">
        <v>283</v>
      </c>
      <c r="B376">
        <v>1.99</v>
      </c>
      <c r="E376" t="s">
        <v>730</v>
      </c>
      <c r="F376" t="s">
        <v>399</v>
      </c>
    </row>
    <row r="377" spans="1:6" x14ac:dyDescent="0.3">
      <c r="A377" t="s">
        <v>284</v>
      </c>
      <c r="B377">
        <v>1.57</v>
      </c>
      <c r="E377" t="s">
        <v>731</v>
      </c>
      <c r="F377" t="s">
        <v>732</v>
      </c>
    </row>
    <row r="378" spans="1:6" x14ac:dyDescent="0.3">
      <c r="A378" t="s">
        <v>285</v>
      </c>
      <c r="B378">
        <v>2.16</v>
      </c>
      <c r="E378" t="s">
        <v>733</v>
      </c>
      <c r="F378" t="s">
        <v>734</v>
      </c>
    </row>
    <row r="379" spans="1:6" x14ac:dyDescent="0.3">
      <c r="A379" t="s">
        <v>286</v>
      </c>
      <c r="B379">
        <v>3.24</v>
      </c>
      <c r="E379" t="s">
        <v>735</v>
      </c>
      <c r="F379" t="s">
        <v>453</v>
      </c>
    </row>
    <row r="380" spans="1:6" x14ac:dyDescent="0.3">
      <c r="A380" t="s">
        <v>287</v>
      </c>
      <c r="B380">
        <v>3.24</v>
      </c>
      <c r="E380" t="s">
        <v>736</v>
      </c>
      <c r="F380" t="s">
        <v>605</v>
      </c>
    </row>
    <row r="381" spans="1:6" x14ac:dyDescent="0.3">
      <c r="A381" t="s">
        <v>288</v>
      </c>
      <c r="B381">
        <v>3.24</v>
      </c>
      <c r="E381" t="s">
        <v>737</v>
      </c>
      <c r="F381" t="s">
        <v>605</v>
      </c>
    </row>
    <row r="382" spans="1:6" x14ac:dyDescent="0.3">
      <c r="A382" t="s">
        <v>207</v>
      </c>
      <c r="B382">
        <v>1.08</v>
      </c>
      <c r="E382" t="s">
        <v>638</v>
      </c>
      <c r="F382" t="s">
        <v>639</v>
      </c>
    </row>
    <row r="383" spans="1:6" x14ac:dyDescent="0.3">
      <c r="A383" t="s">
        <v>170</v>
      </c>
      <c r="B383">
        <v>1.57</v>
      </c>
      <c r="E383" t="s">
        <v>585</v>
      </c>
      <c r="F383" t="s">
        <v>449</v>
      </c>
    </row>
    <row r="384" spans="1:6" x14ac:dyDescent="0.3">
      <c r="A384" t="s">
        <v>171</v>
      </c>
      <c r="B384">
        <v>2.2400000000000002</v>
      </c>
      <c r="E384" t="s">
        <v>586</v>
      </c>
      <c r="F384" t="s">
        <v>409</v>
      </c>
    </row>
    <row r="385" spans="1:6" x14ac:dyDescent="0.3">
      <c r="A385" t="s">
        <v>172</v>
      </c>
      <c r="B385">
        <v>3.32</v>
      </c>
      <c r="E385" t="s">
        <v>587</v>
      </c>
      <c r="F385" t="s">
        <v>405</v>
      </c>
    </row>
    <row r="386" spans="1:6" x14ac:dyDescent="0.3">
      <c r="A386" t="s">
        <v>173</v>
      </c>
      <c r="B386">
        <v>3.08</v>
      </c>
      <c r="E386" t="s">
        <v>588</v>
      </c>
      <c r="F386" t="s">
        <v>589</v>
      </c>
    </row>
    <row r="387" spans="1:6" x14ac:dyDescent="0.3">
      <c r="A387" t="s">
        <v>281</v>
      </c>
      <c r="B387">
        <v>1.99</v>
      </c>
      <c r="E387" t="s">
        <v>728</v>
      </c>
      <c r="F387" t="s">
        <v>425</v>
      </c>
    </row>
    <row r="388" spans="1:6" x14ac:dyDescent="0.3">
      <c r="A388" t="s">
        <v>282</v>
      </c>
      <c r="B388">
        <v>1.99</v>
      </c>
      <c r="E388" t="s">
        <v>729</v>
      </c>
      <c r="F388" t="s">
        <v>399</v>
      </c>
    </row>
    <row r="389" spans="1:6" x14ac:dyDescent="0.3">
      <c r="A389" t="s">
        <v>286</v>
      </c>
      <c r="B389">
        <v>3.24</v>
      </c>
      <c r="E389" t="s">
        <v>735</v>
      </c>
      <c r="F389" t="s">
        <v>453</v>
      </c>
    </row>
    <row r="390" spans="1:6" x14ac:dyDescent="0.3">
      <c r="A390" t="s">
        <v>283</v>
      </c>
      <c r="B390">
        <v>1.99</v>
      </c>
      <c r="E390" t="s">
        <v>730</v>
      </c>
      <c r="F390" t="s">
        <v>399</v>
      </c>
    </row>
    <row r="391" spans="1:6" x14ac:dyDescent="0.3">
      <c r="A391" t="s">
        <v>287</v>
      </c>
      <c r="B391">
        <v>3.24</v>
      </c>
      <c r="E391" t="s">
        <v>736</v>
      </c>
      <c r="F391" t="s">
        <v>605</v>
      </c>
    </row>
    <row r="392" spans="1:6" x14ac:dyDescent="0.3">
      <c r="A392" t="s">
        <v>288</v>
      </c>
      <c r="B392">
        <v>3.24</v>
      </c>
      <c r="E392" t="s">
        <v>737</v>
      </c>
      <c r="F392" t="s">
        <v>605</v>
      </c>
    </row>
    <row r="393" spans="1:6" x14ac:dyDescent="0.3">
      <c r="A393" t="s">
        <v>174</v>
      </c>
      <c r="B393">
        <v>2.2400000000000002</v>
      </c>
      <c r="E393" t="s">
        <v>590</v>
      </c>
      <c r="F393" t="s">
        <v>405</v>
      </c>
    </row>
    <row r="394" spans="1:6" x14ac:dyDescent="0.3">
      <c r="A394" t="s">
        <v>175</v>
      </c>
      <c r="B394">
        <v>9.99</v>
      </c>
      <c r="E394" t="s">
        <v>591</v>
      </c>
      <c r="F394" t="s">
        <v>592</v>
      </c>
    </row>
    <row r="395" spans="1:6" x14ac:dyDescent="0.3">
      <c r="A395" t="s">
        <v>176</v>
      </c>
      <c r="B395">
        <v>0.99</v>
      </c>
      <c r="E395" t="s">
        <v>593</v>
      </c>
      <c r="F395" t="s">
        <v>541</v>
      </c>
    </row>
    <row r="396" spans="1:6" x14ac:dyDescent="0.3">
      <c r="A396" t="s">
        <v>177</v>
      </c>
      <c r="B396">
        <v>0.99</v>
      </c>
      <c r="E396" t="s">
        <v>594</v>
      </c>
      <c r="F396" t="s">
        <v>516</v>
      </c>
    </row>
    <row r="397" spans="1:6" x14ac:dyDescent="0.3">
      <c r="A397" t="s">
        <v>178</v>
      </c>
      <c r="B397">
        <v>0.99</v>
      </c>
      <c r="E397" t="s">
        <v>595</v>
      </c>
      <c r="F397" t="s">
        <v>516</v>
      </c>
    </row>
    <row r="398" spans="1:6" x14ac:dyDescent="0.3">
      <c r="A398" t="s">
        <v>179</v>
      </c>
      <c r="B398">
        <v>1.82</v>
      </c>
      <c r="E398" t="s">
        <v>596</v>
      </c>
      <c r="F398" t="s">
        <v>597</v>
      </c>
    </row>
    <row r="399" spans="1:6" x14ac:dyDescent="0.3">
      <c r="A399" t="s">
        <v>180</v>
      </c>
      <c r="B399">
        <v>4.83</v>
      </c>
      <c r="E399" t="s">
        <v>598</v>
      </c>
      <c r="F399" t="s">
        <v>599</v>
      </c>
    </row>
    <row r="400" spans="1:6" x14ac:dyDescent="0.3">
      <c r="A400" t="s">
        <v>182</v>
      </c>
      <c r="B400">
        <v>10.99</v>
      </c>
      <c r="E400" t="s">
        <v>602</v>
      </c>
      <c r="F400" t="s">
        <v>603</v>
      </c>
    </row>
    <row r="401" spans="1:6" x14ac:dyDescent="0.3">
      <c r="A401" t="s">
        <v>181</v>
      </c>
      <c r="B401">
        <v>8.49</v>
      </c>
      <c r="E401" t="s">
        <v>600</v>
      </c>
      <c r="F401" t="s">
        <v>601</v>
      </c>
    </row>
    <row r="402" spans="1:6" x14ac:dyDescent="0.3">
      <c r="A402" t="s">
        <v>183</v>
      </c>
      <c r="B402">
        <v>2.41</v>
      </c>
      <c r="E402" t="s">
        <v>604</v>
      </c>
      <c r="F402" t="s">
        <v>605</v>
      </c>
    </row>
    <row r="403" spans="1:6" x14ac:dyDescent="0.3">
      <c r="A403" t="s">
        <v>184</v>
      </c>
      <c r="B403">
        <v>2.41</v>
      </c>
      <c r="E403" t="s">
        <v>606</v>
      </c>
      <c r="F403" t="s">
        <v>442</v>
      </c>
    </row>
    <row r="404" spans="1:6" x14ac:dyDescent="0.3">
      <c r="A404" t="s">
        <v>185</v>
      </c>
      <c r="B404">
        <v>2.41</v>
      </c>
      <c r="E404" t="s">
        <v>607</v>
      </c>
      <c r="F404" t="s">
        <v>442</v>
      </c>
    </row>
    <row r="405" spans="1:6" x14ac:dyDescent="0.3">
      <c r="A405" t="s">
        <v>186</v>
      </c>
      <c r="B405">
        <v>2.41</v>
      </c>
      <c r="E405" t="s">
        <v>608</v>
      </c>
      <c r="F405" t="s">
        <v>442</v>
      </c>
    </row>
    <row r="406" spans="1:6" x14ac:dyDescent="0.3">
      <c r="A406" t="s">
        <v>187</v>
      </c>
      <c r="B406">
        <v>2.41</v>
      </c>
      <c r="E406" t="s">
        <v>609</v>
      </c>
      <c r="F406" t="s">
        <v>435</v>
      </c>
    </row>
    <row r="407" spans="1:6" x14ac:dyDescent="0.3">
      <c r="A407" t="s">
        <v>188</v>
      </c>
      <c r="B407">
        <v>2.41</v>
      </c>
      <c r="E407" t="s">
        <v>610</v>
      </c>
      <c r="F407" t="s">
        <v>605</v>
      </c>
    </row>
    <row r="408" spans="1:6" x14ac:dyDescent="0.3">
      <c r="A408" t="s">
        <v>189</v>
      </c>
      <c r="B408">
        <v>1.33</v>
      </c>
      <c r="E408" t="s">
        <v>611</v>
      </c>
      <c r="F408" t="s">
        <v>401</v>
      </c>
    </row>
    <row r="409" spans="1:6" x14ac:dyDescent="0.3">
      <c r="A409" t="s">
        <v>190</v>
      </c>
      <c r="B409">
        <v>1.33</v>
      </c>
      <c r="E409" t="s">
        <v>612</v>
      </c>
      <c r="F409" t="s">
        <v>613</v>
      </c>
    </row>
    <row r="410" spans="1:6" x14ac:dyDescent="0.3">
      <c r="A410" t="s">
        <v>191</v>
      </c>
      <c r="B410">
        <v>1.82</v>
      </c>
      <c r="E410" t="s">
        <v>614</v>
      </c>
      <c r="F410" t="s">
        <v>615</v>
      </c>
    </row>
    <row r="411" spans="1:6" x14ac:dyDescent="0.3">
      <c r="A411" t="s">
        <v>192</v>
      </c>
      <c r="B411">
        <v>5.08</v>
      </c>
      <c r="E411" t="s">
        <v>616</v>
      </c>
      <c r="F411" t="s">
        <v>617</v>
      </c>
    </row>
    <row r="412" spans="1:6" x14ac:dyDescent="0.3">
      <c r="A412" t="s">
        <v>193</v>
      </c>
      <c r="B412">
        <v>10.08</v>
      </c>
      <c r="E412" t="s">
        <v>618</v>
      </c>
      <c r="F412" t="s">
        <v>619</v>
      </c>
    </row>
    <row r="413" spans="1:6" x14ac:dyDescent="0.3">
      <c r="A413" t="s">
        <v>68</v>
      </c>
      <c r="B413">
        <v>5.74</v>
      </c>
      <c r="E413" t="s">
        <v>430</v>
      </c>
      <c r="F413" t="s">
        <v>431</v>
      </c>
    </row>
    <row r="414" spans="1:6" x14ac:dyDescent="0.3">
      <c r="A414" t="s">
        <v>289</v>
      </c>
      <c r="B414">
        <v>4.08</v>
      </c>
      <c r="E414" t="s">
        <v>738</v>
      </c>
      <c r="F414" t="s">
        <v>435</v>
      </c>
    </row>
    <row r="415" spans="1:6" x14ac:dyDescent="0.3">
      <c r="A415" t="s">
        <v>70</v>
      </c>
      <c r="B415">
        <v>4.99</v>
      </c>
      <c r="E415" t="s">
        <v>434</v>
      </c>
      <c r="F415" t="s">
        <v>435</v>
      </c>
    </row>
    <row r="416" spans="1:6" x14ac:dyDescent="0.3">
      <c r="A416" t="s">
        <v>72</v>
      </c>
      <c r="B416">
        <v>4.74</v>
      </c>
      <c r="E416" t="s">
        <v>438</v>
      </c>
      <c r="F416" t="s">
        <v>423</v>
      </c>
    </row>
    <row r="417" spans="1:6" x14ac:dyDescent="0.3">
      <c r="A417" t="s">
        <v>74</v>
      </c>
      <c r="B417">
        <v>4.74</v>
      </c>
      <c r="E417" t="s">
        <v>441</v>
      </c>
      <c r="F417" t="s">
        <v>442</v>
      </c>
    </row>
    <row r="418" spans="1:6" x14ac:dyDescent="0.3">
      <c r="A418" t="s">
        <v>76</v>
      </c>
      <c r="B418">
        <v>4.66</v>
      </c>
      <c r="E418" t="s">
        <v>444</v>
      </c>
      <c r="F418" t="s">
        <v>445</v>
      </c>
    </row>
    <row r="419" spans="1:6" x14ac:dyDescent="0.3">
      <c r="A419" t="s">
        <v>78</v>
      </c>
      <c r="B419">
        <v>3.74</v>
      </c>
      <c r="E419" t="s">
        <v>448</v>
      </c>
      <c r="F419" t="s">
        <v>449</v>
      </c>
    </row>
    <row r="420" spans="1:6" x14ac:dyDescent="0.3">
      <c r="A420" t="s">
        <v>80</v>
      </c>
      <c r="B420">
        <v>2.99</v>
      </c>
      <c r="E420" t="s">
        <v>452</v>
      </c>
      <c r="F420" t="s">
        <v>453</v>
      </c>
    </row>
    <row r="421" spans="1:6" x14ac:dyDescent="0.3">
      <c r="A421" t="s">
        <v>290</v>
      </c>
      <c r="B421">
        <v>5.49</v>
      </c>
      <c r="E421" t="s">
        <v>739</v>
      </c>
      <c r="F421" t="s">
        <v>440</v>
      </c>
    </row>
    <row r="422" spans="1:6" x14ac:dyDescent="0.3">
      <c r="A422" t="s">
        <v>291</v>
      </c>
      <c r="B422">
        <v>5.49</v>
      </c>
      <c r="E422" t="s">
        <v>740</v>
      </c>
      <c r="F422" t="s">
        <v>413</v>
      </c>
    </row>
    <row r="423" spans="1:6" x14ac:dyDescent="0.3">
      <c r="A423" t="s">
        <v>292</v>
      </c>
      <c r="B423">
        <v>4.99</v>
      </c>
      <c r="E423" t="s">
        <v>741</v>
      </c>
      <c r="F423" t="s">
        <v>447</v>
      </c>
    </row>
    <row r="424" spans="1:6" x14ac:dyDescent="0.3">
      <c r="A424" t="s">
        <v>293</v>
      </c>
      <c r="B424">
        <v>5.49</v>
      </c>
      <c r="E424" t="s">
        <v>742</v>
      </c>
      <c r="F424" t="s">
        <v>413</v>
      </c>
    </row>
    <row r="425" spans="1:6" x14ac:dyDescent="0.3">
      <c r="A425" t="s">
        <v>294</v>
      </c>
      <c r="B425">
        <v>4.99</v>
      </c>
      <c r="E425" t="s">
        <v>743</v>
      </c>
      <c r="F425" t="s">
        <v>622</v>
      </c>
    </row>
    <row r="426" spans="1:6" x14ac:dyDescent="0.3">
      <c r="A426" t="s">
        <v>295</v>
      </c>
      <c r="B426">
        <v>4.99</v>
      </c>
      <c r="E426" t="s">
        <v>744</v>
      </c>
      <c r="F426" t="s">
        <v>440</v>
      </c>
    </row>
    <row r="427" spans="1:6" x14ac:dyDescent="0.3">
      <c r="A427" t="s">
        <v>296</v>
      </c>
      <c r="B427">
        <v>4.99</v>
      </c>
      <c r="E427" t="s">
        <v>745</v>
      </c>
      <c r="F427" t="s">
        <v>419</v>
      </c>
    </row>
    <row r="428" spans="1:6" x14ac:dyDescent="0.3">
      <c r="A428" t="s">
        <v>297</v>
      </c>
      <c r="B428">
        <v>4.99</v>
      </c>
      <c r="E428" t="s">
        <v>746</v>
      </c>
      <c r="F428" t="s">
        <v>455</v>
      </c>
    </row>
    <row r="429" spans="1:6" x14ac:dyDescent="0.3">
      <c r="A429" t="s">
        <v>298</v>
      </c>
      <c r="B429">
        <v>4.99</v>
      </c>
      <c r="E429" t="s">
        <v>747</v>
      </c>
      <c r="F429" t="s">
        <v>397</v>
      </c>
    </row>
    <row r="430" spans="1:6" x14ac:dyDescent="0.3">
      <c r="A430" t="s">
        <v>282</v>
      </c>
      <c r="B430">
        <v>1.99</v>
      </c>
      <c r="E430" t="s">
        <v>729</v>
      </c>
      <c r="F430" t="s">
        <v>399</v>
      </c>
    </row>
    <row r="431" spans="1:6" x14ac:dyDescent="0.3">
      <c r="A431" t="s">
        <v>281</v>
      </c>
      <c r="B431">
        <v>1.99</v>
      </c>
      <c r="E431" t="s">
        <v>728</v>
      </c>
      <c r="F431" t="s">
        <v>425</v>
      </c>
    </row>
    <row r="432" spans="1:6" x14ac:dyDescent="0.3">
      <c r="A432" t="s">
        <v>283</v>
      </c>
      <c r="B432">
        <v>1.99</v>
      </c>
      <c r="E432" t="s">
        <v>730</v>
      </c>
      <c r="F432" t="s">
        <v>399</v>
      </c>
    </row>
    <row r="433" spans="1:6" x14ac:dyDescent="0.3">
      <c r="A433" t="s">
        <v>286</v>
      </c>
      <c r="B433">
        <v>3.24</v>
      </c>
      <c r="E433" t="s">
        <v>735</v>
      </c>
      <c r="F433" t="s">
        <v>453</v>
      </c>
    </row>
    <row r="434" spans="1:6" x14ac:dyDescent="0.3">
      <c r="A434" t="s">
        <v>287</v>
      </c>
      <c r="B434">
        <v>3.24</v>
      </c>
      <c r="E434" t="s">
        <v>736</v>
      </c>
      <c r="F434" t="s">
        <v>605</v>
      </c>
    </row>
    <row r="435" spans="1:6" x14ac:dyDescent="0.3">
      <c r="A435" t="s">
        <v>288</v>
      </c>
      <c r="B435">
        <v>3.24</v>
      </c>
      <c r="E435" t="s">
        <v>737</v>
      </c>
      <c r="F435" t="s">
        <v>605</v>
      </c>
    </row>
    <row r="436" spans="1:6" x14ac:dyDescent="0.3">
      <c r="A436" t="s">
        <v>299</v>
      </c>
      <c r="B436">
        <v>6.41</v>
      </c>
      <c r="E436" t="s">
        <v>748</v>
      </c>
      <c r="F436" t="s">
        <v>419</v>
      </c>
    </row>
    <row r="437" spans="1:6" x14ac:dyDescent="0.3">
      <c r="A437" t="s">
        <v>300</v>
      </c>
      <c r="B437">
        <v>3.58</v>
      </c>
      <c r="E437" t="s">
        <v>749</v>
      </c>
      <c r="F437" t="s">
        <v>453</v>
      </c>
    </row>
    <row r="438" spans="1:6" x14ac:dyDescent="0.3">
      <c r="A438" t="s">
        <v>301</v>
      </c>
      <c r="B438">
        <v>5.66</v>
      </c>
      <c r="E438" t="s">
        <v>750</v>
      </c>
      <c r="F438" t="s">
        <v>431</v>
      </c>
    </row>
    <row r="439" spans="1:6" x14ac:dyDescent="0.3">
      <c r="A439" t="s">
        <v>302</v>
      </c>
      <c r="B439">
        <v>5.66</v>
      </c>
      <c r="E439" t="s">
        <v>751</v>
      </c>
      <c r="F439" t="s">
        <v>644</v>
      </c>
    </row>
    <row r="440" spans="1:6" x14ac:dyDescent="0.3">
      <c r="A440" t="s">
        <v>303</v>
      </c>
      <c r="B440">
        <v>4.33</v>
      </c>
      <c r="E440" t="s">
        <v>752</v>
      </c>
      <c r="F440" t="s">
        <v>435</v>
      </c>
    </row>
    <row r="441" spans="1:6" x14ac:dyDescent="0.3">
      <c r="A441" t="s">
        <v>304</v>
      </c>
      <c r="B441">
        <v>3.99</v>
      </c>
      <c r="E441" t="s">
        <v>753</v>
      </c>
      <c r="F441" t="s">
        <v>644</v>
      </c>
    </row>
    <row r="442" spans="1:6" x14ac:dyDescent="0.3">
      <c r="A442" t="s">
        <v>82</v>
      </c>
      <c r="B442">
        <v>5.49</v>
      </c>
      <c r="E442" t="s">
        <v>456</v>
      </c>
      <c r="F442" t="s">
        <v>433</v>
      </c>
    </row>
    <row r="443" spans="1:6" x14ac:dyDescent="0.3">
      <c r="A443" t="s">
        <v>84</v>
      </c>
      <c r="B443">
        <v>5.49</v>
      </c>
      <c r="E443" t="s">
        <v>459</v>
      </c>
      <c r="F443" t="s">
        <v>407</v>
      </c>
    </row>
    <row r="444" spans="1:6" x14ac:dyDescent="0.3">
      <c r="A444" t="s">
        <v>86</v>
      </c>
      <c r="B444">
        <v>4.33</v>
      </c>
      <c r="E444" t="s">
        <v>462</v>
      </c>
      <c r="F444" t="s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2025-08-11T02:50:28Z</dcterms:created>
  <dcterms:modified xsi:type="dcterms:W3CDTF">2025-09-09T18:50:01Z</dcterms:modified>
</cp:coreProperties>
</file>