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修改意见\19\"/>
    </mc:Choice>
  </mc:AlternateContent>
  <xr:revisionPtr revIDLastSave="0" documentId="13_ncr:1_{C37DCE2B-E3C5-438F-AA59-4C712C74529D}" xr6:coauthVersionLast="47" xr6:coauthVersionMax="47" xr10:uidLastSave="{00000000-0000-0000-0000-000000000000}"/>
  <bookViews>
    <workbookView xWindow="-108" yWindow="-108" windowWidth="23256" windowHeight="12456" activeTab="4" xr2:uid="{1191D566-A992-49F0-A2E4-248F26D9781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6"/>
  <c r="D5" i="6"/>
  <c r="D6" i="6"/>
  <c r="D7" i="6"/>
  <c r="D8" i="6"/>
  <c r="D9" i="6"/>
  <c r="D10" i="6"/>
  <c r="D11" i="6"/>
  <c r="D12" i="6"/>
  <c r="D3" i="6"/>
  <c r="D4" i="5"/>
  <c r="D5" i="5"/>
  <c r="D6" i="5"/>
  <c r="D7" i="5"/>
  <c r="D8" i="5"/>
  <c r="D9" i="5"/>
  <c r="D10" i="5"/>
  <c r="D11" i="5"/>
  <c r="D12" i="5"/>
  <c r="C4" i="5"/>
  <c r="C5" i="5"/>
  <c r="C6" i="5"/>
  <c r="C7" i="5"/>
  <c r="C8" i="5"/>
  <c r="C9" i="5"/>
  <c r="C10" i="5"/>
  <c r="C11" i="5"/>
  <c r="C12" i="5"/>
  <c r="B4" i="5"/>
  <c r="B5" i="5"/>
  <c r="B6" i="5"/>
  <c r="B7" i="5"/>
  <c r="B8" i="5"/>
  <c r="B9" i="5"/>
  <c r="B10" i="5"/>
  <c r="B11" i="5"/>
  <c r="B12" i="5"/>
  <c r="C3" i="5"/>
  <c r="B3" i="5"/>
  <c r="D3" i="5"/>
  <c r="D4" i="4"/>
  <c r="D6" i="4"/>
  <c r="D7" i="4"/>
  <c r="D8" i="4"/>
  <c r="D9" i="4"/>
  <c r="D10" i="4"/>
  <c r="D11" i="4"/>
  <c r="D12" i="4"/>
  <c r="D3" i="4"/>
  <c r="D4" i="3"/>
  <c r="D5" i="3"/>
  <c r="D6" i="3"/>
  <c r="D7" i="3"/>
  <c r="D8" i="3"/>
  <c r="D9" i="3"/>
  <c r="D10" i="3"/>
  <c r="D11" i="3"/>
  <c r="D12" i="3"/>
  <c r="D3" i="3"/>
  <c r="D4" i="2"/>
  <c r="D5" i="2"/>
  <c r="D6" i="2"/>
  <c r="D7" i="2"/>
  <c r="D8" i="2"/>
  <c r="D9" i="2"/>
  <c r="D10" i="2"/>
  <c r="D11" i="2"/>
  <c r="D12" i="2"/>
  <c r="D3" i="2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<sst xmlns="http://schemas.openxmlformats.org/spreadsheetml/2006/main" count="90" uniqueCount="23">
  <si>
    <t>ESO</t>
    <phoneticPr fontId="1" type="noConversion"/>
  </si>
  <si>
    <t>function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</si>
  <si>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</si>
  <si>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</si>
  <si>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</si>
  <si>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</si>
  <si>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</si>
  <si>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</si>
  <si>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</si>
  <si>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</si>
  <si>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</si>
  <si>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</si>
  <si>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AVE</t>
    <phoneticPr fontId="1" type="noConversion"/>
  </si>
  <si>
    <t>best</t>
    <phoneticPr fontId="1" type="noConversion"/>
  </si>
  <si>
    <t>ITLCO</t>
    <phoneticPr fontId="1" type="noConversion"/>
  </si>
  <si>
    <t>TLCO</t>
    <phoneticPr fontId="1" type="noConversion"/>
  </si>
  <si>
    <t>IECO</t>
    <phoneticPr fontId="1" type="noConversion"/>
  </si>
  <si>
    <t>IAOA</t>
    <phoneticPr fontId="1" type="noConversion"/>
  </si>
  <si>
    <t>MSMA</t>
  </si>
  <si>
    <t>std</t>
    <phoneticPr fontId="1" type="noConversion"/>
  </si>
  <si>
    <t>std</t>
    <phoneticPr fontId="1" type="noConversion"/>
  </si>
  <si>
    <t>std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</si>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</sst>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35FF-2BB9-4957-BE13-A4A4C4AA8F0E}">
  <dimension ref="A1:AH12"/>
  <sheetViews>
    <sheetView workbookViewId="0">
      <selection activeCell="D3" sqref="D3:D12"/>
    </sheetView>
  </sheetViews>
  <sheetFormatPr defaultRowHeight="13.8" x14ac:dyDescent="0.25"/>
  <cols>
    <col min="2" max="3" width="9.33203125" bestFit="1" customWidth="1"/>
    <col min="4" max="4" width="9.33203125" customWidth="1"/>
    <col min="5" max="34" width="9.33203125" bestFit="1" customWidth="1"/>
  </cols>
  <sheetData>
    <row r="1" spans="1:34" x14ac:dyDescent="0.25">
      <c r="A1" t="s">
        <v>0</v>
      </c>
    </row>
    <row r="2" spans="1:34" x14ac:dyDescent="0.25">
      <c r="A2" t="s">
        <v>1</v>
      </c>
      <c r="B2" t="s">
        <v>12</v>
      </c>
      <c r="C2" t="s">
        <v>13</v>
      </c>
      <c r="D2" t="s">
        <v>19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v>1</v>
      </c>
      <c r="C3" s="1">
        <v>1</v>
      </c>
      <c r="D3" s="1">
        <f>STDEVP(E3:AH3)</f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</row>
    <row r="4" spans="1:34" x14ac:dyDescent="0.25">
      <c r="A4" t="s">
        <v>3</v>
      </c>
      <c r="B4" s="1">
        <v>4.5554842358091703</v>
      </c>
      <c r="C4" s="1">
        <v>4.22484175152539</v>
      </c>
      <c r="D4" s="1">
        <f t="shared" ref="D4:D12" si="0">STDEVP(E4:AH4)</f>
        <v>0.2831927376056611</v>
      </c>
      <c r="E4" s="1">
        <v>5</v>
      </c>
      <c r="F4" s="1">
        <v>4.3011221380876599</v>
      </c>
      <c r="G4" s="1">
        <v>4.4489132366561099</v>
      </c>
      <c r="H4" s="1">
        <v>4.3899521345679302</v>
      </c>
      <c r="I4" s="1">
        <v>4.5514167640609298</v>
      </c>
      <c r="J4" s="1">
        <v>4.22484175152539</v>
      </c>
      <c r="K4" s="1">
        <v>4.41425636676935</v>
      </c>
      <c r="L4" s="1">
        <v>4.3350984734056599</v>
      </c>
      <c r="M4" s="1">
        <v>4.4030612051786502</v>
      </c>
      <c r="N4" s="1">
        <v>5</v>
      </c>
      <c r="O4" s="1">
        <v>4.3033630469974504</v>
      </c>
      <c r="P4" s="1">
        <v>5</v>
      </c>
      <c r="Q4" s="1">
        <v>4.3043489489105502</v>
      </c>
      <c r="R4" s="1">
        <v>4.3320708501598597</v>
      </c>
      <c r="S4" s="1">
        <v>5</v>
      </c>
      <c r="T4" s="1">
        <v>4.4425695839042696</v>
      </c>
      <c r="U4" s="1">
        <v>5</v>
      </c>
      <c r="V4" s="1">
        <v>5</v>
      </c>
      <c r="W4" s="1">
        <v>4.3026809840579698</v>
      </c>
      <c r="X4" s="1">
        <v>4.2793382181878501</v>
      </c>
      <c r="Y4" s="1">
        <v>4.3640779923245399</v>
      </c>
      <c r="Z4" s="1">
        <v>4.3785351930688101</v>
      </c>
      <c r="AA4" s="1">
        <v>4.7521344566546899</v>
      </c>
      <c r="AB4" s="1">
        <v>4.4770980515561201</v>
      </c>
      <c r="AC4" s="1">
        <v>4.5892222945372296</v>
      </c>
      <c r="AD4" s="1">
        <v>4.3719426695409398</v>
      </c>
      <c r="AE4" s="1">
        <v>4.3092084725320596</v>
      </c>
      <c r="AF4" s="1">
        <v>4.4283612601874802</v>
      </c>
      <c r="AG4" s="1">
        <v>5</v>
      </c>
      <c r="AH4" s="1">
        <v>4.96091298140347</v>
      </c>
    </row>
    <row r="5" spans="1:34" x14ac:dyDescent="0.25">
      <c r="A5" t="s">
        <v>4</v>
      </c>
      <c r="B5" s="1">
        <v>4.1559441168822104</v>
      </c>
      <c r="C5" s="1">
        <v>2.46909121819307</v>
      </c>
      <c r="D5" s="1">
        <f t="shared" si="0"/>
        <v>0.65326285967297348</v>
      </c>
      <c r="E5" s="1">
        <v>4.6143232088803803</v>
      </c>
      <c r="F5" s="1">
        <v>3.1784122585608001</v>
      </c>
      <c r="G5" s="1">
        <v>4.7200139788767101</v>
      </c>
      <c r="H5" s="1">
        <v>5.1758488484042902</v>
      </c>
      <c r="I5" s="1">
        <v>4.30614354220093</v>
      </c>
      <c r="J5" s="1">
        <v>4.3207149821754101</v>
      </c>
      <c r="K5" s="1">
        <v>4.15764657624488</v>
      </c>
      <c r="L5" s="1">
        <v>5.1231551951686303</v>
      </c>
      <c r="M5" s="1">
        <v>4.2591046929241596</v>
      </c>
      <c r="N5" s="1">
        <v>3.89361350408468</v>
      </c>
      <c r="O5" s="1">
        <v>5.0929025324483099</v>
      </c>
      <c r="P5" s="1">
        <v>4.1404721985628097</v>
      </c>
      <c r="Q5" s="1">
        <v>3.898650172845</v>
      </c>
      <c r="R5" s="1">
        <v>4.4460233791205503</v>
      </c>
      <c r="S5" s="1">
        <v>3.6039615296371901</v>
      </c>
      <c r="T5" s="1">
        <v>5.3037809106700804</v>
      </c>
      <c r="U5" s="1">
        <v>4.5996696933617001</v>
      </c>
      <c r="V5" s="1">
        <v>3.3137786658760402</v>
      </c>
      <c r="W5" s="1">
        <v>3.7157743249653601</v>
      </c>
      <c r="X5" s="1">
        <v>4.6404353903344404</v>
      </c>
      <c r="Y5" s="1">
        <v>3.9902182549395202</v>
      </c>
      <c r="Z5" s="1">
        <v>2.46909121819307</v>
      </c>
      <c r="AA5" s="1">
        <v>4.6715138436233499</v>
      </c>
      <c r="AB5" s="1">
        <v>4.7634824084436502</v>
      </c>
      <c r="AC5" s="1">
        <v>3.7015331700920999</v>
      </c>
      <c r="AD5" s="1">
        <v>3.85759294069703</v>
      </c>
      <c r="AE5" s="1">
        <v>3.9384966736448699</v>
      </c>
      <c r="AF5" s="1">
        <v>4.0605220914255096</v>
      </c>
      <c r="AG5" s="1">
        <v>3.58880183833584</v>
      </c>
      <c r="AH5" s="1">
        <v>3.1326454817290501</v>
      </c>
    </row>
    <row r="6" spans="1:34" x14ac:dyDescent="0.25">
      <c r="A6" t="s">
        <v>5</v>
      </c>
      <c r="B6" s="1">
        <v>15.973836702975699</v>
      </c>
      <c r="C6" s="1">
        <v>6.9793267562243599</v>
      </c>
      <c r="D6" s="1">
        <f t="shared" si="0"/>
        <v>6.2778270818059205</v>
      </c>
      <c r="E6" s="1">
        <v>20.248063810538099</v>
      </c>
      <c r="F6" s="1">
        <v>20.468277498725801</v>
      </c>
      <c r="G6" s="1">
        <v>13.949047933459299</v>
      </c>
      <c r="H6" s="1">
        <v>13.0091511715137</v>
      </c>
      <c r="I6" s="1">
        <v>10.6696333739733</v>
      </c>
      <c r="J6" s="1">
        <v>8.5691924595240607</v>
      </c>
      <c r="K6" s="1">
        <v>6.9793267562243599</v>
      </c>
      <c r="L6" s="1">
        <v>16.296370694435801</v>
      </c>
      <c r="M6" s="1">
        <v>7.9881868432028096</v>
      </c>
      <c r="N6" s="1">
        <v>23.664966347141402</v>
      </c>
      <c r="O6" s="1">
        <v>14.762529494214199</v>
      </c>
      <c r="P6" s="1">
        <v>14.0125866897107</v>
      </c>
      <c r="Q6" s="1">
        <v>9.5672390677683197</v>
      </c>
      <c r="R6" s="1">
        <v>10.0261546854274</v>
      </c>
      <c r="S6" s="1">
        <v>25.065546983428298</v>
      </c>
      <c r="T6" s="1">
        <v>9.4034682156192702</v>
      </c>
      <c r="U6" s="1">
        <v>10.9969744851724</v>
      </c>
      <c r="V6" s="1">
        <v>11.827110203224599</v>
      </c>
      <c r="W6" s="1">
        <v>14.947020624732501</v>
      </c>
      <c r="X6" s="1">
        <v>25.033135646025499</v>
      </c>
      <c r="Y6" s="1">
        <v>25.119166982417902</v>
      </c>
      <c r="Z6" s="1">
        <v>19.766234696710601</v>
      </c>
      <c r="AA6" s="1">
        <v>12.4205440975868</v>
      </c>
      <c r="AB6" s="1">
        <v>8.1266714577465091</v>
      </c>
      <c r="AC6" s="1">
        <v>14.810122964404099</v>
      </c>
      <c r="AD6" s="1">
        <v>28.014154243238899</v>
      </c>
      <c r="AE6" s="1">
        <v>18.926972291433401</v>
      </c>
      <c r="AF6" s="1">
        <v>17.221746234055999</v>
      </c>
      <c r="AG6" s="1">
        <v>29.335797227787602</v>
      </c>
      <c r="AH6" s="1">
        <v>17.9897079098284</v>
      </c>
    </row>
    <row r="7" spans="1:34" x14ac:dyDescent="0.25">
      <c r="A7" t="s">
        <v>6</v>
      </c>
      <c r="B7" s="1">
        <v>1.6427730611473299</v>
      </c>
      <c r="C7" s="1">
        <v>1.2265404016803501</v>
      </c>
      <c r="D7" s="1">
        <f t="shared" si="0"/>
        <v>0.13815836568042023</v>
      </c>
      <c r="E7" s="1">
        <v>1.8872412277367401</v>
      </c>
      <c r="F7" s="1">
        <v>1.65531869430831</v>
      </c>
      <c r="G7" s="1">
        <v>1.6754888899871001</v>
      </c>
      <c r="H7" s="1">
        <v>1.5573261696685801</v>
      </c>
      <c r="I7" s="1">
        <v>1.5602801016080801</v>
      </c>
      <c r="J7" s="1">
        <v>1.4314780790610699</v>
      </c>
      <c r="K7" s="1">
        <v>1.70425260803256</v>
      </c>
      <c r="L7" s="1">
        <v>1.6167991863204201</v>
      </c>
      <c r="M7" s="1">
        <v>1.59948293166285</v>
      </c>
      <c r="N7" s="1">
        <v>1.2265404016803501</v>
      </c>
      <c r="O7" s="1">
        <v>1.71766965060131</v>
      </c>
      <c r="P7" s="1">
        <v>1.81377206429043</v>
      </c>
      <c r="Q7" s="1">
        <v>1.6931911378736599</v>
      </c>
      <c r="R7" s="1">
        <v>1.78243052368057</v>
      </c>
      <c r="S7" s="1">
        <v>1.57141433605156</v>
      </c>
      <c r="T7" s="1">
        <v>1.69075437932854</v>
      </c>
      <c r="U7" s="1">
        <v>1.73648693782618</v>
      </c>
      <c r="V7" s="1">
        <v>1.5115646717239799</v>
      </c>
      <c r="W7" s="1">
        <v>1.5349345886669199</v>
      </c>
      <c r="X7" s="1">
        <v>1.49750953865909</v>
      </c>
      <c r="Y7" s="1">
        <v>1.7717061447011699</v>
      </c>
      <c r="Z7" s="1">
        <v>1.6426703077890501</v>
      </c>
      <c r="AA7" s="1">
        <v>1.4675211349310699</v>
      </c>
      <c r="AB7" s="1">
        <v>1.59967290532951</v>
      </c>
      <c r="AC7" s="1">
        <v>1.80560283998934</v>
      </c>
      <c r="AD7" s="1">
        <v>1.7567208968938399</v>
      </c>
      <c r="AE7" s="1">
        <v>1.83168039042065</v>
      </c>
      <c r="AF7" s="1">
        <v>1.5536602711580401</v>
      </c>
      <c r="AG7" s="1">
        <v>1.7741108551017599</v>
      </c>
      <c r="AH7" s="1">
        <v>1.61590996933707</v>
      </c>
    </row>
    <row r="8" spans="1:34" x14ac:dyDescent="0.25">
      <c r="A8" t="s">
        <v>7</v>
      </c>
      <c r="B8" s="1">
        <v>2.7772998005792</v>
      </c>
      <c r="C8" s="1">
        <v>1.493269592319</v>
      </c>
      <c r="D8" s="1">
        <f t="shared" si="0"/>
        <v>0.75394137117664617</v>
      </c>
      <c r="E8" s="1">
        <v>2.5438917354209298</v>
      </c>
      <c r="F8" s="1">
        <v>3.4714782236657702</v>
      </c>
      <c r="G8" s="1">
        <v>3.1968498529559</v>
      </c>
      <c r="H8" s="1">
        <v>2.5472903800764399</v>
      </c>
      <c r="I8" s="1">
        <v>1.493269592319</v>
      </c>
      <c r="J8" s="1">
        <v>2.61164143063966</v>
      </c>
      <c r="K8" s="1">
        <v>2.3267815513377501</v>
      </c>
      <c r="L8" s="1">
        <v>3.3058334915846701</v>
      </c>
      <c r="M8" s="1">
        <v>3.58632747396853</v>
      </c>
      <c r="N8" s="1">
        <v>3.1130395582822001</v>
      </c>
      <c r="O8" s="1">
        <v>3.01030195265675</v>
      </c>
      <c r="P8" s="1">
        <v>3.1948640359568699</v>
      </c>
      <c r="Q8" s="1">
        <v>2.2392432714247699</v>
      </c>
      <c r="R8" s="1">
        <v>4.0990882031896501</v>
      </c>
      <c r="S8" s="1">
        <v>3.2184646229151701</v>
      </c>
      <c r="T8" s="1">
        <v>4.0990822512591398</v>
      </c>
      <c r="U8" s="1">
        <v>2.5926799273482102</v>
      </c>
      <c r="V8" s="1">
        <v>1.6915145291361799</v>
      </c>
      <c r="W8" s="1">
        <v>2.5888756692290902</v>
      </c>
      <c r="X8" s="1">
        <v>2.6812637312503398</v>
      </c>
      <c r="Y8" s="1">
        <v>2.0935931078472101</v>
      </c>
      <c r="Z8" s="1">
        <v>1.9556495718737199</v>
      </c>
      <c r="AA8" s="1">
        <v>1.85633959062104</v>
      </c>
      <c r="AB8" s="1">
        <v>3.5812251738341501</v>
      </c>
      <c r="AC8" s="1">
        <v>3.42073986977356</v>
      </c>
      <c r="AD8" s="1">
        <v>1.7832158462645999</v>
      </c>
      <c r="AE8" s="1">
        <v>2.0034924513415202</v>
      </c>
      <c r="AF8" s="1">
        <v>4.2939858361027401</v>
      </c>
      <c r="AG8" s="1">
        <v>1.8074223496531501</v>
      </c>
      <c r="AH8" s="1">
        <v>2.9115487354473601</v>
      </c>
    </row>
    <row r="9" spans="1:34" x14ac:dyDescent="0.25">
      <c r="A9" t="s">
        <v>8</v>
      </c>
      <c r="B9" s="1">
        <v>739.76111268879299</v>
      </c>
      <c r="C9" s="1">
        <v>128.24030159696301</v>
      </c>
      <c r="D9" s="1">
        <f t="shared" si="0"/>
        <v>334.82989862499028</v>
      </c>
      <c r="E9" s="1">
        <v>1105.84500111496</v>
      </c>
      <c r="F9" s="1">
        <v>427.22431913061502</v>
      </c>
      <c r="G9" s="1">
        <v>340.17983939184103</v>
      </c>
      <c r="H9" s="1">
        <v>974.447744947513</v>
      </c>
      <c r="I9" s="1">
        <v>391.309261700896</v>
      </c>
      <c r="J9" s="1">
        <v>839.75016626112904</v>
      </c>
      <c r="K9" s="1">
        <v>723.73759036311196</v>
      </c>
      <c r="L9" s="1">
        <v>475.05277831243097</v>
      </c>
      <c r="M9" s="1">
        <v>1248.0323499757999</v>
      </c>
      <c r="N9" s="1">
        <v>740.07678355088103</v>
      </c>
      <c r="O9" s="1">
        <v>128.24030159696301</v>
      </c>
      <c r="P9" s="1">
        <v>1452.6629387968501</v>
      </c>
      <c r="Q9" s="1">
        <v>305.37968730666103</v>
      </c>
      <c r="R9" s="1">
        <v>1029.80356854203</v>
      </c>
      <c r="S9" s="1">
        <v>1006.91876405025</v>
      </c>
      <c r="T9" s="1">
        <v>824.82193348687304</v>
      </c>
      <c r="U9" s="1">
        <v>1161.65261034886</v>
      </c>
      <c r="V9" s="1">
        <v>490.25169241614202</v>
      </c>
      <c r="W9" s="1">
        <v>438.76814652046102</v>
      </c>
      <c r="X9" s="1">
        <v>1014.9896331943499</v>
      </c>
      <c r="Y9" s="1">
        <v>510.73568496206599</v>
      </c>
      <c r="Z9" s="1">
        <v>583.83877677499902</v>
      </c>
      <c r="AA9" s="1">
        <v>577.27396369009602</v>
      </c>
      <c r="AB9" s="1">
        <v>851.95544217991903</v>
      </c>
      <c r="AC9" s="1">
        <v>680.466503354461</v>
      </c>
      <c r="AD9" s="1">
        <v>504.71055545531698</v>
      </c>
      <c r="AE9" s="1">
        <v>270.329024937702</v>
      </c>
      <c r="AF9" s="1">
        <v>1340.18396855438</v>
      </c>
      <c r="AG9" s="1">
        <v>768.71939799939503</v>
      </c>
      <c r="AH9" s="1">
        <v>985.47495174685196</v>
      </c>
    </row>
    <row r="10" spans="1:34" x14ac:dyDescent="0.25">
      <c r="A10" t="s">
        <v>9</v>
      </c>
      <c r="B10" s="1">
        <v>3.9968514853075501</v>
      </c>
      <c r="C10" s="1">
        <v>3.2319773494051098</v>
      </c>
      <c r="D10" s="1">
        <f t="shared" si="0"/>
        <v>0.35329354436279148</v>
      </c>
      <c r="E10" s="1">
        <v>3.7820973904870998</v>
      </c>
      <c r="F10" s="1">
        <v>3.47262440862024</v>
      </c>
      <c r="G10" s="1">
        <v>4.6646617729326296</v>
      </c>
      <c r="H10" s="1">
        <v>3.7447659932913901</v>
      </c>
      <c r="I10" s="1">
        <v>3.9079428028363301</v>
      </c>
      <c r="J10" s="1">
        <v>3.7443483637295998</v>
      </c>
      <c r="K10" s="1">
        <v>4.1770871085113601</v>
      </c>
      <c r="L10" s="1">
        <v>3.9306637599019898</v>
      </c>
      <c r="M10" s="1">
        <v>4.0604880256024902</v>
      </c>
      <c r="N10" s="1">
        <v>4.5067591712312902</v>
      </c>
      <c r="O10" s="1">
        <v>3.2319773494051098</v>
      </c>
      <c r="P10" s="1">
        <v>4.4892810694451697</v>
      </c>
      <c r="Q10" s="1">
        <v>3.5641165202765199</v>
      </c>
      <c r="R10" s="1">
        <v>4.0913485096177196</v>
      </c>
      <c r="S10" s="1">
        <v>3.8193620331396101</v>
      </c>
      <c r="T10" s="1">
        <v>3.48011959607746</v>
      </c>
      <c r="U10" s="1">
        <v>4.3659894741607497</v>
      </c>
      <c r="V10" s="1">
        <v>4.6974331914017098</v>
      </c>
      <c r="W10" s="1">
        <v>4.3766686949290001</v>
      </c>
      <c r="X10" s="1">
        <v>4.0298204483060296</v>
      </c>
      <c r="Y10" s="1">
        <v>4.4454715590748801</v>
      </c>
      <c r="Z10" s="1">
        <v>3.98125465798041</v>
      </c>
      <c r="AA10" s="1">
        <v>4.0441585618182003</v>
      </c>
      <c r="AB10" s="1">
        <v>3.95717540251069</v>
      </c>
      <c r="AC10" s="1">
        <v>3.85986603221198</v>
      </c>
      <c r="AD10" s="1">
        <v>3.5697203164196498</v>
      </c>
      <c r="AE10" s="1">
        <v>3.9506936257746701</v>
      </c>
      <c r="AF10" s="1">
        <v>4.1403672685138497</v>
      </c>
      <c r="AG10" s="1">
        <v>3.9438922151292402</v>
      </c>
      <c r="AH10" s="1">
        <v>3.8753892358895601</v>
      </c>
    </row>
    <row r="11" spans="1:34" x14ac:dyDescent="0.25">
      <c r="A11" t="s">
        <v>10</v>
      </c>
      <c r="B11" s="1">
        <v>1.2007789351678</v>
      </c>
      <c r="C11" s="1">
        <v>1.11226033366153</v>
      </c>
      <c r="D11" s="1">
        <f t="shared" si="0"/>
        <v>5.5831348072882467E-2</v>
      </c>
      <c r="E11" s="1">
        <v>1.21531134593007</v>
      </c>
      <c r="F11" s="1">
        <v>1.1764996139891499</v>
      </c>
      <c r="G11" s="1">
        <v>1.2303145463459999</v>
      </c>
      <c r="H11" s="1">
        <v>1.2842680510833799</v>
      </c>
      <c r="I11" s="1">
        <v>1.26196254736533</v>
      </c>
      <c r="J11" s="1">
        <v>1.1434851516792499</v>
      </c>
      <c r="K11" s="1">
        <v>1.14414091090614</v>
      </c>
      <c r="L11" s="1">
        <v>1.3451633093423201</v>
      </c>
      <c r="M11" s="1">
        <v>1.1646591305634699</v>
      </c>
      <c r="N11" s="1">
        <v>1.2732994377306499</v>
      </c>
      <c r="O11" s="1">
        <v>1.19465278755765</v>
      </c>
      <c r="P11" s="1">
        <v>1.11226033366153</v>
      </c>
      <c r="Q11" s="1">
        <v>1.1672840321450699</v>
      </c>
      <c r="R11" s="1">
        <v>1.2229324684176099</v>
      </c>
      <c r="S11" s="1">
        <v>1.20132033316137</v>
      </c>
      <c r="T11" s="1">
        <v>1.12864259636966</v>
      </c>
      <c r="U11" s="1">
        <v>1.1480714443564</v>
      </c>
      <c r="V11" s="1">
        <v>1.1439730789649001</v>
      </c>
      <c r="W11" s="1">
        <v>1.2406924870434901</v>
      </c>
      <c r="X11" s="1">
        <v>1.29150913387113</v>
      </c>
      <c r="Y11" s="1">
        <v>1.23516680457405</v>
      </c>
      <c r="Z11" s="1">
        <v>1.2313468261395599</v>
      </c>
      <c r="AA11" s="1">
        <v>1.14275261858711</v>
      </c>
      <c r="AB11" s="1">
        <v>1.20241596730925</v>
      </c>
      <c r="AC11" s="1">
        <v>1.1885552766680501</v>
      </c>
      <c r="AD11" s="1">
        <v>1.18824723491137</v>
      </c>
      <c r="AE11" s="1">
        <v>1.2542544292226701</v>
      </c>
      <c r="AF11" s="1">
        <v>1.1943233754011899</v>
      </c>
      <c r="AG11" s="1">
        <v>1.1131015332349701</v>
      </c>
      <c r="AH11" s="1">
        <v>1.1827612485011101</v>
      </c>
    </row>
    <row r="12" spans="1:34" x14ac:dyDescent="0.25">
      <c r="A12" t="s">
        <v>11</v>
      </c>
      <c r="B12" s="1">
        <v>20.4725940517854</v>
      </c>
      <c r="C12" s="1">
        <v>4.35194709455764</v>
      </c>
      <c r="D12" s="1">
        <f t="shared" si="0"/>
        <v>3.1996706191736615</v>
      </c>
      <c r="E12" s="1">
        <v>21.369301816116501</v>
      </c>
      <c r="F12" s="1">
        <v>21.4590613023089</v>
      </c>
      <c r="G12" s="1">
        <v>16.298338295982401</v>
      </c>
      <c r="H12" s="1">
        <v>21.313295942991299</v>
      </c>
      <c r="I12" s="1">
        <v>21.292509437607698</v>
      </c>
      <c r="J12" s="1">
        <v>21.358843318326102</v>
      </c>
      <c r="K12" s="1">
        <v>4.35194709455764</v>
      </c>
      <c r="L12" s="1">
        <v>21.501842786630199</v>
      </c>
      <c r="M12" s="1">
        <v>20.516453273827999</v>
      </c>
      <c r="N12" s="1">
        <v>21.399383072655102</v>
      </c>
      <c r="O12" s="1">
        <v>21.3938524005675</v>
      </c>
      <c r="P12" s="1">
        <v>21.359918422768398</v>
      </c>
      <c r="Q12" s="1">
        <v>17.4815351183342</v>
      </c>
      <c r="R12" s="1">
        <v>21.2333418245118</v>
      </c>
      <c r="S12" s="1">
        <v>21.429229454412798</v>
      </c>
      <c r="T12" s="1">
        <v>21.360473196112899</v>
      </c>
      <c r="U12" s="1">
        <v>21.337740506161801</v>
      </c>
      <c r="V12" s="1">
        <v>21.299892987329201</v>
      </c>
      <c r="W12" s="1">
        <v>21.425239537689901</v>
      </c>
      <c r="X12" s="1">
        <v>21.391956101619101</v>
      </c>
      <c r="Y12" s="1">
        <v>21.362802815653499</v>
      </c>
      <c r="Z12" s="1">
        <v>21.224161824662701</v>
      </c>
      <c r="AA12" s="1">
        <v>21.3301253344716</v>
      </c>
      <c r="AB12" s="1">
        <v>21.4347001447548</v>
      </c>
      <c r="AC12" s="1">
        <v>21.403740127924301</v>
      </c>
      <c r="AD12" s="1">
        <v>21.4399866328407</v>
      </c>
      <c r="AE12" s="1">
        <v>21.2695831540074</v>
      </c>
      <c r="AF12" s="1">
        <v>21.373445580016401</v>
      </c>
      <c r="AG12" s="1">
        <v>21.362487045283501</v>
      </c>
      <c r="AH12" s="1">
        <v>21.402633003436002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6D6B-2A2A-4E0F-B2C3-6C5F8D14E356}">
  <dimension ref="A1:AH16"/>
  <sheetViews>
    <sheetView workbookViewId="0">
      <selection activeCell="A17" sqref="A17:XFD18"/>
    </sheetView>
  </sheetViews>
  <sheetFormatPr defaultRowHeight="13.8" x14ac:dyDescent="0.25"/>
  <cols>
    <col min="2" max="3" width="9.33203125" bestFit="1" customWidth="1"/>
    <col min="4" max="4" width="9.33203125" customWidth="1"/>
    <col min="5" max="34" width="9.33203125" bestFit="1" customWidth="1"/>
  </cols>
  <sheetData>
    <row r="1" spans="1:34" x14ac:dyDescent="0.25">
      <c r="A1" t="s">
        <v>14</v>
      </c>
    </row>
    <row r="2" spans="1:34" x14ac:dyDescent="0.25">
      <c r="A2" t="s">
        <v>1</v>
      </c>
      <c r="B2" t="s">
        <v>12</v>
      </c>
      <c r="C2" t="s">
        <v>13</v>
      </c>
      <c r="D2" t="s">
        <v>20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v>92057.174990249594</v>
      </c>
      <c r="C3" s="1">
        <v>9448.3816302383893</v>
      </c>
      <c r="D3" s="1">
        <f>STDEVP(E3:AH3)</f>
        <v>73435.834440377817</v>
      </c>
      <c r="E3" s="1">
        <v>9448.3816302383893</v>
      </c>
      <c r="F3" s="1">
        <v>13250.4159063153</v>
      </c>
      <c r="G3" s="1">
        <v>87813.495370085802</v>
      </c>
      <c r="H3" s="1">
        <v>111270.238756052</v>
      </c>
      <c r="I3" s="1">
        <v>54577.602155430097</v>
      </c>
      <c r="J3" s="1">
        <v>84738.781639598106</v>
      </c>
      <c r="K3" s="1">
        <v>114737.680751407</v>
      </c>
      <c r="L3" s="1">
        <v>189513.165759453</v>
      </c>
      <c r="M3" s="1">
        <v>20861.6466296451</v>
      </c>
      <c r="N3" s="1">
        <v>120981.457191678</v>
      </c>
      <c r="O3" s="1">
        <v>68805.672390549094</v>
      </c>
      <c r="P3" s="1">
        <v>50888.073782478597</v>
      </c>
      <c r="Q3" s="1">
        <v>15040.1568159034</v>
      </c>
      <c r="R3" s="1">
        <v>35185.435315405703</v>
      </c>
      <c r="S3" s="1">
        <v>89365.947618691702</v>
      </c>
      <c r="T3" s="1">
        <v>106528.288440455</v>
      </c>
      <c r="U3" s="1">
        <v>197032.81754730301</v>
      </c>
      <c r="V3" s="1">
        <v>108013.200059587</v>
      </c>
      <c r="W3" s="1">
        <v>11169.5336601531</v>
      </c>
      <c r="X3" s="1">
        <v>267873.060066148</v>
      </c>
      <c r="Y3" s="1">
        <v>54034.773155860799</v>
      </c>
      <c r="Z3" s="1">
        <v>295809.44683792099</v>
      </c>
      <c r="AA3" s="1">
        <v>58578.868556201502</v>
      </c>
      <c r="AB3" s="1">
        <v>18132.891620611401</v>
      </c>
      <c r="AC3" s="1">
        <v>112350.525204355</v>
      </c>
      <c r="AD3" s="1">
        <v>150340.624324198</v>
      </c>
      <c r="AE3" s="1">
        <v>29634.635860661001</v>
      </c>
      <c r="AF3" s="1">
        <v>177823.66553188401</v>
      </c>
      <c r="AG3" s="1">
        <v>93514.800217601703</v>
      </c>
      <c r="AH3" s="1">
        <v>14399.9669116158</v>
      </c>
    </row>
    <row r="4" spans="1:34" x14ac:dyDescent="0.25">
      <c r="A4" t="s">
        <v>3</v>
      </c>
      <c r="B4" s="1">
        <v>247.326950241833</v>
      </c>
      <c r="C4" s="1">
        <v>59.1558464779107</v>
      </c>
      <c r="D4" s="1">
        <f t="shared" ref="D4:D12" si="0">STDEVP(E4:AH4)</f>
        <v>113.37948026771221</v>
      </c>
      <c r="E4" s="1">
        <v>179.436535667084</v>
      </c>
      <c r="F4" s="1">
        <v>299.46362884397502</v>
      </c>
      <c r="G4" s="1">
        <v>420.13308406208699</v>
      </c>
      <c r="H4" s="1">
        <v>167.97041110984</v>
      </c>
      <c r="I4" s="1">
        <v>59.1558464779107</v>
      </c>
      <c r="J4" s="1">
        <v>219.251519545571</v>
      </c>
      <c r="K4" s="1">
        <v>185.60666048420299</v>
      </c>
      <c r="L4" s="1">
        <v>92.994508559792294</v>
      </c>
      <c r="M4" s="1">
        <v>300.17990686131498</v>
      </c>
      <c r="N4" s="1">
        <v>373.55590358354698</v>
      </c>
      <c r="O4" s="1">
        <v>168.946919546901</v>
      </c>
      <c r="P4" s="1">
        <v>335.26557567166401</v>
      </c>
      <c r="Q4" s="1">
        <v>232.57914708896899</v>
      </c>
      <c r="R4" s="1">
        <v>141.278860229131</v>
      </c>
      <c r="S4" s="1">
        <v>165.75016934295999</v>
      </c>
      <c r="T4" s="1">
        <v>272.781635083406</v>
      </c>
      <c r="U4" s="1">
        <v>322.979552349416</v>
      </c>
      <c r="V4" s="1">
        <v>194.409197399037</v>
      </c>
      <c r="W4" s="1">
        <v>256.24742743639899</v>
      </c>
      <c r="X4" s="1">
        <v>619.45944536492698</v>
      </c>
      <c r="Y4" s="1">
        <v>218.17971028369899</v>
      </c>
      <c r="Z4" s="1">
        <v>188.56554415396201</v>
      </c>
      <c r="AA4" s="1">
        <v>424.97935551119701</v>
      </c>
      <c r="AB4" s="1">
        <v>168.356841535158</v>
      </c>
      <c r="AC4" s="1">
        <v>395.49521483000001</v>
      </c>
      <c r="AD4" s="1">
        <v>189.39007505521701</v>
      </c>
      <c r="AE4" s="1">
        <v>196.59596560984301</v>
      </c>
      <c r="AF4" s="1">
        <v>269.85516852763197</v>
      </c>
      <c r="AG4" s="1">
        <v>165.470958639663</v>
      </c>
      <c r="AH4" s="1">
        <v>195.47373840048601</v>
      </c>
    </row>
    <row r="5" spans="1:34" x14ac:dyDescent="0.25">
      <c r="A5" t="s">
        <v>4</v>
      </c>
      <c r="B5" s="1">
        <v>1.50501737716666</v>
      </c>
      <c r="C5" s="1">
        <v>0.99999999999112898</v>
      </c>
      <c r="D5" s="1">
        <f t="shared" si="0"/>
        <v>0.59055833879263431</v>
      </c>
      <c r="E5" s="1">
        <v>1.4091361856946301</v>
      </c>
      <c r="F5" s="1">
        <v>1.4091349691172901</v>
      </c>
      <c r="G5" s="1">
        <v>0.99999999999112898</v>
      </c>
      <c r="H5" s="1">
        <v>1.48171522888498</v>
      </c>
      <c r="I5" s="1">
        <v>1.4091347272193699</v>
      </c>
      <c r="J5" s="1">
        <v>1.4091347272422099</v>
      </c>
      <c r="K5" s="1">
        <v>1.40913473183619</v>
      </c>
      <c r="L5" s="1">
        <v>1.409134793819</v>
      </c>
      <c r="M5" s="1">
        <v>1.4099109642471599</v>
      </c>
      <c r="N5" s="1">
        <v>1.40913472756655</v>
      </c>
      <c r="O5" s="1">
        <v>1.40913472721928</v>
      </c>
      <c r="P5" s="1">
        <v>1.4091347693242899</v>
      </c>
      <c r="Q5" s="1">
        <v>1.40913472721929</v>
      </c>
      <c r="R5" s="1">
        <v>1.4091347272413199</v>
      </c>
      <c r="S5" s="1">
        <v>4.6058308137603596</v>
      </c>
      <c r="T5" s="1">
        <v>1.40913480228453</v>
      </c>
      <c r="U5" s="1">
        <v>1.40913472722428</v>
      </c>
      <c r="V5" s="1">
        <v>1.0000000000726701</v>
      </c>
      <c r="W5" s="1">
        <v>1.40913472721929</v>
      </c>
      <c r="X5" s="1">
        <v>1.40913472721933</v>
      </c>
      <c r="Y5" s="1">
        <v>1.40913472721931</v>
      </c>
      <c r="Z5" s="1">
        <v>1.4091347274142001</v>
      </c>
      <c r="AA5" s="1">
        <v>1.40913472724347</v>
      </c>
      <c r="AB5" s="1">
        <v>1.4091347272382599</v>
      </c>
      <c r="AC5" s="1">
        <v>1.4091347274132899</v>
      </c>
      <c r="AD5" s="1">
        <v>1.40996402975138</v>
      </c>
      <c r="AE5" s="1">
        <v>1.40913472721928</v>
      </c>
      <c r="AF5" s="1">
        <v>1.4091347276206601</v>
      </c>
      <c r="AG5" s="1">
        <v>1.40913472722011</v>
      </c>
      <c r="AH5" s="1">
        <v>1.8329996622565301</v>
      </c>
    </row>
    <row r="6" spans="1:34" x14ac:dyDescent="0.25">
      <c r="A6" t="s">
        <v>5</v>
      </c>
      <c r="B6" s="1">
        <v>12.976978226044301</v>
      </c>
      <c r="C6" s="1">
        <v>3.9848771712798698</v>
      </c>
      <c r="D6" s="1">
        <f t="shared" si="0"/>
        <v>5.558096217684338</v>
      </c>
      <c r="E6" s="1">
        <v>7.9647133996530401</v>
      </c>
      <c r="F6" s="1">
        <v>12.9394986094813</v>
      </c>
      <c r="G6" s="1">
        <v>12.9395036473004</v>
      </c>
      <c r="H6" s="1">
        <v>17.914268660414301</v>
      </c>
      <c r="I6" s="1">
        <v>11.944539552387999</v>
      </c>
      <c r="J6" s="1">
        <v>9.9546264760205396</v>
      </c>
      <c r="K6" s="1">
        <v>14.9293965269535</v>
      </c>
      <c r="L6" s="1">
        <v>6.9697543425597397</v>
      </c>
      <c r="M6" s="1">
        <v>3.9848771712798698</v>
      </c>
      <c r="N6" s="1">
        <v>7.9647133996530304</v>
      </c>
      <c r="O6" s="1">
        <v>11.9445445902071</v>
      </c>
      <c r="P6" s="1">
        <v>10.9495804952948</v>
      </c>
      <c r="Q6" s="1">
        <v>7.9647133996530304</v>
      </c>
      <c r="R6" s="1">
        <v>17.914268660414301</v>
      </c>
      <c r="S6" s="1">
        <v>10.949585533113799</v>
      </c>
      <c r="T6" s="1">
        <v>18.909227717507601</v>
      </c>
      <c r="U6" s="1">
        <v>8.9596674189272498</v>
      </c>
      <c r="V6" s="1">
        <v>12.9394986094813</v>
      </c>
      <c r="W6" s="1">
        <v>12.9394986094813</v>
      </c>
      <c r="X6" s="1">
        <v>18.909247914222</v>
      </c>
      <c r="Y6" s="1">
        <v>7.9647133996530304</v>
      </c>
      <c r="Z6" s="1">
        <v>8.9596674189272498</v>
      </c>
      <c r="AA6" s="1">
        <v>22.889079104776101</v>
      </c>
      <c r="AB6" s="1">
        <v>5.9747952854664499</v>
      </c>
      <c r="AC6" s="1">
        <v>22.8890885915356</v>
      </c>
      <c r="AD6" s="1">
        <v>12.9394986094813</v>
      </c>
      <c r="AE6" s="1">
        <v>10.084152394556</v>
      </c>
      <c r="AF6" s="1">
        <v>17.9142888571287</v>
      </c>
      <c r="AG6" s="1">
        <v>28.858743101298</v>
      </c>
      <c r="AH6" s="1">
        <v>10.949595284501701</v>
      </c>
    </row>
    <row r="7" spans="1:34" x14ac:dyDescent="0.25">
      <c r="A7" t="s">
        <v>6</v>
      </c>
      <c r="B7" s="1">
        <v>1.1067945022277299</v>
      </c>
      <c r="C7" s="1">
        <v>1.0123209888751099</v>
      </c>
      <c r="D7" s="1">
        <f t="shared" si="0"/>
        <v>6.8779140163266764E-2</v>
      </c>
      <c r="E7" s="1">
        <v>1.0959494685615701</v>
      </c>
      <c r="F7" s="1">
        <v>1.0442535276303599</v>
      </c>
      <c r="G7" s="1">
        <v>1.0787870870438001</v>
      </c>
      <c r="H7" s="1">
        <v>1.1943847379031001</v>
      </c>
      <c r="I7" s="1">
        <v>1.0739035859961601</v>
      </c>
      <c r="J7" s="1">
        <v>1.06879979060362</v>
      </c>
      <c r="K7" s="1">
        <v>1.1280685632348399</v>
      </c>
      <c r="L7" s="1">
        <v>1.07385222084234</v>
      </c>
      <c r="M7" s="1">
        <v>1.0639853120862599</v>
      </c>
      <c r="N7" s="1">
        <v>1.2114686285701599</v>
      </c>
      <c r="O7" s="1">
        <v>1.35217003367892</v>
      </c>
      <c r="P7" s="1">
        <v>1.05899158000923</v>
      </c>
      <c r="Q7" s="1">
        <v>1.0566382410259301</v>
      </c>
      <c r="R7" s="1">
        <v>1.0369605062381599</v>
      </c>
      <c r="S7" s="1">
        <v>1.11817687741315</v>
      </c>
      <c r="T7" s="1">
        <v>1.14767514969664</v>
      </c>
      <c r="U7" s="1">
        <v>1.0836064569499799</v>
      </c>
      <c r="V7" s="1">
        <v>1.1598069920695999</v>
      </c>
      <c r="W7" s="1">
        <v>1.04182408612015</v>
      </c>
      <c r="X7" s="1">
        <v>1.1181351066355301</v>
      </c>
      <c r="Y7" s="1">
        <v>1.2336103629536499</v>
      </c>
      <c r="Z7" s="1">
        <v>1.0737859881296801</v>
      </c>
      <c r="AA7" s="1">
        <v>1.09105640040591</v>
      </c>
      <c r="AB7" s="1">
        <v>1.06645129155604</v>
      </c>
      <c r="AC7" s="1">
        <v>1.10830255765449</v>
      </c>
      <c r="AD7" s="1">
        <v>1.0959839215468199</v>
      </c>
      <c r="AE7" s="1">
        <v>1.13280938957054</v>
      </c>
      <c r="AF7" s="1">
        <v>1.0123209888751099</v>
      </c>
      <c r="AG7" s="1">
        <v>1.13536144286567</v>
      </c>
      <c r="AH7" s="1">
        <v>1.0467147709645901</v>
      </c>
    </row>
    <row r="8" spans="1:34" x14ac:dyDescent="0.25">
      <c r="A8" t="s">
        <v>7</v>
      </c>
      <c r="B8" s="1">
        <v>1.0422018800780599</v>
      </c>
      <c r="C8" s="1">
        <v>1</v>
      </c>
      <c r="D8" s="1">
        <f t="shared" si="0"/>
        <v>0.18858195042024417</v>
      </c>
      <c r="E8" s="1">
        <v>1.0000282420797899</v>
      </c>
      <c r="F8" s="1">
        <v>1</v>
      </c>
      <c r="G8" s="1">
        <v>1.00007660985138</v>
      </c>
      <c r="H8" s="1">
        <v>1.0000819125341001</v>
      </c>
      <c r="I8" s="1">
        <v>1</v>
      </c>
      <c r="J8" s="1">
        <v>1.0000689984839299</v>
      </c>
      <c r="K8" s="1">
        <v>1</v>
      </c>
      <c r="L8" s="1">
        <v>1.23099185683698</v>
      </c>
      <c r="M8" s="1">
        <v>1</v>
      </c>
      <c r="N8" s="1">
        <v>1.00003378727977</v>
      </c>
      <c r="O8" s="1">
        <v>1</v>
      </c>
      <c r="P8" s="1">
        <v>2.03294053341429</v>
      </c>
      <c r="Q8" s="1">
        <v>1.00000705998182</v>
      </c>
      <c r="R8" s="1">
        <v>1.00027774930239</v>
      </c>
      <c r="S8" s="1">
        <v>1.00046599543574</v>
      </c>
      <c r="T8" s="1">
        <v>1.0000070599817401</v>
      </c>
      <c r="U8" s="1">
        <v>1.00001600490833</v>
      </c>
      <c r="V8" s="1">
        <v>1</v>
      </c>
      <c r="W8" s="1">
        <v>1.0000070599817401</v>
      </c>
      <c r="X8" s="1">
        <v>1</v>
      </c>
      <c r="Y8" s="1">
        <v>1</v>
      </c>
      <c r="Z8" s="1">
        <v>1</v>
      </c>
      <c r="AA8" s="1">
        <v>1</v>
      </c>
      <c r="AB8" s="1">
        <v>1.00090374908821</v>
      </c>
      <c r="AC8" s="1">
        <v>1.0000380003528599</v>
      </c>
      <c r="AD8" s="1">
        <v>1.00000787455252</v>
      </c>
      <c r="AE8" s="1">
        <v>1.00000351446076</v>
      </c>
      <c r="AF8" s="1">
        <v>1.0000361166326199</v>
      </c>
      <c r="AG8" s="1">
        <v>1.0000642771827499</v>
      </c>
      <c r="AH8" s="1">
        <v>1</v>
      </c>
    </row>
    <row r="9" spans="1:34" x14ac:dyDescent="0.25">
      <c r="A9" t="s">
        <v>8</v>
      </c>
      <c r="B9" s="1">
        <v>624.45619641351198</v>
      </c>
      <c r="C9" s="1">
        <v>4.6023240108088403</v>
      </c>
      <c r="D9" s="1">
        <f t="shared" si="0"/>
        <v>292.81302820273737</v>
      </c>
      <c r="E9" s="1">
        <v>325.78225403737002</v>
      </c>
      <c r="F9" s="1">
        <v>912.13830338985599</v>
      </c>
      <c r="G9" s="1">
        <v>1073.89232099072</v>
      </c>
      <c r="H9" s="1">
        <v>599.776976352166</v>
      </c>
      <c r="I9" s="1">
        <v>1034.2649600658599</v>
      </c>
      <c r="J9" s="1">
        <v>607.05424181882495</v>
      </c>
      <c r="K9" s="1">
        <v>1329.05048599822</v>
      </c>
      <c r="L9" s="1">
        <v>581.06451215746802</v>
      </c>
      <c r="M9" s="1">
        <v>612.76690322048205</v>
      </c>
      <c r="N9" s="1">
        <v>1113.2589199529</v>
      </c>
      <c r="O9" s="1">
        <v>600.78964175362103</v>
      </c>
      <c r="P9" s="1">
        <v>343.53283426247299</v>
      </c>
      <c r="Q9" s="1">
        <v>470.95065230031798</v>
      </c>
      <c r="R9" s="1">
        <v>890.20316215527998</v>
      </c>
      <c r="S9" s="1">
        <v>445.06541298253802</v>
      </c>
      <c r="T9" s="1">
        <v>895.00863238126306</v>
      </c>
      <c r="U9" s="1">
        <v>581.87919774710895</v>
      </c>
      <c r="V9" s="1">
        <v>494.52399816168202</v>
      </c>
      <c r="W9" s="1">
        <v>662.48129112312097</v>
      </c>
      <c r="X9" s="1">
        <v>676.14826524207695</v>
      </c>
      <c r="Y9" s="1">
        <v>126.26825598982199</v>
      </c>
      <c r="Z9" s="1">
        <v>396.42517948179102</v>
      </c>
      <c r="AA9" s="1">
        <v>218.451941595769</v>
      </c>
      <c r="AB9" s="1">
        <v>762.90405540630104</v>
      </c>
      <c r="AC9" s="1">
        <v>4.6023240108088403</v>
      </c>
      <c r="AD9" s="1">
        <v>656.67899917474097</v>
      </c>
      <c r="AE9" s="1">
        <v>672.73330455438497</v>
      </c>
      <c r="AF9" s="1">
        <v>482.06854897298598</v>
      </c>
      <c r="AG9" s="1">
        <v>364.65674954468199</v>
      </c>
      <c r="AH9" s="1">
        <v>799.263567580732</v>
      </c>
    </row>
    <row r="10" spans="1:34" x14ac:dyDescent="0.25">
      <c r="A10" t="s">
        <v>9</v>
      </c>
      <c r="B10" s="1">
        <v>3.4804506066357801</v>
      </c>
      <c r="C10" s="1">
        <v>2.73149633863133</v>
      </c>
      <c r="D10" s="1">
        <f t="shared" si="0"/>
        <v>0.38302112103375907</v>
      </c>
      <c r="E10" s="1">
        <v>3.4852622589584201</v>
      </c>
      <c r="F10" s="1">
        <v>3.1686820451591902</v>
      </c>
      <c r="G10" s="1">
        <v>3.3539727289783898</v>
      </c>
      <c r="H10" s="1">
        <v>3.7663323302729999</v>
      </c>
      <c r="I10" s="1">
        <v>2.7610592968366801</v>
      </c>
      <c r="J10" s="1">
        <v>3.9400710705748798</v>
      </c>
      <c r="K10" s="1">
        <v>3.9125067931087498</v>
      </c>
      <c r="L10" s="1">
        <v>3.5633667049909001</v>
      </c>
      <c r="M10" s="1">
        <v>3.61748825336484</v>
      </c>
      <c r="N10" s="1">
        <v>3.31379468028357</v>
      </c>
      <c r="O10" s="1">
        <v>4.0990690237012402</v>
      </c>
      <c r="P10" s="1">
        <v>3.88394427299394</v>
      </c>
      <c r="Q10" s="1">
        <v>2.73149633863133</v>
      </c>
      <c r="R10" s="1">
        <v>3.2660496691497398</v>
      </c>
      <c r="S10" s="1">
        <v>3.4250092593525898</v>
      </c>
      <c r="T10" s="1">
        <v>3.64629954502447</v>
      </c>
      <c r="U10" s="1">
        <v>4.13518202972105</v>
      </c>
      <c r="V10" s="1">
        <v>3.4209380730623602</v>
      </c>
      <c r="W10" s="1">
        <v>3.7310354580772298</v>
      </c>
      <c r="X10" s="1">
        <v>3.8183442617780998</v>
      </c>
      <c r="Y10" s="1">
        <v>2.7977020633914602</v>
      </c>
      <c r="Z10" s="1">
        <v>2.9607156639606802</v>
      </c>
      <c r="AA10" s="1">
        <v>3.4783259625769598</v>
      </c>
      <c r="AB10" s="1">
        <v>3.3532723828203501</v>
      </c>
      <c r="AC10" s="1">
        <v>3.0206832540169901</v>
      </c>
      <c r="AD10" s="1">
        <v>3.0609549913732002</v>
      </c>
      <c r="AE10" s="1">
        <v>3.4423125565077002</v>
      </c>
      <c r="AF10" s="1">
        <v>3.8515828993770498</v>
      </c>
      <c r="AG10" s="1">
        <v>3.5221070775372101</v>
      </c>
      <c r="AH10" s="1">
        <v>3.8859572534912701</v>
      </c>
    </row>
    <row r="11" spans="1:34" x14ac:dyDescent="0.25">
      <c r="A11" t="s">
        <v>10</v>
      </c>
      <c r="B11" s="1">
        <v>1.11473732491541</v>
      </c>
      <c r="C11" s="1">
        <v>1.02830067574717</v>
      </c>
      <c r="D11" s="1">
        <f t="shared" si="0"/>
        <v>4.8371374255425884E-2</v>
      </c>
      <c r="E11" s="1">
        <v>1.15901274460702</v>
      </c>
      <c r="F11" s="1">
        <v>1.1365311280074699</v>
      </c>
      <c r="G11" s="1">
        <v>1.1233883545791901</v>
      </c>
      <c r="H11" s="1">
        <v>1.05717716979651</v>
      </c>
      <c r="I11" s="1">
        <v>1.1652862357373499</v>
      </c>
      <c r="J11" s="1">
        <v>1.0683911595159299</v>
      </c>
      <c r="K11" s="1">
        <v>1.07254698767385</v>
      </c>
      <c r="L11" s="1">
        <v>1.1399222973290499</v>
      </c>
      <c r="M11" s="1">
        <v>1.0972527115058399</v>
      </c>
      <c r="N11" s="1">
        <v>1.1029289586650799</v>
      </c>
      <c r="O11" s="1">
        <v>1.16710237915543</v>
      </c>
      <c r="P11" s="1">
        <v>1.06892952183152</v>
      </c>
      <c r="Q11" s="1">
        <v>1.03220863396921</v>
      </c>
      <c r="R11" s="1">
        <v>1.0926423812303701</v>
      </c>
      <c r="S11" s="1">
        <v>1.16799374544666</v>
      </c>
      <c r="T11" s="1">
        <v>1.19484765098654</v>
      </c>
      <c r="U11" s="1">
        <v>1.14512248630222</v>
      </c>
      <c r="V11" s="1">
        <v>1.18497271148824</v>
      </c>
      <c r="W11" s="1">
        <v>1.1555036723955501</v>
      </c>
      <c r="X11" s="1">
        <v>1.2013974003685399</v>
      </c>
      <c r="Y11" s="1">
        <v>1.1679281160373201</v>
      </c>
      <c r="Z11" s="1">
        <v>1.11208596136789</v>
      </c>
      <c r="AA11" s="1">
        <v>1.1106017126941501</v>
      </c>
      <c r="AB11" s="1">
        <v>1.0508288323964301</v>
      </c>
      <c r="AC11" s="1">
        <v>1.02830067574717</v>
      </c>
      <c r="AD11" s="1">
        <v>1.0776813915186301</v>
      </c>
      <c r="AE11" s="1">
        <v>1.08044553005666</v>
      </c>
      <c r="AF11" s="1">
        <v>1.07209735282855</v>
      </c>
      <c r="AG11" s="1">
        <v>1.1309546218502999</v>
      </c>
      <c r="AH11" s="1">
        <v>1.07803722237351</v>
      </c>
    </row>
    <row r="12" spans="1:34" x14ac:dyDescent="0.25">
      <c r="A12" t="s">
        <v>11</v>
      </c>
      <c r="B12" s="1">
        <v>19.763855615792199</v>
      </c>
      <c r="C12" s="1">
        <v>1</v>
      </c>
      <c r="D12" s="1">
        <f t="shared" si="0"/>
        <v>4.6430807069398732</v>
      </c>
      <c r="E12" s="1">
        <v>21.001444620751801</v>
      </c>
      <c r="F12" s="1">
        <v>21.0001456869287</v>
      </c>
      <c r="G12" s="1">
        <v>21.000062817760501</v>
      </c>
      <c r="H12" s="1">
        <v>21.000044722439899</v>
      </c>
      <c r="I12" s="1">
        <v>21.000643430339998</v>
      </c>
      <c r="J12" s="1">
        <v>21.000028387879301</v>
      </c>
      <c r="K12" s="1">
        <v>20.9999304885444</v>
      </c>
      <c r="L12" s="1">
        <v>21.000258417657498</v>
      </c>
      <c r="M12" s="1">
        <v>21.000441303941098</v>
      </c>
      <c r="N12" s="1">
        <v>21.002539785682899</v>
      </c>
      <c r="O12" s="1">
        <v>21.000718667237599</v>
      </c>
      <c r="P12" s="1">
        <v>21.001509121437401</v>
      </c>
      <c r="Q12" s="1">
        <v>21.000153215641401</v>
      </c>
      <c r="R12" s="1">
        <v>1</v>
      </c>
      <c r="S12" s="1">
        <v>20.999789703752398</v>
      </c>
      <c r="T12" s="1">
        <v>20.9998003291518</v>
      </c>
      <c r="U12" s="1">
        <v>21.0003873259869</v>
      </c>
      <c r="V12" s="1">
        <v>21.0020673319572</v>
      </c>
      <c r="W12" s="1">
        <v>21.000369177281001</v>
      </c>
      <c r="X12" s="1">
        <v>21.003037276170701</v>
      </c>
      <c r="Y12" s="1">
        <v>21.002067829982401</v>
      </c>
      <c r="Z12" s="1">
        <v>21.000543670135301</v>
      </c>
      <c r="AA12" s="1">
        <v>21.000321652875702</v>
      </c>
      <c r="AB12" s="1">
        <v>21.001001284927799</v>
      </c>
      <c r="AC12" s="1">
        <v>21.000433773417601</v>
      </c>
      <c r="AD12" s="1">
        <v>20.999504394258199</v>
      </c>
      <c r="AE12" s="1">
        <v>21.001162463602999</v>
      </c>
      <c r="AF12" s="1">
        <v>21.000486441862598</v>
      </c>
      <c r="AG12" s="1">
        <v>21.001964546078799</v>
      </c>
      <c r="AH12" s="1">
        <v>3.8948106060830301</v>
      </c>
    </row>
    <row r="16" spans="1:34" ht="12.6" customHeigh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7F55-43A7-48C1-9C21-1146AFAE4C58}">
  <dimension ref="A1:AH12"/>
  <sheetViews>
    <sheetView workbookViewId="0">
      <selection activeCell="C9" sqref="C9"/>
    </sheetView>
  </sheetViews>
  <sheetFormatPr defaultRowHeight="13.8" x14ac:dyDescent="0.25"/>
  <sheetData>
    <row r="1" spans="1:34" x14ac:dyDescent="0.25">
      <c r="A1" t="s">
        <v>15</v>
      </c>
    </row>
    <row r="2" spans="1:34" x14ac:dyDescent="0.25">
      <c r="A2" t="s">
        <v>1</v>
      </c>
      <c r="B2" t="s">
        <v>12</v>
      </c>
      <c r="C2" t="s">
        <v>13</v>
      </c>
      <c r="D2" t="s">
        <v>21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v>1.0000000000423199</v>
      </c>
      <c r="C3" s="1">
        <v>1</v>
      </c>
      <c r="D3" s="1">
        <f>STDEVP(E3:AH3)</f>
        <v>2.1244276904393679E-10</v>
      </c>
      <c r="E3" s="1">
        <v>1</v>
      </c>
      <c r="F3" s="1">
        <v>1</v>
      </c>
      <c r="G3" s="1">
        <v>1.00000000000001</v>
      </c>
      <c r="H3" s="1">
        <v>1</v>
      </c>
      <c r="I3" s="1">
        <v>1.0000000000001901</v>
      </c>
      <c r="J3" s="1">
        <v>1.00000000000001</v>
      </c>
      <c r="K3" s="1">
        <v>1</v>
      </c>
      <c r="L3" s="1">
        <v>1</v>
      </c>
      <c r="M3" s="1">
        <v>1</v>
      </c>
      <c r="N3" s="1">
        <v>1.0000000000001199</v>
      </c>
      <c r="O3" s="1">
        <v>1.00000000000279</v>
      </c>
      <c r="P3" s="1">
        <v>1.00000000000001</v>
      </c>
      <c r="Q3" s="1">
        <v>1</v>
      </c>
      <c r="R3" s="1">
        <v>1.00000000000024</v>
      </c>
      <c r="S3" s="1">
        <v>1.00000000006999</v>
      </c>
      <c r="T3" s="1">
        <v>1</v>
      </c>
      <c r="U3" s="1">
        <v>1.00000000000027</v>
      </c>
      <c r="V3" s="1">
        <v>1.00000000000085</v>
      </c>
      <c r="W3" s="1">
        <v>1.00000000000003</v>
      </c>
      <c r="X3" s="1">
        <v>1.0000000011843699</v>
      </c>
      <c r="Y3" s="1">
        <v>1</v>
      </c>
      <c r="Z3" s="1">
        <v>1</v>
      </c>
      <c r="AA3" s="1">
        <v>1.00000000000087</v>
      </c>
      <c r="AB3" s="1">
        <v>1</v>
      </c>
      <c r="AC3" s="1">
        <v>1</v>
      </c>
      <c r="AD3" s="1">
        <v>1</v>
      </c>
      <c r="AE3" s="1">
        <v>1.00000000000469</v>
      </c>
      <c r="AF3" s="1">
        <v>1.00000000000001</v>
      </c>
      <c r="AG3" s="1">
        <v>1.0000000000050999</v>
      </c>
      <c r="AH3" s="1">
        <v>1.00000000000006</v>
      </c>
    </row>
    <row r="4" spans="1:34" x14ac:dyDescent="0.25">
      <c r="A4" t="s">
        <v>3</v>
      </c>
      <c r="B4" s="1">
        <v>4.4968923728087704</v>
      </c>
      <c r="C4" s="1">
        <v>4.2218962711122296</v>
      </c>
      <c r="D4" s="1">
        <f t="shared" ref="D4:D12" si="0">STDEVP(E4:AH4)</f>
        <v>0.33115756877143881</v>
      </c>
      <c r="E4" s="1">
        <v>5</v>
      </c>
      <c r="F4" s="1">
        <v>4.2831659379487199</v>
      </c>
      <c r="G4" s="1">
        <v>5</v>
      </c>
      <c r="H4" s="1">
        <v>4.2218962711122296</v>
      </c>
      <c r="I4" s="1">
        <v>4.3001596037903296</v>
      </c>
      <c r="J4" s="1">
        <v>4.2530476655941198</v>
      </c>
      <c r="K4" s="1">
        <v>4.2796324460345003</v>
      </c>
      <c r="L4" s="1">
        <v>4.2815719592767003</v>
      </c>
      <c r="M4" s="1">
        <v>5</v>
      </c>
      <c r="N4" s="1">
        <v>4.2918217635963796</v>
      </c>
      <c r="O4" s="1">
        <v>4.2547405535689</v>
      </c>
      <c r="P4" s="1">
        <v>4.2796695295936198</v>
      </c>
      <c r="Q4" s="1">
        <v>4.3419381635101901</v>
      </c>
      <c r="R4" s="1">
        <v>4.25025461216363</v>
      </c>
      <c r="S4" s="1">
        <v>4.2898578063323196</v>
      </c>
      <c r="T4" s="1">
        <v>4.2511316984878897</v>
      </c>
      <c r="U4" s="1">
        <v>5</v>
      </c>
      <c r="V4" s="1">
        <v>5</v>
      </c>
      <c r="W4" s="1">
        <v>4.2834473845333703</v>
      </c>
      <c r="X4" s="1">
        <v>4.2750900396036702</v>
      </c>
      <c r="Y4" s="1">
        <v>5</v>
      </c>
      <c r="Z4" s="1">
        <v>4.2701970981771904</v>
      </c>
      <c r="AA4" s="1">
        <v>5</v>
      </c>
      <c r="AB4" s="1">
        <v>4.2709076984574397</v>
      </c>
      <c r="AC4" s="1">
        <v>5</v>
      </c>
      <c r="AD4" s="1">
        <v>4.2613448957090503</v>
      </c>
      <c r="AE4" s="1">
        <v>4.26813001632833</v>
      </c>
      <c r="AF4" s="1">
        <v>4.4340775708177897</v>
      </c>
      <c r="AG4" s="1">
        <v>5</v>
      </c>
      <c r="AH4" s="1">
        <v>4.2646884696267398</v>
      </c>
    </row>
    <row r="5" spans="1:34" x14ac:dyDescent="0.25">
      <c r="A5" t="s">
        <v>4</v>
      </c>
      <c r="B5" s="1">
        <v>2.4049227563548001</v>
      </c>
      <c r="C5" s="1">
        <v>1.41752617461039</v>
      </c>
      <c r="D5" s="1">
        <f t="shared" si="0"/>
        <v>0.88618891893571117</v>
      </c>
      <c r="E5" s="1">
        <v>2.2743939972009999</v>
      </c>
      <c r="F5" s="1">
        <v>3.1716204570502802</v>
      </c>
      <c r="G5" s="1">
        <v>1.97179327572263</v>
      </c>
      <c r="H5" s="1">
        <v>3.7033582749186902</v>
      </c>
      <c r="I5" s="1">
        <v>1.43370827896418</v>
      </c>
      <c r="J5" s="1">
        <v>2.4259465880700701</v>
      </c>
      <c r="K5" s="1">
        <v>2.3688651352230301</v>
      </c>
      <c r="L5" s="1">
        <v>2.3815393083274001</v>
      </c>
      <c r="M5" s="1">
        <v>1.5638158843753001</v>
      </c>
      <c r="N5" s="1">
        <v>3.5093880631544501</v>
      </c>
      <c r="O5" s="1">
        <v>4.3782064443393596</v>
      </c>
      <c r="P5" s="1">
        <v>2.02966549882722</v>
      </c>
      <c r="Q5" s="1">
        <v>1.5346449078007001</v>
      </c>
      <c r="R5" s="1">
        <v>2.0535346996278201</v>
      </c>
      <c r="S5" s="1">
        <v>2.47166455556123</v>
      </c>
      <c r="T5" s="1">
        <v>1.64195870199097</v>
      </c>
      <c r="U5" s="1">
        <v>1.67838796645201</v>
      </c>
      <c r="V5" s="1">
        <v>1.7642362554740401</v>
      </c>
      <c r="W5" s="1">
        <v>2.3800426474796699</v>
      </c>
      <c r="X5" s="1">
        <v>3.2106504998152499</v>
      </c>
      <c r="Y5" s="1">
        <v>1.8921936246265101</v>
      </c>
      <c r="Z5" s="1">
        <v>2.4563456812370199</v>
      </c>
      <c r="AA5" s="1">
        <v>2.1428582411215098</v>
      </c>
      <c r="AB5" s="1">
        <v>3.1473138396410998</v>
      </c>
      <c r="AC5" s="1">
        <v>1.41752617461039</v>
      </c>
      <c r="AD5" s="1">
        <v>2.03662257196161</v>
      </c>
      <c r="AE5" s="1">
        <v>5.2620984757353</v>
      </c>
      <c r="AF5" s="1">
        <v>1.58318967542073</v>
      </c>
      <c r="AG5" s="1">
        <v>2.3896826025842901</v>
      </c>
      <c r="AH5" s="1">
        <v>1.87243036333014</v>
      </c>
    </row>
    <row r="6" spans="1:34" x14ac:dyDescent="0.25">
      <c r="A6" t="s">
        <v>5</v>
      </c>
      <c r="B6" s="1">
        <v>19.292304476865201</v>
      </c>
      <c r="C6" s="1">
        <v>7.9745155420865199</v>
      </c>
      <c r="D6" s="1">
        <f t="shared" si="0"/>
        <v>7.5555430533190719</v>
      </c>
      <c r="E6" s="1">
        <v>12.955607934726499</v>
      </c>
      <c r="F6" s="1">
        <v>15.1875889957673</v>
      </c>
      <c r="G6" s="1">
        <v>16.925820885908401</v>
      </c>
      <c r="H6" s="1">
        <v>21.9274337288848</v>
      </c>
      <c r="I6" s="1">
        <v>9.9602879287637904</v>
      </c>
      <c r="J6" s="1">
        <v>7.9745155420865199</v>
      </c>
      <c r="K6" s="1">
        <v>23.898578431460301</v>
      </c>
      <c r="L6" s="1">
        <v>13.940418201532999</v>
      </c>
      <c r="M6" s="1">
        <v>25.874415768089801</v>
      </c>
      <c r="N6" s="1">
        <v>17.580036881563501</v>
      </c>
      <c r="O6" s="1">
        <v>35.824638143294898</v>
      </c>
      <c r="P6" s="1">
        <v>25.876305334124901</v>
      </c>
      <c r="Q6" s="1">
        <v>22.652238644741399</v>
      </c>
      <c r="R6" s="1">
        <v>37.834402326294402</v>
      </c>
      <c r="S6" s="1">
        <v>12.969176045164</v>
      </c>
      <c r="T6" s="1">
        <v>16.923624296073701</v>
      </c>
      <c r="U6" s="1">
        <v>25.880097753757799</v>
      </c>
      <c r="V6" s="1">
        <v>24.891878227948101</v>
      </c>
      <c r="W6" s="1">
        <v>30.855412443507198</v>
      </c>
      <c r="X6" s="1">
        <v>11.9620717018449</v>
      </c>
      <c r="Y6" s="1">
        <v>24.889267650730801</v>
      </c>
      <c r="Z6" s="1">
        <v>17.918089230424599</v>
      </c>
      <c r="AA6" s="1">
        <v>12.961454886935201</v>
      </c>
      <c r="AB6" s="1">
        <v>21.896654777051499</v>
      </c>
      <c r="AC6" s="1">
        <v>10.987624267249499</v>
      </c>
      <c r="AD6" s="1">
        <v>21.895552357768899</v>
      </c>
      <c r="AE6" s="1">
        <v>10.956792193398201</v>
      </c>
      <c r="AF6" s="1">
        <v>8.2723843015616492</v>
      </c>
      <c r="AG6" s="1">
        <v>17.074091370239199</v>
      </c>
      <c r="AH6" s="1">
        <v>20.022674055062598</v>
      </c>
    </row>
    <row r="7" spans="1:34" x14ac:dyDescent="0.25">
      <c r="A7" t="s">
        <v>6</v>
      </c>
      <c r="B7" s="1">
        <v>1.3220790048850299</v>
      </c>
      <c r="C7" s="1">
        <v>1.0628565936650001</v>
      </c>
      <c r="D7" s="1">
        <f t="shared" si="0"/>
        <v>0.14323955110262526</v>
      </c>
      <c r="E7" s="1">
        <v>1.56293562487604</v>
      </c>
      <c r="F7" s="1">
        <v>1.2967177676741899</v>
      </c>
      <c r="G7" s="1">
        <v>1.1882954334398701</v>
      </c>
      <c r="H7" s="1">
        <v>1.4826399581693399</v>
      </c>
      <c r="I7" s="1">
        <v>1.4711460044823199</v>
      </c>
      <c r="J7" s="1">
        <v>1.13504662238968</v>
      </c>
      <c r="K7" s="1">
        <v>1.1432176796725999</v>
      </c>
      <c r="L7" s="1">
        <v>1.4918083925179699</v>
      </c>
      <c r="M7" s="1">
        <v>1.41367826388704</v>
      </c>
      <c r="N7" s="1">
        <v>1.1509285320386999</v>
      </c>
      <c r="O7" s="1">
        <v>1.35541043394357</v>
      </c>
      <c r="P7" s="1">
        <v>1.2493399916567201</v>
      </c>
      <c r="Q7" s="1">
        <v>1.62830406614847</v>
      </c>
      <c r="R7" s="1">
        <v>1.24076401098414</v>
      </c>
      <c r="S7" s="1">
        <v>1.3695778907474601</v>
      </c>
      <c r="T7" s="1">
        <v>1.0628565936650001</v>
      </c>
      <c r="U7" s="1">
        <v>1.2349079528844</v>
      </c>
      <c r="V7" s="1">
        <v>1.25795407586425</v>
      </c>
      <c r="W7" s="1">
        <v>1.5677207543252101</v>
      </c>
      <c r="X7" s="1">
        <v>1.54142855091925</v>
      </c>
      <c r="Y7" s="1">
        <v>1.33237087298962</v>
      </c>
      <c r="Z7" s="1">
        <v>1.26104663957806</v>
      </c>
      <c r="AA7" s="1">
        <v>1.31760859432863</v>
      </c>
      <c r="AB7" s="1">
        <v>1.22077071716908</v>
      </c>
      <c r="AC7" s="1">
        <v>1.2175465991857</v>
      </c>
      <c r="AD7" s="1">
        <v>1.2520718116343801</v>
      </c>
      <c r="AE7" s="1">
        <v>1.23056475519289</v>
      </c>
      <c r="AF7" s="1">
        <v>1.44604448012507</v>
      </c>
      <c r="AG7" s="1">
        <v>1.2385223346224301</v>
      </c>
      <c r="AH7" s="1">
        <v>1.30114474143882</v>
      </c>
    </row>
    <row r="8" spans="1:34" x14ac:dyDescent="0.25">
      <c r="A8" t="s">
        <v>7</v>
      </c>
      <c r="B8" s="1">
        <v>3.0517945525540702</v>
      </c>
      <c r="C8" s="1">
        <v>1.4232395620501801</v>
      </c>
      <c r="D8" s="1">
        <f t="shared" si="0"/>
        <v>1.2450904655141799</v>
      </c>
      <c r="E8" s="1">
        <v>3.4557973720145401</v>
      </c>
      <c r="F8" s="1">
        <v>2.3035027581598899</v>
      </c>
      <c r="G8" s="1">
        <v>1.6829103124109801</v>
      </c>
      <c r="H8" s="1">
        <v>4.8285640966380399</v>
      </c>
      <c r="I8" s="1">
        <v>2.4263836208252898</v>
      </c>
      <c r="J8" s="1">
        <v>5.3447189187003996</v>
      </c>
      <c r="K8" s="1">
        <v>1.71154061935416</v>
      </c>
      <c r="L8" s="1">
        <v>2.51098631119243</v>
      </c>
      <c r="M8" s="1">
        <v>3.1477648078025902</v>
      </c>
      <c r="N8" s="1">
        <v>4.0963688459932301</v>
      </c>
      <c r="O8" s="1">
        <v>1.43339567465478</v>
      </c>
      <c r="P8" s="1">
        <v>1.4232395620501801</v>
      </c>
      <c r="Q8" s="1">
        <v>3.1110489763251898</v>
      </c>
      <c r="R8" s="1">
        <v>1.55832923495</v>
      </c>
      <c r="S8" s="1">
        <v>3.5370844361396099</v>
      </c>
      <c r="T8" s="1">
        <v>2.7160222640191498</v>
      </c>
      <c r="U8" s="1">
        <v>2.1703055262969899</v>
      </c>
      <c r="V8" s="1">
        <v>1.42938656134647</v>
      </c>
      <c r="W8" s="1">
        <v>4.9878988945843403</v>
      </c>
      <c r="X8" s="1">
        <v>2.9680808219334498</v>
      </c>
      <c r="Y8" s="1">
        <v>3.9092262861776299</v>
      </c>
      <c r="Z8" s="1">
        <v>1.4321429392085201</v>
      </c>
      <c r="AA8" s="1">
        <v>4.7382589614906099</v>
      </c>
      <c r="AB8" s="1">
        <v>2.6375345289854102</v>
      </c>
      <c r="AC8" s="1">
        <v>3.94574356432256</v>
      </c>
      <c r="AD8" s="1">
        <v>5.20514453369388</v>
      </c>
      <c r="AE8" s="1">
        <v>2.5563501346855699</v>
      </c>
      <c r="AF8" s="1">
        <v>1.7138283964664001</v>
      </c>
      <c r="AG8" s="1">
        <v>4.3329633503183</v>
      </c>
      <c r="AH8" s="1">
        <v>4.2393142658816698</v>
      </c>
    </row>
    <row r="9" spans="1:34" x14ac:dyDescent="0.25">
      <c r="A9" t="s">
        <v>8</v>
      </c>
      <c r="B9" s="1">
        <v>659.95555202048195</v>
      </c>
      <c r="C9" s="1">
        <v>123.173930086289</v>
      </c>
      <c r="D9" s="1">
        <f t="shared" si="0"/>
        <v>254.22183537957628</v>
      </c>
      <c r="E9" s="1">
        <v>692.91667178140904</v>
      </c>
      <c r="F9" s="1">
        <v>713.15855382756001</v>
      </c>
      <c r="G9" s="1">
        <v>242.02514647695099</v>
      </c>
      <c r="H9" s="1">
        <v>123.173930086289</v>
      </c>
      <c r="I9" s="1">
        <v>982.05833203873601</v>
      </c>
      <c r="J9" s="1">
        <v>782.28464682171102</v>
      </c>
      <c r="K9" s="1">
        <v>835.06453499545296</v>
      </c>
      <c r="L9" s="1">
        <v>1067.8694177243999</v>
      </c>
      <c r="M9" s="1">
        <v>460.28805985313898</v>
      </c>
      <c r="N9" s="1">
        <v>760.33643728898403</v>
      </c>
      <c r="O9" s="1">
        <v>1014.7152655885</v>
      </c>
      <c r="P9" s="1">
        <v>700.283829491799</v>
      </c>
      <c r="Q9" s="1">
        <v>478.597158593833</v>
      </c>
      <c r="R9" s="1">
        <v>269.21375004167498</v>
      </c>
      <c r="S9" s="1">
        <v>898.12579263722205</v>
      </c>
      <c r="T9" s="1">
        <v>597.82840933330397</v>
      </c>
      <c r="U9" s="1">
        <v>588.48184834090398</v>
      </c>
      <c r="V9" s="1">
        <v>485.14589615799503</v>
      </c>
      <c r="W9" s="1">
        <v>692.47961744807606</v>
      </c>
      <c r="X9" s="1">
        <v>493.64685859450202</v>
      </c>
      <c r="Y9" s="1">
        <v>692.82547963315699</v>
      </c>
      <c r="Z9" s="1">
        <v>978.37734153543499</v>
      </c>
      <c r="AA9" s="1">
        <v>619.01275235767605</v>
      </c>
      <c r="AB9" s="1">
        <v>1141.6046143398701</v>
      </c>
      <c r="AC9" s="1">
        <v>775.22473628402395</v>
      </c>
      <c r="AD9" s="1">
        <v>851.03585881697302</v>
      </c>
      <c r="AE9" s="1">
        <v>274.294580064196</v>
      </c>
      <c r="AF9" s="1">
        <v>462.36623375784097</v>
      </c>
      <c r="AG9" s="1">
        <v>757.98123821027696</v>
      </c>
      <c r="AH9" s="1">
        <v>368.24956849255199</v>
      </c>
    </row>
    <row r="10" spans="1:34" x14ac:dyDescent="0.25">
      <c r="A10" t="s">
        <v>9</v>
      </c>
      <c r="B10" s="1">
        <v>3.8129900481924701</v>
      </c>
      <c r="C10" s="1">
        <v>2.8205183113495802</v>
      </c>
      <c r="D10" s="1">
        <f t="shared" si="0"/>
        <v>0.46314044056512221</v>
      </c>
      <c r="E10" s="1">
        <v>3.9489305585950198</v>
      </c>
      <c r="F10" s="1">
        <v>3.7199422842982099</v>
      </c>
      <c r="G10" s="1">
        <v>3.7595729649644301</v>
      </c>
      <c r="H10" s="1">
        <v>4.1211886613035498</v>
      </c>
      <c r="I10" s="1">
        <v>4.4967853389568004</v>
      </c>
      <c r="J10" s="1">
        <v>3.8726132609915598</v>
      </c>
      <c r="K10" s="1">
        <v>2.9779426353523699</v>
      </c>
      <c r="L10" s="1">
        <v>3.9074853594428198</v>
      </c>
      <c r="M10" s="1">
        <v>4.0524705602780902</v>
      </c>
      <c r="N10" s="1">
        <v>3.7912285569302999</v>
      </c>
      <c r="O10" s="1">
        <v>3.9875720769360701</v>
      </c>
      <c r="P10" s="1">
        <v>4.6653348637946603</v>
      </c>
      <c r="Q10" s="1">
        <v>3.0079817369867601</v>
      </c>
      <c r="R10" s="1">
        <v>3.62193927905642</v>
      </c>
      <c r="S10" s="1">
        <v>4.3892131059044299</v>
      </c>
      <c r="T10" s="1">
        <v>4.1779460548823701</v>
      </c>
      <c r="U10" s="1">
        <v>2.8205183113495802</v>
      </c>
      <c r="V10" s="1">
        <v>4.6120319545205604</v>
      </c>
      <c r="W10" s="1">
        <v>3.2681215225343601</v>
      </c>
      <c r="X10" s="1">
        <v>3.9255695378716098</v>
      </c>
      <c r="Y10" s="1">
        <v>3.7667492663130302</v>
      </c>
      <c r="Z10" s="1">
        <v>3.61013668184194</v>
      </c>
      <c r="AA10" s="1">
        <v>3.7707059632331998</v>
      </c>
      <c r="AB10" s="1">
        <v>3.1544805283603798</v>
      </c>
      <c r="AC10" s="1">
        <v>3.9390818598839799</v>
      </c>
      <c r="AD10" s="1">
        <v>4.19521740894902</v>
      </c>
      <c r="AE10" s="1">
        <v>3.4404439088938301</v>
      </c>
      <c r="AF10" s="1">
        <v>4.2205876144493102</v>
      </c>
      <c r="AG10" s="1">
        <v>3.2802292933740498</v>
      </c>
      <c r="AH10" s="1">
        <v>3.8876802955255099</v>
      </c>
    </row>
    <row r="11" spans="1:34" x14ac:dyDescent="0.25">
      <c r="A11" t="s">
        <v>10</v>
      </c>
      <c r="B11" s="1">
        <v>1.2754691338915201</v>
      </c>
      <c r="C11" s="1">
        <v>1.1162593160583401</v>
      </c>
      <c r="D11" s="1">
        <f t="shared" si="0"/>
        <v>0.10618746703196372</v>
      </c>
      <c r="E11" s="1">
        <v>1.2426982550864001</v>
      </c>
      <c r="F11" s="1">
        <v>1.15960269153019</v>
      </c>
      <c r="G11" s="1">
        <v>1.3184554428481701</v>
      </c>
      <c r="H11" s="1">
        <v>1.2881322743839001</v>
      </c>
      <c r="I11" s="1">
        <v>1.16834381308351</v>
      </c>
      <c r="J11" s="1">
        <v>1.3737599431293701</v>
      </c>
      <c r="K11" s="1">
        <v>1.40784250081997</v>
      </c>
      <c r="L11" s="1">
        <v>1.2202861310636799</v>
      </c>
      <c r="M11" s="1">
        <v>1.34745053500962</v>
      </c>
      <c r="N11" s="1">
        <v>1.3062338519607699</v>
      </c>
      <c r="O11" s="1">
        <v>1.3181227154503501</v>
      </c>
      <c r="P11" s="1">
        <v>1.62278973996606</v>
      </c>
      <c r="Q11" s="1">
        <v>1.3046674965218701</v>
      </c>
      <c r="R11" s="1">
        <v>1.2499145178317399</v>
      </c>
      <c r="S11" s="1">
        <v>1.2662933580954501</v>
      </c>
      <c r="T11" s="1">
        <v>1.1162593160583401</v>
      </c>
      <c r="U11" s="1">
        <v>1.4439270006524501</v>
      </c>
      <c r="V11" s="1">
        <v>1.21442353366032</v>
      </c>
      <c r="W11" s="1">
        <v>1.14829595794568</v>
      </c>
      <c r="X11" s="1">
        <v>1.19729135356114</v>
      </c>
      <c r="Y11" s="1">
        <v>1.23255260792525</v>
      </c>
      <c r="Z11" s="1">
        <v>1.4078607726508101</v>
      </c>
      <c r="AA11" s="1">
        <v>1.19712863902502</v>
      </c>
      <c r="AB11" s="1">
        <v>1.2579700326421599</v>
      </c>
      <c r="AC11" s="1">
        <v>1.18409874331987</v>
      </c>
      <c r="AD11" s="1">
        <v>1.18062123116496</v>
      </c>
      <c r="AE11" s="1">
        <v>1.1968514262461201</v>
      </c>
      <c r="AF11" s="1">
        <v>1.1938352889730499</v>
      </c>
      <c r="AG11" s="1">
        <v>1.3086477254621001</v>
      </c>
      <c r="AH11" s="1">
        <v>1.38971712067728</v>
      </c>
    </row>
    <row r="12" spans="1:34" x14ac:dyDescent="0.25">
      <c r="A12" t="s">
        <v>11</v>
      </c>
      <c r="B12" s="1">
        <v>20.424412049690901</v>
      </c>
      <c r="C12" s="1">
        <v>3.4052701108390901</v>
      </c>
      <c r="D12" s="1">
        <f t="shared" si="0"/>
        <v>3.1604501430843537</v>
      </c>
      <c r="E12" s="1">
        <v>20.999874895330699</v>
      </c>
      <c r="F12" s="1">
        <v>20.999509401291199</v>
      </c>
      <c r="G12" s="1">
        <v>21.000443255184098</v>
      </c>
      <c r="H12" s="1">
        <v>20.999272339782099</v>
      </c>
      <c r="I12" s="1">
        <v>21.003873207745801</v>
      </c>
      <c r="J12" s="1">
        <v>3.4052701108390901</v>
      </c>
      <c r="K12" s="1">
        <v>21.016201317361599</v>
      </c>
      <c r="L12" s="1">
        <v>21.004916921328899</v>
      </c>
      <c r="M12" s="1">
        <v>21.008684958175699</v>
      </c>
      <c r="N12" s="1">
        <v>21.0018388103584</v>
      </c>
      <c r="O12" s="1">
        <v>21.011432699115801</v>
      </c>
      <c r="P12" s="1">
        <v>21.006382063648701</v>
      </c>
      <c r="Q12" s="1">
        <v>21.045595523891201</v>
      </c>
      <c r="R12" s="1">
        <v>21.0896089366369</v>
      </c>
      <c r="S12" s="1">
        <v>21.076385853634001</v>
      </c>
      <c r="T12" s="1">
        <v>21.000203511501201</v>
      </c>
      <c r="U12" s="1">
        <v>21.006299425654799</v>
      </c>
      <c r="V12" s="1">
        <v>21.000611817038202</v>
      </c>
      <c r="W12" s="1">
        <v>21.0020464757451</v>
      </c>
      <c r="X12" s="1">
        <v>21.0002279596943</v>
      </c>
      <c r="Y12" s="1">
        <v>21.009597706160601</v>
      </c>
      <c r="Z12" s="1">
        <v>21.0038881413229</v>
      </c>
      <c r="AA12" s="1">
        <v>21.000046172772699</v>
      </c>
      <c r="AB12" s="1">
        <v>21.0019247508083</v>
      </c>
      <c r="AC12" s="1">
        <v>21.001407178194398</v>
      </c>
      <c r="AD12" s="1">
        <v>21.002363577582699</v>
      </c>
      <c r="AE12" s="1">
        <v>20.998554549158701</v>
      </c>
      <c r="AF12" s="1">
        <v>21.0348725123898</v>
      </c>
      <c r="AG12" s="1">
        <v>21.000382065010101</v>
      </c>
      <c r="AH12" s="1">
        <v>21.000645353368601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C545-C43D-412A-BE66-DA79D3130830}">
  <dimension ref="A1:AH12"/>
  <sheetViews>
    <sheetView workbookViewId="0">
      <selection activeCell="D5" sqref="D5"/>
    </sheetView>
  </sheetViews>
  <sheetFormatPr defaultRowHeight="13.8" x14ac:dyDescent="0.25"/>
  <cols>
    <col min="2" max="2" width="9.44140625" bestFit="1" customWidth="1"/>
    <col min="3" max="34" width="9.33203125" bestFit="1" customWidth="1"/>
  </cols>
  <sheetData>
    <row r="1" spans="1:34" x14ac:dyDescent="0.25">
      <c r="A1" t="s">
        <v>16</v>
      </c>
    </row>
    <row r="2" spans="1:34" x14ac:dyDescent="0.25">
      <c r="A2" t="s">
        <v>1</v>
      </c>
      <c r="B2" t="s">
        <v>12</v>
      </c>
      <c r="C2" t="s">
        <v>13</v>
      </c>
      <c r="D2" t="s">
        <v>19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v>556426877.31877804</v>
      </c>
      <c r="C3" s="1">
        <v>210111701.78353</v>
      </c>
      <c r="D3" s="1">
        <f>STDEVP(E3:AH3)</f>
        <v>214578128.00807634</v>
      </c>
      <c r="E3" s="1">
        <v>495705686.63125598</v>
      </c>
      <c r="F3" s="1">
        <v>513497006.30134302</v>
      </c>
      <c r="G3" s="1">
        <v>844502108.93968797</v>
      </c>
      <c r="H3" s="1">
        <v>468875014.38396698</v>
      </c>
      <c r="I3" s="1">
        <v>277496083.618554</v>
      </c>
      <c r="J3" s="1">
        <v>244990059.96408799</v>
      </c>
      <c r="K3" s="1">
        <v>840148852.88550901</v>
      </c>
      <c r="L3" s="1">
        <v>398789383.06600398</v>
      </c>
      <c r="M3" s="1">
        <v>638181463.09135795</v>
      </c>
      <c r="N3" s="1">
        <v>808737378.525208</v>
      </c>
      <c r="O3" s="1">
        <v>435621400.50670302</v>
      </c>
      <c r="P3" s="1">
        <v>526254219.66783798</v>
      </c>
      <c r="Q3" s="1">
        <v>821944859.50415897</v>
      </c>
      <c r="R3" s="1">
        <v>343518748.09081501</v>
      </c>
      <c r="S3" s="1">
        <v>794476342.05178201</v>
      </c>
      <c r="T3" s="1">
        <v>767407437.07397103</v>
      </c>
      <c r="U3" s="1">
        <v>464513913.34376001</v>
      </c>
      <c r="V3" s="1">
        <v>210111701.78353</v>
      </c>
      <c r="W3" s="1">
        <v>660213770.65130305</v>
      </c>
      <c r="X3" s="1">
        <v>404768960.09346598</v>
      </c>
      <c r="Y3" s="1">
        <v>676685294.94471204</v>
      </c>
      <c r="Z3" s="1">
        <v>386791394.48954499</v>
      </c>
      <c r="AA3" s="1">
        <v>461791752.553967</v>
      </c>
      <c r="AB3" s="1">
        <v>391820854.42302698</v>
      </c>
      <c r="AC3" s="1">
        <v>235245902.41942701</v>
      </c>
      <c r="AD3" s="1">
        <v>916289800.71025205</v>
      </c>
      <c r="AE3" s="1">
        <v>1015335068.48079</v>
      </c>
      <c r="AF3" s="1">
        <v>539025172.60912204</v>
      </c>
      <c r="AG3" s="1">
        <v>462503738.85935199</v>
      </c>
      <c r="AH3" s="1">
        <v>647562949.89883804</v>
      </c>
    </row>
    <row r="4" spans="1:34" x14ac:dyDescent="0.25">
      <c r="A4" t="s">
        <v>3</v>
      </c>
      <c r="B4" s="1">
        <v>19603.740774027701</v>
      </c>
      <c r="C4" s="1">
        <v>10883.8813651823</v>
      </c>
      <c r="D4" s="1">
        <f t="shared" ref="D4:D12" si="0">STDEVP(E4:AH4)</f>
        <v>5293.4680053818074</v>
      </c>
      <c r="E4" s="1">
        <v>21371.883520610001</v>
      </c>
      <c r="F4" s="1">
        <v>26899.9958137248</v>
      </c>
      <c r="G4" s="1">
        <v>17602.499573197601</v>
      </c>
      <c r="H4" s="1">
        <v>16815.307216869202</v>
      </c>
      <c r="I4" s="1">
        <v>20365.8070231725</v>
      </c>
      <c r="J4" s="1">
        <v>17643.2431240244</v>
      </c>
      <c r="K4" s="1">
        <v>27561.065433321099</v>
      </c>
      <c r="L4" s="1">
        <v>19919.751718316798</v>
      </c>
      <c r="M4" s="1">
        <v>21247.7396722708</v>
      </c>
      <c r="N4" s="1">
        <v>14022.771756185301</v>
      </c>
      <c r="O4" s="1">
        <v>21875.584430626499</v>
      </c>
      <c r="P4" s="1">
        <v>22239.337821733399</v>
      </c>
      <c r="Q4" s="1">
        <v>24588.197691171601</v>
      </c>
      <c r="R4" s="1">
        <v>18607.0759232581</v>
      </c>
      <c r="S4" s="1">
        <v>18824.323705849201</v>
      </c>
      <c r="T4" s="1">
        <v>22780.033988741099</v>
      </c>
      <c r="U4" s="1">
        <v>23248.916555420899</v>
      </c>
      <c r="V4" s="1">
        <v>24174.237805772002</v>
      </c>
      <c r="W4" s="1">
        <v>14452.5258743957</v>
      </c>
      <c r="X4" s="1">
        <v>10883.8813651823</v>
      </c>
      <c r="Y4" s="1">
        <v>15961.580070927899</v>
      </c>
      <c r="Z4" s="1">
        <v>19022.3396246421</v>
      </c>
      <c r="AA4" s="1">
        <v>11549.3368259414</v>
      </c>
      <c r="AB4" s="1">
        <v>15580.1442610291</v>
      </c>
      <c r="AC4" s="1">
        <v>13650.219195868</v>
      </c>
      <c r="AD4" s="1">
        <v>37222.203776940201</v>
      </c>
      <c r="AE4" s="1">
        <v>21276.586354720501</v>
      </c>
      <c r="AF4" s="1">
        <v>14065.2550849905</v>
      </c>
      <c r="AG4" s="1">
        <v>16599.755213714001</v>
      </c>
      <c r="AH4" s="1">
        <v>18060.622798213699</v>
      </c>
    </row>
    <row r="5" spans="1:34" x14ac:dyDescent="0.25">
      <c r="A5" t="s">
        <v>4</v>
      </c>
      <c r="B5" s="1">
        <v>12.198358287569899</v>
      </c>
      <c r="C5" s="1">
        <v>11.2825051597097</v>
      </c>
      <c r="D5" s="1">
        <f>STDEVP(E5:AH5)</f>
        <v>0.41364891285541455</v>
      </c>
      <c r="E5" s="1">
        <v>12.1271295167631</v>
      </c>
      <c r="F5" s="1">
        <v>12.3955449114044</v>
      </c>
      <c r="G5" s="1">
        <v>12.127770044961</v>
      </c>
      <c r="H5" s="1">
        <v>12.594602955449</v>
      </c>
      <c r="I5" s="1">
        <v>12.688744047925301</v>
      </c>
      <c r="J5" s="1">
        <v>12.496052367328399</v>
      </c>
      <c r="K5" s="1">
        <v>11.9455601035597</v>
      </c>
      <c r="L5" s="1">
        <v>12.4660808098636</v>
      </c>
      <c r="M5" s="1">
        <v>12.3874770546166</v>
      </c>
      <c r="N5" s="1">
        <v>12.0083902124838</v>
      </c>
      <c r="O5" s="1">
        <v>12.6478765602217</v>
      </c>
      <c r="P5" s="1">
        <v>11.3412311353385</v>
      </c>
      <c r="Q5" s="1">
        <v>11.600441845840701</v>
      </c>
      <c r="R5" s="1">
        <v>12.5308395746535</v>
      </c>
      <c r="S5" s="1">
        <v>12.077760157260199</v>
      </c>
      <c r="T5" s="1">
        <v>12.5189075383093</v>
      </c>
      <c r="U5" s="1">
        <v>11.512390081110601</v>
      </c>
      <c r="V5" s="1">
        <v>12.5495642283334</v>
      </c>
      <c r="W5" s="1">
        <v>12.213187752851001</v>
      </c>
      <c r="X5" s="1">
        <v>12.499178896539</v>
      </c>
      <c r="Y5" s="1">
        <v>12.4834869049081</v>
      </c>
      <c r="Z5" s="1">
        <v>11.2825051597097</v>
      </c>
      <c r="AA5" s="1">
        <v>12.4960616736067</v>
      </c>
      <c r="AB5" s="1">
        <v>12.5019109407047</v>
      </c>
      <c r="AC5" s="1">
        <v>11.430684967648</v>
      </c>
      <c r="AD5" s="1">
        <v>12.5765120131821</v>
      </c>
      <c r="AE5" s="1">
        <v>12.01826042545</v>
      </c>
      <c r="AF5" s="1">
        <v>12.0846085866373</v>
      </c>
      <c r="AG5" s="1">
        <v>11.783962651441101</v>
      </c>
      <c r="AH5" s="1">
        <v>12.5640255089963</v>
      </c>
    </row>
    <row r="6" spans="1:34" x14ac:dyDescent="0.25">
      <c r="A6" t="s">
        <v>5</v>
      </c>
      <c r="B6" s="1">
        <v>109.89601038049101</v>
      </c>
      <c r="C6" s="1">
        <v>68.051862301657707</v>
      </c>
      <c r="D6" s="1">
        <f t="shared" si="0"/>
        <v>19.138058191692533</v>
      </c>
      <c r="E6" s="1">
        <v>103.66520851160099</v>
      </c>
      <c r="F6" s="1">
        <v>118.237990738183</v>
      </c>
      <c r="G6" s="1">
        <v>92.541967285618796</v>
      </c>
      <c r="H6" s="1">
        <v>132.69920421596601</v>
      </c>
      <c r="I6" s="1">
        <v>77.241523241715697</v>
      </c>
      <c r="J6" s="1">
        <v>114.775122106184</v>
      </c>
      <c r="K6" s="1">
        <v>114.112821400941</v>
      </c>
      <c r="L6" s="1">
        <v>114.28206231553899</v>
      </c>
      <c r="M6" s="1">
        <v>78.832980642710595</v>
      </c>
      <c r="N6" s="1">
        <v>103.52181608832601</v>
      </c>
      <c r="O6" s="1">
        <v>86.115779154076606</v>
      </c>
      <c r="P6" s="1">
        <v>107.568879651514</v>
      </c>
      <c r="Q6" s="1">
        <v>152.41495615982799</v>
      </c>
      <c r="R6" s="1">
        <v>114.025095386579</v>
      </c>
      <c r="S6" s="1">
        <v>113.314807134381</v>
      </c>
      <c r="T6" s="1">
        <v>94.454592470573303</v>
      </c>
      <c r="U6" s="1">
        <v>104.789969360971</v>
      </c>
      <c r="V6" s="1">
        <v>99.436333541505107</v>
      </c>
      <c r="W6" s="1">
        <v>117.80613958057501</v>
      </c>
      <c r="X6" s="1">
        <v>137.192389654854</v>
      </c>
      <c r="Y6" s="1">
        <v>126.969152829604</v>
      </c>
      <c r="Z6" s="1">
        <v>120.300655136214</v>
      </c>
      <c r="AA6" s="1">
        <v>89.292904035336704</v>
      </c>
      <c r="AB6" s="1">
        <v>114.42683781791099</v>
      </c>
      <c r="AC6" s="1">
        <v>104.921929638378</v>
      </c>
      <c r="AD6" s="1">
        <v>110.13282714677</v>
      </c>
      <c r="AE6" s="1">
        <v>139.507893381477</v>
      </c>
      <c r="AF6" s="1">
        <v>138.76530719826101</v>
      </c>
      <c r="AG6" s="1">
        <v>107.481303287467</v>
      </c>
      <c r="AH6" s="1">
        <v>68.051862301657707</v>
      </c>
    </row>
    <row r="7" spans="1:34" x14ac:dyDescent="0.25">
      <c r="A7" t="s">
        <v>6</v>
      </c>
      <c r="B7" s="1">
        <v>87.132596659270604</v>
      </c>
      <c r="C7" s="1">
        <v>49.517810187879903</v>
      </c>
      <c r="D7" s="1">
        <f t="shared" si="0"/>
        <v>18.379933101221535</v>
      </c>
      <c r="E7" s="1">
        <v>81.596732057302802</v>
      </c>
      <c r="F7" s="1">
        <v>101.98077851541299</v>
      </c>
      <c r="G7" s="1">
        <v>62.294546858015799</v>
      </c>
      <c r="H7" s="1">
        <v>74.696430737490402</v>
      </c>
      <c r="I7" s="1">
        <v>114.112871610078</v>
      </c>
      <c r="J7" s="1">
        <v>75.560643004694398</v>
      </c>
      <c r="K7" s="1">
        <v>89.579116698249194</v>
      </c>
      <c r="L7" s="1">
        <v>109.121736125138</v>
      </c>
      <c r="M7" s="1">
        <v>93.052464052344703</v>
      </c>
      <c r="N7" s="1">
        <v>78.097676288664104</v>
      </c>
      <c r="O7" s="1">
        <v>89.079401761760494</v>
      </c>
      <c r="P7" s="1">
        <v>49.517810187879903</v>
      </c>
      <c r="Q7" s="1">
        <v>111.077546727174</v>
      </c>
      <c r="R7" s="1">
        <v>89.971577631669206</v>
      </c>
      <c r="S7" s="1">
        <v>93.669787241259101</v>
      </c>
      <c r="T7" s="1">
        <v>104.319639564638</v>
      </c>
      <c r="U7" s="1">
        <v>73.227853168354301</v>
      </c>
      <c r="V7" s="1">
        <v>78.498406114817598</v>
      </c>
      <c r="W7" s="1">
        <v>72.380771632233902</v>
      </c>
      <c r="X7" s="1">
        <v>53.114265568249103</v>
      </c>
      <c r="Y7" s="1">
        <v>76.643267111302904</v>
      </c>
      <c r="Z7" s="1">
        <v>131.02135783038301</v>
      </c>
      <c r="AA7" s="1">
        <v>72.284939451318706</v>
      </c>
      <c r="AB7" s="1">
        <v>69.402788327026698</v>
      </c>
      <c r="AC7" s="1">
        <v>110.292113447189</v>
      </c>
      <c r="AD7" s="1">
        <v>92.687908637131699</v>
      </c>
      <c r="AE7" s="1">
        <v>91.686256414177393</v>
      </c>
      <c r="AF7" s="1">
        <v>107.7806956941</v>
      </c>
      <c r="AG7" s="1">
        <v>78.473603691619303</v>
      </c>
      <c r="AH7" s="1">
        <v>88.754913628442907</v>
      </c>
    </row>
    <row r="8" spans="1:34" x14ac:dyDescent="0.25">
      <c r="A8" t="s">
        <v>7</v>
      </c>
      <c r="B8" s="1">
        <v>13.140363886026799</v>
      </c>
      <c r="C8" s="1">
        <v>11.4624225529219</v>
      </c>
      <c r="D8" s="1">
        <f t="shared" si="0"/>
        <v>0.96754036104003127</v>
      </c>
      <c r="E8" s="1">
        <v>12.1226761072414</v>
      </c>
      <c r="F8" s="1">
        <v>15.050087362921699</v>
      </c>
      <c r="G8" s="1">
        <v>11.4624225529219</v>
      </c>
      <c r="H8" s="1">
        <v>12.450225836787901</v>
      </c>
      <c r="I8" s="1">
        <v>12.1364431861399</v>
      </c>
      <c r="J8" s="1">
        <v>11.7030767861278</v>
      </c>
      <c r="K8" s="1">
        <v>13.393417621514899</v>
      </c>
      <c r="L8" s="1">
        <v>14.025931153571999</v>
      </c>
      <c r="M8" s="1">
        <v>12.7212734366751</v>
      </c>
      <c r="N8" s="1">
        <v>12.7427687895063</v>
      </c>
      <c r="O8" s="1">
        <v>13.5866289802512</v>
      </c>
      <c r="P8" s="1">
        <v>12.454225436141501</v>
      </c>
      <c r="Q8" s="1">
        <v>12.4464480655946</v>
      </c>
      <c r="R8" s="1">
        <v>15.3619520208922</v>
      </c>
      <c r="S8" s="1">
        <v>12.5605013271809</v>
      </c>
      <c r="T8" s="1">
        <v>13.096712341632699</v>
      </c>
      <c r="U8" s="1">
        <v>14.3441249863645</v>
      </c>
      <c r="V8" s="1">
        <v>13.7551824145986</v>
      </c>
      <c r="W8" s="1">
        <v>12.1152777469991</v>
      </c>
      <c r="X8" s="1">
        <v>13.6261318137594</v>
      </c>
      <c r="Y8" s="1">
        <v>13.726400010672601</v>
      </c>
      <c r="Z8" s="1">
        <v>11.472330394866599</v>
      </c>
      <c r="AA8" s="1">
        <v>13.5030880768162</v>
      </c>
      <c r="AB8" s="1">
        <v>13.384916073518699</v>
      </c>
      <c r="AC8" s="1">
        <v>13.1442409925327</v>
      </c>
      <c r="AD8" s="1">
        <v>12.295179485837499</v>
      </c>
      <c r="AE8" s="1">
        <v>13.8297858267902</v>
      </c>
      <c r="AF8" s="1">
        <v>13.9801709306138</v>
      </c>
      <c r="AG8" s="1">
        <v>14.044302013373899</v>
      </c>
      <c r="AH8" s="1">
        <v>13.6749948089589</v>
      </c>
    </row>
    <row r="9" spans="1:34" x14ac:dyDescent="0.25">
      <c r="A9" t="s">
        <v>8</v>
      </c>
      <c r="B9" s="1">
        <v>2538.0982812566899</v>
      </c>
      <c r="C9" s="1">
        <v>2042.8958196982601</v>
      </c>
      <c r="D9" s="1">
        <f t="shared" si="0"/>
        <v>220.51535971059178</v>
      </c>
      <c r="E9" s="1">
        <v>2285.22798596437</v>
      </c>
      <c r="F9" s="1">
        <v>2555.8339655452701</v>
      </c>
      <c r="G9" s="1">
        <v>2435.7631242839102</v>
      </c>
      <c r="H9" s="1">
        <v>2797.8889152167199</v>
      </c>
      <c r="I9" s="1">
        <v>2293.8695541316001</v>
      </c>
      <c r="J9" s="1">
        <v>2602.0341404822002</v>
      </c>
      <c r="K9" s="1">
        <v>2752.7678869040301</v>
      </c>
      <c r="L9" s="1">
        <v>2066.71056810452</v>
      </c>
      <c r="M9" s="1">
        <v>2782.51201380272</v>
      </c>
      <c r="N9" s="1">
        <v>2772.0931111427899</v>
      </c>
      <c r="O9" s="1">
        <v>2591.2653576476901</v>
      </c>
      <c r="P9" s="1">
        <v>2042.8958196982601</v>
      </c>
      <c r="Q9" s="1">
        <v>2558.0293078821301</v>
      </c>
      <c r="R9" s="1">
        <v>2845.9684482033899</v>
      </c>
      <c r="S9" s="1">
        <v>2767.7506427123299</v>
      </c>
      <c r="T9" s="1">
        <v>2708.9917412516702</v>
      </c>
      <c r="U9" s="1">
        <v>2284.2706725191501</v>
      </c>
      <c r="V9" s="1">
        <v>2515.9279209978199</v>
      </c>
      <c r="W9" s="1">
        <v>2425.2800874817299</v>
      </c>
      <c r="X9" s="1">
        <v>2519.8432674288601</v>
      </c>
      <c r="Y9" s="1">
        <v>2404.6998526551201</v>
      </c>
      <c r="Z9" s="1">
        <v>2651.4711355059499</v>
      </c>
      <c r="AA9" s="1">
        <v>2633.49843648059</v>
      </c>
      <c r="AB9" s="1">
        <v>2488.1373421625099</v>
      </c>
      <c r="AC9" s="1">
        <v>2696.4961850454501</v>
      </c>
      <c r="AD9" s="1">
        <v>2784.64730715116</v>
      </c>
      <c r="AE9" s="1">
        <v>2838.0225264005699</v>
      </c>
      <c r="AF9" s="1">
        <v>2376.18453759252</v>
      </c>
      <c r="AG9" s="1">
        <v>2194.54893268972</v>
      </c>
      <c r="AH9" s="1">
        <v>2470.3176506159398</v>
      </c>
    </row>
    <row r="10" spans="1:34" x14ac:dyDescent="0.25">
      <c r="A10" t="s">
        <v>9</v>
      </c>
      <c r="B10" s="1">
        <v>5.3924994260729804</v>
      </c>
      <c r="C10" s="1">
        <v>5.0431858803590801</v>
      </c>
      <c r="D10" s="1">
        <f t="shared" si="0"/>
        <v>0.14606130476083626</v>
      </c>
      <c r="E10" s="1">
        <v>5.4246052278071302</v>
      </c>
      <c r="F10" s="1">
        <v>5.2816132921704702</v>
      </c>
      <c r="G10" s="1">
        <v>5.5421618837956999</v>
      </c>
      <c r="H10" s="1">
        <v>5.5365021428379499</v>
      </c>
      <c r="I10" s="1">
        <v>5.4733615915480698</v>
      </c>
      <c r="J10" s="1">
        <v>5.5232762768463202</v>
      </c>
      <c r="K10" s="1">
        <v>5.3090389178361503</v>
      </c>
      <c r="L10" s="1">
        <v>5.4103323905874001</v>
      </c>
      <c r="M10" s="1">
        <v>5.3123044334124296</v>
      </c>
      <c r="N10" s="1">
        <v>5.4825594259302797</v>
      </c>
      <c r="O10" s="1">
        <v>5.2175708317497902</v>
      </c>
      <c r="P10" s="1">
        <v>5.5169050310706496</v>
      </c>
      <c r="Q10" s="1">
        <v>5.4944110819807301</v>
      </c>
      <c r="R10" s="1">
        <v>5.4812496938497697</v>
      </c>
      <c r="S10" s="1">
        <v>5.2925110196971499</v>
      </c>
      <c r="T10" s="1">
        <v>5.2076778434242996</v>
      </c>
      <c r="U10" s="1">
        <v>5.4547884774514399</v>
      </c>
      <c r="V10" s="1">
        <v>5.2506634483300996</v>
      </c>
      <c r="W10" s="1">
        <v>5.5655294530458903</v>
      </c>
      <c r="X10" s="1">
        <v>5.3675870876442602</v>
      </c>
      <c r="Y10" s="1">
        <v>5.5087220324211597</v>
      </c>
      <c r="Z10" s="1">
        <v>5.3556693518221401</v>
      </c>
      <c r="AA10" s="1">
        <v>5.0431858803590801</v>
      </c>
      <c r="AB10" s="1">
        <v>5.6168419869271604</v>
      </c>
      <c r="AC10" s="1">
        <v>5.4552345238980902</v>
      </c>
      <c r="AD10" s="1">
        <v>5.45332703144825</v>
      </c>
      <c r="AE10" s="1">
        <v>5.1467187134902703</v>
      </c>
      <c r="AF10" s="1">
        <v>5.0742367932191499</v>
      </c>
      <c r="AG10" s="1">
        <v>5.4973992667688902</v>
      </c>
      <c r="AH10" s="1">
        <v>5.4789976508192302</v>
      </c>
    </row>
    <row r="11" spans="1:34" x14ac:dyDescent="0.25">
      <c r="A11" t="s">
        <v>10</v>
      </c>
      <c r="B11" s="1">
        <v>3.99116226296043</v>
      </c>
      <c r="C11" s="1">
        <v>1.7765838011248301</v>
      </c>
      <c r="D11" s="1">
        <f t="shared" si="0"/>
        <v>0.65041553938381114</v>
      </c>
      <c r="E11" s="1">
        <v>3.9673382854150199</v>
      </c>
      <c r="F11" s="1">
        <v>3.3867897109695702</v>
      </c>
      <c r="G11" s="1">
        <v>3.8046506930215802</v>
      </c>
      <c r="H11" s="1">
        <v>4.4888532770279301</v>
      </c>
      <c r="I11" s="1">
        <v>4.0937510623898596</v>
      </c>
      <c r="J11" s="1">
        <v>3.5408663134410001</v>
      </c>
      <c r="K11" s="1">
        <v>3.7172125168424501</v>
      </c>
      <c r="L11" s="1">
        <v>4.8163395549509103</v>
      </c>
      <c r="M11" s="1">
        <v>3.9103755883076001</v>
      </c>
      <c r="N11" s="1">
        <v>4.8708259346398002</v>
      </c>
      <c r="O11" s="1">
        <v>3.4049403296253602</v>
      </c>
      <c r="P11" s="1">
        <v>3.8153929566862601</v>
      </c>
      <c r="Q11" s="1">
        <v>4.6646264551072898</v>
      </c>
      <c r="R11" s="1">
        <v>4.4202936758979501</v>
      </c>
      <c r="S11" s="1">
        <v>3.1331464191102598</v>
      </c>
      <c r="T11" s="1">
        <v>4.2885140732725304</v>
      </c>
      <c r="U11" s="1">
        <v>4.1042285819523503</v>
      </c>
      <c r="V11" s="1">
        <v>3.9905155561445902</v>
      </c>
      <c r="W11" s="1">
        <v>3.5014595816895699</v>
      </c>
      <c r="X11" s="1">
        <v>4.11367645180714</v>
      </c>
      <c r="Y11" s="1">
        <v>4.2058872944563399</v>
      </c>
      <c r="Z11" s="1">
        <v>4.0422167798990598</v>
      </c>
      <c r="AA11" s="1">
        <v>5.1013265031360699</v>
      </c>
      <c r="AB11" s="1">
        <v>4.6845673155651699</v>
      </c>
      <c r="AC11" s="1">
        <v>4.56211051975788</v>
      </c>
      <c r="AD11" s="1">
        <v>2.99803544163963</v>
      </c>
      <c r="AE11" s="1">
        <v>1.7765838011248301</v>
      </c>
      <c r="AF11" s="1">
        <v>4.4301270756116198</v>
      </c>
      <c r="AG11" s="1">
        <v>3.8660192853969502</v>
      </c>
      <c r="AH11" s="1">
        <v>4.0341968539263799</v>
      </c>
    </row>
    <row r="12" spans="1:34" x14ac:dyDescent="0.25">
      <c r="A12" t="s">
        <v>11</v>
      </c>
      <c r="B12" s="1">
        <v>21.991635933446201</v>
      </c>
      <c r="C12" s="1">
        <v>21.724725413183702</v>
      </c>
      <c r="D12" s="1">
        <f t="shared" si="0"/>
        <v>0.12039234152277568</v>
      </c>
      <c r="E12" s="1">
        <v>21.958618006772699</v>
      </c>
      <c r="F12" s="1">
        <v>21.724725413183702</v>
      </c>
      <c r="G12" s="1">
        <v>22.122771312114899</v>
      </c>
      <c r="H12" s="1">
        <v>21.942734247551801</v>
      </c>
      <c r="I12" s="1">
        <v>22.2435961663695</v>
      </c>
      <c r="J12" s="1">
        <v>22.135856422211901</v>
      </c>
      <c r="K12" s="1">
        <v>21.878622426208999</v>
      </c>
      <c r="L12" s="1">
        <v>22.074115084598699</v>
      </c>
      <c r="M12" s="1">
        <v>22.149996855396701</v>
      </c>
      <c r="N12" s="1">
        <v>21.795494832945</v>
      </c>
      <c r="O12" s="1">
        <v>21.9037575121095</v>
      </c>
      <c r="P12" s="1">
        <v>22.1255757790803</v>
      </c>
      <c r="Q12" s="1">
        <v>22.1000340229578</v>
      </c>
      <c r="R12" s="1">
        <v>22.043203443119602</v>
      </c>
      <c r="S12" s="1">
        <v>22.077802128511099</v>
      </c>
      <c r="T12" s="1">
        <v>22.125598216798199</v>
      </c>
      <c r="U12" s="1">
        <v>21.931287310161501</v>
      </c>
      <c r="V12" s="1">
        <v>22.0238906093041</v>
      </c>
      <c r="W12" s="1">
        <v>22.084572890591399</v>
      </c>
      <c r="X12" s="1">
        <v>21.924939721658799</v>
      </c>
      <c r="Y12" s="1">
        <v>21.899757015172799</v>
      </c>
      <c r="Z12" s="1">
        <v>21.8623692737645</v>
      </c>
      <c r="AA12" s="1">
        <v>22.0045581263069</v>
      </c>
      <c r="AB12" s="1">
        <v>22.052238364933299</v>
      </c>
      <c r="AC12" s="1">
        <v>21.849614333254301</v>
      </c>
      <c r="AD12" s="1">
        <v>22.026284079375099</v>
      </c>
      <c r="AE12" s="1">
        <v>21.796688304514898</v>
      </c>
      <c r="AF12" s="1">
        <v>21.987759015421599</v>
      </c>
      <c r="AG12" s="1">
        <v>21.969445540969701</v>
      </c>
      <c r="AH12" s="1">
        <v>21.933171548025602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630B-E3C4-4030-8CF9-1FF0E2AA2FE8}">
  <dimension ref="A1:AH12"/>
  <sheetViews>
    <sheetView tabSelected="1" workbookViewId="0">
      <selection activeCell="A15" sqref="A15:XFD15"/>
    </sheetView>
  </sheetViews>
  <sheetFormatPr defaultRowHeight="13.8" x14ac:dyDescent="0.25"/>
  <cols>
    <col min="2" max="4" width="9.33203125" bestFit="1" customWidth="1"/>
  </cols>
  <sheetData>
    <row r="1" spans="1:34" x14ac:dyDescent="0.25">
      <c r="A1" t="s">
        <v>17</v>
      </c>
    </row>
    <row r="2" spans="1:34" x14ac:dyDescent="0.25">
      <c r="A2" t="s">
        <v>1</v>
      </c>
      <c r="B2" t="s">
        <v>12</v>
      </c>
      <c r="C2" t="s">
        <v>13</v>
      </c>
      <c r="D2" t="s">
        <v>19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f>AVERAGE(E3:AH3)</f>
        <v>48.599059944362828</v>
      </c>
      <c r="C3" s="1">
        <f>MIN(E3:AH3)</f>
        <v>1</v>
      </c>
      <c r="D3" s="1">
        <f>STDEVP(E3:AH3)</f>
        <v>110.21622471542398</v>
      </c>
      <c r="E3" s="1">
        <v>1</v>
      </c>
      <c r="F3" s="1">
        <v>12.820180679441</v>
      </c>
      <c r="G3" s="1">
        <v>1</v>
      </c>
      <c r="H3" s="1">
        <v>1.00000015191761</v>
      </c>
      <c r="I3" s="1">
        <v>7.9563100630868302</v>
      </c>
      <c r="J3" s="1">
        <v>135.262132941814</v>
      </c>
      <c r="K3" s="1">
        <v>166.263051903573</v>
      </c>
      <c r="L3" s="1">
        <v>1</v>
      </c>
      <c r="M3" s="1">
        <v>1</v>
      </c>
      <c r="N3" s="1">
        <v>56.672956563761403</v>
      </c>
      <c r="O3" s="1">
        <v>1</v>
      </c>
      <c r="P3" s="1">
        <v>1.16355123338689</v>
      </c>
      <c r="Q3" s="1">
        <v>16.7626485432449</v>
      </c>
      <c r="R3" s="1">
        <v>4.8171717999387198</v>
      </c>
      <c r="S3" s="1">
        <v>1</v>
      </c>
      <c r="T3" s="1">
        <v>5.9409057234972504</v>
      </c>
      <c r="U3" s="1">
        <v>57.708200756890797</v>
      </c>
      <c r="V3" s="1">
        <v>1</v>
      </c>
      <c r="W3" s="1">
        <v>4.5202146364495501</v>
      </c>
      <c r="X3" s="1">
        <v>74.575682362723896</v>
      </c>
      <c r="Y3" s="1">
        <v>7.1277360107873404</v>
      </c>
      <c r="Z3" s="1">
        <v>46.824581249526403</v>
      </c>
      <c r="AA3" s="1">
        <v>1.2985149505692499</v>
      </c>
      <c r="AB3" s="1">
        <v>219.6614821398</v>
      </c>
      <c r="AC3" s="1">
        <v>3.3014053646288102</v>
      </c>
      <c r="AD3" s="1">
        <v>28.619771279291701</v>
      </c>
      <c r="AE3" s="1">
        <v>9.8401524162287703</v>
      </c>
      <c r="AF3" s="1">
        <v>3.3644383747529099</v>
      </c>
      <c r="AG3" s="1">
        <v>570.06409407287799</v>
      </c>
      <c r="AH3" s="1">
        <v>15.4066151126958</v>
      </c>
    </row>
    <row r="4" spans="1:34" x14ac:dyDescent="0.25">
      <c r="A4" t="s">
        <v>3</v>
      </c>
      <c r="B4" s="1">
        <f t="shared" ref="B4:B12" si="0">AVERAGE(E4:AH4)</f>
        <v>5.0695758765011956</v>
      </c>
      <c r="C4" s="1">
        <f t="shared" ref="C4:C12" si="1">MIN(E4:AH4)</f>
        <v>3.8424862005701699</v>
      </c>
      <c r="D4" s="1">
        <f t="shared" ref="D4:D12" si="2">STDEVP(E4:AH4)</f>
        <v>0.85406835677127813</v>
      </c>
      <c r="E4" s="1">
        <v>5.2748570229534097</v>
      </c>
      <c r="F4" s="1">
        <v>4.3009494131781398</v>
      </c>
      <c r="G4" s="1">
        <v>6.9964542683247997</v>
      </c>
      <c r="H4" s="1">
        <v>6.5063271614259701</v>
      </c>
      <c r="I4" s="1">
        <v>4.0904597681659398</v>
      </c>
      <c r="J4" s="1">
        <v>4.3377772471161302</v>
      </c>
      <c r="K4" s="1">
        <v>5.7100590714964801</v>
      </c>
      <c r="L4" s="1">
        <v>4.5097987943969597</v>
      </c>
      <c r="M4" s="1">
        <v>5.51728983260218</v>
      </c>
      <c r="N4" s="1">
        <v>4.2875616534807497</v>
      </c>
      <c r="O4" s="1">
        <v>6.6582760186299899</v>
      </c>
      <c r="P4" s="1">
        <v>5.3344952446783003</v>
      </c>
      <c r="Q4" s="1">
        <v>4.7989269122951397</v>
      </c>
      <c r="R4" s="1">
        <v>4.4726219365642699</v>
      </c>
      <c r="S4" s="1">
        <v>4.7413715398670204</v>
      </c>
      <c r="T4" s="1">
        <v>4.7315923077628099</v>
      </c>
      <c r="U4" s="1">
        <v>3.8424862005701699</v>
      </c>
      <c r="V4" s="1">
        <v>4.1318669683887697</v>
      </c>
      <c r="W4" s="1">
        <v>4.41099071165144</v>
      </c>
      <c r="X4" s="1">
        <v>4.1995615320334201</v>
      </c>
      <c r="Y4" s="1">
        <v>5.6457387959502299</v>
      </c>
      <c r="Z4" s="1">
        <v>3.8742918699383102</v>
      </c>
      <c r="AA4" s="1">
        <v>6.1848488882092099</v>
      </c>
      <c r="AB4" s="1">
        <v>5.5976988091340303</v>
      </c>
      <c r="AC4" s="1">
        <v>6.1907100177988097</v>
      </c>
      <c r="AD4" s="1">
        <v>4.3708821337406496</v>
      </c>
      <c r="AE4" s="1">
        <v>5.4356483946075098</v>
      </c>
      <c r="AF4" s="1">
        <v>5.4463335951088601</v>
      </c>
      <c r="AG4" s="1">
        <v>5.6019205398217196</v>
      </c>
      <c r="AH4" s="1">
        <v>4.8854796451444997</v>
      </c>
    </row>
    <row r="5" spans="1:34" x14ac:dyDescent="0.25">
      <c r="A5" t="s">
        <v>4</v>
      </c>
      <c r="B5" s="1">
        <f t="shared" si="0"/>
        <v>4.0758629887770867</v>
      </c>
      <c r="C5" s="1">
        <f t="shared" si="1"/>
        <v>2.15059928579196</v>
      </c>
      <c r="D5" s="1">
        <f t="shared" si="2"/>
        <v>1.5841354362497764</v>
      </c>
      <c r="E5" s="1">
        <v>3.9842787619423099</v>
      </c>
      <c r="F5" s="1">
        <v>5.0636474813142298</v>
      </c>
      <c r="G5" s="1">
        <v>2.15059928579196</v>
      </c>
      <c r="H5" s="1">
        <v>2.6720167128143699</v>
      </c>
      <c r="I5" s="1">
        <v>6.76349389309103</v>
      </c>
      <c r="J5" s="1">
        <v>2.9945155082047101</v>
      </c>
      <c r="K5" s="1">
        <v>4.0655872350117503</v>
      </c>
      <c r="L5" s="1">
        <v>3.5862438356583701</v>
      </c>
      <c r="M5" s="1">
        <v>3.3187323516004401</v>
      </c>
      <c r="N5" s="1">
        <v>4.9122678210371697</v>
      </c>
      <c r="O5" s="1">
        <v>4.71323861072164</v>
      </c>
      <c r="P5" s="1">
        <v>3.4302112033707801</v>
      </c>
      <c r="Q5" s="1">
        <v>2.3748523627198099</v>
      </c>
      <c r="R5" s="1">
        <v>7.9899602529975802</v>
      </c>
      <c r="S5" s="1">
        <v>3.3579140234006601</v>
      </c>
      <c r="T5" s="1">
        <v>9.5917621496346204</v>
      </c>
      <c r="U5" s="1">
        <v>3.9214603355087099</v>
      </c>
      <c r="V5" s="1">
        <v>5.0196548216510397</v>
      </c>
      <c r="W5" s="1">
        <v>2.52036734075836</v>
      </c>
      <c r="X5" s="1">
        <v>4.0044629734139301</v>
      </c>
      <c r="Y5" s="1">
        <v>3.3658312725855599</v>
      </c>
      <c r="Z5" s="1">
        <v>4.3842361885398198</v>
      </c>
      <c r="AA5" s="1">
        <v>4.4624688523140099</v>
      </c>
      <c r="AB5" s="1">
        <v>4.0952353637443997</v>
      </c>
      <c r="AC5" s="1">
        <v>3.13929292872221</v>
      </c>
      <c r="AD5" s="1">
        <v>3.8972027164096201</v>
      </c>
      <c r="AE5" s="1">
        <v>3.3114371003860601</v>
      </c>
      <c r="AF5" s="1">
        <v>3.1980662965390798</v>
      </c>
      <c r="AG5" s="1">
        <v>3.1430447442860201</v>
      </c>
      <c r="AH5" s="1">
        <v>2.8438072391423299</v>
      </c>
    </row>
    <row r="6" spans="1:34" x14ac:dyDescent="0.25">
      <c r="A6" t="s">
        <v>5</v>
      </c>
      <c r="B6" s="1">
        <f t="shared" si="0"/>
        <v>5.4018549355958614</v>
      </c>
      <c r="C6" s="1">
        <f t="shared" si="1"/>
        <v>2.19900451557772</v>
      </c>
      <c r="D6" s="1">
        <f t="shared" si="2"/>
        <v>1.7540483084225529</v>
      </c>
      <c r="E6" s="1">
        <v>5.8517457371761497</v>
      </c>
      <c r="F6" s="1">
        <v>7.12184965402031</v>
      </c>
      <c r="G6" s="1">
        <v>4.2369256141826499</v>
      </c>
      <c r="H6" s="1">
        <v>4.9926790650615702</v>
      </c>
      <c r="I6" s="1">
        <v>4.02270707348399</v>
      </c>
      <c r="J6" s="1">
        <v>5.0518925417937197</v>
      </c>
      <c r="K6" s="1">
        <v>4.2592815914556601</v>
      </c>
      <c r="L6" s="1">
        <v>5.1128656561706398</v>
      </c>
      <c r="M6" s="1">
        <v>4.0243284527322496</v>
      </c>
      <c r="N6" s="1">
        <v>4.2813643061876503</v>
      </c>
      <c r="O6" s="1">
        <v>7.5156993183262699</v>
      </c>
      <c r="P6" s="1">
        <v>9.8974495893732897</v>
      </c>
      <c r="Q6" s="1">
        <v>8.0533282029553099</v>
      </c>
      <c r="R6" s="1">
        <v>7.2163408085309104</v>
      </c>
      <c r="S6" s="1">
        <v>7.5294775844842796</v>
      </c>
      <c r="T6" s="1">
        <v>6.3525228627423704</v>
      </c>
      <c r="U6" s="1">
        <v>4.0633773662400801</v>
      </c>
      <c r="V6" s="1">
        <v>7.1665597306932902</v>
      </c>
      <c r="W6" s="1">
        <v>3.6902308341676</v>
      </c>
      <c r="X6" s="1">
        <v>2.2248039507897999</v>
      </c>
      <c r="Y6" s="1">
        <v>2.19900451557772</v>
      </c>
      <c r="Z6" s="1">
        <v>7.1681559559156298</v>
      </c>
      <c r="AA6" s="1">
        <v>4.6392667866977897</v>
      </c>
      <c r="AB6" s="1">
        <v>4.27340179905101</v>
      </c>
      <c r="AC6" s="1">
        <v>5.0184520171753499</v>
      </c>
      <c r="AD6" s="1">
        <v>4.9887591124862096</v>
      </c>
      <c r="AE6" s="1">
        <v>5.5247265811301602</v>
      </c>
      <c r="AF6" s="1">
        <v>6.2079289555007797</v>
      </c>
      <c r="AG6" s="1">
        <v>6.33529677337956</v>
      </c>
      <c r="AH6" s="1">
        <v>3.0352256303938301</v>
      </c>
    </row>
    <row r="7" spans="1:34" x14ac:dyDescent="0.25">
      <c r="A7" t="s">
        <v>6</v>
      </c>
      <c r="B7" s="1">
        <f t="shared" si="0"/>
        <v>1.0177559535562946</v>
      </c>
      <c r="C7" s="1">
        <f t="shared" si="1"/>
        <v>1</v>
      </c>
      <c r="D7" s="1">
        <f t="shared" si="2"/>
        <v>1.3228135165008233E-2</v>
      </c>
      <c r="E7" s="1">
        <v>1.0296205150592199</v>
      </c>
      <c r="F7" s="1">
        <v>1</v>
      </c>
      <c r="G7" s="1">
        <v>1.0246707346423101</v>
      </c>
      <c r="H7" s="1">
        <v>1.0271056928247799</v>
      </c>
      <c r="I7" s="1">
        <v>1.0270369980287799</v>
      </c>
      <c r="J7" s="1">
        <v>1.0074279843852001</v>
      </c>
      <c r="K7" s="1">
        <v>1</v>
      </c>
      <c r="L7" s="1">
        <v>1.0372218514498801</v>
      </c>
      <c r="M7" s="1">
        <v>1.0001428078016099</v>
      </c>
      <c r="N7" s="1">
        <v>1.03337650949947</v>
      </c>
      <c r="O7" s="1">
        <v>1.04218365404117</v>
      </c>
      <c r="P7" s="1">
        <v>1.02461002955755</v>
      </c>
      <c r="Q7" s="1">
        <v>1.0248181300728101</v>
      </c>
      <c r="R7" s="1">
        <v>1.0174091483419401</v>
      </c>
      <c r="S7" s="1">
        <v>1.01729938675495</v>
      </c>
      <c r="T7" s="1">
        <v>1.0125447078695</v>
      </c>
      <c r="U7" s="1">
        <v>1.00121057825342</v>
      </c>
      <c r="V7" s="1">
        <v>1.0012743746247399</v>
      </c>
      <c r="W7" s="1">
        <v>1.02701742010775</v>
      </c>
      <c r="X7" s="1">
        <v>1.0123209888751099</v>
      </c>
      <c r="Y7" s="1">
        <v>1.0147854166786801</v>
      </c>
      <c r="Z7" s="1">
        <v>1.0125648118613</v>
      </c>
      <c r="AA7" s="1">
        <v>1.00741273901281</v>
      </c>
      <c r="AB7" s="1">
        <v>1.0320218197562501</v>
      </c>
      <c r="AC7" s="1">
        <v>1.0394091766577001</v>
      </c>
      <c r="AD7" s="1">
        <v>1.0172361119176601</v>
      </c>
      <c r="AE7" s="1">
        <v>1.00739604033412</v>
      </c>
      <c r="AF7" s="1">
        <v>1.0000062663185301</v>
      </c>
      <c r="AG7" s="1">
        <v>1.0345547048496</v>
      </c>
      <c r="AH7" s="1">
        <v>1.0000000071120001</v>
      </c>
    </row>
    <row r="8" spans="1:34" x14ac:dyDescent="0.25">
      <c r="A8" t="s">
        <v>7</v>
      </c>
      <c r="B8" s="1">
        <f t="shared" si="0"/>
        <v>2.6098987814493864</v>
      </c>
      <c r="C8" s="1">
        <f t="shared" si="1"/>
        <v>1</v>
      </c>
      <c r="D8" s="1">
        <f t="shared" si="2"/>
        <v>1.50502012863729</v>
      </c>
      <c r="E8" s="1">
        <v>3.4965658963111999</v>
      </c>
      <c r="F8" s="1">
        <v>3.0356336082778101</v>
      </c>
      <c r="G8" s="1">
        <v>1.7217552987065301</v>
      </c>
      <c r="H8" s="1">
        <v>2.5143107075479101</v>
      </c>
      <c r="I8" s="1">
        <v>1.46722481277066</v>
      </c>
      <c r="J8" s="1">
        <v>7.6249502781402301</v>
      </c>
      <c r="K8" s="1">
        <v>1.5252041841333399</v>
      </c>
      <c r="L8" s="1">
        <v>2.49999999999998</v>
      </c>
      <c r="M8" s="1">
        <v>1.0004518745440401</v>
      </c>
      <c r="N8" s="1">
        <v>1.00866422399714</v>
      </c>
      <c r="O8" s="1">
        <v>3.0004468859787798</v>
      </c>
      <c r="P8" s="1">
        <v>2.5816888188066298</v>
      </c>
      <c r="Q8" s="1">
        <v>2.51455841893014</v>
      </c>
      <c r="R8" s="1">
        <v>2.5863884641298802</v>
      </c>
      <c r="S8" s="1">
        <v>1.5574277331929001</v>
      </c>
      <c r="T8" s="1">
        <v>2.5235657007976502</v>
      </c>
      <c r="U8" s="1">
        <v>4.4849401250859096</v>
      </c>
      <c r="V8" s="1">
        <v>2.8673681670136602</v>
      </c>
      <c r="W8" s="1">
        <v>4.60724561022991</v>
      </c>
      <c r="X8" s="1">
        <v>1.4727698458323399</v>
      </c>
      <c r="Y8" s="1">
        <v>2.5005330876714198</v>
      </c>
      <c r="Z8" s="1">
        <v>1.0004518745440401</v>
      </c>
      <c r="AA8" s="1">
        <v>1.6461931220824899</v>
      </c>
      <c r="AB8" s="1">
        <v>1.45928178594475</v>
      </c>
      <c r="AC8" s="1">
        <v>4.6630375777024202</v>
      </c>
      <c r="AD8" s="1">
        <v>1.4667426219973301</v>
      </c>
      <c r="AE8" s="1">
        <v>1</v>
      </c>
      <c r="AF8" s="1">
        <v>4.2308882938394499</v>
      </c>
      <c r="AG8" s="1">
        <v>1.23126215407162</v>
      </c>
      <c r="AH8" s="1">
        <v>5.0074122712014102</v>
      </c>
    </row>
    <row r="9" spans="1:34" x14ac:dyDescent="0.25">
      <c r="A9" t="s">
        <v>8</v>
      </c>
      <c r="B9" s="1">
        <f t="shared" si="0"/>
        <v>513.61783269461114</v>
      </c>
      <c r="C9" s="1">
        <f t="shared" si="1"/>
        <v>179.987319043562</v>
      </c>
      <c r="D9" s="1">
        <f t="shared" si="2"/>
        <v>252.67999345424425</v>
      </c>
      <c r="E9">
        <v>641.69537730473803</v>
      </c>
      <c r="F9">
        <v>499.66715007589897</v>
      </c>
      <c r="G9">
        <v>360.22384772717402</v>
      </c>
      <c r="H9">
        <v>841.00354043376501</v>
      </c>
      <c r="I9">
        <v>274.37076379271599</v>
      </c>
      <c r="J9">
        <v>469.51652611952301</v>
      </c>
      <c r="K9">
        <v>722.261911948999</v>
      </c>
      <c r="L9">
        <v>179.987319043562</v>
      </c>
      <c r="M9">
        <v>337.761269762962</v>
      </c>
      <c r="N9">
        <v>375.92306348738799</v>
      </c>
      <c r="O9">
        <v>423.87394565991599</v>
      </c>
      <c r="P9">
        <v>750.96151208643403</v>
      </c>
      <c r="Q9">
        <v>425.62927014197197</v>
      </c>
      <c r="R9">
        <v>197.13439958667601</v>
      </c>
      <c r="S9">
        <v>464.82202069173002</v>
      </c>
      <c r="T9">
        <v>374.85405436285203</v>
      </c>
      <c r="U9">
        <v>835.76818357688398</v>
      </c>
      <c r="V9">
        <v>453.59447760961399</v>
      </c>
      <c r="W9">
        <v>263.30201551862501</v>
      </c>
      <c r="X9">
        <v>324.96391092209097</v>
      </c>
      <c r="Y9">
        <v>512.77041443169503</v>
      </c>
      <c r="Z9">
        <v>319.27501123959399</v>
      </c>
      <c r="AA9">
        <v>427.30695201403302</v>
      </c>
      <c r="AB9">
        <v>605.55472453879304</v>
      </c>
      <c r="AC9">
        <v>543.52735147111196</v>
      </c>
      <c r="AD9">
        <v>548.89697665107497</v>
      </c>
      <c r="AE9">
        <v>652.718869583333</v>
      </c>
      <c r="AF9">
        <v>346.75867044819898</v>
      </c>
      <c r="AG9">
        <v>1486.6632657595801</v>
      </c>
      <c r="AH9">
        <v>747.74818484739603</v>
      </c>
    </row>
    <row r="10" spans="1:34" x14ac:dyDescent="0.25">
      <c r="A10" t="s">
        <v>9</v>
      </c>
      <c r="B10" s="1">
        <f t="shared" si="0"/>
        <v>3.80486022195984</v>
      </c>
      <c r="C10" s="1">
        <f t="shared" si="1"/>
        <v>2.74020586172449</v>
      </c>
      <c r="D10" s="1">
        <f t="shared" si="2"/>
        <v>0.40080496725789783</v>
      </c>
      <c r="E10" s="1">
        <v>3.97429654752401</v>
      </c>
      <c r="F10" s="1">
        <v>2.9182634705406501</v>
      </c>
      <c r="G10" s="1">
        <v>4.1510507406232797</v>
      </c>
      <c r="H10" s="1">
        <v>3.8326016003579499</v>
      </c>
      <c r="I10" s="1">
        <v>2.74020586172449</v>
      </c>
      <c r="J10" s="1">
        <v>4.5174189232804496</v>
      </c>
      <c r="K10" s="1">
        <v>3.97491982494906</v>
      </c>
      <c r="L10" s="1">
        <v>3.5773783315722998</v>
      </c>
      <c r="M10" s="1">
        <v>3.2315978881679799</v>
      </c>
      <c r="N10" s="1">
        <v>4.1805842897341501</v>
      </c>
      <c r="O10" s="1">
        <v>3.6806083235191398</v>
      </c>
      <c r="P10" s="1">
        <v>3.62057082183347</v>
      </c>
      <c r="Q10" s="1">
        <v>3.8126917534854301</v>
      </c>
      <c r="R10" s="1">
        <v>4.0065143287993701</v>
      </c>
      <c r="S10" s="1">
        <v>3.5546816351622299</v>
      </c>
      <c r="T10" s="1">
        <v>4.5060694795884997</v>
      </c>
      <c r="U10" s="1">
        <v>3.8156145294881099</v>
      </c>
      <c r="V10" s="1">
        <v>3.7407990540248401</v>
      </c>
      <c r="W10" s="1">
        <v>3.7958631280592599</v>
      </c>
      <c r="X10" s="1">
        <v>4.0543171636925299</v>
      </c>
      <c r="Y10" s="1">
        <v>3.6480828336869999</v>
      </c>
      <c r="Z10" s="1">
        <v>4.10478274360438</v>
      </c>
      <c r="AA10" s="1">
        <v>3.9396448163928901</v>
      </c>
      <c r="AB10" s="1">
        <v>4.3678197858468302</v>
      </c>
      <c r="AC10" s="1">
        <v>3.7332575806865398</v>
      </c>
      <c r="AD10" s="1">
        <v>3.93157531160562</v>
      </c>
      <c r="AE10" s="1">
        <v>4.12254646163864</v>
      </c>
      <c r="AF10" s="1">
        <v>3.6658384721789501</v>
      </c>
      <c r="AG10" s="1">
        <v>3.1814353837385201</v>
      </c>
      <c r="AH10" s="1">
        <v>3.7647755732886501</v>
      </c>
    </row>
    <row r="11" spans="1:34" x14ac:dyDescent="0.25">
      <c r="A11" t="s">
        <v>10</v>
      </c>
      <c r="B11" s="1">
        <f t="shared" si="0"/>
        <v>1.1478893286908749</v>
      </c>
      <c r="C11" s="1">
        <f t="shared" si="1"/>
        <v>1.0707811978958199</v>
      </c>
      <c r="D11" s="1">
        <f t="shared" si="2"/>
        <v>3.2103378275872833E-2</v>
      </c>
      <c r="E11" s="1">
        <v>1.1709432371091699</v>
      </c>
      <c r="F11" s="1">
        <v>1.1514518248116401</v>
      </c>
      <c r="G11" s="1">
        <v>1.16702839154462</v>
      </c>
      <c r="H11" s="1">
        <v>1.1168082897942599</v>
      </c>
      <c r="I11" s="1">
        <v>1.16503267506107</v>
      </c>
      <c r="J11" s="1">
        <v>1.1767842893957801</v>
      </c>
      <c r="K11" s="1">
        <v>1.1153649984411</v>
      </c>
      <c r="L11" s="1">
        <v>1.1160242359788799</v>
      </c>
      <c r="M11" s="1">
        <v>1.1125779986327999</v>
      </c>
      <c r="N11" s="1">
        <v>1.22839829342216</v>
      </c>
      <c r="O11" s="1">
        <v>1.1131999491823099</v>
      </c>
      <c r="P11" s="1">
        <v>1.14019068686562</v>
      </c>
      <c r="Q11" s="1">
        <v>1.1317347873210399</v>
      </c>
      <c r="R11" s="1">
        <v>1.1621626821331199</v>
      </c>
      <c r="S11" s="1">
        <v>1.0707811978958199</v>
      </c>
      <c r="T11" s="1">
        <v>1.13293920458522</v>
      </c>
      <c r="U11" s="1">
        <v>1.15443594622026</v>
      </c>
      <c r="V11" s="1">
        <v>1.1553851240416799</v>
      </c>
      <c r="W11" s="1">
        <v>1.1621899670653999</v>
      </c>
      <c r="X11" s="1">
        <v>1.19302589167784</v>
      </c>
      <c r="Y11" s="1">
        <v>1.1576772932635</v>
      </c>
      <c r="Z11" s="1">
        <v>1.2101908286252201</v>
      </c>
      <c r="AA11" s="1">
        <v>1.14470986746888</v>
      </c>
      <c r="AB11" s="1">
        <v>1.1550819514848301</v>
      </c>
      <c r="AC11" s="1">
        <v>1.11414641486248</v>
      </c>
      <c r="AD11" s="1">
        <v>1.1588112796623</v>
      </c>
      <c r="AE11" s="1">
        <v>1.1475727551534101</v>
      </c>
      <c r="AF11" s="1">
        <v>1.12076661235274</v>
      </c>
      <c r="AG11" s="1">
        <v>1.17589211879694</v>
      </c>
      <c r="AH11" s="1">
        <v>1.1153710678761599</v>
      </c>
    </row>
    <row r="12" spans="1:34" x14ac:dyDescent="0.25">
      <c r="A12" t="s">
        <v>11</v>
      </c>
      <c r="B12" s="1">
        <f t="shared" si="0"/>
        <v>21.264904814132805</v>
      </c>
      <c r="C12" s="1">
        <f t="shared" si="1"/>
        <v>21.1453068505418</v>
      </c>
      <c r="D12" s="1">
        <f t="shared" si="2"/>
        <v>8.7428904127890228E-2</v>
      </c>
      <c r="E12" s="1">
        <v>21.403941551414299</v>
      </c>
      <c r="F12" s="1">
        <v>21.286033192366698</v>
      </c>
      <c r="G12" s="1">
        <v>21.166647607132798</v>
      </c>
      <c r="H12" s="1">
        <v>21.212053084437901</v>
      </c>
      <c r="I12" s="1">
        <v>21.364828469462601</v>
      </c>
      <c r="J12" s="1">
        <v>21.247887673004701</v>
      </c>
      <c r="K12" s="1">
        <v>21.182735881646501</v>
      </c>
      <c r="L12" s="1">
        <v>21.1576293777748</v>
      </c>
      <c r="M12" s="1">
        <v>21.2506211205806</v>
      </c>
      <c r="N12" s="1">
        <v>21.1851534811512</v>
      </c>
      <c r="O12" s="1">
        <v>21.267875889777599</v>
      </c>
      <c r="P12" s="1">
        <v>21.497462073353599</v>
      </c>
      <c r="Q12" s="1">
        <v>21.221788373786499</v>
      </c>
      <c r="R12" s="1">
        <v>21.270810254248399</v>
      </c>
      <c r="S12" s="1">
        <v>21.219999016112901</v>
      </c>
      <c r="T12" s="1">
        <v>21.421574971802301</v>
      </c>
      <c r="U12" s="1">
        <v>21.164182658393901</v>
      </c>
      <c r="V12" s="1">
        <v>21.239440985591699</v>
      </c>
      <c r="W12" s="1">
        <v>21.1453068505418</v>
      </c>
      <c r="X12" s="1">
        <v>21.324694935531198</v>
      </c>
      <c r="Y12" s="1">
        <v>21.2393474244376</v>
      </c>
      <c r="Z12" s="1">
        <v>21.3691625065733</v>
      </c>
      <c r="AA12" s="1">
        <v>21.272837123709898</v>
      </c>
      <c r="AB12" s="1">
        <v>21.215580206803299</v>
      </c>
      <c r="AC12" s="1">
        <v>21.246259848401301</v>
      </c>
      <c r="AD12" s="1">
        <v>21.2472042159241</v>
      </c>
      <c r="AE12" s="1">
        <v>21.241218703635699</v>
      </c>
      <c r="AF12" s="1">
        <v>21.198787411659701</v>
      </c>
      <c r="AG12" s="1">
        <v>21.440376134786</v>
      </c>
      <c r="AH12" s="1">
        <v>21.245703399941299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3EA-C375-4E7D-8048-97FEFD417F9A}">
  <dimension ref="A1:AH12"/>
  <sheetViews>
    <sheetView workbookViewId="0">
      <selection activeCell="A15" sqref="A15:XFD15"/>
    </sheetView>
  </sheetViews>
  <sheetFormatPr defaultRowHeight="13.8" x14ac:dyDescent="0.25"/>
  <cols>
    <col min="2" max="2" width="9.44140625" bestFit="1" customWidth="1"/>
    <col min="3" max="3" width="9.33203125" bestFit="1" customWidth="1"/>
    <col min="4" max="4" width="9.33203125" customWidth="1"/>
    <col min="5" max="34" width="9.33203125" bestFit="1" customWidth="1"/>
  </cols>
  <sheetData>
    <row r="1" spans="1:34" x14ac:dyDescent="0.25">
      <c r="A1" t="s">
        <v>18</v>
      </c>
    </row>
    <row r="2" spans="1:34" x14ac:dyDescent="0.25">
      <c r="A2" t="s">
        <v>1</v>
      </c>
      <c r="B2" t="s">
        <v>12</v>
      </c>
      <c r="C2" t="s">
        <v>13</v>
      </c>
      <c r="D2" t="s">
        <v>22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2</v>
      </c>
      <c r="B3" s="1">
        <v>1</v>
      </c>
      <c r="C3" s="1">
        <v>1</v>
      </c>
      <c r="D3" s="1">
        <f>STDEVP(E3:AH3)</f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</row>
    <row r="4" spans="1:34" x14ac:dyDescent="0.25">
      <c r="A4" t="s">
        <v>3</v>
      </c>
      <c r="B4" s="1">
        <v>4.7373293721677801</v>
      </c>
      <c r="C4" s="1">
        <v>4.2168369818970897</v>
      </c>
      <c r="D4" s="1">
        <f t="shared" ref="D4:D12" si="0">STDEVP(E4:AH4)</f>
        <v>0.32410775832647665</v>
      </c>
      <c r="E4" s="1">
        <v>4.6693670726862697</v>
      </c>
      <c r="F4" s="1">
        <v>5</v>
      </c>
      <c r="G4" s="1">
        <v>4.9999999999995604</v>
      </c>
      <c r="H4" s="1">
        <v>5</v>
      </c>
      <c r="I4" s="1">
        <v>4.2652705382478002</v>
      </c>
      <c r="J4" s="1">
        <v>5</v>
      </c>
      <c r="K4" s="1">
        <v>4.2714540782718604</v>
      </c>
      <c r="L4" s="1">
        <v>5</v>
      </c>
      <c r="M4" s="1">
        <v>4.2845481327866004</v>
      </c>
      <c r="N4" s="1">
        <v>4.46226503163241</v>
      </c>
      <c r="O4" s="1">
        <v>5</v>
      </c>
      <c r="P4" s="1">
        <v>4.9999990755298498</v>
      </c>
      <c r="Q4" s="1">
        <v>5</v>
      </c>
      <c r="R4" s="1">
        <v>5</v>
      </c>
      <c r="S4" s="1">
        <v>5</v>
      </c>
      <c r="T4" s="1">
        <v>4.3271821144456597</v>
      </c>
      <c r="U4" s="1">
        <v>4.9999335767254003</v>
      </c>
      <c r="V4" s="1">
        <v>4.9999087525260704</v>
      </c>
      <c r="W4" s="1">
        <v>4.2168369818970897</v>
      </c>
      <c r="X4" s="1">
        <v>4.99981077634708</v>
      </c>
      <c r="Y4" s="1">
        <v>4.5349468039147096</v>
      </c>
      <c r="Z4" s="1">
        <v>4.2714602639703498</v>
      </c>
      <c r="AA4" s="1">
        <v>4.3808980406213696</v>
      </c>
      <c r="AB4" s="1">
        <v>5</v>
      </c>
      <c r="AC4" s="1">
        <v>4.8688841795814399</v>
      </c>
      <c r="AD4" s="1">
        <v>4.9999999950730798</v>
      </c>
      <c r="AE4" s="1">
        <v>4.9999100266776102</v>
      </c>
      <c r="AF4" s="1">
        <v>4.2714625369442896</v>
      </c>
      <c r="AG4" s="1">
        <v>4.29574318715503</v>
      </c>
      <c r="AH4" s="1">
        <v>5</v>
      </c>
    </row>
    <row r="5" spans="1:34" x14ac:dyDescent="0.25">
      <c r="A5" t="s">
        <v>4</v>
      </c>
      <c r="B5" s="1">
        <v>2.55292354751484</v>
      </c>
      <c r="C5" s="1">
        <v>1.0004371997421699</v>
      </c>
      <c r="D5" s="1">
        <f t="shared" si="0"/>
        <v>1.9492139129684896</v>
      </c>
      <c r="E5" s="1">
        <v>1.5732766603767001</v>
      </c>
      <c r="F5" s="1">
        <v>1.4102622706713901</v>
      </c>
      <c r="G5" s="1">
        <v>1.4113829413193499</v>
      </c>
      <c r="H5" s="1">
        <v>2.69864965900585</v>
      </c>
      <c r="I5" s="1">
        <v>2.5135194015424598</v>
      </c>
      <c r="J5" s="1">
        <v>1.4587523355187899</v>
      </c>
      <c r="K5" s="1">
        <v>2.08149227216003</v>
      </c>
      <c r="L5" s="1">
        <v>2.2519054269587202</v>
      </c>
      <c r="M5" s="1">
        <v>6.7119109456963004</v>
      </c>
      <c r="N5" s="1">
        <v>1.4094292368575501</v>
      </c>
      <c r="O5" s="1">
        <v>1.41053840484389</v>
      </c>
      <c r="P5" s="1">
        <v>1.41114436561944</v>
      </c>
      <c r="Q5" s="1">
        <v>7.7111100822997303</v>
      </c>
      <c r="R5" s="1">
        <v>1.4095072633544301</v>
      </c>
      <c r="S5" s="1">
        <v>1.4182652885635301</v>
      </c>
      <c r="T5" s="1">
        <v>1.4985840794782599</v>
      </c>
      <c r="U5" s="1">
        <v>2.2873707470055198</v>
      </c>
      <c r="V5" s="1">
        <v>1.0004371997421699</v>
      </c>
      <c r="W5" s="1">
        <v>1.4121032329994201</v>
      </c>
      <c r="X5" s="1">
        <v>4.22338140052406</v>
      </c>
      <c r="Y5" s="1">
        <v>1.4171243087183401</v>
      </c>
      <c r="Z5" s="1">
        <v>3.1427321607068701</v>
      </c>
      <c r="AA5" s="1">
        <v>2.2931988954556601</v>
      </c>
      <c r="AB5" s="1">
        <v>6.7035293050322</v>
      </c>
      <c r="AC5" s="1">
        <v>1.41129387667729</v>
      </c>
      <c r="AD5" s="1">
        <v>1.4100158164235099</v>
      </c>
      <c r="AE5" s="1">
        <v>7.7116157081746097</v>
      </c>
      <c r="AF5" s="1">
        <v>1.41516163602902</v>
      </c>
      <c r="AG5" s="1">
        <v>2.3665797510762498</v>
      </c>
      <c r="AH5" s="1">
        <v>1.4134317526139999</v>
      </c>
    </row>
    <row r="6" spans="1:34" x14ac:dyDescent="0.25">
      <c r="A6" t="s">
        <v>5</v>
      </c>
      <c r="B6" s="1">
        <v>18.5772448167954</v>
      </c>
      <c r="C6" s="1">
        <v>4.9828216866856003</v>
      </c>
      <c r="D6" s="1">
        <f t="shared" si="0"/>
        <v>6.6942427386463192</v>
      </c>
      <c r="E6" s="1">
        <v>37.355673198565903</v>
      </c>
      <c r="F6" s="1">
        <v>13.5535151531663</v>
      </c>
      <c r="G6" s="1">
        <v>10.9633837519411</v>
      </c>
      <c r="H6" s="1">
        <v>20.902140579875802</v>
      </c>
      <c r="I6" s="1">
        <v>18.9104662330605</v>
      </c>
      <c r="J6" s="1">
        <v>15.927423744426701</v>
      </c>
      <c r="K6" s="1">
        <v>14.931230980540301</v>
      </c>
      <c r="L6" s="1">
        <v>25.875454053767601</v>
      </c>
      <c r="M6" s="1">
        <v>16.003063539833299</v>
      </c>
      <c r="N6" s="1">
        <v>16.9210704729594</v>
      </c>
      <c r="O6" s="1">
        <v>11.949019466345201</v>
      </c>
      <c r="P6" s="1">
        <v>15.927726256022201</v>
      </c>
      <c r="Q6" s="1">
        <v>12.941429683995599</v>
      </c>
      <c r="R6" s="1">
        <v>25.9476720487765</v>
      </c>
      <c r="S6" s="1">
        <v>19.913357541412999</v>
      </c>
      <c r="T6" s="1">
        <v>14.930768522642399</v>
      </c>
      <c r="U6" s="1">
        <v>20.9011022264263</v>
      </c>
      <c r="V6" s="1">
        <v>19.906137918042798</v>
      </c>
      <c r="W6" s="1">
        <v>35.989098754259103</v>
      </c>
      <c r="X6" s="1">
        <v>15.794495598184501</v>
      </c>
      <c r="Y6" s="1">
        <v>26.873233804650901</v>
      </c>
      <c r="Z6" s="1">
        <v>21.896586048988599</v>
      </c>
      <c r="AA6" s="1">
        <v>14.938090552283199</v>
      </c>
      <c r="AB6" s="1">
        <v>4.9828216866856003</v>
      </c>
      <c r="AC6" s="1">
        <v>16.922136541479599</v>
      </c>
      <c r="AD6" s="1">
        <v>17.4458594402793</v>
      </c>
      <c r="AE6" s="1">
        <v>10.9508042718523</v>
      </c>
      <c r="AF6" s="1">
        <v>19.905658084857102</v>
      </c>
      <c r="AG6" s="1">
        <v>20.902949541009502</v>
      </c>
      <c r="AH6" s="1">
        <v>16.9549748075308</v>
      </c>
    </row>
    <row r="7" spans="1:34" x14ac:dyDescent="0.25">
      <c r="A7" t="s">
        <v>6</v>
      </c>
      <c r="B7" s="1">
        <v>1.22851044567331</v>
      </c>
      <c r="C7" s="1">
        <v>1.09837488397639</v>
      </c>
      <c r="D7" s="1">
        <f t="shared" si="0"/>
        <v>8.2122838874115922E-2</v>
      </c>
      <c r="E7" s="1">
        <v>1.29380348929433</v>
      </c>
      <c r="F7" s="1">
        <v>1.33382168276362</v>
      </c>
      <c r="G7" s="1">
        <v>1.16503833281087</v>
      </c>
      <c r="H7" s="1">
        <v>1.09837488397639</v>
      </c>
      <c r="I7" s="1">
        <v>1.28586401057623</v>
      </c>
      <c r="J7" s="1">
        <v>1.4159726656421801</v>
      </c>
      <c r="K7" s="1">
        <v>1.1150695126680099</v>
      </c>
      <c r="L7" s="1">
        <v>1.2264916954560501</v>
      </c>
      <c r="M7" s="1">
        <v>1.25577138171201</v>
      </c>
      <c r="N7" s="1">
        <v>1.1875512870021701</v>
      </c>
      <c r="O7" s="1">
        <v>1.10572928490247</v>
      </c>
      <c r="P7" s="1">
        <v>1.2645813166100901</v>
      </c>
      <c r="Q7" s="1">
        <v>1.1337028167474901</v>
      </c>
      <c r="R7" s="1">
        <v>1.26012404892509</v>
      </c>
      <c r="S7" s="1">
        <v>1.24178004703722</v>
      </c>
      <c r="T7" s="1">
        <v>1.21219734546658</v>
      </c>
      <c r="U7" s="1">
        <v>1.2347040086816301</v>
      </c>
      <c r="V7" s="1">
        <v>1.17010148403188</v>
      </c>
      <c r="W7" s="1">
        <v>1.2911931696321599</v>
      </c>
      <c r="X7" s="1">
        <v>1.1907664502572199</v>
      </c>
      <c r="Y7" s="1">
        <v>1.1178912742348699</v>
      </c>
      <c r="Z7" s="1">
        <v>1.17574881828835</v>
      </c>
      <c r="AA7" s="1">
        <v>1.23045002888331</v>
      </c>
      <c r="AB7" s="1">
        <v>1.2735284746595199</v>
      </c>
      <c r="AC7" s="1">
        <v>1.18266771342542</v>
      </c>
      <c r="AD7" s="1">
        <v>1.2909160544418501</v>
      </c>
      <c r="AE7" s="1">
        <v>1.1713841586712199</v>
      </c>
      <c r="AF7" s="1">
        <v>1.16787980482099</v>
      </c>
      <c r="AG7" s="1">
        <v>1.37349058595238</v>
      </c>
      <c r="AH7" s="1">
        <v>1.3887175426276599</v>
      </c>
    </row>
    <row r="8" spans="1:34" x14ac:dyDescent="0.25">
      <c r="A8" t="s">
        <v>7</v>
      </c>
      <c r="B8" s="1">
        <v>3.5859182182423202</v>
      </c>
      <c r="C8" s="1">
        <v>1.23685433960922</v>
      </c>
      <c r="D8" s="1">
        <f t="shared" si="0"/>
        <v>1.7555575953626565</v>
      </c>
      <c r="E8" s="1">
        <v>2.1773650251896202</v>
      </c>
      <c r="F8" s="1">
        <v>5.47092276466085</v>
      </c>
      <c r="G8" s="1">
        <v>4.79196649353237</v>
      </c>
      <c r="H8" s="1">
        <v>3.1578672930134601</v>
      </c>
      <c r="I8" s="1">
        <v>5.4699363750273502</v>
      </c>
      <c r="J8" s="1">
        <v>1.5023550568469299</v>
      </c>
      <c r="K8" s="1">
        <v>3.63218087476442</v>
      </c>
      <c r="L8" s="1">
        <v>2.4224895846411898</v>
      </c>
      <c r="M8" s="1">
        <v>1.55288962286275</v>
      </c>
      <c r="N8" s="1">
        <v>1.9007243571842201</v>
      </c>
      <c r="O8" s="1">
        <v>2.8055492503138502</v>
      </c>
      <c r="P8" s="1">
        <v>4.8014378139992298</v>
      </c>
      <c r="Q8" s="1">
        <v>4.6171730940913598</v>
      </c>
      <c r="R8" s="1">
        <v>4.1942458679156598</v>
      </c>
      <c r="S8" s="1">
        <v>2.7950361406282802</v>
      </c>
      <c r="T8" s="1">
        <v>5.32961956392157</v>
      </c>
      <c r="U8" s="1">
        <v>7.7501522004219003</v>
      </c>
      <c r="V8" s="1">
        <v>4.6645728311454997</v>
      </c>
      <c r="W8" s="1">
        <v>4.00777973262249</v>
      </c>
      <c r="X8" s="1">
        <v>1.89085245428425</v>
      </c>
      <c r="Y8" s="1">
        <v>6.2708485913134799</v>
      </c>
      <c r="Z8" s="1">
        <v>1.28143298842688</v>
      </c>
      <c r="AA8" s="1">
        <v>3.3774832692222398</v>
      </c>
      <c r="AB8" s="1">
        <v>1.6563288369426901</v>
      </c>
      <c r="AC8" s="1">
        <v>1.4719229973269601</v>
      </c>
      <c r="AD8" s="1">
        <v>1.7478903963037</v>
      </c>
      <c r="AE8" s="1">
        <v>4.3330174363469496</v>
      </c>
      <c r="AF8" s="1">
        <v>4.7033459550922796</v>
      </c>
      <c r="AG8" s="1">
        <v>6.5633053396180001</v>
      </c>
      <c r="AH8" s="1">
        <v>1.23685433960922</v>
      </c>
    </row>
    <row r="9" spans="1:34" x14ac:dyDescent="0.25">
      <c r="A9" t="s">
        <v>8</v>
      </c>
      <c r="B9" s="1">
        <v>751.92706301173905</v>
      </c>
      <c r="C9" s="1">
        <v>330.36924912862099</v>
      </c>
      <c r="D9" s="1">
        <f t="shared" si="0"/>
        <v>243.38118112616087</v>
      </c>
      <c r="E9" s="1">
        <v>1366.2991321301599</v>
      </c>
      <c r="F9" s="1">
        <v>705.72698531668698</v>
      </c>
      <c r="G9" s="1">
        <v>659.58268815376096</v>
      </c>
      <c r="H9" s="1">
        <v>330.36924912862099</v>
      </c>
      <c r="I9" s="1">
        <v>705.67005309316096</v>
      </c>
      <c r="J9" s="1">
        <v>506.57447785382197</v>
      </c>
      <c r="K9" s="1">
        <v>531.26707491479397</v>
      </c>
      <c r="L9" s="1">
        <v>882.63216078339201</v>
      </c>
      <c r="M9" s="1">
        <v>810.83428669488603</v>
      </c>
      <c r="N9" s="1">
        <v>420.27334657738299</v>
      </c>
      <c r="O9" s="1">
        <v>751.76713757266702</v>
      </c>
      <c r="P9" s="1">
        <v>523.62686054855101</v>
      </c>
      <c r="Q9" s="1">
        <v>864.33093455701601</v>
      </c>
      <c r="R9" s="1">
        <v>1172.57288849324</v>
      </c>
      <c r="S9" s="1">
        <v>364.67209150907797</v>
      </c>
      <c r="T9" s="1">
        <v>1200.38229561866</v>
      </c>
      <c r="U9" s="1">
        <v>986.58272402340504</v>
      </c>
      <c r="V9" s="1">
        <v>1097.9659196162099</v>
      </c>
      <c r="W9" s="1">
        <v>865.98637348060299</v>
      </c>
      <c r="X9" s="1">
        <v>498.485731220986</v>
      </c>
      <c r="Y9" s="1">
        <v>924.05105352703299</v>
      </c>
      <c r="Z9" s="1">
        <v>635.67799219894505</v>
      </c>
      <c r="AA9" s="1">
        <v>852.54377672404496</v>
      </c>
      <c r="AB9" s="1">
        <v>572.19299409688495</v>
      </c>
      <c r="AC9" s="1">
        <v>633.14407371268101</v>
      </c>
      <c r="AD9" s="1">
        <v>699.05133962402601</v>
      </c>
      <c r="AE9" s="1">
        <v>849.47604416136301</v>
      </c>
      <c r="AF9" s="1">
        <v>647.55851238543903</v>
      </c>
      <c r="AG9" s="1">
        <v>780.14035095271504</v>
      </c>
      <c r="AH9" s="1">
        <v>718.373341681959</v>
      </c>
    </row>
    <row r="10" spans="1:34" x14ac:dyDescent="0.25">
      <c r="A10" t="s">
        <v>9</v>
      </c>
      <c r="B10" s="1">
        <v>3.5997537070124199</v>
      </c>
      <c r="C10" s="1">
        <v>2.68098580713291</v>
      </c>
      <c r="D10" s="1">
        <f t="shared" si="0"/>
        <v>0.41396051785158688</v>
      </c>
      <c r="E10" s="1">
        <v>4.19389023897656</v>
      </c>
      <c r="F10" s="1">
        <v>3.8188036444878999</v>
      </c>
      <c r="G10" s="1">
        <v>4.0850567310995496</v>
      </c>
      <c r="H10" s="1">
        <v>4.1750952395296199</v>
      </c>
      <c r="I10" s="1">
        <v>2.68098580713291</v>
      </c>
      <c r="J10" s="1">
        <v>3.6631233733230202</v>
      </c>
      <c r="K10" s="1">
        <v>3.4157752566531498</v>
      </c>
      <c r="L10" s="1">
        <v>3.3781496329057901</v>
      </c>
      <c r="M10" s="1">
        <v>3.73404520011779</v>
      </c>
      <c r="N10" s="1">
        <v>3.3006151972533799</v>
      </c>
      <c r="O10" s="1">
        <v>3.1694586500046298</v>
      </c>
      <c r="P10" s="1">
        <v>3.4242340758819401</v>
      </c>
      <c r="Q10" s="1">
        <v>4.0853472026455098</v>
      </c>
      <c r="R10" s="1">
        <v>3.1034200464419102</v>
      </c>
      <c r="S10" s="1">
        <v>3.7104384370899099</v>
      </c>
      <c r="T10" s="1">
        <v>3.2756542290317201</v>
      </c>
      <c r="U10" s="1">
        <v>3.1624757553306999</v>
      </c>
      <c r="V10" s="1">
        <v>3.8802380338527298</v>
      </c>
      <c r="W10" s="1">
        <v>2.9561947819368499</v>
      </c>
      <c r="X10" s="1">
        <v>4.1449007190337204</v>
      </c>
      <c r="Y10" s="1">
        <v>3.5634720048583</v>
      </c>
      <c r="Z10" s="1">
        <v>3.83687181763319</v>
      </c>
      <c r="AA10" s="1">
        <v>3.6014293216622399</v>
      </c>
      <c r="AB10" s="1">
        <v>3.3015647296892201</v>
      </c>
      <c r="AC10" s="1">
        <v>3.5799884567570599</v>
      </c>
      <c r="AD10" s="1">
        <v>3.4053549870017599</v>
      </c>
      <c r="AE10" s="1">
        <v>4.4744691870292703</v>
      </c>
      <c r="AF10" s="1">
        <v>3.21055819223211</v>
      </c>
      <c r="AG10" s="1">
        <v>3.5751683594103998</v>
      </c>
      <c r="AH10" s="1">
        <v>4.0858319013697804</v>
      </c>
    </row>
    <row r="11" spans="1:34" x14ac:dyDescent="0.25">
      <c r="A11" t="s">
        <v>10</v>
      </c>
      <c r="B11" s="1">
        <v>1.2272019486127499</v>
      </c>
      <c r="C11" s="1">
        <v>1.11696589359605</v>
      </c>
      <c r="D11" s="1">
        <f t="shared" si="0"/>
        <v>6.8824652847417164E-2</v>
      </c>
      <c r="E11" s="1">
        <v>1.2975986600715399</v>
      </c>
      <c r="F11" s="1">
        <v>1.2330766556777399</v>
      </c>
      <c r="G11" s="1">
        <v>1.1602036411579699</v>
      </c>
      <c r="H11" s="1">
        <v>1.30016254210835</v>
      </c>
      <c r="I11" s="1">
        <v>1.27081972168041</v>
      </c>
      <c r="J11" s="1">
        <v>1.1548199169289699</v>
      </c>
      <c r="K11" s="1">
        <v>1.27181825322716</v>
      </c>
      <c r="L11" s="1">
        <v>1.27554442231339</v>
      </c>
      <c r="M11" s="1">
        <v>1.19956381076912</v>
      </c>
      <c r="N11" s="1">
        <v>1.22063252633888</v>
      </c>
      <c r="O11" s="1">
        <v>1.1709326829604201</v>
      </c>
      <c r="P11" s="1">
        <v>1.2074217552941999</v>
      </c>
      <c r="Q11" s="1">
        <v>1.1697001626552199</v>
      </c>
      <c r="R11" s="1">
        <v>1.11696589359605</v>
      </c>
      <c r="S11" s="1">
        <v>1.1595816185032299</v>
      </c>
      <c r="T11" s="1">
        <v>1.3913504023038901</v>
      </c>
      <c r="U11" s="1">
        <v>1.1945327928648799</v>
      </c>
      <c r="V11" s="1">
        <v>1.1926154926752399</v>
      </c>
      <c r="W11" s="1">
        <v>1.2906334820627401</v>
      </c>
      <c r="X11" s="1">
        <v>1.23889128700685</v>
      </c>
      <c r="Y11" s="1">
        <v>1.43206353134839</v>
      </c>
      <c r="Z11" s="1">
        <v>1.1597007330689699</v>
      </c>
      <c r="AA11" s="1">
        <v>1.21382237325641</v>
      </c>
      <c r="AB11" s="1">
        <v>1.1706131726998701</v>
      </c>
      <c r="AC11" s="1">
        <v>1.2824110216004201</v>
      </c>
      <c r="AD11" s="1">
        <v>1.1937845794900399</v>
      </c>
      <c r="AE11" s="1">
        <v>1.2063749908616399</v>
      </c>
      <c r="AF11" s="1">
        <v>1.24052453885988</v>
      </c>
      <c r="AG11" s="1">
        <v>1.16910944070167</v>
      </c>
      <c r="AH11" s="1">
        <v>1.2307883562990201</v>
      </c>
    </row>
    <row r="12" spans="1:34" x14ac:dyDescent="0.25">
      <c r="A12" t="s">
        <v>11</v>
      </c>
      <c r="B12" s="1">
        <v>20.567265683303599</v>
      </c>
      <c r="C12" s="1">
        <v>1.80618850281999</v>
      </c>
      <c r="D12" s="1">
        <f t="shared" si="0"/>
        <v>3.4860719995764025</v>
      </c>
      <c r="E12" s="1">
        <v>21.201562977394701</v>
      </c>
      <c r="F12" s="1">
        <v>21.198956766221102</v>
      </c>
      <c r="G12" s="1">
        <v>21.172447831207201</v>
      </c>
      <c r="H12" s="1">
        <v>21.244321592964798</v>
      </c>
      <c r="I12" s="1">
        <v>21.323561519877099</v>
      </c>
      <c r="J12" s="1">
        <v>21.212035030804699</v>
      </c>
      <c r="K12" s="1">
        <v>21.034276602070399</v>
      </c>
      <c r="L12" s="1">
        <v>1.80618850281999</v>
      </c>
      <c r="M12" s="1">
        <v>21.2452371247043</v>
      </c>
      <c r="N12" s="1">
        <v>21.147422790597499</v>
      </c>
      <c r="O12" s="1">
        <v>21.0138357663714</v>
      </c>
      <c r="P12" s="1">
        <v>21.0753712216537</v>
      </c>
      <c r="Q12" s="1">
        <v>21.081281497974899</v>
      </c>
      <c r="R12" s="1">
        <v>21.296279951702299</v>
      </c>
      <c r="S12" s="1">
        <v>21.095704533377699</v>
      </c>
      <c r="T12" s="1">
        <v>21.524288428247601</v>
      </c>
      <c r="U12" s="1">
        <v>21.038375629626302</v>
      </c>
      <c r="V12" s="1">
        <v>21.399767701590498</v>
      </c>
      <c r="W12" s="1">
        <v>21.2503683228155</v>
      </c>
      <c r="X12" s="1">
        <v>21.177417808895399</v>
      </c>
      <c r="Y12" s="1">
        <v>21.219678265288199</v>
      </c>
      <c r="Z12" s="1">
        <v>21.2376153626724</v>
      </c>
      <c r="AA12" s="1">
        <v>21.250238841288901</v>
      </c>
      <c r="AB12" s="1">
        <v>21.193341710700999</v>
      </c>
      <c r="AC12" s="1">
        <v>21.085481652475799</v>
      </c>
      <c r="AD12" s="1">
        <v>21.220247266273699</v>
      </c>
      <c r="AE12" s="1">
        <v>21.122215601331799</v>
      </c>
      <c r="AF12" s="1">
        <v>21.237979028213601</v>
      </c>
      <c r="AG12" s="1">
        <v>21.402333243905101</v>
      </c>
      <c r="AH12" s="1">
        <v>21.510137926041299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S8313</cp:lastModifiedBy>
  <dcterms:created xsi:type="dcterms:W3CDTF">2024-11-24T07:51:14Z</dcterms:created>
  <dcterms:modified xsi:type="dcterms:W3CDTF">2024-11-25T07:38:11Z</dcterms:modified>
</cp:coreProperties>
</file>