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NN\Desktop\data\"/>
    </mc:Choice>
  </mc:AlternateContent>
  <xr:revisionPtr revIDLastSave="0" documentId="13_ncr:1_{9A6551E1-96BA-441C-AD63-B2CB97E955A8}" xr6:coauthVersionLast="47" xr6:coauthVersionMax="47" xr10:uidLastSave="{00000000-0000-0000-0000-000000000000}"/>
  <bookViews>
    <workbookView xWindow="708" yWindow="912" windowWidth="15756" windowHeight="11136" xr2:uid="{E706EFC2-5B78-4A38-8DE1-E63B792D635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  <c r="B9" i="2"/>
  <c r="B7" i="1"/>
  <c r="B8" i="1"/>
  <c r="B11" i="1"/>
  <c r="B12" i="1"/>
  <c r="B4" i="4"/>
  <c r="C4" i="4"/>
  <c r="D4" i="4"/>
  <c r="B4" i="6"/>
  <c r="B5" i="6"/>
  <c r="B6" i="6"/>
  <c r="B7" i="6"/>
  <c r="B8" i="6"/>
  <c r="B9" i="6"/>
  <c r="B10" i="6"/>
  <c r="B11" i="6"/>
  <c r="B12" i="6"/>
  <c r="B3" i="6"/>
  <c r="B4" i="5"/>
  <c r="B5" i="5"/>
  <c r="B6" i="5"/>
  <c r="B7" i="5"/>
  <c r="B8" i="5"/>
  <c r="B9" i="5"/>
  <c r="B10" i="5"/>
  <c r="B11" i="5"/>
  <c r="B3" i="5"/>
  <c r="B4" i="3"/>
  <c r="B5" i="3"/>
  <c r="B6" i="3"/>
  <c r="B7" i="3"/>
  <c r="B8" i="3"/>
  <c r="B9" i="3"/>
  <c r="B10" i="3"/>
  <c r="B11" i="3"/>
  <c r="B12" i="3"/>
  <c r="B3" i="3"/>
  <c r="B4" i="2"/>
  <c r="B5" i="2"/>
  <c r="B6" i="2"/>
  <c r="B7" i="2"/>
  <c r="B8" i="2"/>
  <c r="B10" i="2"/>
  <c r="B11" i="2"/>
  <c r="B12" i="2"/>
  <c r="B3" i="2"/>
  <c r="B4" i="1"/>
  <c r="B5" i="1"/>
  <c r="B6" i="1"/>
  <c r="B9" i="1"/>
  <c r="B10" i="1"/>
  <c r="B3" i="1"/>
  <c r="B5" i="4"/>
  <c r="B6" i="4"/>
  <c r="B7" i="4"/>
  <c r="B8" i="4"/>
  <c r="B9" i="4"/>
  <c r="B10" i="4"/>
  <c r="B11" i="4"/>
  <c r="B12" i="4"/>
  <c r="B3" i="4"/>
  <c r="D5" i="4"/>
  <c r="D6" i="4"/>
  <c r="D7" i="4"/>
  <c r="D8" i="4"/>
  <c r="D9" i="4"/>
  <c r="D10" i="4"/>
  <c r="D11" i="4"/>
  <c r="D12" i="4"/>
  <c r="C5" i="4"/>
  <c r="C6" i="4"/>
  <c r="C7" i="4"/>
  <c r="C8" i="4"/>
  <c r="C9" i="4"/>
  <c r="C10" i="4"/>
  <c r="C11" i="4"/>
  <c r="C12" i="4"/>
  <c r="D3" i="4"/>
  <c r="C3" i="4"/>
</calcChain>
</file>

<file path=xl/sharedStrings.xml><?xml version="1.0" encoding="utf-8"?>
<sst xmlns="http://schemas.openxmlformats.org/spreadsheetml/2006/main" count="97" uniqueCount="24">
  <si>
    <t>ITLCO</t>
    <phoneticPr fontId="1" type="noConversion"/>
  </si>
  <si>
    <t>IECO</t>
    <phoneticPr fontId="1" type="noConversion"/>
  </si>
  <si>
    <t>10D</t>
  </si>
  <si>
    <t>10D</t>
    <phoneticPr fontId="1" type="noConversion"/>
  </si>
  <si>
    <t>AVE</t>
    <phoneticPr fontId="1" type="noConversion"/>
  </si>
  <si>
    <t>Best</t>
    <phoneticPr fontId="1" type="noConversion"/>
  </si>
  <si>
    <t>function</t>
    <phoneticPr fontId="1" type="noConversion"/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</si>
  <si>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</si>
  <si>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</si>
  <si>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</si>
  <si>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</si>
  <si>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</si>
  <si>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</si>
  <si>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</si>
  <si>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</si>
  <si>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</si>
  <si>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</si>
  <si>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ESO</t>
    <phoneticPr fontId="1" type="noConversion"/>
  </si>
  <si>
    <t>IAOA</t>
    <phoneticPr fontId="1" type="noConversion"/>
  </si>
  <si>
    <t>TLCO</t>
    <phoneticPr fontId="1" type="noConversion"/>
  </si>
  <si>
    <t>MSMA</t>
    <phoneticPr fontId="1" type="noConversion"/>
  </si>
  <si>
    <t>Std</t>
  </si>
  <si>
    <t>Std</t>
    <phoneticPr fontId="1" type="noConversion"/>
  </si>
  <si>
    <t>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</si>
</sst>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37264-5CE1-4B2C-9CA2-BC1952442ECF}">
  <dimension ref="A1:AH23"/>
  <sheetViews>
    <sheetView tabSelected="1" workbookViewId="0">
      <selection activeCell="B1" sqref="B1:B1048576"/>
    </sheetView>
  </sheetViews>
  <sheetFormatPr defaultRowHeight="13.8" x14ac:dyDescent="0.25"/>
  <cols>
    <col min="2" max="2" width="9.33203125" customWidth="1"/>
    <col min="3" max="3" width="9.44140625" bestFit="1" customWidth="1"/>
    <col min="4" max="5" width="9.33203125" bestFit="1" customWidth="1"/>
    <col min="6" max="34" width="9.44140625" bestFit="1" customWidth="1"/>
  </cols>
  <sheetData>
    <row r="1" spans="1:34" x14ac:dyDescent="0.25">
      <c r="A1" t="s">
        <v>0</v>
      </c>
      <c r="B1" t="s">
        <v>2</v>
      </c>
    </row>
    <row r="2" spans="1:34" x14ac:dyDescent="0.25">
      <c r="A2" t="s">
        <v>6</v>
      </c>
      <c r="B2" t="s">
        <v>21</v>
      </c>
      <c r="C2" t="s">
        <v>4</v>
      </c>
      <c r="D2" t="s">
        <v>5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25">
      <c r="A3" t="s">
        <v>7</v>
      </c>
      <c r="B3" s="1">
        <f>STDEVP(E3:AH3)</f>
        <v>1094.1478612659753</v>
      </c>
      <c r="C3" s="1">
        <v>766.10167176186997</v>
      </c>
      <c r="D3" s="1">
        <v>0.58078244064309503</v>
      </c>
      <c r="E3" s="1">
        <v>332.67675991665902</v>
      </c>
      <c r="F3" s="1">
        <v>147.069448054237</v>
      </c>
      <c r="G3" s="1">
        <v>588.33372440507503</v>
      </c>
      <c r="H3" s="1">
        <v>759.83082344496097</v>
      </c>
      <c r="I3" s="1">
        <v>186.59564080654101</v>
      </c>
      <c r="J3" s="1">
        <v>351.32145173093602</v>
      </c>
      <c r="K3" s="1">
        <v>99.073713681347101</v>
      </c>
      <c r="L3" s="1">
        <v>2575.8476474455902</v>
      </c>
      <c r="M3" s="1">
        <v>382.80097030218502</v>
      </c>
      <c r="N3" s="1">
        <v>1841.4465953326701</v>
      </c>
      <c r="O3" s="1">
        <v>81.664072828889104</v>
      </c>
      <c r="P3" s="1">
        <v>153.309890593463</v>
      </c>
      <c r="Q3" s="1">
        <v>449.12292281611099</v>
      </c>
      <c r="R3" s="1">
        <v>2006.5584731117899</v>
      </c>
      <c r="S3" s="1">
        <v>494.48811313206301</v>
      </c>
      <c r="T3" s="1">
        <v>626.762208903344</v>
      </c>
      <c r="U3" s="1">
        <v>285.52051403264898</v>
      </c>
      <c r="V3" s="1">
        <v>626.33589529491098</v>
      </c>
      <c r="W3" s="1">
        <v>280.76351580044701</v>
      </c>
      <c r="X3" s="1">
        <v>2.7922848252591099</v>
      </c>
      <c r="Y3" s="1">
        <v>0.58078244064309503</v>
      </c>
      <c r="Z3" s="1">
        <v>1733.3188868275699</v>
      </c>
      <c r="AA3" s="1">
        <v>1601.00746324636</v>
      </c>
      <c r="AB3" s="1">
        <v>76.303999107253901</v>
      </c>
      <c r="AC3" s="1">
        <v>142.609289650363</v>
      </c>
      <c r="AD3" s="1">
        <v>41.339972306090701</v>
      </c>
      <c r="AE3" s="1">
        <v>5460.5512019805501</v>
      </c>
      <c r="AF3" s="1">
        <v>1033.3338830842399</v>
      </c>
      <c r="AG3" s="1">
        <v>268.76107583326001</v>
      </c>
      <c r="AH3" s="1">
        <v>352.928931920624</v>
      </c>
    </row>
    <row r="4" spans="1:34" x14ac:dyDescent="0.25">
      <c r="A4" t="s">
        <v>8</v>
      </c>
      <c r="B4" s="1">
        <f t="shared" ref="B4:B12" si="0">STDEVP(E4:AH4)</f>
        <v>225.39214894962785</v>
      </c>
      <c r="C4" s="1">
        <v>284.89188880802402</v>
      </c>
      <c r="D4" s="1">
        <v>11.954561337000101</v>
      </c>
      <c r="E4" s="1">
        <v>370.40575860216802</v>
      </c>
      <c r="F4" s="1">
        <v>243.90153550725401</v>
      </c>
      <c r="G4" s="1">
        <v>13.5975155853912</v>
      </c>
      <c r="H4" s="1">
        <v>11.954561337000101</v>
      </c>
      <c r="I4" s="1">
        <v>395.35415464001397</v>
      </c>
      <c r="J4" s="1">
        <v>240.40469132346601</v>
      </c>
      <c r="K4" s="1">
        <v>125.330837706522</v>
      </c>
      <c r="L4" s="1">
        <v>255.473788618143</v>
      </c>
      <c r="M4" s="1">
        <v>487.471242478595</v>
      </c>
      <c r="N4" s="1">
        <v>362.14505249435899</v>
      </c>
      <c r="O4" s="1">
        <v>140.37098549951699</v>
      </c>
      <c r="P4" s="1">
        <v>368.66151543873099</v>
      </c>
      <c r="Q4" s="1">
        <v>352.21211310182701</v>
      </c>
      <c r="R4" s="1">
        <v>43.341177353157001</v>
      </c>
      <c r="S4" s="1">
        <v>158.53993985217801</v>
      </c>
      <c r="T4" s="1">
        <v>368.728969879771</v>
      </c>
      <c r="U4" s="1">
        <v>125.51820102963801</v>
      </c>
      <c r="V4" s="1">
        <v>433.05398686371302</v>
      </c>
      <c r="W4" s="1">
        <v>354.03823976135902</v>
      </c>
      <c r="X4" s="1">
        <v>331.15823550218403</v>
      </c>
      <c r="Y4" s="1">
        <v>463.77004665068398</v>
      </c>
      <c r="Z4" s="1">
        <v>240.35421163326799</v>
      </c>
      <c r="AA4" s="1">
        <v>43.403631794195498</v>
      </c>
      <c r="AB4" s="1">
        <v>233.26147366957099</v>
      </c>
      <c r="AC4" s="1">
        <v>130.31846675955799</v>
      </c>
      <c r="AD4" s="1">
        <v>1238.9425932412501</v>
      </c>
      <c r="AE4" s="1">
        <v>140.32550580931999</v>
      </c>
      <c r="AF4" s="1">
        <v>237.126614268693</v>
      </c>
      <c r="AG4" s="1">
        <v>150.19980455249001</v>
      </c>
      <c r="AH4" s="1">
        <v>487.39181328671401</v>
      </c>
    </row>
    <row r="5" spans="1:34" x14ac:dyDescent="0.25">
      <c r="A5" t="s">
        <v>9</v>
      </c>
      <c r="B5" s="1">
        <f t="shared" si="0"/>
        <v>4.4676632209402536</v>
      </c>
      <c r="C5" s="1">
        <v>17.6798250046856</v>
      </c>
      <c r="D5" s="1">
        <v>5.8776989687960901</v>
      </c>
      <c r="E5" s="1">
        <v>18.627891366617401</v>
      </c>
      <c r="F5" s="1">
        <v>24.201828796664699</v>
      </c>
      <c r="G5" s="1">
        <v>22.5811999330828</v>
      </c>
      <c r="H5" s="1">
        <v>14.109257605063</v>
      </c>
      <c r="I5" s="1">
        <v>19.175388387378799</v>
      </c>
      <c r="J5" s="1">
        <v>23.012721283777399</v>
      </c>
      <c r="K5" s="1">
        <v>18.428761582689098</v>
      </c>
      <c r="L5" s="1">
        <v>18.022334051424998</v>
      </c>
      <c r="M5" s="1">
        <v>16.4049382460354</v>
      </c>
      <c r="N5" s="1">
        <v>19.8333225480966</v>
      </c>
      <c r="O5" s="1">
        <v>5.8776989687960901</v>
      </c>
      <c r="P5" s="1">
        <v>14.887700187475</v>
      </c>
      <c r="Q5" s="1">
        <v>19.8984437819331</v>
      </c>
      <c r="R5" s="1">
        <v>13.1879799203139</v>
      </c>
      <c r="S5" s="1">
        <v>11.890767802169799</v>
      </c>
      <c r="T5" s="1">
        <v>15.643370949871199</v>
      </c>
      <c r="U5" s="1">
        <v>16.134110906801499</v>
      </c>
      <c r="V5" s="1">
        <v>12.7039510720394</v>
      </c>
      <c r="W5" s="1">
        <v>26.7832105838486</v>
      </c>
      <c r="X5" s="1">
        <v>19.6644148395192</v>
      </c>
      <c r="Y5" s="1">
        <v>13.051046602632301</v>
      </c>
      <c r="Z5" s="1">
        <v>27.2570032999445</v>
      </c>
      <c r="AA5" s="1">
        <v>20.783209029996801</v>
      </c>
      <c r="AB5" s="1">
        <v>17.0099486102797</v>
      </c>
      <c r="AC5" s="1">
        <v>19.399020315585201</v>
      </c>
      <c r="AD5" s="1">
        <v>16.005927855201399</v>
      </c>
      <c r="AE5" s="1">
        <v>14.5368197830893</v>
      </c>
      <c r="AF5" s="1">
        <v>14.142361766155799</v>
      </c>
      <c r="AG5" s="1">
        <v>20.020658384602498</v>
      </c>
      <c r="AH5" s="1">
        <v>17.119461679482701</v>
      </c>
    </row>
    <row r="6" spans="1:34" x14ac:dyDescent="0.25">
      <c r="A6" t="s">
        <v>10</v>
      </c>
      <c r="B6" s="1">
        <f t="shared" si="0"/>
        <v>0.41211713223067442</v>
      </c>
      <c r="C6" s="1">
        <v>0.781783615591925</v>
      </c>
      <c r="D6" s="1">
        <v>9.8769138209891007E-3</v>
      </c>
      <c r="E6" s="1">
        <v>1.13759141565359</v>
      </c>
      <c r="F6" s="1">
        <v>0.72722631694349704</v>
      </c>
      <c r="G6" s="1">
        <v>0.48772121479106001</v>
      </c>
      <c r="H6" s="1">
        <v>1.2515422248238599</v>
      </c>
      <c r="I6" s="1">
        <v>7.9020654337264601E-2</v>
      </c>
      <c r="J6" s="1">
        <v>0.52688267301282299</v>
      </c>
      <c r="K6" s="1">
        <v>9.8769138209891007E-3</v>
      </c>
      <c r="L6" s="1">
        <v>1.5623880369385199</v>
      </c>
      <c r="M6" s="1">
        <v>0.179607826216204</v>
      </c>
      <c r="N6" s="1">
        <v>0.70495139841452203</v>
      </c>
      <c r="O6" s="1">
        <v>0.481509026000495</v>
      </c>
      <c r="P6" s="1">
        <v>0.34722657584878902</v>
      </c>
      <c r="Q6" s="1">
        <v>1.13319584238073</v>
      </c>
      <c r="R6" s="1">
        <v>1.0060839662522401</v>
      </c>
      <c r="S6" s="1">
        <v>0.47262162611708802</v>
      </c>
      <c r="T6" s="1">
        <v>1.04568420866081</v>
      </c>
      <c r="U6" s="1">
        <v>0.58540508672524205</v>
      </c>
      <c r="V6" s="1">
        <v>0.81326912820113295</v>
      </c>
      <c r="W6" s="1">
        <v>1.4918840014106201</v>
      </c>
      <c r="X6" s="1">
        <v>9.8900656879046506E-2</v>
      </c>
      <c r="Y6" s="1">
        <v>1.21112603481133</v>
      </c>
      <c r="Z6" s="1">
        <v>1.0943014586620801</v>
      </c>
      <c r="AA6" s="1">
        <v>0.82476727606372402</v>
      </c>
      <c r="AB6" s="1">
        <v>1.12774313684434</v>
      </c>
      <c r="AC6" s="1">
        <v>0.80462693566586996</v>
      </c>
      <c r="AD6" s="1">
        <v>0.74225675072685804</v>
      </c>
      <c r="AE6" s="1">
        <v>0.757107463482112</v>
      </c>
      <c r="AF6" s="1">
        <v>0.44562687712684601</v>
      </c>
      <c r="AG6" s="1">
        <v>1.3807038822663</v>
      </c>
      <c r="AH6" s="1">
        <v>0.92265985867975897</v>
      </c>
    </row>
    <row r="7" spans="1:34" x14ac:dyDescent="0.25">
      <c r="A7" t="s">
        <v>11</v>
      </c>
      <c r="B7" s="1">
        <f t="shared" si="0"/>
        <v>1221.3141546985639</v>
      </c>
      <c r="C7" s="1">
        <v>1218.20221452959</v>
      </c>
      <c r="D7" s="1">
        <v>3.8883354351335302</v>
      </c>
      <c r="E7" s="1">
        <v>734.18447475881305</v>
      </c>
      <c r="F7" s="1">
        <v>251.823407973728</v>
      </c>
      <c r="G7" s="1">
        <v>1869.9846716417401</v>
      </c>
      <c r="H7" s="1">
        <v>1543.0677554951201</v>
      </c>
      <c r="I7" s="1">
        <v>3165.37109582331</v>
      </c>
      <c r="J7" s="1">
        <v>27.340083248359299</v>
      </c>
      <c r="K7" s="1">
        <v>5136.7031720488203</v>
      </c>
      <c r="L7" s="1">
        <v>2681.0794837766798</v>
      </c>
      <c r="M7" s="1">
        <v>2364.05756871115</v>
      </c>
      <c r="N7" s="1">
        <v>258.635885882845</v>
      </c>
      <c r="O7" s="1">
        <v>2649.23368589657</v>
      </c>
      <c r="P7" s="1">
        <v>457.81768452397802</v>
      </c>
      <c r="Q7" s="1">
        <v>1545.8216733675299</v>
      </c>
      <c r="R7" s="1">
        <v>2907.42085199331</v>
      </c>
      <c r="S7" s="1">
        <v>56.0791248022487</v>
      </c>
      <c r="T7" s="1">
        <v>1640.6690472089999</v>
      </c>
      <c r="U7" s="1">
        <v>57.831033074482598</v>
      </c>
      <c r="V7" s="1">
        <v>1668.8036440462699</v>
      </c>
      <c r="W7" s="1">
        <v>1905.5162796864099</v>
      </c>
      <c r="X7" s="1">
        <v>180.27920278046199</v>
      </c>
      <c r="Y7" s="1">
        <v>498.17014526202001</v>
      </c>
      <c r="Z7" s="1">
        <v>993.69015095924397</v>
      </c>
      <c r="AA7" s="1">
        <v>130.35925324006899</v>
      </c>
      <c r="AB7" s="1">
        <v>91.656458742796204</v>
      </c>
      <c r="AC7" s="1">
        <v>81.002344431545893</v>
      </c>
      <c r="AD7" s="1">
        <v>365.09680555081599</v>
      </c>
      <c r="AE7" s="1">
        <v>206.359301128483</v>
      </c>
      <c r="AF7" s="1">
        <v>1260.86198062207</v>
      </c>
      <c r="AG7" s="1">
        <v>1813.26183377486</v>
      </c>
      <c r="AH7" s="1">
        <v>3.8883354351335302</v>
      </c>
    </row>
    <row r="8" spans="1:34" x14ac:dyDescent="0.25">
      <c r="A8" t="s">
        <v>12</v>
      </c>
      <c r="B8" s="1">
        <f t="shared" si="0"/>
        <v>21.205365056938138</v>
      </c>
      <c r="C8" s="1">
        <v>5.8142293314810001</v>
      </c>
      <c r="D8" s="1">
        <v>4.4541325923735602E-2</v>
      </c>
      <c r="E8" s="1">
        <v>11.6230395589839</v>
      </c>
      <c r="F8" s="1">
        <v>1.05492601338139</v>
      </c>
      <c r="G8" s="1">
        <v>0.57525049939173301</v>
      </c>
      <c r="H8" s="1">
        <v>0.71517358563351097</v>
      </c>
      <c r="I8" s="1">
        <v>1.0171700459914299</v>
      </c>
      <c r="J8" s="1">
        <v>0.77137326990266297</v>
      </c>
      <c r="K8" s="1">
        <v>0.45394588337249803</v>
      </c>
      <c r="L8" s="1">
        <v>0.47202952727670999</v>
      </c>
      <c r="M8" s="1">
        <v>0.560383345070814</v>
      </c>
      <c r="N8" s="1">
        <v>0.41246153765339999</v>
      </c>
      <c r="O8" s="1">
        <v>1.47916198086505</v>
      </c>
      <c r="P8" s="1">
        <v>11.505924666386401</v>
      </c>
      <c r="Q8" s="1">
        <v>0.82780329419099696</v>
      </c>
      <c r="R8" s="1">
        <v>0.55360928560165701</v>
      </c>
      <c r="S8" s="1">
        <v>0.54374152576194801</v>
      </c>
      <c r="T8" s="1">
        <v>0.79813400824834602</v>
      </c>
      <c r="U8" s="1">
        <v>0.74218193582082104</v>
      </c>
      <c r="V8" s="1">
        <v>0.325060804082688</v>
      </c>
      <c r="W8" s="1">
        <v>0.42057780580495802</v>
      </c>
      <c r="X8" s="1">
        <v>118.639190837689</v>
      </c>
      <c r="Y8" s="1">
        <v>0.69577701547754001</v>
      </c>
      <c r="Z8" s="1">
        <v>0.32152739502667899</v>
      </c>
      <c r="AA8" s="1">
        <v>0.90570945670742997</v>
      </c>
      <c r="AB8" s="1">
        <v>1.31548857024293</v>
      </c>
      <c r="AC8" s="1">
        <v>1.7596776144108</v>
      </c>
      <c r="AD8" s="1">
        <v>2.0780976820547399</v>
      </c>
      <c r="AE8" s="1">
        <v>1.53997950105466</v>
      </c>
      <c r="AF8" s="1">
        <v>4.4541325923735602E-2</v>
      </c>
      <c r="AG8" s="1">
        <v>11.782672661633599</v>
      </c>
      <c r="AH8" s="1">
        <v>0.49226931078831199</v>
      </c>
    </row>
    <row r="9" spans="1:34" x14ac:dyDescent="0.25">
      <c r="A9" t="s">
        <v>13</v>
      </c>
      <c r="B9" s="1">
        <f t="shared" si="0"/>
        <v>685.05982564245926</v>
      </c>
      <c r="C9" s="1">
        <v>874.24844432995906</v>
      </c>
      <c r="D9" s="1">
        <v>33.464450307172498</v>
      </c>
      <c r="E9" s="1">
        <v>330.53074570510699</v>
      </c>
      <c r="F9" s="1">
        <v>1184.8334747716999</v>
      </c>
      <c r="G9" s="1">
        <v>42.178766665380401</v>
      </c>
      <c r="H9" s="1">
        <v>911.05018805100201</v>
      </c>
      <c r="I9" s="1">
        <v>2432.9030855019801</v>
      </c>
      <c r="J9" s="1">
        <v>1363.9579129618901</v>
      </c>
      <c r="K9" s="1">
        <v>530.79489662374397</v>
      </c>
      <c r="L9" s="1">
        <v>2793.82252369651</v>
      </c>
      <c r="M9" s="1">
        <v>1939.5484415768101</v>
      </c>
      <c r="N9" s="1">
        <v>767.31134875171904</v>
      </c>
      <c r="O9" s="1">
        <v>1470.3491524395999</v>
      </c>
      <c r="P9" s="1">
        <v>344.18881409068899</v>
      </c>
      <c r="Q9" s="1">
        <v>554.65226667677496</v>
      </c>
      <c r="R9" s="1">
        <v>201.096731776799</v>
      </c>
      <c r="S9" s="1">
        <v>898.35431922438397</v>
      </c>
      <c r="T9" s="1">
        <v>324.98514461741399</v>
      </c>
      <c r="U9" s="1">
        <v>118.175943409355</v>
      </c>
      <c r="V9" s="1">
        <v>587.37523089543504</v>
      </c>
      <c r="W9" s="1">
        <v>539.53898313756804</v>
      </c>
      <c r="X9" s="1">
        <v>1808.34272768254</v>
      </c>
      <c r="Y9" s="1">
        <v>536.98519142813598</v>
      </c>
      <c r="Z9" s="1">
        <v>336.41963754778601</v>
      </c>
      <c r="AA9" s="1">
        <v>1339.2567881867201</v>
      </c>
      <c r="AB9" s="1">
        <v>33.464450307172498</v>
      </c>
      <c r="AC9" s="1">
        <v>48.650942110768099</v>
      </c>
      <c r="AD9" s="1">
        <v>656.80556364321103</v>
      </c>
      <c r="AE9" s="1">
        <v>1134.25274443628</v>
      </c>
      <c r="AF9" s="1">
        <v>1016.20334888322</v>
      </c>
      <c r="AG9" s="1">
        <v>1181.62828353912</v>
      </c>
      <c r="AH9" s="1">
        <v>799.79568155998004</v>
      </c>
    </row>
    <row r="10" spans="1:34" x14ac:dyDescent="0.25">
      <c r="A10" t="s">
        <v>14</v>
      </c>
      <c r="B10" s="1">
        <f t="shared" si="0"/>
        <v>10.87056807703545</v>
      </c>
      <c r="C10" s="1">
        <v>107.976137488254</v>
      </c>
      <c r="D10" s="1">
        <v>49.436336846244103</v>
      </c>
      <c r="E10" s="1">
        <v>109.994753765525</v>
      </c>
      <c r="F10" s="1">
        <v>109.994752438303</v>
      </c>
      <c r="G10" s="1">
        <v>109.99475053178899</v>
      </c>
      <c r="H10" s="1">
        <v>109.994751221044</v>
      </c>
      <c r="I10" s="1">
        <v>109.99475141808399</v>
      </c>
      <c r="J10" s="1">
        <v>109.994750804725</v>
      </c>
      <c r="K10" s="1">
        <v>109.99475062419501</v>
      </c>
      <c r="L10" s="1">
        <v>49.436336846244103</v>
      </c>
      <c r="M10" s="1">
        <v>109.99475117276801</v>
      </c>
      <c r="N10" s="1">
        <v>109.99475161315399</v>
      </c>
      <c r="O10" s="1">
        <v>109.99475165761901</v>
      </c>
      <c r="P10" s="1">
        <v>109.99475060517899</v>
      </c>
      <c r="Q10" s="1">
        <v>109.994750504501</v>
      </c>
      <c r="R10" s="1">
        <v>109.994750533922</v>
      </c>
      <c r="S10" s="1">
        <v>109.994750880731</v>
      </c>
      <c r="T10" s="1">
        <v>109.994751579145</v>
      </c>
      <c r="U10" s="1">
        <v>109.994751782356</v>
      </c>
      <c r="V10" s="1">
        <v>109.994750529139</v>
      </c>
      <c r="W10" s="1">
        <v>109.994752483887</v>
      </c>
      <c r="X10" s="1">
        <v>109.994751059086</v>
      </c>
      <c r="Y10" s="1">
        <v>109.994750593324</v>
      </c>
      <c r="Z10" s="1">
        <v>109.99475208342599</v>
      </c>
      <c r="AA10" s="1">
        <v>109.994750670324</v>
      </c>
      <c r="AB10" s="1">
        <v>109.994751080751</v>
      </c>
      <c r="AC10" s="1">
        <v>109.994750635255</v>
      </c>
      <c r="AD10" s="1">
        <v>109.994750808357</v>
      </c>
      <c r="AE10" s="1">
        <v>109.994750557214</v>
      </c>
      <c r="AF10" s="1">
        <v>109.994751968454</v>
      </c>
      <c r="AG10" s="1">
        <v>109.994751038107</v>
      </c>
      <c r="AH10" s="1">
        <v>109.994753161018</v>
      </c>
    </row>
    <row r="11" spans="1:34" x14ac:dyDescent="0.25">
      <c r="A11" t="s">
        <v>15</v>
      </c>
      <c r="B11" s="1">
        <f t="shared" si="0"/>
        <v>89.884469409107226</v>
      </c>
      <c r="C11" s="1">
        <v>300.70141332697699</v>
      </c>
      <c r="D11" s="1">
        <v>100.00000000022401</v>
      </c>
      <c r="E11" s="1">
        <v>342.094700980678</v>
      </c>
      <c r="F11" s="1">
        <v>332.15980622813601</v>
      </c>
      <c r="G11" s="1">
        <v>341.65996735943298</v>
      </c>
      <c r="H11" s="1">
        <v>337.50169349289098</v>
      </c>
      <c r="I11" s="1">
        <v>332.05496974640999</v>
      </c>
      <c r="J11" s="1">
        <v>342.24798707027998</v>
      </c>
      <c r="K11" s="1">
        <v>100.00000000022401</v>
      </c>
      <c r="L11" s="1">
        <v>342.37609180548299</v>
      </c>
      <c r="M11" s="1">
        <v>345.204911770065</v>
      </c>
      <c r="N11" s="1">
        <v>342.003802656343</v>
      </c>
      <c r="O11" s="1">
        <v>346.51877196570001</v>
      </c>
      <c r="P11" s="1">
        <v>100.00000000022401</v>
      </c>
      <c r="Q11" s="1">
        <v>354.4755416909</v>
      </c>
      <c r="R11" s="1">
        <v>336.54165222375298</v>
      </c>
      <c r="S11" s="1">
        <v>338.85754877147701</v>
      </c>
      <c r="T11" s="1">
        <v>336.06962058167898</v>
      </c>
      <c r="U11" s="1">
        <v>351.14343295736302</v>
      </c>
      <c r="V11" s="1">
        <v>337.02107840663098</v>
      </c>
      <c r="W11" s="1">
        <v>339.60238952087798</v>
      </c>
      <c r="X11" s="1">
        <v>333.72493087225803</v>
      </c>
      <c r="Y11" s="1">
        <v>336.24974456414202</v>
      </c>
      <c r="Z11" s="1">
        <v>100.00000000022401</v>
      </c>
      <c r="AA11" s="1">
        <v>346.57969368912097</v>
      </c>
      <c r="AB11" s="1">
        <v>341.75072582454999</v>
      </c>
      <c r="AC11" s="1">
        <v>341.44961843349301</v>
      </c>
      <c r="AD11" s="1">
        <v>343.49222413842398</v>
      </c>
      <c r="AE11" s="1">
        <v>100.00000000022401</v>
      </c>
      <c r="AF11" s="1">
        <v>100.00000000022401</v>
      </c>
      <c r="AG11" s="1">
        <v>340.001341001176</v>
      </c>
      <c r="AH11" s="1">
        <v>340.26015405691402</v>
      </c>
    </row>
    <row r="12" spans="1:34" x14ac:dyDescent="0.25">
      <c r="A12" t="s">
        <v>16</v>
      </c>
      <c r="B12" s="1">
        <f t="shared" si="0"/>
        <v>22.749918856864497</v>
      </c>
      <c r="C12" s="1">
        <v>421.019017532585</v>
      </c>
      <c r="D12" s="1">
        <v>397.74244660322699</v>
      </c>
      <c r="E12" s="1">
        <v>398.80018411858202</v>
      </c>
      <c r="F12" s="1">
        <v>397.74244660322699</v>
      </c>
      <c r="G12" s="1">
        <v>397.74244660322699</v>
      </c>
      <c r="H12" s="1">
        <v>397.75680570267201</v>
      </c>
      <c r="I12" s="1">
        <v>443.52634821442399</v>
      </c>
      <c r="J12" s="1">
        <v>398.41136562499901</v>
      </c>
      <c r="K12" s="1">
        <v>399.58486451718102</v>
      </c>
      <c r="L12" s="1">
        <v>446.06675840430597</v>
      </c>
      <c r="M12" s="1">
        <v>443.46218683147902</v>
      </c>
      <c r="N12" s="1">
        <v>397.74244660322699</v>
      </c>
      <c r="O12" s="1">
        <v>443.48361705165001</v>
      </c>
      <c r="P12" s="1">
        <v>443.687298237547</v>
      </c>
      <c r="Q12" s="1">
        <v>443.915633931738</v>
      </c>
      <c r="R12" s="1">
        <v>443.66144869551999</v>
      </c>
      <c r="S12" s="1">
        <v>443.51171968028098</v>
      </c>
      <c r="T12" s="1">
        <v>443.40543106214699</v>
      </c>
      <c r="U12" s="1">
        <v>443.74772546064202</v>
      </c>
      <c r="V12" s="1">
        <v>443.41797716264102</v>
      </c>
      <c r="W12" s="1">
        <v>399.58486451718102</v>
      </c>
      <c r="X12" s="1">
        <v>398.30635227540398</v>
      </c>
      <c r="Y12" s="1">
        <v>398.24498645883301</v>
      </c>
      <c r="Z12" s="1">
        <v>443.72403728652102</v>
      </c>
      <c r="AA12" s="1">
        <v>398.13619066649898</v>
      </c>
      <c r="AB12" s="1">
        <v>398.09255695397798</v>
      </c>
      <c r="AC12" s="1">
        <v>398.11104138056902</v>
      </c>
      <c r="AD12" s="1">
        <v>443.818419238182</v>
      </c>
      <c r="AE12" s="1">
        <v>398.16122323379602</v>
      </c>
      <c r="AF12" s="1">
        <v>443.46584803560103</v>
      </c>
      <c r="AG12" s="1">
        <v>397.74244660322699</v>
      </c>
      <c r="AH12" s="1">
        <v>443.51585482226398</v>
      </c>
    </row>
    <row r="14" spans="1:34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7" spans="3:34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3:34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20" spans="3:34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3:34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3:34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3:34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</sheetData>
  <phoneticPr fontId="1" type="noConversion"/>
  <pageMargins left="0.7" right="0.7" top="0.75" bottom="0.75" header="0.3" footer="0.3"/>
  <ignoredErrors>
    <ignoredError sqref="B3:B7 B8:B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48F69-C3E8-4F50-8648-CF580BA51AC6}">
  <dimension ref="A1:AH23"/>
  <sheetViews>
    <sheetView workbookViewId="0">
      <selection activeCell="B1" sqref="B1:B1048576"/>
    </sheetView>
  </sheetViews>
  <sheetFormatPr defaultRowHeight="13.8" x14ac:dyDescent="0.25"/>
  <cols>
    <col min="2" max="34" width="9.33203125" bestFit="1" customWidth="1"/>
  </cols>
  <sheetData>
    <row r="1" spans="1:34" x14ac:dyDescent="0.25">
      <c r="A1" t="s">
        <v>1</v>
      </c>
      <c r="B1" t="s">
        <v>3</v>
      </c>
    </row>
    <row r="2" spans="1:34" x14ac:dyDescent="0.25">
      <c r="A2" t="s">
        <v>6</v>
      </c>
      <c r="B2" t="s">
        <v>21</v>
      </c>
      <c r="C2" t="s">
        <v>4</v>
      </c>
      <c r="D2" t="s">
        <v>5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25">
      <c r="A3" t="s">
        <v>7</v>
      </c>
      <c r="B3" s="1">
        <f>STDEVP(E3:AH3)</f>
        <v>1046.0444750876079</v>
      </c>
      <c r="C3" s="1">
        <v>845.03274045868102</v>
      </c>
      <c r="D3" s="1">
        <v>5.3291507011945196</v>
      </c>
      <c r="E3" s="1">
        <v>2067.95631983556</v>
      </c>
      <c r="F3" s="1">
        <v>279.993647873984</v>
      </c>
      <c r="G3" s="1">
        <v>323.86217845375398</v>
      </c>
      <c r="H3" s="1">
        <v>217.466710081282</v>
      </c>
      <c r="I3" s="1">
        <v>11.4971934591867</v>
      </c>
      <c r="J3" s="1">
        <v>3028.4825093788399</v>
      </c>
      <c r="K3" s="1">
        <v>531.88909127603995</v>
      </c>
      <c r="L3" s="1">
        <v>3672.8943442029999</v>
      </c>
      <c r="M3" s="1">
        <v>461.384972505316</v>
      </c>
      <c r="N3" s="1">
        <v>2659.8779984898702</v>
      </c>
      <c r="O3" s="1">
        <v>102.592505747459</v>
      </c>
      <c r="P3" s="1">
        <v>26.028977084373501</v>
      </c>
      <c r="Q3" s="1">
        <v>16.618765017048901</v>
      </c>
      <c r="R3" s="1">
        <v>1875.0762107013099</v>
      </c>
      <c r="S3" s="1">
        <v>93.688889414686699</v>
      </c>
      <c r="T3" s="1">
        <v>12.140297144735699</v>
      </c>
      <c r="U3" s="1">
        <v>43.319763493357598</v>
      </c>
      <c r="V3" s="1">
        <v>1139.28951307749</v>
      </c>
      <c r="W3" s="1">
        <v>666.27608367776804</v>
      </c>
      <c r="X3" s="1">
        <v>1819.5538501087999</v>
      </c>
      <c r="Y3" s="1">
        <v>61.815935995673499</v>
      </c>
      <c r="Z3" s="1">
        <v>590.65130676332205</v>
      </c>
      <c r="AA3" s="1">
        <v>2852.6227031163899</v>
      </c>
      <c r="AB3" s="1">
        <v>340.27128200744102</v>
      </c>
      <c r="AC3" s="1">
        <v>1115.9290954492801</v>
      </c>
      <c r="AD3" s="1">
        <v>318.61492130906299</v>
      </c>
      <c r="AE3" s="1">
        <v>982.15873213196096</v>
      </c>
      <c r="AF3" s="1">
        <v>23.574599779552901</v>
      </c>
      <c r="AG3" s="1">
        <v>10.124665482688201</v>
      </c>
      <c r="AH3" s="1">
        <v>5.3291507011945196</v>
      </c>
    </row>
    <row r="4" spans="1:34" x14ac:dyDescent="0.25">
      <c r="A4" t="s">
        <v>8</v>
      </c>
      <c r="B4" s="1">
        <f t="shared" ref="B4:B12" si="0">STDEVP(E4:AH4)</f>
        <v>212.16358440928553</v>
      </c>
      <c r="C4" s="1">
        <v>362.32605932817302</v>
      </c>
      <c r="D4" s="1">
        <v>3.72736016854833</v>
      </c>
      <c r="E4" s="1">
        <v>541.86015948643899</v>
      </c>
      <c r="F4" s="1">
        <v>15.369522024691801</v>
      </c>
      <c r="G4" s="1">
        <v>26.7618661166807</v>
      </c>
      <c r="H4" s="1">
        <v>251.96742398773</v>
      </c>
      <c r="I4" s="1">
        <v>717.99047642767005</v>
      </c>
      <c r="J4" s="1">
        <v>125.313862955682</v>
      </c>
      <c r="K4" s="1">
        <v>473.27433632029999</v>
      </c>
      <c r="L4" s="1">
        <v>3.72736016854833</v>
      </c>
      <c r="M4" s="1">
        <v>568.76504848270099</v>
      </c>
      <c r="N4" s="1">
        <v>497.25805424638401</v>
      </c>
      <c r="O4" s="1">
        <v>386.49355359795402</v>
      </c>
      <c r="P4" s="1">
        <v>18.472210507189601</v>
      </c>
      <c r="Q4" s="1">
        <v>465.845991074371</v>
      </c>
      <c r="R4" s="1">
        <v>502.03423546745603</v>
      </c>
      <c r="S4" s="1">
        <v>388.81478393086599</v>
      </c>
      <c r="T4" s="1">
        <v>458.690798669635</v>
      </c>
      <c r="U4" s="1">
        <v>638.37788278165499</v>
      </c>
      <c r="V4" s="1">
        <v>18.472210507189601</v>
      </c>
      <c r="W4" s="1">
        <v>383.78642197575101</v>
      </c>
      <c r="X4" s="1">
        <v>681.26413371583999</v>
      </c>
      <c r="Y4" s="1">
        <v>432.954804439106</v>
      </c>
      <c r="Z4" s="1">
        <v>242.383490158435</v>
      </c>
      <c r="AA4" s="1">
        <v>369.91009900054001</v>
      </c>
      <c r="AB4" s="1">
        <v>342.59541597917303</v>
      </c>
      <c r="AC4" s="1">
        <v>536.59328857807895</v>
      </c>
      <c r="AD4" s="1">
        <v>358.66763736562899</v>
      </c>
      <c r="AE4" s="1">
        <v>248.74482662315501</v>
      </c>
      <c r="AF4" s="1">
        <v>697.12549627095098</v>
      </c>
      <c r="AG4" s="1">
        <v>354.11266895323899</v>
      </c>
      <c r="AH4" s="1">
        <v>122.153720032145</v>
      </c>
    </row>
    <row r="5" spans="1:34" x14ac:dyDescent="0.25">
      <c r="A5" t="s">
        <v>9</v>
      </c>
      <c r="B5" s="1">
        <f t="shared" si="0"/>
        <v>4.1995264595870188</v>
      </c>
      <c r="C5" s="1">
        <v>20.654633571291502</v>
      </c>
      <c r="D5" s="1">
        <v>13.9060084842713</v>
      </c>
      <c r="E5" s="1">
        <v>18.824303177855299</v>
      </c>
      <c r="F5" s="1">
        <v>22.343004127318899</v>
      </c>
      <c r="G5" s="1">
        <v>23.7296901779258</v>
      </c>
      <c r="H5" s="1">
        <v>13.9060084842713</v>
      </c>
      <c r="I5" s="1">
        <v>16.054808200947502</v>
      </c>
      <c r="J5" s="1">
        <v>23.219309107302799</v>
      </c>
      <c r="K5" s="1">
        <v>21.184661775177801</v>
      </c>
      <c r="L5" s="1">
        <v>17.609203393827698</v>
      </c>
      <c r="M5" s="1">
        <v>24.0086410227537</v>
      </c>
      <c r="N5" s="1">
        <v>19.397774213023801</v>
      </c>
      <c r="O5" s="1">
        <v>21.198049359285498</v>
      </c>
      <c r="P5" s="1">
        <v>23.419930254131</v>
      </c>
      <c r="Q5" s="1">
        <v>22.769365787951902</v>
      </c>
      <c r="R5" s="1">
        <v>18.288569179233299</v>
      </c>
      <c r="S5" s="1">
        <v>27.591101687776</v>
      </c>
      <c r="T5" s="1">
        <v>17.6223043292798</v>
      </c>
      <c r="U5" s="1">
        <v>31.261886772981999</v>
      </c>
      <c r="V5" s="1">
        <v>21.222085482118899</v>
      </c>
      <c r="W5" s="1">
        <v>20.244792674441001</v>
      </c>
      <c r="X5" s="1">
        <v>14.931119114252899</v>
      </c>
      <c r="Y5" s="1">
        <v>17.5510751464262</v>
      </c>
      <c r="Z5" s="1">
        <v>24.6227622383478</v>
      </c>
      <c r="AA5" s="1">
        <v>24.2581405000196</v>
      </c>
      <c r="AB5" s="1">
        <v>14.3985121160219</v>
      </c>
      <c r="AC5" s="1">
        <v>16.861854869030601</v>
      </c>
      <c r="AD5" s="1">
        <v>16.199638198420299</v>
      </c>
      <c r="AE5" s="1">
        <v>27.497252361317202</v>
      </c>
      <c r="AF5" s="1">
        <v>18.826436778380099</v>
      </c>
      <c r="AG5" s="1">
        <v>16.143682682501201</v>
      </c>
      <c r="AH5" s="1">
        <v>24.453043926423199</v>
      </c>
    </row>
    <row r="6" spans="1:34" x14ac:dyDescent="0.25">
      <c r="A6" t="s">
        <v>10</v>
      </c>
      <c r="B6" s="1">
        <f t="shared" si="0"/>
        <v>0.53866073248983248</v>
      </c>
      <c r="C6" s="1">
        <v>1.0350014373042999</v>
      </c>
      <c r="D6" s="1">
        <v>0.20287422282409401</v>
      </c>
      <c r="E6" s="1">
        <v>1.1615373185731299</v>
      </c>
      <c r="F6" s="1">
        <v>0.83174260656858801</v>
      </c>
      <c r="G6" s="1">
        <v>0.86746052343087099</v>
      </c>
      <c r="H6" s="1">
        <v>0.99559546100559304</v>
      </c>
      <c r="I6" s="1">
        <v>0.274552584215701</v>
      </c>
      <c r="J6" s="1">
        <v>0.72811605765129594</v>
      </c>
      <c r="K6" s="1">
        <v>1.42348135112081</v>
      </c>
      <c r="L6" s="1">
        <v>1.5578454979843599</v>
      </c>
      <c r="M6" s="1">
        <v>1.83400184448769</v>
      </c>
      <c r="N6" s="1">
        <v>0.84632603902648096</v>
      </c>
      <c r="O6" s="1">
        <v>0.65771700222402896</v>
      </c>
      <c r="P6" s="1">
        <v>1.0763764921252199</v>
      </c>
      <c r="Q6" s="1">
        <v>1.36686934778921</v>
      </c>
      <c r="R6" s="1">
        <v>0.90267081107659697</v>
      </c>
      <c r="S6" s="1">
        <v>1.6143113896288801</v>
      </c>
      <c r="T6" s="1">
        <v>1.9211204504081001</v>
      </c>
      <c r="U6" s="1">
        <v>0.80338012816820703</v>
      </c>
      <c r="V6" s="1">
        <v>0.51731417790735901</v>
      </c>
      <c r="W6" s="1">
        <v>1.6409459397102699</v>
      </c>
      <c r="X6" s="1">
        <v>2.3912930472562999</v>
      </c>
      <c r="Y6" s="1">
        <v>0.27621576393314401</v>
      </c>
      <c r="Z6" s="1">
        <v>1.0228351063380301</v>
      </c>
      <c r="AA6" s="1">
        <v>1.8045767211728501</v>
      </c>
      <c r="AB6" s="1">
        <v>0.39535773697806198</v>
      </c>
      <c r="AC6" s="1">
        <v>0.60549116626826205</v>
      </c>
      <c r="AD6" s="1">
        <v>1.2132370534877299</v>
      </c>
      <c r="AE6" s="1">
        <v>0.20287422282409401</v>
      </c>
      <c r="AF6" s="1">
        <v>0.65843296000543206</v>
      </c>
      <c r="AG6" s="1">
        <v>0.96506773062972695</v>
      </c>
      <c r="AH6" s="1">
        <v>0.49329658713287899</v>
      </c>
    </row>
    <row r="7" spans="1:34" x14ac:dyDescent="0.25">
      <c r="A7" t="s">
        <v>11</v>
      </c>
      <c r="B7" s="1">
        <f t="shared" si="0"/>
        <v>1996.4621148426716</v>
      </c>
      <c r="C7" s="1">
        <v>1921.3548473569101</v>
      </c>
      <c r="D7" s="1">
        <v>15.592624515722299</v>
      </c>
      <c r="E7" s="1">
        <v>4638.5587216000604</v>
      </c>
      <c r="F7" s="1">
        <v>1069.52737470751</v>
      </c>
      <c r="G7" s="1">
        <v>45.349021632755303</v>
      </c>
      <c r="H7" s="1">
        <v>2678.5260842337598</v>
      </c>
      <c r="I7" s="1">
        <v>152.29109663367501</v>
      </c>
      <c r="J7" s="1">
        <v>42.997176826771401</v>
      </c>
      <c r="K7" s="1">
        <v>1016.19212783823</v>
      </c>
      <c r="L7" s="1">
        <v>2419.4649362837399</v>
      </c>
      <c r="M7" s="1">
        <v>653.63986469792997</v>
      </c>
      <c r="N7" s="1">
        <v>654.03752587127997</v>
      </c>
      <c r="O7" s="1">
        <v>5368.0671330036803</v>
      </c>
      <c r="P7" s="1">
        <v>417.65483906654401</v>
      </c>
      <c r="Q7" s="1">
        <v>219.923638776882</v>
      </c>
      <c r="R7" s="1">
        <v>2193.3462070065102</v>
      </c>
      <c r="S7" s="1">
        <v>3562.4297006420602</v>
      </c>
      <c r="T7" s="1">
        <v>15.592624515722299</v>
      </c>
      <c r="U7" s="1">
        <v>3109.7813333689101</v>
      </c>
      <c r="V7" s="1">
        <v>1006.95150682879</v>
      </c>
      <c r="W7" s="1">
        <v>681.05795612847601</v>
      </c>
      <c r="X7" s="1">
        <v>1346.63439925382</v>
      </c>
      <c r="Y7" s="1">
        <v>1956.2754932021101</v>
      </c>
      <c r="Z7" s="1">
        <v>309.36337928641098</v>
      </c>
      <c r="AA7" s="1">
        <v>74.407286600441907</v>
      </c>
      <c r="AB7" s="1">
        <v>5790.8650454638901</v>
      </c>
      <c r="AC7" s="1">
        <v>1205.9633825076701</v>
      </c>
      <c r="AD7" s="1">
        <v>4881.1205488918404</v>
      </c>
      <c r="AE7" s="1">
        <v>444.08428727022601</v>
      </c>
      <c r="AF7" s="1">
        <v>196.129838722426</v>
      </c>
      <c r="AG7" s="1">
        <v>4291.6882449361301</v>
      </c>
      <c r="AH7" s="1">
        <v>7198.7246449089998</v>
      </c>
    </row>
    <row r="8" spans="1:34" x14ac:dyDescent="0.25">
      <c r="A8" t="s">
        <v>12</v>
      </c>
      <c r="B8" s="1">
        <f t="shared" si="0"/>
        <v>91.194685639728519</v>
      </c>
      <c r="C8" s="1">
        <v>93.232363993647695</v>
      </c>
      <c r="D8" s="1">
        <v>2.3353580905729199E-2</v>
      </c>
      <c r="E8" s="1">
        <v>1.0806697321360199</v>
      </c>
      <c r="F8" s="1">
        <v>119.552866469527</v>
      </c>
      <c r="G8" s="1">
        <v>118.551724459233</v>
      </c>
      <c r="H8" s="1">
        <v>237.42093533753399</v>
      </c>
      <c r="I8" s="1">
        <v>249.95091664210099</v>
      </c>
      <c r="J8" s="1">
        <v>1.3138029987002999</v>
      </c>
      <c r="K8" s="1">
        <v>0.98374007277367803</v>
      </c>
      <c r="L8" s="1">
        <v>118.87869306878</v>
      </c>
      <c r="M8" s="1">
        <v>119.34022050081001</v>
      </c>
      <c r="N8" s="1">
        <v>0.65110077217861295</v>
      </c>
      <c r="O8" s="1">
        <v>130.83722426613301</v>
      </c>
      <c r="P8" s="1">
        <v>0.56554869517264705</v>
      </c>
      <c r="Q8" s="1">
        <v>239.12529736191499</v>
      </c>
      <c r="R8" s="1">
        <v>118.929577965749</v>
      </c>
      <c r="S8" s="1">
        <v>120.395552324378</v>
      </c>
      <c r="T8" s="1">
        <v>129.87547573694201</v>
      </c>
      <c r="U8" s="1">
        <v>0.29507821814129098</v>
      </c>
      <c r="V8" s="1">
        <v>237.93756007627201</v>
      </c>
      <c r="W8" s="1">
        <v>0.49785240767437999</v>
      </c>
      <c r="X8" s="1">
        <v>237.35202676876901</v>
      </c>
      <c r="Y8" s="1">
        <v>1.3560884369116399</v>
      </c>
      <c r="Z8" s="1">
        <v>2.3353580905729199E-2</v>
      </c>
      <c r="AA8" s="1">
        <v>119.732873496549</v>
      </c>
      <c r="AB8" s="1">
        <v>1.36287885921614</v>
      </c>
      <c r="AC8" s="1">
        <v>1.65362387715504</v>
      </c>
      <c r="AD8" s="1">
        <v>118.58182306717499</v>
      </c>
      <c r="AE8" s="1">
        <v>130.100343055698</v>
      </c>
      <c r="AF8" s="1">
        <v>1.2240677845157399</v>
      </c>
      <c r="AG8" s="1">
        <v>237.91009477959199</v>
      </c>
      <c r="AH8" s="1">
        <v>1.4899089967945101</v>
      </c>
    </row>
    <row r="9" spans="1:34" x14ac:dyDescent="0.25">
      <c r="A9" t="s">
        <v>13</v>
      </c>
      <c r="B9" s="1">
        <f t="shared" si="0"/>
        <v>608.30135257061295</v>
      </c>
      <c r="C9" s="1">
        <v>795.91312313793401</v>
      </c>
      <c r="D9" s="1">
        <v>44.674586787230602</v>
      </c>
      <c r="E9" s="1">
        <v>345.08948626688999</v>
      </c>
      <c r="F9" s="1">
        <v>839.70010421744701</v>
      </c>
      <c r="G9" s="1">
        <v>1499.33797309653</v>
      </c>
      <c r="H9" s="1">
        <v>338.14560536562902</v>
      </c>
      <c r="I9" s="1">
        <v>152.32978905389601</v>
      </c>
      <c r="J9" s="1">
        <v>589.92576026737902</v>
      </c>
      <c r="K9" s="1">
        <v>44.674586787230602</v>
      </c>
      <c r="L9" s="1">
        <v>399.80797094981602</v>
      </c>
      <c r="M9" s="1">
        <v>218.47001713328299</v>
      </c>
      <c r="N9" s="1">
        <v>1916.6316552017399</v>
      </c>
      <c r="O9" s="1">
        <v>1896.9650112987099</v>
      </c>
      <c r="P9" s="1">
        <v>1623.74191707263</v>
      </c>
      <c r="Q9" s="1">
        <v>186.75089732652401</v>
      </c>
      <c r="R9" s="1">
        <v>777.92091560481595</v>
      </c>
      <c r="S9" s="1">
        <v>855.34765785310299</v>
      </c>
      <c r="T9" s="1">
        <v>2049.6919086328098</v>
      </c>
      <c r="U9" s="1">
        <v>815.67283570165796</v>
      </c>
      <c r="V9" s="1">
        <v>527.16965186384505</v>
      </c>
      <c r="W9" s="1">
        <v>416.35518179169702</v>
      </c>
      <c r="X9" s="1">
        <v>112.517175507819</v>
      </c>
      <c r="Y9" s="1">
        <v>1691.9702067272799</v>
      </c>
      <c r="Z9" s="1">
        <v>348.341696191697</v>
      </c>
      <c r="AA9" s="1">
        <v>825.55535267324206</v>
      </c>
      <c r="AB9" s="1">
        <v>537.80318893128901</v>
      </c>
      <c r="AC9" s="1">
        <v>250.48617577686099</v>
      </c>
      <c r="AD9" s="1">
        <v>1664.67413912251</v>
      </c>
      <c r="AE9" s="1">
        <v>442.90826164236898</v>
      </c>
      <c r="AF9" s="1">
        <v>277.80481540922898</v>
      </c>
      <c r="AG9" s="1">
        <v>1411.7408141916101</v>
      </c>
      <c r="AH9" s="1">
        <v>819.862942478479</v>
      </c>
    </row>
    <row r="10" spans="1:34" x14ac:dyDescent="0.25">
      <c r="A10" t="s">
        <v>14</v>
      </c>
      <c r="B10" s="1">
        <f t="shared" si="0"/>
        <v>5.6843418860808015E-14</v>
      </c>
      <c r="C10" s="1">
        <v>109.99475049345401</v>
      </c>
      <c r="D10" s="1">
        <v>109.99475049345401</v>
      </c>
      <c r="E10" s="1">
        <v>109.99475049345401</v>
      </c>
      <c r="F10" s="1">
        <v>109.99475049345401</v>
      </c>
      <c r="G10" s="1">
        <v>109.99475049345401</v>
      </c>
      <c r="H10" s="1">
        <v>109.99475049345401</v>
      </c>
      <c r="I10" s="1">
        <v>109.99475049345401</v>
      </c>
      <c r="J10" s="1">
        <v>109.99475049345401</v>
      </c>
      <c r="K10" s="1">
        <v>109.99475049345401</v>
      </c>
      <c r="L10" s="1">
        <v>109.99475049345401</v>
      </c>
      <c r="M10" s="1">
        <v>109.99475049345401</v>
      </c>
      <c r="N10" s="1">
        <v>109.99475049345401</v>
      </c>
      <c r="O10" s="1">
        <v>109.99475049345401</v>
      </c>
      <c r="P10" s="1">
        <v>109.99475049345401</v>
      </c>
      <c r="Q10" s="1">
        <v>109.99475049345401</v>
      </c>
      <c r="R10" s="1">
        <v>109.99475049345401</v>
      </c>
      <c r="S10" s="1">
        <v>109.99475049345401</v>
      </c>
      <c r="T10" s="1">
        <v>109.99475049345401</v>
      </c>
      <c r="U10" s="1">
        <v>109.99475049345401</v>
      </c>
      <c r="V10" s="1">
        <v>109.99475049345401</v>
      </c>
      <c r="W10" s="1">
        <v>109.99475049345401</v>
      </c>
      <c r="X10" s="1">
        <v>109.99475049345401</v>
      </c>
      <c r="Y10" s="1">
        <v>109.99475049345401</v>
      </c>
      <c r="Z10" s="1">
        <v>109.99475049345401</v>
      </c>
      <c r="AA10" s="1">
        <v>109.99475049345401</v>
      </c>
      <c r="AB10" s="1">
        <v>109.99475049345401</v>
      </c>
      <c r="AC10" s="1">
        <v>109.99475049345401</v>
      </c>
      <c r="AD10" s="1">
        <v>109.99475049345401</v>
      </c>
      <c r="AE10" s="1">
        <v>109.99475049345401</v>
      </c>
      <c r="AF10" s="1">
        <v>109.99475049345401</v>
      </c>
      <c r="AG10" s="1">
        <v>109.99475049345401</v>
      </c>
      <c r="AH10" s="1">
        <v>109.99475049345401</v>
      </c>
    </row>
    <row r="11" spans="1:34" x14ac:dyDescent="0.25">
      <c r="A11" t="s">
        <v>15</v>
      </c>
      <c r="B11" s="1">
        <f t="shared" si="0"/>
        <v>60.452346301764784</v>
      </c>
      <c r="C11" s="1">
        <v>325.063178311314</v>
      </c>
      <c r="D11" s="1">
        <v>100.00000000022401</v>
      </c>
      <c r="E11" s="1">
        <v>335.42571395037902</v>
      </c>
      <c r="F11" s="1">
        <v>335.10592100807798</v>
      </c>
      <c r="G11" s="1">
        <v>344.25277607023298</v>
      </c>
      <c r="H11" s="1">
        <v>343.028458221954</v>
      </c>
      <c r="I11" s="1">
        <v>100.00000000022401</v>
      </c>
      <c r="J11" s="1">
        <v>337.23154993149501</v>
      </c>
      <c r="K11" s="1">
        <v>349.85840231652497</v>
      </c>
      <c r="L11" s="1">
        <v>336.82592414706198</v>
      </c>
      <c r="M11" s="1">
        <v>342.64901973051701</v>
      </c>
      <c r="N11" s="1">
        <v>337.50417293841201</v>
      </c>
      <c r="O11" s="1">
        <v>335.21563675198303</v>
      </c>
      <c r="P11" s="1">
        <v>345.96194949598402</v>
      </c>
      <c r="Q11" s="1">
        <v>336.88536346127</v>
      </c>
      <c r="R11" s="1">
        <v>342.80907843706001</v>
      </c>
      <c r="S11" s="1">
        <v>332.97468424960402</v>
      </c>
      <c r="T11" s="1">
        <v>343.69817395614598</v>
      </c>
      <c r="U11" s="1">
        <v>342.66334735701503</v>
      </c>
      <c r="V11" s="1">
        <v>347.14183763913002</v>
      </c>
      <c r="W11" s="1">
        <v>340.26014536277501</v>
      </c>
      <c r="X11" s="1">
        <v>336.66443352349398</v>
      </c>
      <c r="Y11" s="1">
        <v>349.21704942515299</v>
      </c>
      <c r="Z11" s="1">
        <v>342.47248129289801</v>
      </c>
      <c r="AA11" s="1">
        <v>346.36258861966201</v>
      </c>
      <c r="AB11" s="1">
        <v>100.00000000022401</v>
      </c>
      <c r="AC11" s="1">
        <v>346.85838679595298</v>
      </c>
      <c r="AD11" s="1">
        <v>334.69794815435102</v>
      </c>
      <c r="AE11" s="1">
        <v>338.32336957531999</v>
      </c>
      <c r="AF11" s="1">
        <v>334.329546276408</v>
      </c>
      <c r="AG11" s="1">
        <v>332.83363083987399</v>
      </c>
      <c r="AH11" s="1">
        <v>360.64375981024</v>
      </c>
    </row>
    <row r="12" spans="1:34" x14ac:dyDescent="0.25">
      <c r="A12" t="s">
        <v>16</v>
      </c>
      <c r="B12" s="1">
        <f t="shared" si="0"/>
        <v>21.065373621739955</v>
      </c>
      <c r="C12" s="1">
        <v>430.34382793137797</v>
      </c>
      <c r="D12" s="1">
        <v>397.74244660322699</v>
      </c>
      <c r="E12" s="1">
        <v>445.898170850349</v>
      </c>
      <c r="F12" s="1">
        <v>444.08677941460002</v>
      </c>
      <c r="G12" s="1">
        <v>445.92216844346302</v>
      </c>
      <c r="H12" s="1">
        <v>443.65724369650098</v>
      </c>
      <c r="I12" s="1">
        <v>397.76195565375298</v>
      </c>
      <c r="J12" s="1">
        <v>443.54355740494498</v>
      </c>
      <c r="K12" s="1">
        <v>443.45376414077901</v>
      </c>
      <c r="L12" s="1">
        <v>443.42542098213102</v>
      </c>
      <c r="M12" s="1">
        <v>397.74244660322699</v>
      </c>
      <c r="N12" s="1">
        <v>398.14698231544702</v>
      </c>
      <c r="O12" s="1">
        <v>443.57457574845802</v>
      </c>
      <c r="P12" s="1">
        <v>445.86500184316202</v>
      </c>
      <c r="Q12" s="1">
        <v>443.69521665561399</v>
      </c>
      <c r="R12" s="1">
        <v>443.67862228157998</v>
      </c>
      <c r="S12" s="1">
        <v>443.49597871435498</v>
      </c>
      <c r="T12" s="1">
        <v>443.56603630252403</v>
      </c>
      <c r="U12" s="1">
        <v>399.58486451718102</v>
      </c>
      <c r="V12" s="1">
        <v>443.57627194650001</v>
      </c>
      <c r="W12" s="1">
        <v>443.39319390699097</v>
      </c>
      <c r="X12" s="1">
        <v>397.74244660322699</v>
      </c>
      <c r="Y12" s="1">
        <v>446.03597957150203</v>
      </c>
      <c r="Z12" s="1">
        <v>443.49682795024103</v>
      </c>
      <c r="AA12" s="1">
        <v>398.26044355851002</v>
      </c>
      <c r="AB12" s="1">
        <v>443.38310523687602</v>
      </c>
      <c r="AC12" s="1">
        <v>443.49406536707602</v>
      </c>
      <c r="AD12" s="1">
        <v>398.12929965309701</v>
      </c>
      <c r="AE12" s="1">
        <v>398.260879002455</v>
      </c>
      <c r="AF12" s="1">
        <v>443.45134287995802</v>
      </c>
      <c r="AG12" s="1">
        <v>398.12700264525301</v>
      </c>
      <c r="AH12" s="1">
        <v>445.86519405158703</v>
      </c>
    </row>
    <row r="14" spans="1:34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3:34" x14ac:dyDescent="0.25">
      <c r="AH17" s="1"/>
    </row>
    <row r="20" spans="3:34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3:34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3:34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3:34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</sheetData>
  <phoneticPr fontId="1" type="noConversion"/>
  <pageMargins left="0.7" right="0.7" top="0.75" bottom="0.75" header="0.3" footer="0.3"/>
  <ignoredErrors>
    <ignoredError sqref="B3:B8 B10:B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6F4CA-2052-424E-B849-35B3D17E9B46}">
  <dimension ref="A1:AH17"/>
  <sheetViews>
    <sheetView workbookViewId="0">
      <selection activeCell="B1" sqref="B1:B1048576"/>
    </sheetView>
  </sheetViews>
  <sheetFormatPr defaultRowHeight="13.8" x14ac:dyDescent="0.25"/>
  <cols>
    <col min="2" max="34" width="9.33203125" bestFit="1" customWidth="1"/>
  </cols>
  <sheetData>
    <row r="1" spans="1:34" x14ac:dyDescent="0.25">
      <c r="A1" t="s">
        <v>17</v>
      </c>
      <c r="B1" t="s">
        <v>3</v>
      </c>
    </row>
    <row r="2" spans="1:34" x14ac:dyDescent="0.25">
      <c r="A2" t="s">
        <v>6</v>
      </c>
      <c r="B2" t="s">
        <v>21</v>
      </c>
      <c r="C2" t="s">
        <v>4</v>
      </c>
      <c r="D2" t="s">
        <v>5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25">
      <c r="A3" t="s">
        <v>7</v>
      </c>
      <c r="B3" s="1">
        <f>STDEVP(E3:AH3)</f>
        <v>384911.11450400151</v>
      </c>
      <c r="C3" s="1">
        <v>572313.75091116806</v>
      </c>
      <c r="D3" s="1">
        <v>2762.6238967162999</v>
      </c>
      <c r="E3" s="1">
        <v>914503.11895961699</v>
      </c>
      <c r="F3" s="1">
        <v>814403.36625905905</v>
      </c>
      <c r="G3" s="1">
        <v>152295.45170658399</v>
      </c>
      <c r="H3" s="1">
        <v>1048319.47062764</v>
      </c>
      <c r="I3" s="1">
        <v>394417.53032821801</v>
      </c>
      <c r="J3" s="1">
        <v>960902.56594317895</v>
      </c>
      <c r="K3" s="1">
        <v>937609.31129714905</v>
      </c>
      <c r="L3" s="1">
        <v>64815.222188287298</v>
      </c>
      <c r="M3" s="1">
        <v>5168.3273114102703</v>
      </c>
      <c r="N3" s="1">
        <v>436772.356409211</v>
      </c>
      <c r="O3" s="1">
        <v>180426.787280691</v>
      </c>
      <c r="P3" s="1">
        <v>139284.44581454</v>
      </c>
      <c r="Q3" s="1">
        <v>673924.39574153395</v>
      </c>
      <c r="R3" s="1">
        <v>221549.00218320501</v>
      </c>
      <c r="S3" s="1">
        <v>1014949.01817688</v>
      </c>
      <c r="T3" s="1">
        <v>1067788.4921709499</v>
      </c>
      <c r="U3" s="1">
        <v>2762.6238967162999</v>
      </c>
      <c r="V3" s="1">
        <v>331434.87894846499</v>
      </c>
      <c r="W3" s="1">
        <v>689411.79989134194</v>
      </c>
      <c r="X3" s="1">
        <v>1170006.77728073</v>
      </c>
      <c r="Y3" s="1">
        <v>744781.49046032201</v>
      </c>
      <c r="Z3" s="1">
        <v>1017191.66635135</v>
      </c>
      <c r="AA3" s="1">
        <v>637112.96946862596</v>
      </c>
      <c r="AB3" s="1">
        <v>914951.34372247697</v>
      </c>
      <c r="AC3" s="1">
        <v>771375.19497575995</v>
      </c>
      <c r="AD3" s="1">
        <v>233979.70457863601</v>
      </c>
      <c r="AE3" s="1">
        <v>202523.09042521601</v>
      </c>
      <c r="AF3" s="1">
        <v>132877.33162002001</v>
      </c>
      <c r="AG3" s="1">
        <v>1115314.9448434</v>
      </c>
      <c r="AH3" s="1">
        <v>178559.84847382599</v>
      </c>
    </row>
    <row r="4" spans="1:34" x14ac:dyDescent="0.25">
      <c r="A4" t="s">
        <v>8</v>
      </c>
      <c r="B4" s="1">
        <f t="shared" ref="B4:B12" si="0">STDEVP(E4:AH4)</f>
        <v>296.9905160127808</v>
      </c>
      <c r="C4" s="1">
        <v>273.48448924276897</v>
      </c>
      <c r="D4" s="1">
        <v>6.2618924060188901</v>
      </c>
      <c r="E4" s="1">
        <v>449.20271409670602</v>
      </c>
      <c r="F4" s="1">
        <v>35.542873207455202</v>
      </c>
      <c r="G4" s="1">
        <v>27.649593276988501</v>
      </c>
      <c r="H4" s="1">
        <v>32.355854638800302</v>
      </c>
      <c r="I4" s="1">
        <v>12.981723157190601</v>
      </c>
      <c r="J4" s="1">
        <v>239.29222708039401</v>
      </c>
      <c r="K4" s="1">
        <v>56.222830343734103</v>
      </c>
      <c r="L4" s="1">
        <v>1306.1472405378199</v>
      </c>
      <c r="M4" s="1">
        <v>390.80826681193599</v>
      </c>
      <c r="N4" s="1">
        <v>141.025520268207</v>
      </c>
      <c r="O4" s="1">
        <v>155.34703898113901</v>
      </c>
      <c r="P4" s="1">
        <v>148.449917174917</v>
      </c>
      <c r="Q4" s="1">
        <v>803.05086170126503</v>
      </c>
      <c r="R4" s="1">
        <v>255.83751843122201</v>
      </c>
      <c r="S4" s="1">
        <v>195.68238067603701</v>
      </c>
      <c r="T4" s="1">
        <v>580.18091122946896</v>
      </c>
      <c r="U4" s="1">
        <v>827.79190983360502</v>
      </c>
      <c r="V4" s="1">
        <v>28.418390798251501</v>
      </c>
      <c r="W4" s="1">
        <v>6.2618924060188901</v>
      </c>
      <c r="X4" s="1">
        <v>21.334740349919201</v>
      </c>
      <c r="Y4" s="1">
        <v>263.98316460144798</v>
      </c>
      <c r="Z4" s="1">
        <v>16.7594773460496</v>
      </c>
      <c r="AA4" s="1">
        <v>243.05993926244599</v>
      </c>
      <c r="AB4" s="1">
        <v>619.60987702519697</v>
      </c>
      <c r="AC4" s="1">
        <v>464.73033893353698</v>
      </c>
      <c r="AD4" s="1">
        <v>130.938208967055</v>
      </c>
      <c r="AE4" s="1">
        <v>255.59204693556501</v>
      </c>
      <c r="AF4" s="1">
        <v>39.473993782367899</v>
      </c>
      <c r="AG4" s="1">
        <v>155.71133757201099</v>
      </c>
      <c r="AH4" s="1">
        <v>301.09188785631</v>
      </c>
    </row>
    <row r="5" spans="1:34" x14ac:dyDescent="0.25">
      <c r="A5" t="s">
        <v>9</v>
      </c>
      <c r="B5" s="1">
        <f t="shared" si="0"/>
        <v>7.0520802861525489</v>
      </c>
      <c r="C5" s="1">
        <v>39.184200940003599</v>
      </c>
      <c r="D5" s="1">
        <v>28.592018638790499</v>
      </c>
      <c r="E5" s="1">
        <v>39.238808284500003</v>
      </c>
      <c r="F5" s="1">
        <v>46.179003866349802</v>
      </c>
      <c r="G5" s="1">
        <v>30.245267513122599</v>
      </c>
      <c r="H5" s="1">
        <v>29.6387809621543</v>
      </c>
      <c r="I5" s="1">
        <v>40.940445337432799</v>
      </c>
      <c r="J5" s="1">
        <v>48.780987825858098</v>
      </c>
      <c r="K5" s="1">
        <v>53.484706571786603</v>
      </c>
      <c r="L5" s="1">
        <v>30.2773521609226</v>
      </c>
      <c r="M5" s="1">
        <v>32.4145365254601</v>
      </c>
      <c r="N5" s="1">
        <v>43.351870374480399</v>
      </c>
      <c r="O5" s="1">
        <v>32.965957919037201</v>
      </c>
      <c r="P5" s="1">
        <v>37.207426961025398</v>
      </c>
      <c r="Q5" s="1">
        <v>41.627373335375403</v>
      </c>
      <c r="R5" s="1">
        <v>40.799905864760603</v>
      </c>
      <c r="S5" s="1">
        <v>29.830155411841499</v>
      </c>
      <c r="T5" s="1">
        <v>32.207886639309102</v>
      </c>
      <c r="U5" s="1">
        <v>37.1669339063398</v>
      </c>
      <c r="V5" s="1">
        <v>28.592018638790499</v>
      </c>
      <c r="W5" s="1">
        <v>32.867552960279802</v>
      </c>
      <c r="X5" s="1">
        <v>56.813538723419803</v>
      </c>
      <c r="Y5" s="1">
        <v>42.212748998658697</v>
      </c>
      <c r="Z5" s="1">
        <v>39.036789107210197</v>
      </c>
      <c r="AA5" s="1">
        <v>31.197862855865399</v>
      </c>
      <c r="AB5" s="1">
        <v>40.1332150101275</v>
      </c>
      <c r="AC5" s="1">
        <v>43.755760401655998</v>
      </c>
      <c r="AD5" s="1">
        <v>43.305254434433799</v>
      </c>
      <c r="AE5" s="1">
        <v>42.451794466975798</v>
      </c>
      <c r="AF5" s="1">
        <v>44.163951657662302</v>
      </c>
      <c r="AG5" s="1">
        <v>40.242784720065302</v>
      </c>
      <c r="AH5" s="1">
        <v>44.3953567652066</v>
      </c>
    </row>
    <row r="6" spans="1:34" x14ac:dyDescent="0.25">
      <c r="A6" t="s">
        <v>10</v>
      </c>
      <c r="B6" s="1">
        <f t="shared" si="0"/>
        <v>0.60115675457178419</v>
      </c>
      <c r="C6" s="1">
        <v>2.1298434128159398</v>
      </c>
      <c r="D6" s="1">
        <v>1.2227421135637799</v>
      </c>
      <c r="E6" s="1">
        <v>1.88185055095538</v>
      </c>
      <c r="F6" s="1">
        <v>2.37763961864656</v>
      </c>
      <c r="G6" s="1">
        <v>1.2834016388892799</v>
      </c>
      <c r="H6" s="1">
        <v>1.80441987647658</v>
      </c>
      <c r="I6" s="1">
        <v>1.8103979157036401</v>
      </c>
      <c r="J6" s="1">
        <v>1.72730962236529</v>
      </c>
      <c r="K6" s="1">
        <v>1.8272564669340401</v>
      </c>
      <c r="L6" s="1">
        <v>2.0793548315624801</v>
      </c>
      <c r="M6" s="1">
        <v>1.95278909591478</v>
      </c>
      <c r="N6" s="1">
        <v>2.2070904173117798</v>
      </c>
      <c r="O6" s="1">
        <v>2.3377218043640902</v>
      </c>
      <c r="P6" s="1">
        <v>1.98910022776642</v>
      </c>
      <c r="Q6" s="1">
        <v>2.1456274931111099</v>
      </c>
      <c r="R6" s="1">
        <v>1.9366084204487499</v>
      </c>
      <c r="S6" s="1">
        <v>2.3708526501054599</v>
      </c>
      <c r="T6" s="1">
        <v>3.1906097853490198</v>
      </c>
      <c r="U6" s="1">
        <v>2.0531830265422499</v>
      </c>
      <c r="V6" s="1">
        <v>1.58623954213244</v>
      </c>
      <c r="W6" s="1">
        <v>2.3270471597550699</v>
      </c>
      <c r="X6" s="1">
        <v>1.2227421135637799</v>
      </c>
      <c r="Y6" s="1">
        <v>2.1389378222714801</v>
      </c>
      <c r="Z6" s="1">
        <v>2.6942874982171698</v>
      </c>
      <c r="AA6" s="1">
        <v>2.5989776116711698</v>
      </c>
      <c r="AB6" s="1">
        <v>1.47040763109199</v>
      </c>
      <c r="AC6" s="1">
        <v>1.89948307482003</v>
      </c>
      <c r="AD6" s="1">
        <v>2.8384782202608698</v>
      </c>
      <c r="AE6" s="1">
        <v>1.3437532435021</v>
      </c>
      <c r="AF6" s="1">
        <v>4.3404952892286497</v>
      </c>
      <c r="AG6" s="1">
        <v>2.2194667962737502</v>
      </c>
      <c r="AH6" s="1">
        <v>2.23977293924285</v>
      </c>
    </row>
    <row r="7" spans="1:34" x14ac:dyDescent="0.25">
      <c r="A7" t="s">
        <v>11</v>
      </c>
      <c r="B7" s="1">
        <f t="shared" si="0"/>
        <v>18820.461095592855</v>
      </c>
      <c r="C7" s="1">
        <v>9703.3241675540194</v>
      </c>
      <c r="D7" s="1">
        <v>697.50495336429299</v>
      </c>
      <c r="E7" s="1">
        <v>9088.8904364154496</v>
      </c>
      <c r="F7" s="1">
        <v>4078.74707155446</v>
      </c>
      <c r="G7" s="1">
        <v>8359.3939747203694</v>
      </c>
      <c r="H7" s="1">
        <v>1256.23842600741</v>
      </c>
      <c r="I7" s="1">
        <v>4401.8308842077604</v>
      </c>
      <c r="J7" s="1">
        <v>15607.4543301712</v>
      </c>
      <c r="K7" s="1">
        <v>8383.7534349978905</v>
      </c>
      <c r="L7" s="1">
        <v>845.47358837214495</v>
      </c>
      <c r="M7" s="1">
        <v>1924.94381314155</v>
      </c>
      <c r="N7" s="1">
        <v>4490.3691991183696</v>
      </c>
      <c r="O7" s="1">
        <v>4841.8723422149096</v>
      </c>
      <c r="P7" s="1">
        <v>8664.5773990135895</v>
      </c>
      <c r="Q7" s="1">
        <v>1879.1027400246801</v>
      </c>
      <c r="R7" s="1">
        <v>7018.1431404476298</v>
      </c>
      <c r="S7" s="1">
        <v>2133.24212036278</v>
      </c>
      <c r="T7" s="1">
        <v>5729.7685653246999</v>
      </c>
      <c r="U7" s="1">
        <v>3744.6849578381598</v>
      </c>
      <c r="V7" s="1">
        <v>2314.5167579808099</v>
      </c>
      <c r="W7" s="1">
        <v>5803.35803257512</v>
      </c>
      <c r="X7" s="1">
        <v>17092.634461853999</v>
      </c>
      <c r="Y7" s="1">
        <v>7129.3677398022701</v>
      </c>
      <c r="Z7" s="1">
        <v>697.50495336429299</v>
      </c>
      <c r="AA7" s="1">
        <v>2521.6909081315198</v>
      </c>
      <c r="AB7" s="1">
        <v>8028.6206945943504</v>
      </c>
      <c r="AC7" s="1">
        <v>6423.5662512577701</v>
      </c>
      <c r="AD7" s="1">
        <v>22072.835839715201</v>
      </c>
      <c r="AE7" s="1">
        <v>3390.9467995085602</v>
      </c>
      <c r="AF7" s="1">
        <v>107679.824442706</v>
      </c>
      <c r="AG7" s="1">
        <v>10132.329007545801</v>
      </c>
      <c r="AH7" s="1">
        <v>5364.0427136517101</v>
      </c>
    </row>
    <row r="8" spans="1:34" x14ac:dyDescent="0.25">
      <c r="A8" t="s">
        <v>12</v>
      </c>
      <c r="B8" s="1">
        <f t="shared" si="0"/>
        <v>53.155313583205292</v>
      </c>
      <c r="C8" s="1">
        <v>97.871975006039605</v>
      </c>
      <c r="D8" s="1">
        <v>1.3207366339892399</v>
      </c>
      <c r="E8" s="1">
        <v>119.545782972537</v>
      </c>
      <c r="F8" s="1">
        <v>134.60795641525999</v>
      </c>
      <c r="G8" s="1">
        <v>1.3380312803569601</v>
      </c>
      <c r="H8" s="1">
        <v>139.97176010221699</v>
      </c>
      <c r="I8" s="1">
        <v>129.36670756750499</v>
      </c>
      <c r="J8" s="1">
        <v>1.3207366339892399</v>
      </c>
      <c r="K8" s="1">
        <v>131.456976166788</v>
      </c>
      <c r="L8" s="1">
        <v>121.970001709275</v>
      </c>
      <c r="M8" s="1">
        <v>120.279948589591</v>
      </c>
      <c r="N8" s="1">
        <v>122.997023773707</v>
      </c>
      <c r="O8" s="1">
        <v>143.53247787846001</v>
      </c>
      <c r="P8" s="1">
        <v>31.121951947853798</v>
      </c>
      <c r="Q8" s="1">
        <v>134.53928078893699</v>
      </c>
      <c r="R8" s="1">
        <v>22.4433892575931</v>
      </c>
      <c r="S8" s="1">
        <v>14.162229402311</v>
      </c>
      <c r="T8" s="1">
        <v>121.578266482611</v>
      </c>
      <c r="U8" s="1">
        <v>123.728488545654</v>
      </c>
      <c r="V8" s="1">
        <v>135.063897093153</v>
      </c>
      <c r="W8" s="1">
        <v>122.49495423775301</v>
      </c>
      <c r="X8" s="1">
        <v>122.557739433935</v>
      </c>
      <c r="Y8" s="1">
        <v>4.65437137921323</v>
      </c>
      <c r="Z8" s="1">
        <v>13.847550718887099</v>
      </c>
      <c r="AA8" s="1">
        <v>130.99510966521501</v>
      </c>
      <c r="AB8" s="1">
        <v>121.451960212258</v>
      </c>
      <c r="AC8" s="1">
        <v>125.385376959357</v>
      </c>
      <c r="AD8" s="1">
        <v>161.53365832043301</v>
      </c>
      <c r="AE8" s="1">
        <v>1.6586823835889899</v>
      </c>
      <c r="AF8" s="1">
        <v>138.34940296336001</v>
      </c>
      <c r="AG8" s="1">
        <v>123.61419671495401</v>
      </c>
      <c r="AH8" s="1">
        <v>120.591340584435</v>
      </c>
    </row>
    <row r="9" spans="1:34" x14ac:dyDescent="0.25">
      <c r="A9" t="s">
        <v>13</v>
      </c>
      <c r="B9" s="1">
        <f t="shared" si="0"/>
        <v>2311.8666584826592</v>
      </c>
      <c r="C9" s="1">
        <v>3220.29291044104</v>
      </c>
      <c r="D9" s="1">
        <v>234.52205690367501</v>
      </c>
      <c r="E9" s="1">
        <v>956.60523458269301</v>
      </c>
      <c r="F9" s="1">
        <v>1170.5873885928399</v>
      </c>
      <c r="G9" s="1">
        <v>761.27497550658495</v>
      </c>
      <c r="H9" s="1">
        <v>234.52205690367501</v>
      </c>
      <c r="I9" s="1">
        <v>2371.6557100995301</v>
      </c>
      <c r="J9" s="1">
        <v>7907.9867030922596</v>
      </c>
      <c r="K9" s="1">
        <v>1647.8508098227101</v>
      </c>
      <c r="L9" s="1">
        <v>2713.9081804881398</v>
      </c>
      <c r="M9" s="1">
        <v>1893.1064856548501</v>
      </c>
      <c r="N9" s="1">
        <v>6470.6446043138003</v>
      </c>
      <c r="O9" s="1">
        <v>6268.8748476171704</v>
      </c>
      <c r="P9" s="1">
        <v>5342.40598172099</v>
      </c>
      <c r="Q9" s="1">
        <v>1942.6431808423899</v>
      </c>
      <c r="R9" s="1">
        <v>3619.10216726306</v>
      </c>
      <c r="S9" s="1">
        <v>5085.5905166994698</v>
      </c>
      <c r="T9" s="1">
        <v>9561.4205423400308</v>
      </c>
      <c r="U9" s="1">
        <v>781.66995235318905</v>
      </c>
      <c r="V9" s="1">
        <v>3371.48925694219</v>
      </c>
      <c r="W9" s="1">
        <v>4122.5345022571901</v>
      </c>
      <c r="X9" s="1">
        <v>2405.47294594703</v>
      </c>
      <c r="Y9" s="1">
        <v>1244.9942726863301</v>
      </c>
      <c r="Z9" s="1">
        <v>3465.76449393353</v>
      </c>
      <c r="AA9" s="1">
        <v>4601.2761463888901</v>
      </c>
      <c r="AB9" s="1">
        <v>2229.54486384346</v>
      </c>
      <c r="AC9" s="1">
        <v>6191.9103754528396</v>
      </c>
      <c r="AD9" s="1">
        <v>3424.8882324341398</v>
      </c>
      <c r="AE9" s="1">
        <v>941.21085418928703</v>
      </c>
      <c r="AF9" s="1">
        <v>3888.20670656824</v>
      </c>
      <c r="AG9" s="1">
        <v>596.32568830942103</v>
      </c>
      <c r="AH9" s="1">
        <v>1395.31963638515</v>
      </c>
    </row>
    <row r="10" spans="1:34" x14ac:dyDescent="0.25">
      <c r="A10" t="s">
        <v>14</v>
      </c>
      <c r="B10" s="1">
        <f t="shared" si="0"/>
        <v>0.12570829974922107</v>
      </c>
      <c r="C10" s="1">
        <v>110.22508416216</v>
      </c>
      <c r="D10" s="1">
        <v>110.00078874206299</v>
      </c>
      <c r="E10" s="1">
        <v>110.12971802662901</v>
      </c>
      <c r="F10" s="1">
        <v>110.251705643018</v>
      </c>
      <c r="G10" s="1">
        <v>110.00793708707501</v>
      </c>
      <c r="H10" s="1">
        <v>110.26576022230201</v>
      </c>
      <c r="I10" s="1">
        <v>110.367101093393</v>
      </c>
      <c r="J10" s="1">
        <v>110.256612935842</v>
      </c>
      <c r="K10" s="1">
        <v>110.13697811875601</v>
      </c>
      <c r="L10" s="1">
        <v>110.32393415719299</v>
      </c>
      <c r="M10" s="1">
        <v>110.21852899952</v>
      </c>
      <c r="N10" s="1">
        <v>110.271948254538</v>
      </c>
      <c r="O10" s="1">
        <v>110.197520542074</v>
      </c>
      <c r="P10" s="1">
        <v>110.0103234755</v>
      </c>
      <c r="Q10" s="1">
        <v>110.328748230988</v>
      </c>
      <c r="R10" s="1">
        <v>110.00078874206299</v>
      </c>
      <c r="S10" s="1">
        <v>110.310666987573</v>
      </c>
      <c r="T10" s="1">
        <v>110.29142062001701</v>
      </c>
      <c r="U10" s="1">
        <v>110.279301030395</v>
      </c>
      <c r="V10" s="1">
        <v>110.26448441662799</v>
      </c>
      <c r="W10" s="1">
        <v>110.09516031043999</v>
      </c>
      <c r="X10" s="1">
        <v>110.26481641030701</v>
      </c>
      <c r="Y10" s="1">
        <v>110.388341895019</v>
      </c>
      <c r="Z10" s="1">
        <v>110.13066787436399</v>
      </c>
      <c r="AA10" s="1">
        <v>110.138254233949</v>
      </c>
      <c r="AB10" s="1">
        <v>110.513224609963</v>
      </c>
      <c r="AC10" s="1">
        <v>110.07937738824999</v>
      </c>
      <c r="AD10" s="1">
        <v>110.30162628414701</v>
      </c>
      <c r="AE10" s="1">
        <v>110.123371846228</v>
      </c>
      <c r="AF10" s="1">
        <v>110.343545083226</v>
      </c>
      <c r="AG10" s="1">
        <v>110.395047692205</v>
      </c>
      <c r="AH10" s="1">
        <v>110.065612653203</v>
      </c>
    </row>
    <row r="11" spans="1:34" x14ac:dyDescent="0.25">
      <c r="A11" t="s">
        <v>15</v>
      </c>
      <c r="B11" s="1">
        <f t="shared" si="0"/>
        <v>8.0208120251104109</v>
      </c>
      <c r="C11" s="1">
        <v>343.97520693999297</v>
      </c>
      <c r="D11" s="1">
        <v>332.07243602287298</v>
      </c>
      <c r="E11" s="1">
        <v>337.97505374877699</v>
      </c>
      <c r="F11" s="1">
        <v>354.81867644623497</v>
      </c>
      <c r="G11" s="1">
        <v>335.650070831498</v>
      </c>
      <c r="H11" s="1">
        <v>339.44100962944299</v>
      </c>
      <c r="I11" s="1">
        <v>342.35604507204499</v>
      </c>
      <c r="J11" s="1">
        <v>344.85409508635303</v>
      </c>
      <c r="K11" s="1">
        <v>350.73891866067203</v>
      </c>
      <c r="L11" s="1">
        <v>365.067518327171</v>
      </c>
      <c r="M11" s="1">
        <v>353.12211369557099</v>
      </c>
      <c r="N11" s="1">
        <v>345.42374823129501</v>
      </c>
      <c r="O11" s="1">
        <v>349.22478301385399</v>
      </c>
      <c r="P11" s="1">
        <v>351.63739500322203</v>
      </c>
      <c r="Q11" s="1">
        <v>350.04140684279503</v>
      </c>
      <c r="R11" s="1">
        <v>334.81561739038</v>
      </c>
      <c r="S11" s="1">
        <v>334.95430507611798</v>
      </c>
      <c r="T11" s="1">
        <v>343.434136176317</v>
      </c>
      <c r="U11" s="1">
        <v>332.61213360238497</v>
      </c>
      <c r="V11" s="1">
        <v>335.49274291873797</v>
      </c>
      <c r="W11" s="1">
        <v>348.88856447398501</v>
      </c>
      <c r="X11" s="1">
        <v>350.12936203686598</v>
      </c>
      <c r="Y11" s="1">
        <v>345.50289905037801</v>
      </c>
      <c r="Z11" s="1">
        <v>332.82933680536098</v>
      </c>
      <c r="AA11" s="1">
        <v>337.09698642611102</v>
      </c>
      <c r="AB11" s="1">
        <v>351.87846114509199</v>
      </c>
      <c r="AC11" s="1">
        <v>339.61543847783997</v>
      </c>
      <c r="AD11" s="1">
        <v>349.77344854011102</v>
      </c>
      <c r="AE11" s="1">
        <v>337.548381552585</v>
      </c>
      <c r="AF11" s="1">
        <v>352.205420410898</v>
      </c>
      <c r="AG11" s="1">
        <v>332.07243602287298</v>
      </c>
      <c r="AH11" s="1">
        <v>340.05570350481503</v>
      </c>
    </row>
    <row r="12" spans="1:34" x14ac:dyDescent="0.25">
      <c r="A12" t="s">
        <v>16</v>
      </c>
      <c r="B12" s="1">
        <f t="shared" si="0"/>
        <v>21.292287031786312</v>
      </c>
      <c r="C12" s="1">
        <v>429.68842943949301</v>
      </c>
      <c r="D12" s="1">
        <v>398.58230216459299</v>
      </c>
      <c r="E12" s="1">
        <v>445.59579302059097</v>
      </c>
      <c r="F12" s="1">
        <v>444.20807176373899</v>
      </c>
      <c r="G12" s="1">
        <v>398.90041587199602</v>
      </c>
      <c r="H12" s="1">
        <v>444.89710185132498</v>
      </c>
      <c r="I12" s="1">
        <v>399.86311582868598</v>
      </c>
      <c r="J12" s="1">
        <v>444.51201647889002</v>
      </c>
      <c r="K12" s="1">
        <v>444.78476271693103</v>
      </c>
      <c r="L12" s="1">
        <v>444.09421444808999</v>
      </c>
      <c r="M12" s="1">
        <v>444.99161100810198</v>
      </c>
      <c r="N12" s="1">
        <v>398.58230216459299</v>
      </c>
      <c r="O12" s="1">
        <v>444.31708252775599</v>
      </c>
      <c r="P12" s="1">
        <v>400.38031167922901</v>
      </c>
      <c r="Q12" s="1">
        <v>444.60768229941499</v>
      </c>
      <c r="R12" s="1">
        <v>399.94514549837697</v>
      </c>
      <c r="S12" s="1">
        <v>399.83730416513703</v>
      </c>
      <c r="T12" s="1">
        <v>444.341405151419</v>
      </c>
      <c r="U12" s="1">
        <v>398.61825629273</v>
      </c>
      <c r="V12" s="1">
        <v>444.36658103761499</v>
      </c>
      <c r="W12" s="1">
        <v>448.97653165475799</v>
      </c>
      <c r="X12" s="1">
        <v>444.40935668575702</v>
      </c>
      <c r="Y12" s="1">
        <v>444.28903029243901</v>
      </c>
      <c r="Z12" s="1">
        <v>400.28205828354999</v>
      </c>
      <c r="AA12" s="1">
        <v>444.03577384543701</v>
      </c>
      <c r="AB12" s="1">
        <v>399.76856402008099</v>
      </c>
      <c r="AC12" s="1">
        <v>444.39375278381101</v>
      </c>
      <c r="AD12" s="1">
        <v>444.63488078857301</v>
      </c>
      <c r="AE12" s="1">
        <v>399.87060574453301</v>
      </c>
      <c r="AF12" s="1">
        <v>444.31184536385098</v>
      </c>
      <c r="AG12" s="1">
        <v>444.08209957627503</v>
      </c>
      <c r="AH12" s="1">
        <v>444.75521034111898</v>
      </c>
    </row>
    <row r="15" spans="1:34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3:34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</sheetData>
  <phoneticPr fontId="1" type="noConversion"/>
  <pageMargins left="0.7" right="0.7" top="0.75" bottom="0.75" header="0.3" footer="0.3"/>
  <ignoredErrors>
    <ignoredError sqref="B3:B1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FEC9-7664-4C41-B116-CBCA81E2F675}">
  <dimension ref="A1:AH24"/>
  <sheetViews>
    <sheetView workbookViewId="0">
      <selection activeCell="B1" sqref="B1:B1048576"/>
    </sheetView>
  </sheetViews>
  <sheetFormatPr defaultRowHeight="13.8" x14ac:dyDescent="0.25"/>
  <cols>
    <col min="2" max="34" width="9.33203125" bestFit="1" customWidth="1"/>
  </cols>
  <sheetData>
    <row r="1" spans="1:34" x14ac:dyDescent="0.25">
      <c r="A1" t="s">
        <v>18</v>
      </c>
      <c r="B1" t="s">
        <v>3</v>
      </c>
      <c r="C1" t="s">
        <v>23</v>
      </c>
    </row>
    <row r="2" spans="1:34" x14ac:dyDescent="0.25">
      <c r="A2" t="s">
        <v>6</v>
      </c>
      <c r="B2" t="s">
        <v>22</v>
      </c>
      <c r="C2" t="s">
        <v>4</v>
      </c>
      <c r="D2" t="s">
        <v>5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25">
      <c r="A3" t="s">
        <v>7</v>
      </c>
      <c r="B3" s="1">
        <f>STDEVP(E3:AH3)</f>
        <v>2.3369513774251631</v>
      </c>
      <c r="C3" s="1">
        <f>AVERAGE(E3:AH3)</f>
        <v>0.74682103529798527</v>
      </c>
      <c r="D3" s="1">
        <f>MIN(E3:AH3)</f>
        <v>2.05487130394291E-5</v>
      </c>
      <c r="E3" s="1">
        <v>1.4143307088586201E-4</v>
      </c>
      <c r="F3" s="1">
        <v>0.83182532995393299</v>
      </c>
      <c r="G3" s="1">
        <v>2.35240563184935E-4</v>
      </c>
      <c r="H3" s="1">
        <v>4.83074694905209E-2</v>
      </c>
      <c r="I3" s="1">
        <v>5.4584423249588905E-4</v>
      </c>
      <c r="J3" s="1">
        <v>6.5415160869384897E-4</v>
      </c>
      <c r="K3" s="1">
        <v>5.2493331122544999E-2</v>
      </c>
      <c r="L3" s="1">
        <v>2.8225907520360201E-3</v>
      </c>
      <c r="M3" s="1">
        <v>0.24187833592895999</v>
      </c>
      <c r="N3" s="1">
        <v>2.2033852080910201E-5</v>
      </c>
      <c r="O3" s="1">
        <v>12.3018208994694</v>
      </c>
      <c r="P3" s="1">
        <v>6.5934528038995505E-4</v>
      </c>
      <c r="Q3" s="1">
        <v>4.8909598142794298E-3</v>
      </c>
      <c r="R3" s="1">
        <v>0.164058207282364</v>
      </c>
      <c r="S3" s="1">
        <v>4.5653068358237001E-2</v>
      </c>
      <c r="T3" s="1">
        <v>1.74115587746148E-4</v>
      </c>
      <c r="U3" s="1">
        <v>1.3111547096985601</v>
      </c>
      <c r="V3" s="1">
        <v>0.322242354507837</v>
      </c>
      <c r="W3" s="1">
        <v>0.110160900019351</v>
      </c>
      <c r="X3" s="1">
        <v>3.12244717047449E-3</v>
      </c>
      <c r="Y3" s="1">
        <v>1.81251651139373E-4</v>
      </c>
      <c r="Z3" s="1">
        <v>0.141565764835931</v>
      </c>
      <c r="AA3" s="1">
        <v>1.97884198243985</v>
      </c>
      <c r="AB3" s="1">
        <v>2.3478957407403502E-3</v>
      </c>
      <c r="AC3" s="1">
        <v>4.7623247810154599</v>
      </c>
      <c r="AD3" s="1">
        <v>4.6856923216146802E-3</v>
      </c>
      <c r="AE3" s="1">
        <v>2.05487130394291E-5</v>
      </c>
      <c r="AF3" s="1">
        <v>4.1791854904596401E-2</v>
      </c>
      <c r="AG3" s="1">
        <v>4.6520793515349903E-3</v>
      </c>
      <c r="AH3" s="1">
        <v>2.5356440201679702E-2</v>
      </c>
    </row>
    <row r="4" spans="1:34" x14ac:dyDescent="0.25">
      <c r="A4" t="s">
        <v>8</v>
      </c>
      <c r="B4" s="1">
        <f t="shared" ref="B4:B12" si="0">STDEVP(E4:AH4)</f>
        <v>217.77813415252947</v>
      </c>
      <c r="C4" s="1">
        <f t="shared" ref="C4:C12" si="1">AVERAGE(E4:AH4)</f>
        <v>692.75590552429378</v>
      </c>
      <c r="D4" s="1">
        <f t="shared" ref="D4:D12" si="2">MIN(E4:AH4)</f>
        <v>151.50988068384299</v>
      </c>
      <c r="E4" s="1">
        <v>703.97545666109897</v>
      </c>
      <c r="F4" s="1">
        <v>563.16031769089102</v>
      </c>
      <c r="G4" s="1">
        <v>497.73331622875997</v>
      </c>
      <c r="H4" s="1">
        <v>687.00822188927498</v>
      </c>
      <c r="I4" s="1">
        <v>471.510220611401</v>
      </c>
      <c r="J4" s="1">
        <v>506.677994010438</v>
      </c>
      <c r="K4" s="1">
        <v>581.84225823999498</v>
      </c>
      <c r="L4" s="1">
        <v>920.01717803153304</v>
      </c>
      <c r="M4" s="1">
        <v>341.33240077032599</v>
      </c>
      <c r="N4" s="1">
        <v>425.603434569076</v>
      </c>
      <c r="O4" s="1">
        <v>497.733316228761</v>
      </c>
      <c r="P4" s="1">
        <v>794.09340064808998</v>
      </c>
      <c r="Q4" s="1">
        <v>785.14872286641105</v>
      </c>
      <c r="R4" s="1">
        <v>788.55643167015796</v>
      </c>
      <c r="S4" s="1">
        <v>785.14872286641003</v>
      </c>
      <c r="T4" s="1">
        <v>788.55643167015796</v>
      </c>
      <c r="U4" s="1">
        <v>785.14872286641105</v>
      </c>
      <c r="V4" s="1">
        <v>785.14872286641105</v>
      </c>
      <c r="W4" s="1">
        <v>1185.41468847189</v>
      </c>
      <c r="X4" s="1">
        <v>485.53295440909102</v>
      </c>
      <c r="Y4" s="1">
        <v>1173.92437294605</v>
      </c>
      <c r="Z4" s="1">
        <v>794.09340064808998</v>
      </c>
      <c r="AA4" s="1">
        <v>562.26810889107401</v>
      </c>
      <c r="AB4" s="1">
        <v>151.50988068384299</v>
      </c>
      <c r="AC4" s="1">
        <v>785.14872286641003</v>
      </c>
      <c r="AD4" s="1">
        <v>785.14872286641105</v>
      </c>
      <c r="AE4" s="1">
        <v>920.80037466485101</v>
      </c>
      <c r="AF4" s="1">
        <v>785.14872286641003</v>
      </c>
      <c r="AG4" s="1">
        <v>660.14322316267601</v>
      </c>
      <c r="AH4" s="1">
        <v>785.14872286641003</v>
      </c>
    </row>
    <row r="5" spans="1:34" x14ac:dyDescent="0.25">
      <c r="A5" t="s">
        <v>9</v>
      </c>
      <c r="B5" s="1">
        <f t="shared" si="0"/>
        <v>1.4161854545634973</v>
      </c>
      <c r="C5" s="1">
        <f t="shared" si="1"/>
        <v>13.323731045700542</v>
      </c>
      <c r="D5" s="1">
        <f t="shared" si="2"/>
        <v>11.303962529907301</v>
      </c>
      <c r="E5" s="1">
        <v>11.580271132659099</v>
      </c>
      <c r="F5" s="1">
        <v>11.312620447414499</v>
      </c>
      <c r="G5" s="1">
        <v>11.375085464520099</v>
      </c>
      <c r="H5" s="1">
        <v>12.610002549700701</v>
      </c>
      <c r="I5" s="1">
        <v>12.662773924715699</v>
      </c>
      <c r="J5" s="1">
        <v>13.123454051329</v>
      </c>
      <c r="K5" s="1">
        <v>12.3525149814516</v>
      </c>
      <c r="L5" s="1">
        <v>13.797480284228399</v>
      </c>
      <c r="M5" s="1">
        <v>11.303962529907301</v>
      </c>
      <c r="N5" s="1">
        <v>14.381887527685601</v>
      </c>
      <c r="O5" s="1">
        <v>15.0084515739773</v>
      </c>
      <c r="P5" s="1">
        <v>16.1589055329455</v>
      </c>
      <c r="Q5" s="1">
        <v>11.6707396634111</v>
      </c>
      <c r="R5" s="1">
        <v>13.8895187168122</v>
      </c>
      <c r="S5" s="1">
        <v>13.7617201242247</v>
      </c>
      <c r="T5" s="1">
        <v>13.7731316770415</v>
      </c>
      <c r="U5" s="1">
        <v>14.280945163759901</v>
      </c>
      <c r="V5" s="1">
        <v>12.100675352850001</v>
      </c>
      <c r="W5" s="1">
        <v>11.5400405674047</v>
      </c>
      <c r="X5" s="1">
        <v>13.1861972861275</v>
      </c>
      <c r="Y5" s="1">
        <v>12.804824206405</v>
      </c>
      <c r="Z5" s="1">
        <v>13.0260785847022</v>
      </c>
      <c r="AA5" s="1">
        <v>13.8575721431622</v>
      </c>
      <c r="AB5" s="1">
        <v>16.001181720182501</v>
      </c>
      <c r="AC5" s="1">
        <v>16.0786589507644</v>
      </c>
      <c r="AD5" s="1">
        <v>13.5080322076243</v>
      </c>
      <c r="AE5" s="1">
        <v>12.1049150108852</v>
      </c>
      <c r="AF5" s="1">
        <v>15.326475817619</v>
      </c>
      <c r="AG5" s="1">
        <v>12.878639869550501</v>
      </c>
      <c r="AH5" s="1">
        <v>14.255174307954601</v>
      </c>
    </row>
    <row r="6" spans="1:34" x14ac:dyDescent="0.25">
      <c r="A6" t="s">
        <v>10</v>
      </c>
      <c r="B6" s="1">
        <f t="shared" si="0"/>
        <v>0.21901849935032344</v>
      </c>
      <c r="C6" s="1">
        <f t="shared" si="1"/>
        <v>0.83678629353088885</v>
      </c>
      <c r="D6" s="1">
        <f t="shared" si="2"/>
        <v>0.32066345511760602</v>
      </c>
      <c r="E6" s="1">
        <v>0.72825012716342197</v>
      </c>
      <c r="F6" s="1">
        <v>1.2659721955208001</v>
      </c>
      <c r="G6" s="1">
        <v>0.95855926033111105</v>
      </c>
      <c r="H6" s="1">
        <v>1.23202552919023</v>
      </c>
      <c r="I6" s="1">
        <v>0.941704182891973</v>
      </c>
      <c r="J6" s="1">
        <v>0.74300287735109705</v>
      </c>
      <c r="K6" s="1">
        <v>0.80913397378741503</v>
      </c>
      <c r="L6" s="1">
        <v>1.0358724575579299</v>
      </c>
      <c r="M6" s="1">
        <v>0.71145026850216497</v>
      </c>
      <c r="N6" s="1">
        <v>0.74982422353286904</v>
      </c>
      <c r="O6" s="1">
        <v>0.99975820961702699</v>
      </c>
      <c r="P6" s="1">
        <v>0.60010506383902595</v>
      </c>
      <c r="Q6" s="1">
        <v>0.73767113277989504</v>
      </c>
      <c r="R6" s="1">
        <v>0.65467375803427197</v>
      </c>
      <c r="S6" s="1">
        <v>0.93091976932367304</v>
      </c>
      <c r="T6" s="1">
        <v>0.32066345511760602</v>
      </c>
      <c r="U6" s="1">
        <v>0.46929649722690803</v>
      </c>
      <c r="V6" s="1">
        <v>0.80562125648719596</v>
      </c>
      <c r="W6" s="1">
        <v>0.97162030155579704</v>
      </c>
      <c r="X6" s="1">
        <v>1.12921719774176</v>
      </c>
      <c r="Y6" s="1">
        <v>0.83982844263241097</v>
      </c>
      <c r="Z6" s="1">
        <v>0.72401127709287605</v>
      </c>
      <c r="AA6" s="1">
        <v>1.1272806786564</v>
      </c>
      <c r="AB6" s="1">
        <v>0.917460064050444</v>
      </c>
      <c r="AC6" s="1">
        <v>0.79637496643697803</v>
      </c>
      <c r="AD6" s="1">
        <v>0.982818300479536</v>
      </c>
      <c r="AE6" s="1">
        <v>0.479520932061544</v>
      </c>
      <c r="AF6" s="1">
        <v>0.56863630612226701</v>
      </c>
      <c r="AG6" s="1">
        <v>0.90318065172111905</v>
      </c>
      <c r="AH6" s="1">
        <v>0.96913544912091398</v>
      </c>
    </row>
    <row r="7" spans="1:34" x14ac:dyDescent="0.25">
      <c r="A7" t="s">
        <v>11</v>
      </c>
      <c r="B7" s="1">
        <f t="shared" si="0"/>
        <v>3106.7739628438708</v>
      </c>
      <c r="C7" s="1">
        <f t="shared" si="1"/>
        <v>1248.332751882934</v>
      </c>
      <c r="D7" s="1">
        <f t="shared" si="2"/>
        <v>151.651922094702</v>
      </c>
      <c r="E7" s="1">
        <v>17878.573735399201</v>
      </c>
      <c r="F7" s="1">
        <v>1429.90545710624</v>
      </c>
      <c r="G7" s="1">
        <v>635.20239041761204</v>
      </c>
      <c r="H7" s="1">
        <v>820.62947026121503</v>
      </c>
      <c r="I7" s="1">
        <v>460.59485173396598</v>
      </c>
      <c r="J7" s="1">
        <v>576.70263300015097</v>
      </c>
      <c r="K7" s="1">
        <v>975.21707513072897</v>
      </c>
      <c r="L7" s="1">
        <v>1416.9177564358699</v>
      </c>
      <c r="M7" s="1">
        <v>683.11777382989806</v>
      </c>
      <c r="N7" s="1">
        <v>330.959382340052</v>
      </c>
      <c r="O7" s="1">
        <v>663.01437861145996</v>
      </c>
      <c r="P7" s="1">
        <v>1012.61532027619</v>
      </c>
      <c r="Q7" s="1">
        <v>674.70294639088502</v>
      </c>
      <c r="R7" s="1">
        <v>306.58914906573898</v>
      </c>
      <c r="S7" s="1">
        <v>598.38275944045995</v>
      </c>
      <c r="T7" s="1">
        <v>471.08065855005299</v>
      </c>
      <c r="U7" s="1">
        <v>1331.7207721145501</v>
      </c>
      <c r="V7" s="1">
        <v>416.588372496163</v>
      </c>
      <c r="W7" s="1">
        <v>151.651922094702</v>
      </c>
      <c r="X7" s="1">
        <v>583.70254030727301</v>
      </c>
      <c r="Y7" s="1">
        <v>252.39818530203101</v>
      </c>
      <c r="Z7" s="1">
        <v>318.612618202779</v>
      </c>
      <c r="AA7" s="1">
        <v>1355.0039291769899</v>
      </c>
      <c r="AB7" s="1">
        <v>505.76809713757399</v>
      </c>
      <c r="AC7" s="1">
        <v>641.106448811218</v>
      </c>
      <c r="AD7" s="1">
        <v>415.05585360185898</v>
      </c>
      <c r="AE7" s="1">
        <v>816.53320479471802</v>
      </c>
      <c r="AF7" s="1">
        <v>376.25305030863598</v>
      </c>
      <c r="AG7" s="1">
        <v>667.21516826696404</v>
      </c>
      <c r="AH7" s="1">
        <v>684.16665588284002</v>
      </c>
    </row>
    <row r="8" spans="1:34" x14ac:dyDescent="0.25">
      <c r="A8" t="s">
        <v>12</v>
      </c>
      <c r="B8" s="1">
        <f t="shared" si="0"/>
        <v>69.837434186506272</v>
      </c>
      <c r="C8" s="1">
        <f t="shared" si="1"/>
        <v>112.86261317368675</v>
      </c>
      <c r="D8" s="1">
        <f t="shared" si="2"/>
        <v>1.3639168457270801</v>
      </c>
      <c r="E8" s="1">
        <v>30.772095680147999</v>
      </c>
      <c r="F8" s="1">
        <v>153.02303910510301</v>
      </c>
      <c r="G8" s="1">
        <v>120.072267177545</v>
      </c>
      <c r="H8" s="1">
        <v>119.890404566425</v>
      </c>
      <c r="I8" s="1">
        <v>28.1855300287231</v>
      </c>
      <c r="J8" s="1">
        <v>6.9776950061027003</v>
      </c>
      <c r="K8" s="1">
        <v>157.35046869384601</v>
      </c>
      <c r="L8" s="1">
        <v>1.3639168457270801</v>
      </c>
      <c r="M8" s="1">
        <v>157.369901082523</v>
      </c>
      <c r="N8" s="1">
        <v>157.36991710566099</v>
      </c>
      <c r="O8" s="1">
        <v>146.31826258503301</v>
      </c>
      <c r="P8" s="1">
        <v>145.31848276369001</v>
      </c>
      <c r="Q8" s="1">
        <v>2.03211168992474</v>
      </c>
      <c r="R8" s="1">
        <v>157.35058558585999</v>
      </c>
      <c r="S8" s="1">
        <v>120.018131795062</v>
      </c>
      <c r="T8" s="1">
        <v>145.33791458142801</v>
      </c>
      <c r="U8" s="1">
        <v>152.30778692054801</v>
      </c>
      <c r="V8" s="1">
        <v>119.95763173486699</v>
      </c>
      <c r="W8" s="1">
        <v>118.96089876091899</v>
      </c>
      <c r="X8" s="1">
        <v>182.48698939471601</v>
      </c>
      <c r="Y8" s="1">
        <v>119.03631865101499</v>
      </c>
      <c r="Z8" s="1">
        <v>333.26847687912903</v>
      </c>
      <c r="AA8" s="1">
        <v>146.31826258503301</v>
      </c>
      <c r="AB8" s="1">
        <v>145.318543535381</v>
      </c>
      <c r="AC8" s="1">
        <v>27.1947579715616</v>
      </c>
      <c r="AD8" s="1">
        <v>5.63581841313996</v>
      </c>
      <c r="AE8" s="1">
        <v>120.392902887284</v>
      </c>
      <c r="AF8" s="1">
        <v>119.89977837014401</v>
      </c>
      <c r="AG8" s="1">
        <v>27.373469983782002</v>
      </c>
      <c r="AH8" s="1">
        <v>118.97603483028099</v>
      </c>
    </row>
    <row r="9" spans="1:34" x14ac:dyDescent="0.25">
      <c r="A9" t="s">
        <v>13</v>
      </c>
      <c r="B9" s="1">
        <f t="shared" si="0"/>
        <v>634737.96619288542</v>
      </c>
      <c r="C9" s="1">
        <f t="shared" si="1"/>
        <v>118234.55875223194</v>
      </c>
      <c r="D9" s="1">
        <f t="shared" si="2"/>
        <v>3.67536078732036</v>
      </c>
      <c r="E9" s="1">
        <v>402.97077814902502</v>
      </c>
      <c r="F9" s="1">
        <v>198.04030859567001</v>
      </c>
      <c r="G9" s="1">
        <v>3.67536078732036</v>
      </c>
      <c r="H9" s="1">
        <v>464.47502072165202</v>
      </c>
      <c r="I9" s="1">
        <v>3536402.2919645701</v>
      </c>
      <c r="J9" s="1">
        <v>1669.76682374097</v>
      </c>
      <c r="K9" s="1">
        <v>18.471085099257301</v>
      </c>
      <c r="L9" s="1">
        <v>9.0682097304202998</v>
      </c>
      <c r="M9" s="1">
        <v>1552.24307483951</v>
      </c>
      <c r="N9" s="1">
        <v>192.68606214031399</v>
      </c>
      <c r="O9" s="1">
        <v>477.78444483015301</v>
      </c>
      <c r="P9" s="1">
        <v>107.72553180645301</v>
      </c>
      <c r="Q9" s="1">
        <v>119.322998826936</v>
      </c>
      <c r="R9" s="1">
        <v>239.54754713282199</v>
      </c>
      <c r="S9" s="1">
        <v>341.44427198312098</v>
      </c>
      <c r="T9" s="1">
        <v>137.25362455867099</v>
      </c>
      <c r="U9" s="1">
        <v>124.94597859175499</v>
      </c>
      <c r="V9" s="1">
        <v>204.57119423970201</v>
      </c>
      <c r="W9" s="1">
        <v>1568.3902199250099</v>
      </c>
      <c r="X9" s="1">
        <v>17.297052814238</v>
      </c>
      <c r="Y9" s="1">
        <v>297.48246945598697</v>
      </c>
      <c r="Z9" s="1">
        <v>91.580345673281499</v>
      </c>
      <c r="AA9" s="1">
        <v>341.26562946182401</v>
      </c>
      <c r="AB9" s="1">
        <v>543.25583622764805</v>
      </c>
      <c r="AC9" s="1">
        <v>414.49607518580802</v>
      </c>
      <c r="AD9" s="1">
        <v>61.012323096509597</v>
      </c>
      <c r="AE9" s="1">
        <v>118.400432245891</v>
      </c>
      <c r="AF9" s="1">
        <v>137.18100885646999</v>
      </c>
      <c r="AG9" s="1">
        <v>178.47307034563201</v>
      </c>
      <c r="AH9" s="1">
        <v>601.64382332648199</v>
      </c>
    </row>
    <row r="10" spans="1:34" x14ac:dyDescent="0.25">
      <c r="A10" t="s">
        <v>14</v>
      </c>
      <c r="B10" s="1">
        <f t="shared" si="0"/>
        <v>29.66533745850958</v>
      </c>
      <c r="C10" s="1">
        <f t="shared" si="1"/>
        <v>100.15386053676522</v>
      </c>
      <c r="D10" s="1">
        <f t="shared" si="2"/>
        <v>8.0570727080677806E-11</v>
      </c>
      <c r="E10" s="1">
        <v>109.99475049345401</v>
      </c>
      <c r="F10" s="1">
        <v>22.476736549218199</v>
      </c>
      <c r="G10" s="1">
        <v>109.99475049345401</v>
      </c>
      <c r="H10" s="1">
        <v>109.99475049345401</v>
      </c>
      <c r="I10" s="1">
        <v>109.99475049345401</v>
      </c>
      <c r="J10" s="1">
        <v>109.99475049345401</v>
      </c>
      <c r="K10" s="1">
        <v>109.99475049345401</v>
      </c>
      <c r="L10" s="1">
        <v>109.99475049345401</v>
      </c>
      <c r="M10" s="1">
        <v>109.99475049345401</v>
      </c>
      <c r="N10" s="1">
        <v>109.99475049345401</v>
      </c>
      <c r="O10" s="1">
        <v>109.99475049345401</v>
      </c>
      <c r="P10" s="1">
        <v>12.2808162304009</v>
      </c>
      <c r="Q10" s="1">
        <v>109.99475049345401</v>
      </c>
      <c r="R10" s="1">
        <v>109.99475049345401</v>
      </c>
      <c r="S10" s="1">
        <v>109.99475049345401</v>
      </c>
      <c r="T10" s="1">
        <v>109.99475049345401</v>
      </c>
      <c r="U10" s="1">
        <v>109.99475049345401</v>
      </c>
      <c r="V10" s="1">
        <v>109.99475049345401</v>
      </c>
      <c r="W10" s="1">
        <v>109.99475049345401</v>
      </c>
      <c r="X10" s="1">
        <v>109.99475049345401</v>
      </c>
      <c r="Y10" s="1">
        <v>109.99475049345401</v>
      </c>
      <c r="Z10" s="1">
        <v>8.0570727080677806E-11</v>
      </c>
      <c r="AA10" s="1">
        <v>109.99475049345401</v>
      </c>
      <c r="AB10" s="1">
        <v>109.99475049345401</v>
      </c>
      <c r="AC10" s="1">
        <v>109.99475049345401</v>
      </c>
      <c r="AD10" s="1">
        <v>109.99475049345401</v>
      </c>
      <c r="AE10" s="1">
        <v>109.99475049345401</v>
      </c>
      <c r="AF10" s="1">
        <v>109.99475049345401</v>
      </c>
      <c r="AG10" s="1">
        <v>109.99475049345401</v>
      </c>
      <c r="AH10" s="1">
        <v>109.99475049345401</v>
      </c>
    </row>
    <row r="11" spans="1:34" x14ac:dyDescent="0.25">
      <c r="A11" t="s">
        <v>15</v>
      </c>
      <c r="B11" s="1">
        <f t="shared" si="0"/>
        <v>37.99894611324752</v>
      </c>
      <c r="C11" s="1">
        <f t="shared" si="1"/>
        <v>333.74916623376788</v>
      </c>
      <c r="D11" s="1">
        <f t="shared" si="2"/>
        <v>130.65524501664299</v>
      </c>
      <c r="E11" s="1">
        <v>331.01233204458998</v>
      </c>
      <c r="F11" s="1">
        <v>339.22544549955199</v>
      </c>
      <c r="G11" s="1">
        <v>336.76219745045302</v>
      </c>
      <c r="H11" s="1">
        <v>341.86718295908599</v>
      </c>
      <c r="I11" s="1">
        <v>338.53024165237002</v>
      </c>
      <c r="J11" s="1">
        <v>334.88486928125002</v>
      </c>
      <c r="K11" s="1">
        <v>340.235580978759</v>
      </c>
      <c r="L11" s="1">
        <v>341.65630823669198</v>
      </c>
      <c r="M11" s="1">
        <v>337.36306972270802</v>
      </c>
      <c r="N11" s="1">
        <v>342.96124325909199</v>
      </c>
      <c r="O11" s="1">
        <v>340.23456087012198</v>
      </c>
      <c r="P11" s="1">
        <v>339.89115877232803</v>
      </c>
      <c r="Q11" s="1">
        <v>344.99524195106102</v>
      </c>
      <c r="R11" s="1">
        <v>347.24585594406699</v>
      </c>
      <c r="S11" s="1">
        <v>334.42497166240599</v>
      </c>
      <c r="T11" s="1">
        <v>345.72569596994799</v>
      </c>
      <c r="U11" s="1">
        <v>344.42908209162198</v>
      </c>
      <c r="V11" s="1">
        <v>338.71855980349198</v>
      </c>
      <c r="W11" s="1">
        <v>351.15512153050099</v>
      </c>
      <c r="X11" s="1">
        <v>341.102628048969</v>
      </c>
      <c r="Y11" s="1">
        <v>343.66167736816402</v>
      </c>
      <c r="Z11" s="1">
        <v>345.07439669629099</v>
      </c>
      <c r="AA11" s="1">
        <v>334.44781296571301</v>
      </c>
      <c r="AB11" s="1">
        <v>130.65524501664299</v>
      </c>
      <c r="AC11" s="1">
        <v>336.251517626382</v>
      </c>
      <c r="AD11" s="1">
        <v>334.96264648901303</v>
      </c>
      <c r="AE11" s="1">
        <v>337.00877697754697</v>
      </c>
      <c r="AF11" s="1">
        <v>347.49225541779299</v>
      </c>
      <c r="AG11" s="1">
        <v>346.74258222370003</v>
      </c>
      <c r="AH11" s="1">
        <v>343.75672850272099</v>
      </c>
    </row>
    <row r="12" spans="1:34" x14ac:dyDescent="0.25">
      <c r="A12" t="s">
        <v>16</v>
      </c>
      <c r="B12" s="1">
        <f t="shared" si="0"/>
        <v>22.835122154096162</v>
      </c>
      <c r="C12" s="1">
        <f t="shared" si="1"/>
        <v>430.1869496833998</v>
      </c>
      <c r="D12" s="1">
        <f t="shared" si="2"/>
        <v>397.74244660322699</v>
      </c>
      <c r="E12" s="1">
        <v>444.61890663826102</v>
      </c>
      <c r="F12" s="1">
        <v>443.76573706882999</v>
      </c>
      <c r="G12" s="1">
        <v>443.71282738278001</v>
      </c>
      <c r="H12" s="1">
        <v>443.98294167645599</v>
      </c>
      <c r="I12" s="1">
        <v>443.64033774216898</v>
      </c>
      <c r="J12" s="1">
        <v>399.41024668294102</v>
      </c>
      <c r="K12" s="1">
        <v>444.044023423993</v>
      </c>
      <c r="L12" s="1">
        <v>443.45348378704898</v>
      </c>
      <c r="M12" s="1">
        <v>444.37691545283599</v>
      </c>
      <c r="N12" s="1">
        <v>469.48088947833202</v>
      </c>
      <c r="O12" s="1">
        <v>398.31772975003798</v>
      </c>
      <c r="P12" s="1">
        <v>398.78949407447197</v>
      </c>
      <c r="Q12" s="1">
        <v>443.68298065638999</v>
      </c>
      <c r="R12" s="1">
        <v>443.53988707414197</v>
      </c>
      <c r="S12" s="1">
        <v>397.75680570267201</v>
      </c>
      <c r="T12" s="1">
        <v>399.609875286734</v>
      </c>
      <c r="U12" s="1">
        <v>444.61534421622002</v>
      </c>
      <c r="V12" s="1">
        <v>397.74244660322699</v>
      </c>
      <c r="W12" s="1">
        <v>445.96393345954101</v>
      </c>
      <c r="X12" s="1">
        <v>397.76195565375298</v>
      </c>
      <c r="Y12" s="1">
        <v>446.55589068271001</v>
      </c>
      <c r="Z12" s="1">
        <v>446.29224695269397</v>
      </c>
      <c r="AA12" s="1">
        <v>446.61614845371997</v>
      </c>
      <c r="AB12" s="1">
        <v>399.67914940678202</v>
      </c>
      <c r="AC12" s="1">
        <v>446.91792469282501</v>
      </c>
      <c r="AD12" s="1">
        <v>398.49626586163401</v>
      </c>
      <c r="AE12" s="1">
        <v>397.78524734044902</v>
      </c>
      <c r="AF12" s="1">
        <v>446.88666926457</v>
      </c>
      <c r="AG12" s="1">
        <v>443.59621466341099</v>
      </c>
      <c r="AH12" s="1">
        <v>444.515971372362</v>
      </c>
    </row>
    <row r="13" spans="1:34" x14ac:dyDescent="0.25">
      <c r="C13" s="1"/>
    </row>
    <row r="14" spans="1:34" x14ac:dyDescent="0.25">
      <c r="C14" s="1"/>
    </row>
    <row r="15" spans="1:34" x14ac:dyDescent="0.25">
      <c r="C15" s="1"/>
    </row>
    <row r="16" spans="1:34" x14ac:dyDescent="0.25">
      <c r="C16" s="1"/>
    </row>
    <row r="17" spans="3:34" hidden="1" x14ac:dyDescent="0.25">
      <c r="C17" s="1"/>
    </row>
    <row r="18" spans="3:34" x14ac:dyDescent="0.25">
      <c r="C18" s="1"/>
    </row>
    <row r="21" spans="3:34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3:34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3:34" x14ac:dyDescent="0.25">
      <c r="C23" s="1"/>
    </row>
    <row r="24" spans="3:34" x14ac:dyDescent="0.25">
      <c r="C24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4781-7E27-4B5A-AAE3-7B7DC78B2C58}">
  <dimension ref="A1:AH23"/>
  <sheetViews>
    <sheetView workbookViewId="0">
      <selection activeCell="B1" sqref="B1:B1048576"/>
    </sheetView>
  </sheetViews>
  <sheetFormatPr defaultRowHeight="13.8" x14ac:dyDescent="0.25"/>
  <cols>
    <col min="2" max="34" width="9.33203125" bestFit="1" customWidth="1"/>
  </cols>
  <sheetData>
    <row r="1" spans="1:34" x14ac:dyDescent="0.25">
      <c r="A1" t="s">
        <v>19</v>
      </c>
      <c r="B1" t="s">
        <v>3</v>
      </c>
    </row>
    <row r="2" spans="1:34" x14ac:dyDescent="0.25">
      <c r="A2" t="s">
        <v>6</v>
      </c>
      <c r="B2" t="s">
        <v>22</v>
      </c>
      <c r="C2" t="s">
        <v>4</v>
      </c>
      <c r="D2" t="s">
        <v>5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25">
      <c r="A3" t="s">
        <v>7</v>
      </c>
      <c r="B3" s="1">
        <f>STDEVP(E3:AH3)</f>
        <v>1867.3898048291599</v>
      </c>
      <c r="C3" s="1">
        <v>1725.0583050156899</v>
      </c>
      <c r="D3" s="1">
        <v>0.199664275062996</v>
      </c>
      <c r="E3" s="1">
        <v>1815.54011958097</v>
      </c>
      <c r="F3" s="1">
        <v>2167.3462399585501</v>
      </c>
      <c r="G3" s="1">
        <v>1522.8832672455701</v>
      </c>
      <c r="H3" s="1">
        <v>839.53049215060298</v>
      </c>
      <c r="I3" s="1">
        <v>558.56909307602996</v>
      </c>
      <c r="J3" s="1">
        <v>917.25239660784098</v>
      </c>
      <c r="K3" s="1">
        <v>2142.77523874906</v>
      </c>
      <c r="L3" s="1">
        <v>1063.4709990461299</v>
      </c>
      <c r="M3" s="1">
        <v>916.23839563213801</v>
      </c>
      <c r="N3" s="1">
        <v>885.30947760624304</v>
      </c>
      <c r="O3" s="1">
        <v>0.199664275062996</v>
      </c>
      <c r="P3" s="1">
        <v>3061.3150020943799</v>
      </c>
      <c r="Q3" s="1">
        <v>326.63862960962803</v>
      </c>
      <c r="R3" s="1">
        <v>754.957248930216</v>
      </c>
      <c r="S3" s="1">
        <v>103.687053256618</v>
      </c>
      <c r="T3" s="1">
        <v>936.67230987372898</v>
      </c>
      <c r="U3" s="1">
        <v>474.758897419606</v>
      </c>
      <c r="V3" s="1">
        <v>4.0806514064595101</v>
      </c>
      <c r="W3" s="1">
        <v>7916.3413193535098</v>
      </c>
      <c r="X3" s="1">
        <v>1434.91910870431</v>
      </c>
      <c r="Y3" s="1">
        <v>1613.4811126616401</v>
      </c>
      <c r="Z3" s="1">
        <v>1639.95033136238</v>
      </c>
      <c r="AA3" s="1">
        <v>491.70708743330101</v>
      </c>
      <c r="AB3" s="1">
        <v>1240.5338869960401</v>
      </c>
      <c r="AC3" s="1">
        <v>1560.2760171935399</v>
      </c>
      <c r="AD3" s="1">
        <v>947.60697034048701</v>
      </c>
      <c r="AE3" s="1">
        <v>4214.0527562728103</v>
      </c>
      <c r="AF3" s="1">
        <v>5676.1503970652002</v>
      </c>
      <c r="AG3" s="1">
        <v>363.67448366914101</v>
      </c>
      <c r="AH3" s="1">
        <v>6161.8305028996301</v>
      </c>
    </row>
    <row r="4" spans="1:34" x14ac:dyDescent="0.25">
      <c r="A4" t="s">
        <v>8</v>
      </c>
      <c r="B4" s="1">
        <f t="shared" ref="B4:B12" si="0">STDEVP(E4:AH4)</f>
        <v>185.64085134197458</v>
      </c>
      <c r="C4" s="1">
        <v>312.99630739979199</v>
      </c>
      <c r="D4" s="1">
        <v>35.176430610693401</v>
      </c>
      <c r="E4" s="1">
        <v>492.16309452413901</v>
      </c>
      <c r="F4" s="1">
        <v>121.8534225778</v>
      </c>
      <c r="G4" s="1">
        <v>240.416666074343</v>
      </c>
      <c r="H4" s="1">
        <v>596.06865992370103</v>
      </c>
      <c r="I4" s="1">
        <v>125.330837706525</v>
      </c>
      <c r="J4" s="1">
        <v>373.83269404070597</v>
      </c>
      <c r="K4" s="1">
        <v>238.535539278013</v>
      </c>
      <c r="L4" s="1">
        <v>130.205532628333</v>
      </c>
      <c r="M4" s="1">
        <v>158.48946016204499</v>
      </c>
      <c r="N4" s="1">
        <v>587.48994842965897</v>
      </c>
      <c r="O4" s="1">
        <v>78.209351841531301</v>
      </c>
      <c r="P4" s="1">
        <v>136.985878528375</v>
      </c>
      <c r="Q4" s="1">
        <v>376.55265901014099</v>
      </c>
      <c r="R4" s="1">
        <v>35.176430610693401</v>
      </c>
      <c r="S4" s="1">
        <v>368.19630166499002</v>
      </c>
      <c r="T4" s="1">
        <v>832.73105297177699</v>
      </c>
      <c r="U4" s="1">
        <v>266.92867886411801</v>
      </c>
      <c r="V4" s="1">
        <v>260.60575852959499</v>
      </c>
      <c r="W4" s="1">
        <v>122.103240346592</v>
      </c>
      <c r="X4" s="1">
        <v>121.915877021653</v>
      </c>
      <c r="Y4" s="1">
        <v>375.61715480199899</v>
      </c>
      <c r="Z4" s="1">
        <v>461.71160365688399</v>
      </c>
      <c r="AA4" s="1">
        <v>343.22278935349101</v>
      </c>
      <c r="AB4" s="1">
        <v>600.84666217611402</v>
      </c>
      <c r="AC4" s="1">
        <v>267.00302520493898</v>
      </c>
      <c r="AD4" s="1">
        <v>283.63695063147702</v>
      </c>
      <c r="AE4" s="1">
        <v>237.126614268738</v>
      </c>
      <c r="AF4" s="1">
        <v>240.45017101657501</v>
      </c>
      <c r="AG4" s="1">
        <v>554.23715427406103</v>
      </c>
      <c r="AH4" s="1">
        <v>362.24601187475798</v>
      </c>
    </row>
    <row r="5" spans="1:34" x14ac:dyDescent="0.25">
      <c r="A5" t="s">
        <v>9</v>
      </c>
      <c r="B5" s="1">
        <f t="shared" si="0"/>
        <v>7.3244779887408082</v>
      </c>
      <c r="C5" s="1">
        <v>26.808667232683199</v>
      </c>
      <c r="D5" s="1">
        <v>13.3713847547395</v>
      </c>
      <c r="E5" s="1">
        <v>24.943077438489698</v>
      </c>
      <c r="F5" s="1">
        <v>20.939639030162901</v>
      </c>
      <c r="G5" s="1">
        <v>29.818753747908001</v>
      </c>
      <c r="H5" s="1">
        <v>24.2321930050744</v>
      </c>
      <c r="I5" s="1">
        <v>26.929181881034399</v>
      </c>
      <c r="J5" s="1">
        <v>22.9446625152891</v>
      </c>
      <c r="K5" s="1">
        <v>28.287562155452399</v>
      </c>
      <c r="L5" s="1">
        <v>30.0454860552559</v>
      </c>
      <c r="M5" s="1">
        <v>19.7699925232182</v>
      </c>
      <c r="N5" s="1">
        <v>23.919557348466</v>
      </c>
      <c r="O5" s="1">
        <v>39.033711375072599</v>
      </c>
      <c r="P5" s="1">
        <v>13.3713847547395</v>
      </c>
      <c r="Q5" s="1">
        <v>23.135933425221101</v>
      </c>
      <c r="R5" s="1">
        <v>35.610978466059201</v>
      </c>
      <c r="S5" s="1">
        <v>23.421862839097098</v>
      </c>
      <c r="T5" s="1">
        <v>27.291192446121599</v>
      </c>
      <c r="U5" s="1">
        <v>25.755138532419799</v>
      </c>
      <c r="V5" s="1">
        <v>19.459076232349101</v>
      </c>
      <c r="W5" s="1">
        <v>16.342917863051799</v>
      </c>
      <c r="X5" s="1">
        <v>26.632783475191101</v>
      </c>
      <c r="Y5" s="1">
        <v>18.612417340550099</v>
      </c>
      <c r="Z5" s="1">
        <v>37.113890654384001</v>
      </c>
      <c r="AA5" s="1">
        <v>29.297043869396902</v>
      </c>
      <c r="AB5" s="1">
        <v>23.117334472041598</v>
      </c>
      <c r="AC5" s="1">
        <v>24.549529974881199</v>
      </c>
      <c r="AD5" s="1">
        <v>33.927404790153602</v>
      </c>
      <c r="AE5" s="1">
        <v>34.572867466298497</v>
      </c>
      <c r="AF5" s="1">
        <v>19.354250491325001</v>
      </c>
      <c r="AG5" s="1">
        <v>48.335776944551597</v>
      </c>
      <c r="AH5" s="1">
        <v>33.494415867239503</v>
      </c>
    </row>
    <row r="6" spans="1:34" x14ac:dyDescent="0.25">
      <c r="A6" t="s">
        <v>10</v>
      </c>
      <c r="B6" s="1">
        <f t="shared" si="0"/>
        <v>0.61745537555509611</v>
      </c>
      <c r="C6" s="1">
        <v>1.54212524528672</v>
      </c>
      <c r="D6" s="1">
        <v>0.59694245543875302</v>
      </c>
      <c r="E6" s="1">
        <v>2.0408283731132202</v>
      </c>
      <c r="F6" s="1">
        <v>2.1213950316283201</v>
      </c>
      <c r="G6" s="1">
        <v>1.7430182526432401</v>
      </c>
      <c r="H6" s="1">
        <v>1.8863053256081299</v>
      </c>
      <c r="I6" s="1">
        <v>1.05271073575062</v>
      </c>
      <c r="J6" s="1">
        <v>1.8374335360454599</v>
      </c>
      <c r="K6" s="1">
        <v>0.77347696981723102</v>
      </c>
      <c r="L6" s="1">
        <v>2.9584656351271801</v>
      </c>
      <c r="M6" s="1">
        <v>1.3252870150881499</v>
      </c>
      <c r="N6" s="1">
        <v>0.87133335232575604</v>
      </c>
      <c r="O6" s="1">
        <v>2.2110547611788798</v>
      </c>
      <c r="P6" s="1">
        <v>0.59694245543875302</v>
      </c>
      <c r="Q6" s="1">
        <v>1.62172382287353</v>
      </c>
      <c r="R6" s="1">
        <v>2.4851058260753902</v>
      </c>
      <c r="S6" s="1">
        <v>2.0691065558950301</v>
      </c>
      <c r="T6" s="1">
        <v>1.05432208171207</v>
      </c>
      <c r="U6" s="1">
        <v>2.5762602345674099</v>
      </c>
      <c r="V6" s="1">
        <v>1.23781435025348</v>
      </c>
      <c r="W6" s="1">
        <v>1.23998411898473</v>
      </c>
      <c r="X6" s="1">
        <v>1.8995676591385</v>
      </c>
      <c r="Y6" s="1">
        <v>1.41392999942403</v>
      </c>
      <c r="Z6" s="1">
        <v>1.74738249329383</v>
      </c>
      <c r="AA6" s="1">
        <v>1.0492272683566499</v>
      </c>
      <c r="AB6" s="1">
        <v>0.70358644475131105</v>
      </c>
      <c r="AC6" s="1">
        <v>1.96619884187509</v>
      </c>
      <c r="AD6" s="1">
        <v>0.77151999039085895</v>
      </c>
      <c r="AE6" s="1">
        <v>0.84108697692280499</v>
      </c>
      <c r="AF6" s="1">
        <v>1.1821265984046301</v>
      </c>
      <c r="AG6" s="1">
        <v>0.88640163574518405</v>
      </c>
      <c r="AH6" s="1">
        <v>2.1001610161720801</v>
      </c>
    </row>
    <row r="7" spans="1:34" x14ac:dyDescent="0.25">
      <c r="A7" t="s">
        <v>11</v>
      </c>
      <c r="B7" s="1">
        <f t="shared" si="0"/>
        <v>4348.6004200128791</v>
      </c>
      <c r="C7" s="1">
        <v>4230.3259076506502</v>
      </c>
      <c r="D7" s="1">
        <v>5.3635660439269701</v>
      </c>
      <c r="E7" s="1">
        <v>2964.2906137324999</v>
      </c>
      <c r="F7" s="1">
        <v>646.77396488315799</v>
      </c>
      <c r="G7" s="1">
        <v>8587.1360473784007</v>
      </c>
      <c r="H7" s="1">
        <v>4658.2419543303404</v>
      </c>
      <c r="I7" s="1">
        <v>4833.1555142010702</v>
      </c>
      <c r="J7" s="1">
        <v>13201.59964679</v>
      </c>
      <c r="K7" s="1">
        <v>2612.9646772293299</v>
      </c>
      <c r="L7" s="1">
        <v>2284.4762584322202</v>
      </c>
      <c r="M7" s="1">
        <v>5675.9982895063604</v>
      </c>
      <c r="N7" s="1">
        <v>19207.9351774239</v>
      </c>
      <c r="O7" s="1">
        <v>471.149288267695</v>
      </c>
      <c r="P7" s="1">
        <v>2167.7034273047002</v>
      </c>
      <c r="Q7" s="1">
        <v>1751.9261341794499</v>
      </c>
      <c r="R7" s="1">
        <v>5.3635660439269701</v>
      </c>
      <c r="S7" s="1">
        <v>7472.9195488437399</v>
      </c>
      <c r="T7" s="1">
        <v>5911.5154690951504</v>
      </c>
      <c r="U7" s="1">
        <v>11006.568910059001</v>
      </c>
      <c r="V7" s="1">
        <v>3605.8113829619901</v>
      </c>
      <c r="W7" s="1">
        <v>329.53377939243302</v>
      </c>
      <c r="X7" s="1">
        <v>726.17075561245599</v>
      </c>
      <c r="Y7" s="1">
        <v>7507.9763071466496</v>
      </c>
      <c r="Z7" s="1">
        <v>7506.8931017585101</v>
      </c>
      <c r="AA7" s="1">
        <v>225.86394399847501</v>
      </c>
      <c r="AB7" s="1">
        <v>688.20987714244995</v>
      </c>
      <c r="AC7" s="1">
        <v>613.94602736022705</v>
      </c>
      <c r="AD7" s="1">
        <v>4282.2686525256304</v>
      </c>
      <c r="AE7" s="1">
        <v>883.41106982298595</v>
      </c>
      <c r="AF7" s="1">
        <v>879.50242193500605</v>
      </c>
      <c r="AG7" s="1">
        <v>4191.9665289576096</v>
      </c>
      <c r="AH7" s="1">
        <v>2008.5048932039499</v>
      </c>
    </row>
    <row r="8" spans="1:34" x14ac:dyDescent="0.25">
      <c r="A8" t="s">
        <v>12</v>
      </c>
      <c r="B8" s="1">
        <f t="shared" si="0"/>
        <v>84.028131836740044</v>
      </c>
      <c r="C8" s="1">
        <v>72.963770597904301</v>
      </c>
      <c r="D8" s="1">
        <v>0.16161734130251401</v>
      </c>
      <c r="E8" s="1">
        <v>237.80665130851301</v>
      </c>
      <c r="F8" s="1">
        <v>1.50392983586499</v>
      </c>
      <c r="G8" s="1">
        <v>1.22004095164846</v>
      </c>
      <c r="H8" s="1">
        <v>0.62380443384904005</v>
      </c>
      <c r="I8" s="1">
        <v>1.0996579964661599</v>
      </c>
      <c r="J8" s="1">
        <v>119.765786091664</v>
      </c>
      <c r="K8" s="1">
        <v>119.73790267277001</v>
      </c>
      <c r="L8" s="1">
        <v>119.95658987811299</v>
      </c>
      <c r="M8" s="1">
        <v>118.55841591055299</v>
      </c>
      <c r="N8" s="1">
        <v>119.756710341496</v>
      </c>
      <c r="O8" s="1">
        <v>239.111594026078</v>
      </c>
      <c r="P8" s="1">
        <v>130.19763351120901</v>
      </c>
      <c r="Q8" s="1">
        <v>1.7791744250375501</v>
      </c>
      <c r="R8" s="1">
        <v>237.12726834327199</v>
      </c>
      <c r="S8" s="1">
        <v>118.806391121448</v>
      </c>
      <c r="T8" s="1">
        <v>2.0765648649729802</v>
      </c>
      <c r="U8" s="1">
        <v>1.44385723679416</v>
      </c>
      <c r="V8" s="1">
        <v>12.285942231471701</v>
      </c>
      <c r="W8" s="1">
        <v>0.43135755393811398</v>
      </c>
      <c r="X8" s="1">
        <v>2.40575346660248</v>
      </c>
      <c r="Y8" s="1">
        <v>119.181323629754</v>
      </c>
      <c r="Z8" s="1">
        <v>118.737144947096</v>
      </c>
      <c r="AA8" s="1">
        <v>237.19783017862699</v>
      </c>
      <c r="AB8" s="1">
        <v>0.16161734130251401</v>
      </c>
      <c r="AC8" s="1">
        <v>1.4668121414722901</v>
      </c>
      <c r="AD8" s="1">
        <v>1.22318922627489</v>
      </c>
      <c r="AE8" s="1">
        <v>119.54218701561</v>
      </c>
      <c r="AF8" s="1">
        <v>1.44962231361244</v>
      </c>
      <c r="AG8" s="1">
        <v>1.8070779329812801</v>
      </c>
      <c r="AH8" s="1">
        <v>2.4512870086385701</v>
      </c>
    </row>
    <row r="9" spans="1:34" x14ac:dyDescent="0.25">
      <c r="A9" t="s">
        <v>13</v>
      </c>
      <c r="B9" s="1">
        <f t="shared" si="0"/>
        <v>2043.9549524444794</v>
      </c>
      <c r="C9" s="1">
        <v>2423.1670276118298</v>
      </c>
      <c r="D9" s="1">
        <v>13.3364760752176</v>
      </c>
      <c r="E9" s="1">
        <v>3919.4792043960701</v>
      </c>
      <c r="F9" s="1">
        <v>902.17115205859295</v>
      </c>
      <c r="G9" s="1">
        <v>3521.0812190796401</v>
      </c>
      <c r="H9" s="1">
        <v>212.87481430500699</v>
      </c>
      <c r="I9" s="1">
        <v>3613.5492595158498</v>
      </c>
      <c r="J9" s="1">
        <v>1160.02851881679</v>
      </c>
      <c r="K9" s="1">
        <v>5763.7788917706403</v>
      </c>
      <c r="L9" s="1">
        <v>3345.38472503499</v>
      </c>
      <c r="M9" s="1">
        <v>934.63069201235703</v>
      </c>
      <c r="N9" s="1">
        <v>5214.5886738389299</v>
      </c>
      <c r="O9" s="1">
        <v>1498.3620576577</v>
      </c>
      <c r="P9" s="1">
        <v>351.56198650547401</v>
      </c>
      <c r="Q9" s="1">
        <v>3153.8597398540701</v>
      </c>
      <c r="R9" s="1">
        <v>70.789048265372202</v>
      </c>
      <c r="S9" s="1">
        <v>2359.2576069972301</v>
      </c>
      <c r="T9" s="1">
        <v>1399.8520415518699</v>
      </c>
      <c r="U9" s="1">
        <v>3359.0961720335799</v>
      </c>
      <c r="V9" s="1">
        <v>1431.52828204397</v>
      </c>
      <c r="W9" s="1">
        <v>2189.6970979204598</v>
      </c>
      <c r="X9" s="1">
        <v>523.57987013979005</v>
      </c>
      <c r="Y9" s="1">
        <v>2065.5283440035701</v>
      </c>
      <c r="Z9" s="1">
        <v>91.5406676039172</v>
      </c>
      <c r="AA9" s="1">
        <v>3443.5285956709599</v>
      </c>
      <c r="AB9" s="1">
        <v>9421.2049593956108</v>
      </c>
      <c r="AC9" s="1">
        <v>254.53951192190399</v>
      </c>
      <c r="AD9" s="1">
        <v>1625.5259152349299</v>
      </c>
      <c r="AE9" s="1">
        <v>3067.5724912140199</v>
      </c>
      <c r="AF9" s="1">
        <v>3442.3213802562</v>
      </c>
      <c r="AG9" s="1">
        <v>13.3364760752176</v>
      </c>
      <c r="AH9" s="1">
        <v>4344.7614331801697</v>
      </c>
    </row>
    <row r="10" spans="1:34" x14ac:dyDescent="0.25">
      <c r="A10" t="s">
        <v>14</v>
      </c>
      <c r="B10" s="1">
        <f t="shared" si="0"/>
        <v>2.5041631158308532E-6</v>
      </c>
      <c r="C10" s="1">
        <v>109.99475181892301</v>
      </c>
      <c r="D10" s="1">
        <v>109.99475052450001</v>
      </c>
      <c r="E10" s="1">
        <v>109.994761718954</v>
      </c>
      <c r="F10" s="1">
        <v>109.994750647488</v>
      </c>
      <c r="G10" s="1">
        <v>109.99475052450001</v>
      </c>
      <c r="H10" s="1">
        <v>109.994750615952</v>
      </c>
      <c r="I10" s="1">
        <v>109.99475128834</v>
      </c>
      <c r="J10" s="1">
        <v>109.994751771819</v>
      </c>
      <c r="K10" s="1">
        <v>109.994754440085</v>
      </c>
      <c r="L10" s="1">
        <v>109.994750886071</v>
      </c>
      <c r="M10" s="1">
        <v>109.994751865035</v>
      </c>
      <c r="N10" s="1">
        <v>109.994750534716</v>
      </c>
      <c r="O10" s="1">
        <v>109.9947590853</v>
      </c>
      <c r="P10" s="1">
        <v>109.99475064643001</v>
      </c>
      <c r="Q10" s="1">
        <v>109.994751933613</v>
      </c>
      <c r="R10" s="1">
        <v>109.99475060644301</v>
      </c>
      <c r="S10" s="1">
        <v>109.994750807701</v>
      </c>
      <c r="T10" s="1">
        <v>109.994751149723</v>
      </c>
      <c r="U10" s="1">
        <v>109.994750600337</v>
      </c>
      <c r="V10" s="1">
        <v>109.994750547123</v>
      </c>
      <c r="W10" s="1">
        <v>109.994750669597</v>
      </c>
      <c r="X10" s="1">
        <v>109.994751590211</v>
      </c>
      <c r="Y10" s="1">
        <v>109.99475052837199</v>
      </c>
      <c r="Z10" s="1">
        <v>109.994751123703</v>
      </c>
      <c r="AA10" s="1">
        <v>109.994750805213</v>
      </c>
      <c r="AB10" s="1">
        <v>109.994751259296</v>
      </c>
      <c r="AC10" s="1">
        <v>109.994754266196</v>
      </c>
      <c r="AD10" s="1">
        <v>109.994750536864</v>
      </c>
      <c r="AE10" s="1">
        <v>109.99475167743</v>
      </c>
      <c r="AF10" s="1">
        <v>109.994750578798</v>
      </c>
      <c r="AG10" s="1">
        <v>109.994751134732</v>
      </c>
      <c r="AH10" s="1">
        <v>109.994750727659</v>
      </c>
    </row>
    <row r="11" spans="1:34" x14ac:dyDescent="0.25">
      <c r="A11" t="s">
        <v>15</v>
      </c>
      <c r="B11" s="1">
        <f t="shared" si="0"/>
        <v>99.570578485984484</v>
      </c>
      <c r="C11" s="1">
        <v>294.58508564760098</v>
      </c>
      <c r="D11" s="1">
        <v>100.00000023507199</v>
      </c>
      <c r="E11" s="1">
        <v>349.21259424687997</v>
      </c>
      <c r="F11" s="1">
        <v>346.87355266508399</v>
      </c>
      <c r="G11" s="1">
        <v>343.59901529846201</v>
      </c>
      <c r="H11" s="1">
        <v>343.04190765373698</v>
      </c>
      <c r="I11" s="1">
        <v>355.24818079685099</v>
      </c>
      <c r="J11" s="1">
        <v>345.19450256102402</v>
      </c>
      <c r="K11" s="1">
        <v>339.45973239415099</v>
      </c>
      <c r="L11" s="1">
        <v>341.98738119554099</v>
      </c>
      <c r="M11" s="1">
        <v>100.000001445884</v>
      </c>
      <c r="N11" s="1">
        <v>346.24414688159197</v>
      </c>
      <c r="O11" s="1">
        <v>344.132948676463</v>
      </c>
      <c r="P11" s="1">
        <v>235.57110584440699</v>
      </c>
      <c r="Q11" s="1">
        <v>100.000002981995</v>
      </c>
      <c r="R11" s="1">
        <v>347.80615123427202</v>
      </c>
      <c r="S11" s="1">
        <v>100.00000523505599</v>
      </c>
      <c r="T11" s="1">
        <v>355.11274800115899</v>
      </c>
      <c r="U11" s="1">
        <v>352.29656032591998</v>
      </c>
      <c r="V11" s="1">
        <v>355.65323550919902</v>
      </c>
      <c r="W11" s="1">
        <v>352.63704779385898</v>
      </c>
      <c r="X11" s="1">
        <v>350.41346613576798</v>
      </c>
      <c r="Y11" s="1">
        <v>346.30385485388598</v>
      </c>
      <c r="Z11" s="1">
        <v>100.00000023507199</v>
      </c>
      <c r="AA11" s="1">
        <v>373.73917457733802</v>
      </c>
      <c r="AB11" s="1">
        <v>100.000168721983</v>
      </c>
      <c r="AC11" s="1">
        <v>333.77720819468999</v>
      </c>
      <c r="AD11" s="1">
        <v>350.28298195959502</v>
      </c>
      <c r="AE11" s="1">
        <v>100.000001895023</v>
      </c>
      <c r="AF11" s="1">
        <v>343.779475158862</v>
      </c>
      <c r="AG11" s="1">
        <v>339.348819074424</v>
      </c>
      <c r="AH11" s="1">
        <v>345.83659787983902</v>
      </c>
    </row>
    <row r="12" spans="1:34" x14ac:dyDescent="0.25">
      <c r="A12" t="s">
        <v>16</v>
      </c>
      <c r="B12" s="1">
        <f t="shared" si="0"/>
        <v>23.230149812177849</v>
      </c>
      <c r="C12" s="1">
        <v>426.988397628982</v>
      </c>
      <c r="D12" s="1">
        <v>397.74244661966299</v>
      </c>
      <c r="E12" s="1">
        <v>399.61983731960902</v>
      </c>
      <c r="F12" s="1">
        <v>445.721619263175</v>
      </c>
      <c r="G12" s="1">
        <v>397.94114490708102</v>
      </c>
      <c r="H12" s="1">
        <v>444.35084231797703</v>
      </c>
      <c r="I12" s="1">
        <v>397.74244661966299</v>
      </c>
      <c r="J12" s="1">
        <v>399.609875308987</v>
      </c>
      <c r="K12" s="1">
        <v>446.44668247794499</v>
      </c>
      <c r="L12" s="1">
        <v>399.14466355265802</v>
      </c>
      <c r="M12" s="1">
        <v>397.893041208444</v>
      </c>
      <c r="N12" s="1">
        <v>446.93319572175398</v>
      </c>
      <c r="O12" s="1">
        <v>444.219158358931</v>
      </c>
      <c r="P12" s="1">
        <v>444.94715666559898</v>
      </c>
      <c r="Q12" s="1">
        <v>447.266489866249</v>
      </c>
      <c r="R12" s="1">
        <v>397.99109623578801</v>
      </c>
      <c r="S12" s="1">
        <v>444.63103754309901</v>
      </c>
      <c r="T12" s="1">
        <v>446.05891173082603</v>
      </c>
      <c r="U12" s="1">
        <v>447.046800348305</v>
      </c>
      <c r="V12" s="1">
        <v>448.67068766182399</v>
      </c>
      <c r="W12" s="1">
        <v>443.67994262196601</v>
      </c>
      <c r="X12" s="1">
        <v>445.80141102428797</v>
      </c>
      <c r="Y12" s="1">
        <v>397.96459909179401</v>
      </c>
      <c r="Z12" s="1">
        <v>397.795314713653</v>
      </c>
      <c r="AA12" s="1">
        <v>399.62362592318902</v>
      </c>
      <c r="AB12" s="1">
        <v>444.52657683139802</v>
      </c>
      <c r="AC12" s="1">
        <v>446.50359436134102</v>
      </c>
      <c r="AD12" s="1">
        <v>444.59072696801002</v>
      </c>
      <c r="AE12" s="1">
        <v>448.73010937788899</v>
      </c>
      <c r="AF12" s="1">
        <v>446.60036364468499</v>
      </c>
      <c r="AG12" s="1">
        <v>399.60987733004902</v>
      </c>
      <c r="AH12" s="1">
        <v>397.99109987328097</v>
      </c>
    </row>
    <row r="15" spans="1:34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3:34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9" spans="3:34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3:34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2" spans="3:34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3:34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</sheetData>
  <phoneticPr fontId="1" type="noConversion"/>
  <pageMargins left="0.7" right="0.7" top="0.75" bottom="0.75" header="0.3" footer="0.3"/>
  <ignoredErrors>
    <ignoredError sqref="B3:B1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B6C6-C939-46DB-A5F8-FD987775BE97}">
  <dimension ref="A1:AH18"/>
  <sheetViews>
    <sheetView workbookViewId="0">
      <selection activeCell="B1" sqref="B1:B1048576"/>
    </sheetView>
  </sheetViews>
  <sheetFormatPr defaultRowHeight="13.8" x14ac:dyDescent="0.25"/>
  <cols>
    <col min="2" max="34" width="9.33203125" bestFit="1" customWidth="1"/>
  </cols>
  <sheetData>
    <row r="1" spans="1:34" x14ac:dyDescent="0.25">
      <c r="A1" t="s">
        <v>20</v>
      </c>
      <c r="B1" t="s">
        <v>3</v>
      </c>
    </row>
    <row r="2" spans="1:34" x14ac:dyDescent="0.25">
      <c r="A2" t="s">
        <v>6</v>
      </c>
      <c r="B2" t="s">
        <v>21</v>
      </c>
      <c r="C2" t="s">
        <v>4</v>
      </c>
      <c r="D2" t="s">
        <v>5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25">
      <c r="A3" t="s">
        <v>7</v>
      </c>
      <c r="B3" s="1">
        <f>STDEVP(E3:AH3)</f>
        <v>4424.4579789973923</v>
      </c>
      <c r="C3" s="1">
        <v>6039.5985276439897</v>
      </c>
      <c r="D3" s="1">
        <v>8.9522167715519494</v>
      </c>
      <c r="E3" s="1">
        <v>4451.3310709277403</v>
      </c>
      <c r="F3" s="1">
        <v>4264.41482275627</v>
      </c>
      <c r="G3" s="1">
        <v>10177.426270633199</v>
      </c>
      <c r="H3" s="1">
        <v>7529.3065860166398</v>
      </c>
      <c r="I3" s="1">
        <v>5251.0539672646</v>
      </c>
      <c r="J3" s="1">
        <v>8.9522167715519494</v>
      </c>
      <c r="K3" s="1">
        <v>11012.736795861199</v>
      </c>
      <c r="L3" s="1">
        <v>1356.35330363341</v>
      </c>
      <c r="M3" s="1">
        <v>2925.8959627612999</v>
      </c>
      <c r="N3" s="1">
        <v>5445.0453698113097</v>
      </c>
      <c r="O3" s="1">
        <v>894.25785666662</v>
      </c>
      <c r="P3" s="1">
        <v>4429.0502160226297</v>
      </c>
      <c r="Q3" s="1">
        <v>2564.1784317530301</v>
      </c>
      <c r="R3" s="1">
        <v>4108.4121547997502</v>
      </c>
      <c r="S3" s="1">
        <v>11040.925565998599</v>
      </c>
      <c r="T3" s="1">
        <v>337.30053606015599</v>
      </c>
      <c r="U3" s="1">
        <v>11503.5628985069</v>
      </c>
      <c r="V3" s="1">
        <v>12633.1328043833</v>
      </c>
      <c r="W3" s="1">
        <v>10944.7681848191</v>
      </c>
      <c r="X3" s="1">
        <v>574.97653669250496</v>
      </c>
      <c r="Y3" s="1">
        <v>12601.4820021869</v>
      </c>
      <c r="Z3" s="1">
        <v>1041.0418143244401</v>
      </c>
      <c r="AA3" s="1">
        <v>7137.4907544960897</v>
      </c>
      <c r="AB3" s="1">
        <v>4525.7328502482897</v>
      </c>
      <c r="AC3" s="1">
        <v>1158.9777799470701</v>
      </c>
      <c r="AD3" s="1">
        <v>7054.3197964773499</v>
      </c>
      <c r="AE3" s="1">
        <v>11569.248750889999</v>
      </c>
      <c r="AF3" s="1">
        <v>144.584890121614</v>
      </c>
      <c r="AG3" s="1">
        <v>12162.993496376201</v>
      </c>
      <c r="AH3" s="1">
        <v>12339.0021421117</v>
      </c>
    </row>
    <row r="4" spans="1:34" x14ac:dyDescent="0.25">
      <c r="A4" t="s">
        <v>8</v>
      </c>
      <c r="B4" s="1">
        <f t="shared" ref="B4:B12" si="0">STDEVP(E4:AH4)</f>
        <v>166.9312316343937</v>
      </c>
      <c r="C4" s="1">
        <v>621.48229914861997</v>
      </c>
      <c r="D4" s="1">
        <v>365.54362500135301</v>
      </c>
      <c r="E4" s="1">
        <v>457.55962113545797</v>
      </c>
      <c r="F4" s="1">
        <v>917.84982116896595</v>
      </c>
      <c r="G4" s="1">
        <v>759.95161731220401</v>
      </c>
      <c r="H4" s="1">
        <v>844.18861237669898</v>
      </c>
      <c r="I4" s="1">
        <v>480.65314008008698</v>
      </c>
      <c r="J4" s="1">
        <v>365.54362500135301</v>
      </c>
      <c r="K4" s="1">
        <v>545.16741330291404</v>
      </c>
      <c r="L4" s="1">
        <v>474.410494925904</v>
      </c>
      <c r="M4" s="1">
        <v>710.98174066739705</v>
      </c>
      <c r="N4" s="1">
        <v>858.72576532074902</v>
      </c>
      <c r="O4" s="1">
        <v>551.46399483841003</v>
      </c>
      <c r="P4" s="1">
        <v>857.49054927300404</v>
      </c>
      <c r="Q4" s="1">
        <v>824.64091168814195</v>
      </c>
      <c r="R4" s="1">
        <v>373.70510525292002</v>
      </c>
      <c r="S4" s="1">
        <v>717.54872813553004</v>
      </c>
      <c r="T4" s="1">
        <v>664.80474912739396</v>
      </c>
      <c r="U4" s="1">
        <v>482.49639505521901</v>
      </c>
      <c r="V4" s="1">
        <v>383.655347471109</v>
      </c>
      <c r="W4" s="1">
        <v>778.26107072069703</v>
      </c>
      <c r="X4" s="1">
        <v>668.23749323565198</v>
      </c>
      <c r="Y4" s="1">
        <v>367.40886177973198</v>
      </c>
      <c r="Z4" s="1">
        <v>506.63741959796602</v>
      </c>
      <c r="AA4" s="1">
        <v>723.25211899170301</v>
      </c>
      <c r="AB4" s="1">
        <v>502.11817756757</v>
      </c>
      <c r="AC4" s="1">
        <v>679.76029971991795</v>
      </c>
      <c r="AD4" s="1">
        <v>488.86815456819801</v>
      </c>
      <c r="AE4" s="1">
        <v>786.613256820267</v>
      </c>
      <c r="AF4" s="1">
        <v>588.59207070247396</v>
      </c>
      <c r="AG4" s="1">
        <v>793.40379373187</v>
      </c>
      <c r="AH4" s="1">
        <v>490.47862488910101</v>
      </c>
    </row>
    <row r="5" spans="1:34" x14ac:dyDescent="0.25">
      <c r="A5" t="s">
        <v>9</v>
      </c>
      <c r="B5" s="1">
        <f t="shared" si="0"/>
        <v>12.509476669494886</v>
      </c>
      <c r="C5" s="1">
        <v>44.964218318949598</v>
      </c>
      <c r="D5" s="1">
        <v>17.888269357478901</v>
      </c>
      <c r="E5" s="1">
        <v>48.427926434848899</v>
      </c>
      <c r="F5" s="1">
        <v>53.805081373804697</v>
      </c>
      <c r="G5" s="1">
        <v>42.399073619237299</v>
      </c>
      <c r="H5" s="1">
        <v>35.741586400864001</v>
      </c>
      <c r="I5" s="1">
        <v>73.716893396880494</v>
      </c>
      <c r="J5" s="1">
        <v>54.679787159107597</v>
      </c>
      <c r="K5" s="1">
        <v>32.595880517165703</v>
      </c>
      <c r="L5" s="1">
        <v>61.741205561265701</v>
      </c>
      <c r="M5" s="1">
        <v>53.764375399004102</v>
      </c>
      <c r="N5" s="1">
        <v>47.604838666248298</v>
      </c>
      <c r="O5" s="1">
        <v>54.172368974635198</v>
      </c>
      <c r="P5" s="1">
        <v>45.528680366549501</v>
      </c>
      <c r="Q5" s="1">
        <v>52.362597184086603</v>
      </c>
      <c r="R5" s="1">
        <v>34.882137748250997</v>
      </c>
      <c r="S5" s="1">
        <v>56.575860585498503</v>
      </c>
      <c r="T5" s="1">
        <v>40.125083262192199</v>
      </c>
      <c r="U5" s="1">
        <v>30.251494393506199</v>
      </c>
      <c r="V5" s="1">
        <v>46.928100164626599</v>
      </c>
      <c r="W5" s="1">
        <v>28.311583995930299</v>
      </c>
      <c r="X5" s="1">
        <v>29.131966933609501</v>
      </c>
      <c r="Y5" s="1">
        <v>35.833803042281403</v>
      </c>
      <c r="Z5" s="1">
        <v>17.888269357478901</v>
      </c>
      <c r="AA5" s="1">
        <v>60.819699585201903</v>
      </c>
      <c r="AB5" s="1">
        <v>50.350535481029198</v>
      </c>
      <c r="AC5" s="1">
        <v>28.971929047123201</v>
      </c>
      <c r="AD5" s="1">
        <v>63.719420974632598</v>
      </c>
      <c r="AE5" s="1">
        <v>46.680132087507602</v>
      </c>
      <c r="AF5" s="1">
        <v>32.4488172016557</v>
      </c>
      <c r="AG5" s="1">
        <v>50.244555685371502</v>
      </c>
      <c r="AH5" s="1">
        <v>39.222864968891798</v>
      </c>
    </row>
    <row r="6" spans="1:34" x14ac:dyDescent="0.25">
      <c r="A6" t="s">
        <v>10</v>
      </c>
      <c r="B6" s="1">
        <f t="shared" si="0"/>
        <v>1.1183176221781219</v>
      </c>
      <c r="C6" s="1">
        <v>2.1766581883385898</v>
      </c>
      <c r="D6" s="1">
        <v>0.51513908020772403</v>
      </c>
      <c r="E6" s="1">
        <v>1.9189255985028999</v>
      </c>
      <c r="F6" s="1">
        <v>1.40903388996509</v>
      </c>
      <c r="G6" s="1">
        <v>4.3335827157678004</v>
      </c>
      <c r="H6" s="1">
        <v>1.60823319780992</v>
      </c>
      <c r="I6" s="1">
        <v>4.6007161234953502</v>
      </c>
      <c r="J6" s="1">
        <v>1.64024750550265</v>
      </c>
      <c r="K6" s="1">
        <v>2.0288929239057398</v>
      </c>
      <c r="L6" s="1">
        <v>2.44948116914561</v>
      </c>
      <c r="M6" s="1">
        <v>2.0014947047874299</v>
      </c>
      <c r="N6" s="1">
        <v>1.47265953800448</v>
      </c>
      <c r="O6" s="1">
        <v>2.2326274712841698</v>
      </c>
      <c r="P6" s="1">
        <v>3.9016362546651799</v>
      </c>
      <c r="Q6" s="1">
        <v>3.6508018287006601</v>
      </c>
      <c r="R6" s="1">
        <v>1.0119232154817599</v>
      </c>
      <c r="S6" s="1">
        <v>1.5430215539961101</v>
      </c>
      <c r="T6" s="1">
        <v>4.7364876764019002</v>
      </c>
      <c r="U6" s="1">
        <v>0.99970992384060398</v>
      </c>
      <c r="V6" s="1">
        <v>1.4229650151084901</v>
      </c>
      <c r="W6" s="1">
        <v>3.3938643568527902</v>
      </c>
      <c r="X6" s="1">
        <v>0.51513908020772403</v>
      </c>
      <c r="Y6" s="1">
        <v>1.2354435567769999</v>
      </c>
      <c r="Z6" s="1">
        <v>1.0665671029235599</v>
      </c>
      <c r="AA6" s="1">
        <v>1.68166106184152</v>
      </c>
      <c r="AB6" s="1">
        <v>1.3896296882141601</v>
      </c>
      <c r="AC6" s="1">
        <v>2.3408984138308502</v>
      </c>
      <c r="AD6" s="1">
        <v>1.93237432414361</v>
      </c>
      <c r="AE6" s="1">
        <v>1.16650852692742</v>
      </c>
      <c r="AF6" s="1">
        <v>2.0946893605168699</v>
      </c>
      <c r="AG6" s="1">
        <v>2.18325848500732</v>
      </c>
      <c r="AH6" s="1">
        <v>3.3372713865489501</v>
      </c>
    </row>
    <row r="7" spans="1:34" x14ac:dyDescent="0.25">
      <c r="A7" t="s">
        <v>11</v>
      </c>
      <c r="B7" s="1">
        <f t="shared" si="0"/>
        <v>69664.978505989653</v>
      </c>
      <c r="C7" s="1">
        <v>20882.984974256</v>
      </c>
      <c r="D7" s="1">
        <v>324.68664000903198</v>
      </c>
      <c r="E7" s="1">
        <v>1595.2216717444601</v>
      </c>
      <c r="F7" s="1">
        <v>1425.40807547694</v>
      </c>
      <c r="G7" s="1">
        <v>3532.4423243215401</v>
      </c>
      <c r="H7" s="1">
        <v>1037.5873689171999</v>
      </c>
      <c r="I7" s="1">
        <v>4359.1216199099699</v>
      </c>
      <c r="J7" s="1">
        <v>1512.5466153980301</v>
      </c>
      <c r="K7" s="1">
        <v>324.68664000903198</v>
      </c>
      <c r="L7" s="1">
        <v>3173.0100696286099</v>
      </c>
      <c r="M7" s="1">
        <v>4098.9241843079699</v>
      </c>
      <c r="N7" s="1">
        <v>148725.55743009501</v>
      </c>
      <c r="O7" s="1">
        <v>1699.1589303498399</v>
      </c>
      <c r="P7" s="1">
        <v>2127.7933902486102</v>
      </c>
      <c r="Q7" s="1">
        <v>1700.34730775402</v>
      </c>
      <c r="R7" s="1">
        <v>6368.1304254929901</v>
      </c>
      <c r="S7" s="1">
        <v>8713.7192948321699</v>
      </c>
      <c r="T7" s="1">
        <v>2783.3187653823702</v>
      </c>
      <c r="U7" s="1">
        <v>367403.11121398897</v>
      </c>
      <c r="V7" s="1">
        <v>732.25511777224801</v>
      </c>
      <c r="W7" s="1">
        <v>35442.763928045497</v>
      </c>
      <c r="X7" s="1">
        <v>1350.0076242631101</v>
      </c>
      <c r="Y7" s="1">
        <v>5370.4129130028796</v>
      </c>
      <c r="Z7" s="1">
        <v>966.29380635519897</v>
      </c>
      <c r="AA7" s="1">
        <v>6153.1870241817596</v>
      </c>
      <c r="AB7" s="1">
        <v>703.17303712104695</v>
      </c>
      <c r="AC7" s="1">
        <v>1486.5933510564</v>
      </c>
      <c r="AD7" s="1">
        <v>3172.5736571642301</v>
      </c>
      <c r="AE7" s="1">
        <v>417.47667935556598</v>
      </c>
      <c r="AF7" s="1">
        <v>4013.5875408439101</v>
      </c>
      <c r="AG7" s="1">
        <v>2794.4837195642099</v>
      </c>
      <c r="AH7" s="1">
        <v>3306.6555010963498</v>
      </c>
    </row>
    <row r="8" spans="1:34" x14ac:dyDescent="0.25">
      <c r="A8" t="s">
        <v>12</v>
      </c>
      <c r="B8" s="1">
        <f t="shared" si="0"/>
        <v>93.672425387333902</v>
      </c>
      <c r="C8" s="1">
        <v>164.015418079955</v>
      </c>
      <c r="D8" s="1">
        <v>12.858517349005901</v>
      </c>
      <c r="E8" s="1">
        <v>330.13645506703</v>
      </c>
      <c r="F8" s="1">
        <v>120.153109819862</v>
      </c>
      <c r="G8" s="1">
        <v>256.46583366931497</v>
      </c>
      <c r="H8" s="1">
        <v>120.11161161119701</v>
      </c>
      <c r="I8" s="1">
        <v>13.050835078971399</v>
      </c>
      <c r="J8" s="1">
        <v>120.06540289809899</v>
      </c>
      <c r="K8" s="1">
        <v>330.23530427103202</v>
      </c>
      <c r="L8" s="1">
        <v>121.238808327315</v>
      </c>
      <c r="M8" s="1">
        <v>130.08011146296599</v>
      </c>
      <c r="N8" s="1">
        <v>120.092195681205</v>
      </c>
      <c r="O8" s="1">
        <v>142.23096162037001</v>
      </c>
      <c r="P8" s="1">
        <v>238.28329152865999</v>
      </c>
      <c r="Q8" s="1">
        <v>238.27446489851599</v>
      </c>
      <c r="R8" s="1">
        <v>120.043759845398</v>
      </c>
      <c r="S8" s="1">
        <v>120.52036269103</v>
      </c>
      <c r="T8" s="1">
        <v>12.858517349005901</v>
      </c>
      <c r="U8" s="1">
        <v>120.28880355791</v>
      </c>
      <c r="V8" s="1">
        <v>303.159854591807</v>
      </c>
      <c r="W8" s="1">
        <v>296.64022945745899</v>
      </c>
      <c r="X8" s="1">
        <v>122.85860813118801</v>
      </c>
      <c r="Y8" s="1">
        <v>120.131931425017</v>
      </c>
      <c r="Z8" s="1">
        <v>13.060044845730999</v>
      </c>
      <c r="AA8" s="1">
        <v>238.20493276628801</v>
      </c>
      <c r="AB8" s="1">
        <v>119.920448942506</v>
      </c>
      <c r="AC8" s="1">
        <v>290.16383907676101</v>
      </c>
      <c r="AD8" s="1">
        <v>125.227983225335</v>
      </c>
      <c r="AE8" s="1">
        <v>238.06511591157599</v>
      </c>
      <c r="AF8" s="1">
        <v>254.90386875081799</v>
      </c>
      <c r="AG8" s="1">
        <v>131.10104052788699</v>
      </c>
      <c r="AH8" s="1">
        <v>12.8948153683902</v>
      </c>
    </row>
    <row r="9" spans="1:34" x14ac:dyDescent="0.25">
      <c r="A9" t="s">
        <v>13</v>
      </c>
      <c r="B9" s="1">
        <f t="shared" si="0"/>
        <v>6025.9311524433606</v>
      </c>
      <c r="C9" s="1">
        <v>5448.74562939732</v>
      </c>
      <c r="D9" s="1">
        <v>296.199536069033</v>
      </c>
      <c r="E9" s="1">
        <v>1091.03738223861</v>
      </c>
      <c r="F9" s="1">
        <v>4678.5018273596697</v>
      </c>
      <c r="G9" s="1">
        <v>4575.2787121537403</v>
      </c>
      <c r="H9" s="1">
        <v>1100.85442832282</v>
      </c>
      <c r="I9" s="1">
        <v>733.13904390505195</v>
      </c>
      <c r="J9" s="1">
        <v>1149.4985748362701</v>
      </c>
      <c r="K9" s="1">
        <v>1200.44662055801</v>
      </c>
      <c r="L9" s="1">
        <v>10915.939695769899</v>
      </c>
      <c r="M9" s="1">
        <v>507.76942457449599</v>
      </c>
      <c r="N9" s="1">
        <v>390.56220326579398</v>
      </c>
      <c r="O9" s="1">
        <v>3695.96975242793</v>
      </c>
      <c r="P9" s="1">
        <v>2899.7233682832998</v>
      </c>
      <c r="Q9" s="1">
        <v>3162.25337841897</v>
      </c>
      <c r="R9" s="1">
        <v>5071.2985373612901</v>
      </c>
      <c r="S9" s="1">
        <v>1458.4618807464601</v>
      </c>
      <c r="T9" s="1">
        <v>1637.1194355682401</v>
      </c>
      <c r="U9" s="1">
        <v>4449.2384463398303</v>
      </c>
      <c r="V9" s="1">
        <v>11588.5965163203</v>
      </c>
      <c r="W9" s="1">
        <v>5252.5415478676196</v>
      </c>
      <c r="X9" s="1">
        <v>9381.6486124978892</v>
      </c>
      <c r="Y9" s="1">
        <v>10646.139794020801</v>
      </c>
      <c r="Z9" s="1">
        <v>1013.52801004553</v>
      </c>
      <c r="AA9" s="1">
        <v>11187.951744714301</v>
      </c>
      <c r="AB9" s="1">
        <v>1486.5505841056199</v>
      </c>
      <c r="AC9" s="1">
        <v>29151.8239200231</v>
      </c>
      <c r="AD9" s="1">
        <v>11557.947057105899</v>
      </c>
      <c r="AE9" s="1">
        <v>657.14731534719795</v>
      </c>
      <c r="AF9" s="1">
        <v>296.199536069033</v>
      </c>
      <c r="AG9" s="1">
        <v>11626.1340811016</v>
      </c>
      <c r="AH9" s="1">
        <v>10899.067450570201</v>
      </c>
    </row>
    <row r="10" spans="1:34" x14ac:dyDescent="0.25">
      <c r="A10" t="s">
        <v>14</v>
      </c>
      <c r="B10" s="1">
        <f t="shared" si="0"/>
        <v>5.3541841278342533E-3</v>
      </c>
      <c r="C10" s="1">
        <v>110.01669734053</v>
      </c>
      <c r="D10" s="1">
        <v>110.00814772149</v>
      </c>
      <c r="E10" s="1">
        <v>110.013930166699</v>
      </c>
      <c r="F10" s="1">
        <v>110.014495667989</v>
      </c>
      <c r="G10" s="1">
        <v>110.024066855718</v>
      </c>
      <c r="H10" s="1">
        <v>110.01713297717301</v>
      </c>
      <c r="I10" s="1">
        <v>110.01332961899099</v>
      </c>
      <c r="J10" s="1">
        <v>110.02066711541799</v>
      </c>
      <c r="K10" s="1">
        <v>110.019291119451</v>
      </c>
      <c r="L10" s="1">
        <v>110.021788162913</v>
      </c>
      <c r="M10" s="1">
        <v>110.011663381147</v>
      </c>
      <c r="N10" s="1">
        <v>110.010635575355</v>
      </c>
      <c r="O10" s="1">
        <v>110.01920479271701</v>
      </c>
      <c r="P10" s="1">
        <v>110.00814772149</v>
      </c>
      <c r="Q10" s="1">
        <v>110.01158550305701</v>
      </c>
      <c r="R10" s="1">
        <v>110.028611009005</v>
      </c>
      <c r="S10" s="1">
        <v>110.018782616965</v>
      </c>
      <c r="T10" s="1">
        <v>110.027520925487</v>
      </c>
      <c r="U10" s="1">
        <v>110.02222342435201</v>
      </c>
      <c r="V10" s="1">
        <v>110.011210924191</v>
      </c>
      <c r="W10" s="1">
        <v>110.019178557283</v>
      </c>
      <c r="X10" s="1">
        <v>110.010251281195</v>
      </c>
      <c r="Y10" s="1">
        <v>110.013360549734</v>
      </c>
      <c r="Z10" s="1">
        <v>110.021039509738</v>
      </c>
      <c r="AA10" s="1">
        <v>110.010669780443</v>
      </c>
      <c r="AB10" s="1">
        <v>110.014641271824</v>
      </c>
      <c r="AC10" s="1">
        <v>110.01479212560599</v>
      </c>
      <c r="AD10" s="1">
        <v>110.02424167372</v>
      </c>
      <c r="AE10" s="1">
        <v>110.010723239237</v>
      </c>
      <c r="AF10" s="1">
        <v>110.012274617633</v>
      </c>
      <c r="AG10" s="1">
        <v>110.016085059292</v>
      </c>
      <c r="AH10" s="1">
        <v>110.019374992067</v>
      </c>
    </row>
    <row r="11" spans="1:34" x14ac:dyDescent="0.25">
      <c r="A11" t="s">
        <v>15</v>
      </c>
      <c r="B11" s="1">
        <f t="shared" si="0"/>
        <v>10.301752257101226</v>
      </c>
      <c r="C11" s="1">
        <v>362.05680470340201</v>
      </c>
      <c r="D11" s="1">
        <v>343.25232100064102</v>
      </c>
      <c r="E11" s="1">
        <v>368.29264794539301</v>
      </c>
      <c r="F11" s="1">
        <v>348.12960455673198</v>
      </c>
      <c r="G11" s="1">
        <v>348.59920320081397</v>
      </c>
      <c r="H11" s="1">
        <v>344.39993220192702</v>
      </c>
      <c r="I11" s="1">
        <v>376.25696709305703</v>
      </c>
      <c r="J11" s="1">
        <v>361.46569876720099</v>
      </c>
      <c r="K11" s="1">
        <v>365.95272684372799</v>
      </c>
      <c r="L11" s="1">
        <v>365.12266109530498</v>
      </c>
      <c r="M11" s="1">
        <v>374.41752579471398</v>
      </c>
      <c r="N11" s="1">
        <v>378.35680212775702</v>
      </c>
      <c r="O11" s="1">
        <v>358.848769484206</v>
      </c>
      <c r="P11" s="1">
        <v>363.13296661691101</v>
      </c>
      <c r="Q11" s="1">
        <v>343.25232100064102</v>
      </c>
      <c r="R11" s="1">
        <v>352.48860143250999</v>
      </c>
      <c r="S11" s="1">
        <v>367.76496672263698</v>
      </c>
      <c r="T11" s="1">
        <v>370.952153135103</v>
      </c>
      <c r="U11" s="1">
        <v>370.11699652731198</v>
      </c>
      <c r="V11" s="1">
        <v>360.176686046263</v>
      </c>
      <c r="W11" s="1">
        <v>371.31499836339299</v>
      </c>
      <c r="X11" s="1">
        <v>365.02554709865899</v>
      </c>
      <c r="Y11" s="1">
        <v>364.53436093760399</v>
      </c>
      <c r="Z11" s="1">
        <v>354.18592959671201</v>
      </c>
      <c r="AA11" s="1">
        <v>354.652004791894</v>
      </c>
      <c r="AB11" s="1">
        <v>348.014929236569</v>
      </c>
      <c r="AC11" s="1">
        <v>375.55399143862502</v>
      </c>
      <c r="AD11" s="1">
        <v>362.02567548539997</v>
      </c>
      <c r="AE11" s="1">
        <v>346.14834290697399</v>
      </c>
      <c r="AF11" s="1">
        <v>368.84926863915899</v>
      </c>
      <c r="AG11" s="1">
        <v>356.007847301043</v>
      </c>
      <c r="AH11" s="1">
        <v>377.66401471383199</v>
      </c>
    </row>
    <row r="12" spans="1:34" x14ac:dyDescent="0.25">
      <c r="A12" t="s">
        <v>16</v>
      </c>
      <c r="B12" s="1">
        <f t="shared" si="0"/>
        <v>37.901249883750374</v>
      </c>
      <c r="C12" s="1">
        <v>438.99830825038202</v>
      </c>
      <c r="D12" s="1">
        <v>397.90095439916098</v>
      </c>
      <c r="E12" s="1">
        <v>399.599101348717</v>
      </c>
      <c r="F12" s="1">
        <v>399.47514639384298</v>
      </c>
      <c r="G12" s="1">
        <v>399.20279313449703</v>
      </c>
      <c r="H12" s="1">
        <v>401.76108644542001</v>
      </c>
      <c r="I12" s="1">
        <v>524.17331595361202</v>
      </c>
      <c r="J12" s="1">
        <v>524.31089678254898</v>
      </c>
      <c r="K12" s="1">
        <v>445.85981555686601</v>
      </c>
      <c r="L12" s="1">
        <v>443.91943821823003</v>
      </c>
      <c r="M12" s="1">
        <v>469.90750719696803</v>
      </c>
      <c r="N12" s="1">
        <v>403.12094668706402</v>
      </c>
      <c r="O12" s="1">
        <v>447.542075299082</v>
      </c>
      <c r="P12" s="1">
        <v>398.91348264453097</v>
      </c>
      <c r="Q12" s="1">
        <v>450.81549507322302</v>
      </c>
      <c r="R12" s="1">
        <v>399.365610363408</v>
      </c>
      <c r="S12" s="1">
        <v>446.63751010475801</v>
      </c>
      <c r="T12" s="1">
        <v>399.10666743811299</v>
      </c>
      <c r="U12" s="1">
        <v>446.406916480517</v>
      </c>
      <c r="V12" s="1">
        <v>446.29054648286501</v>
      </c>
      <c r="W12" s="1">
        <v>470.80734803143901</v>
      </c>
      <c r="X12" s="1">
        <v>413.41420627007102</v>
      </c>
      <c r="Y12" s="1">
        <v>397.90095439916098</v>
      </c>
      <c r="Z12" s="1">
        <v>449.56997864112401</v>
      </c>
      <c r="AA12" s="1">
        <v>451.01780604899</v>
      </c>
      <c r="AB12" s="1">
        <v>403.42608011425</v>
      </c>
      <c r="AC12" s="1">
        <v>449.03851727130302</v>
      </c>
      <c r="AD12" s="1">
        <v>398.18664043695298</v>
      </c>
      <c r="AE12" s="1">
        <v>450.43583880993799</v>
      </c>
      <c r="AF12" s="1">
        <v>446.07506433082398</v>
      </c>
      <c r="AG12" s="1">
        <v>469.43541780850001</v>
      </c>
      <c r="AH12" s="1">
        <v>524.23304374464999</v>
      </c>
    </row>
    <row r="16" spans="1:34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3:34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3:34" x14ac:dyDescent="0.25">
      <c r="D18" s="1"/>
    </row>
  </sheetData>
  <phoneticPr fontId="1" type="noConversion"/>
  <pageMargins left="0.7" right="0.7" top="0.75" bottom="0.75" header="0.3" footer="0.3"/>
  <ignoredErrors>
    <ignoredError sqref="B3:B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S8313</dc:creator>
  <cp:lastModifiedBy>斯克 莱特</cp:lastModifiedBy>
  <dcterms:created xsi:type="dcterms:W3CDTF">2024-11-22T08:11:51Z</dcterms:created>
  <dcterms:modified xsi:type="dcterms:W3CDTF">2024-12-09T11:23:02Z</dcterms:modified>
</cp:coreProperties>
</file>