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28739\Desktop\PEERJ COMPUTER SCIENCE\数据\"/>
    </mc:Choice>
  </mc:AlternateContent>
  <xr:revisionPtr revIDLastSave="0" documentId="13_ncr:1_{9479FD88-5142-42A3-A3D9-AE580AF7BC8E}" xr6:coauthVersionLast="47" xr6:coauthVersionMax="47" xr10:uidLastSave="{00000000-0000-0000-0000-000000000000}"/>
  <bookViews>
    <workbookView xWindow="-108" yWindow="-108" windowWidth="23256" windowHeight="12456" xr2:uid="{BA38AF59-20E3-410B-8DE5-AB4068EE87D8}"/>
  </bookViews>
  <sheets>
    <sheet name="30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" i="1"/>
  <c r="D30" i="1"/>
  <c r="B30" i="1"/>
  <c r="D29" i="1"/>
  <c r="B29" i="1"/>
  <c r="D28" i="1"/>
  <c r="B28" i="1"/>
  <c r="D27" i="1"/>
  <c r="B27" i="1"/>
  <c r="D26" i="1"/>
  <c r="B26" i="1"/>
  <c r="D25" i="1"/>
  <c r="B25" i="1"/>
  <c r="D24" i="1"/>
  <c r="B24" i="1"/>
  <c r="D23" i="1"/>
  <c r="B23" i="1"/>
  <c r="D22" i="1"/>
  <c r="B22" i="1"/>
  <c r="D21" i="1"/>
  <c r="B21" i="1"/>
  <c r="D20" i="1"/>
  <c r="B20" i="1"/>
  <c r="D19" i="1"/>
  <c r="B19" i="1"/>
  <c r="D18" i="1"/>
  <c r="B18" i="1"/>
  <c r="D17" i="1"/>
  <c r="B17" i="1"/>
  <c r="D16" i="1"/>
  <c r="B16" i="1"/>
  <c r="D15" i="1"/>
  <c r="B15" i="1"/>
  <c r="D14" i="1"/>
  <c r="B14" i="1"/>
  <c r="D13" i="1"/>
  <c r="B13" i="1"/>
  <c r="D12" i="1"/>
  <c r="B12" i="1"/>
  <c r="D11" i="1"/>
  <c r="B11" i="1"/>
  <c r="D10" i="1"/>
  <c r="B10" i="1"/>
  <c r="D9" i="1"/>
  <c r="B9" i="1"/>
  <c r="D8" i="1"/>
  <c r="B8" i="1"/>
  <c r="D7" i="1"/>
  <c r="B7" i="1"/>
  <c r="D6" i="1"/>
  <c r="B6" i="1"/>
  <c r="D5" i="1"/>
  <c r="B5" i="1"/>
  <c r="D4" i="1"/>
  <c r="B4" i="1"/>
  <c r="D3" i="1"/>
  <c r="B3" i="1"/>
</calcChain>
</file>

<file path=xl/sharedStrings.xml><?xml version="1.0" encoding="utf-8"?>
<sst xmlns="http://schemas.openxmlformats.org/spreadsheetml/2006/main" count="32" uniqueCount="32">
  <si>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</si>
  <si>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</si>
  <si>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</si>
  <si>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</si>
  <si>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</si>
  <si>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</si>
  <si>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</si>
  <si>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</si>
  <si>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</si>
  <si>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</si>
  <si>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</si>
  <si>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</si>
  <si>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</si>
  <si>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</si>
  <si>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</si>
  <si>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</si>
  <si>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</si>
  <si>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</si>
  <si>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</si>
  <si>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</si>
  <si>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</si>
  <si>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</si>
  <si>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</si>
  <si>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</si>
  <si>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</si>
  <si>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</si>
  <si>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</si>
  <si>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</si>
  <si>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平均值</t>
    <phoneticPr fontId="1" type="noConversion"/>
  </si>
  <si>
    <t>最优值</t>
    <phoneticPr fontId="1" type="noConversion"/>
  </si>
  <si>
    <t>IAOA</t>
    <phoneticPr fontId="1" type="noConversion"/>
  </si>
  <si>
    <t>标准差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</si>
</sst>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11" fontId="0" fillId="0" borderId="0" xfId="0" applyNumberForma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11883-B9C3-4071-A941-3A071FA6492B}">
  <dimension ref="A1:AH31"/>
  <sheetViews>
    <sheetView tabSelected="1" workbookViewId="0">
      <selection activeCell="C3" sqref="C3:C30"/>
    </sheetView>
  </sheetViews>
  <sheetFormatPr defaultRowHeight="13.8" x14ac:dyDescent="0.25"/>
  <cols>
    <col min="2" max="2" width="11.6640625" customWidth="1"/>
    <col min="3" max="34" width="9.33203125" bestFit="1" customWidth="1"/>
  </cols>
  <sheetData>
    <row r="1" spans="1:34" x14ac:dyDescent="0.25">
      <c r="A1" t="s">
        <v>30</v>
      </c>
    </row>
    <row r="2" spans="1:34" x14ac:dyDescent="0.25">
      <c r="B2" t="s">
        <v>28</v>
      </c>
      <c r="C2" t="s">
        <v>29</v>
      </c>
      <c r="D2" t="s">
        <v>31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  <c r="P2">
        <v>12</v>
      </c>
      <c r="Q2">
        <v>13</v>
      </c>
      <c r="R2">
        <v>14</v>
      </c>
      <c r="S2">
        <v>15</v>
      </c>
      <c r="T2">
        <v>16</v>
      </c>
      <c r="U2">
        <v>17</v>
      </c>
      <c r="V2">
        <v>18</v>
      </c>
      <c r="W2">
        <v>19</v>
      </c>
      <c r="X2">
        <v>20</v>
      </c>
      <c r="Y2">
        <v>21</v>
      </c>
      <c r="Z2">
        <v>22</v>
      </c>
      <c r="AA2">
        <v>23</v>
      </c>
      <c r="AB2">
        <v>24</v>
      </c>
      <c r="AC2">
        <v>25</v>
      </c>
      <c r="AD2">
        <v>26</v>
      </c>
      <c r="AE2">
        <v>27</v>
      </c>
      <c r="AF2">
        <v>28</v>
      </c>
      <c r="AG2">
        <v>29</v>
      </c>
      <c r="AH2">
        <v>30</v>
      </c>
    </row>
    <row r="3" spans="1:34" x14ac:dyDescent="0.25">
      <c r="A3" t="s">
        <v>0</v>
      </c>
      <c r="B3" s="2">
        <f>AVERAGE(E3:AH3)</f>
        <v>0</v>
      </c>
      <c r="C3" s="2">
        <f>MIN(E3:AH3)</f>
        <v>0</v>
      </c>
      <c r="D3" s="2">
        <f>STDEVP(E3:AH3)</f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</row>
    <row r="4" spans="1:34" x14ac:dyDescent="0.25">
      <c r="A4" t="s">
        <v>1</v>
      </c>
      <c r="B4" s="2">
        <f t="shared" ref="B4:B30" si="0">AVERAGE(E4:AH4)</f>
        <v>1269533.3333333333</v>
      </c>
      <c r="C4" s="2">
        <f t="shared" ref="C4:C30" si="1">MIN(E4:AH4)</f>
        <v>190000</v>
      </c>
      <c r="D4" s="2">
        <f t="shared" ref="D4:D30" si="2">STDEVP(E4:AH4)</f>
        <v>1240865.9807659416</v>
      </c>
      <c r="E4" s="2">
        <v>840000</v>
      </c>
      <c r="F4" s="2">
        <v>664000</v>
      </c>
      <c r="G4" s="2">
        <v>536000</v>
      </c>
      <c r="H4" s="2">
        <v>814000</v>
      </c>
      <c r="I4" s="2">
        <v>966000</v>
      </c>
      <c r="J4" s="2">
        <v>563000</v>
      </c>
      <c r="K4" s="2">
        <v>808000</v>
      </c>
      <c r="L4" s="2">
        <v>965000</v>
      </c>
      <c r="M4" s="2">
        <v>2550000</v>
      </c>
      <c r="N4" s="2">
        <v>3480000</v>
      </c>
      <c r="O4" s="2">
        <v>522000</v>
      </c>
      <c r="P4" s="2">
        <v>1520000</v>
      </c>
      <c r="Q4" s="2">
        <v>5740000</v>
      </c>
      <c r="R4" s="2">
        <v>863000</v>
      </c>
      <c r="S4" s="2">
        <v>991000</v>
      </c>
      <c r="T4" s="2">
        <v>827000</v>
      </c>
      <c r="U4" s="2">
        <v>744000</v>
      </c>
      <c r="V4" s="2">
        <v>348000</v>
      </c>
      <c r="W4" s="2">
        <v>1340000</v>
      </c>
      <c r="X4" s="2">
        <v>991000</v>
      </c>
      <c r="Y4" s="2">
        <v>414000</v>
      </c>
      <c r="Z4" s="2">
        <v>4750000</v>
      </c>
      <c r="AA4" s="2">
        <v>190000</v>
      </c>
      <c r="AB4" s="2">
        <v>1330000</v>
      </c>
      <c r="AC4" s="2">
        <v>1240000</v>
      </c>
      <c r="AD4" s="2">
        <v>660000</v>
      </c>
      <c r="AE4" s="2">
        <v>906000</v>
      </c>
      <c r="AF4" s="2">
        <v>748000</v>
      </c>
      <c r="AG4" s="2">
        <v>1150000</v>
      </c>
      <c r="AH4" s="2">
        <v>626000</v>
      </c>
    </row>
    <row r="5" spans="1:34" x14ac:dyDescent="0.25">
      <c r="A5" t="s">
        <v>2</v>
      </c>
      <c r="B5" s="2">
        <f t="shared" si="0"/>
        <v>0</v>
      </c>
      <c r="C5" s="2">
        <f t="shared" si="1"/>
        <v>0</v>
      </c>
      <c r="D5" s="2">
        <f t="shared" si="2"/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</row>
    <row r="6" spans="1:34" x14ac:dyDescent="0.25">
      <c r="A6" t="s">
        <v>3</v>
      </c>
      <c r="B6" s="2">
        <f t="shared" si="0"/>
        <v>8041.2</v>
      </c>
      <c r="C6" s="2">
        <f t="shared" si="1"/>
        <v>404</v>
      </c>
      <c r="D6" s="2">
        <f t="shared" si="2"/>
        <v>9169.1963239242887</v>
      </c>
      <c r="E6" s="2">
        <v>404</v>
      </c>
      <c r="F6" s="2">
        <v>5050</v>
      </c>
      <c r="G6" s="2">
        <v>7230</v>
      </c>
      <c r="H6" s="2">
        <v>4340</v>
      </c>
      <c r="I6" s="2">
        <v>1170</v>
      </c>
      <c r="J6" s="2">
        <v>14100</v>
      </c>
      <c r="K6" s="2">
        <v>19300</v>
      </c>
      <c r="L6" s="2">
        <v>5670</v>
      </c>
      <c r="M6" s="2">
        <v>4860</v>
      </c>
      <c r="N6" s="2">
        <v>4080</v>
      </c>
      <c r="O6" s="2">
        <v>1480</v>
      </c>
      <c r="P6" s="2">
        <v>13500</v>
      </c>
      <c r="Q6" s="2">
        <v>5740</v>
      </c>
      <c r="R6" s="2">
        <v>862</v>
      </c>
      <c r="S6" s="2">
        <v>1400</v>
      </c>
      <c r="T6" s="2">
        <v>3690</v>
      </c>
      <c r="U6" s="2">
        <v>39100</v>
      </c>
      <c r="V6" s="2">
        <v>7180</v>
      </c>
      <c r="W6" s="2">
        <v>2750</v>
      </c>
      <c r="X6" s="2">
        <v>14100</v>
      </c>
      <c r="Y6" s="2">
        <v>1670</v>
      </c>
      <c r="Z6" s="2">
        <v>6430</v>
      </c>
      <c r="AA6" s="2">
        <v>2280</v>
      </c>
      <c r="AB6" s="2">
        <v>9270</v>
      </c>
      <c r="AC6" s="2">
        <v>1230</v>
      </c>
      <c r="AD6" s="2">
        <v>4400</v>
      </c>
      <c r="AE6" s="2">
        <v>4510</v>
      </c>
      <c r="AF6" s="2">
        <v>25200</v>
      </c>
      <c r="AG6" s="2">
        <v>29800</v>
      </c>
      <c r="AH6" s="2">
        <v>440</v>
      </c>
    </row>
    <row r="7" spans="1:34" x14ac:dyDescent="0.25">
      <c r="A7" t="s">
        <v>4</v>
      </c>
      <c r="B7" s="2">
        <f t="shared" si="0"/>
        <v>0</v>
      </c>
      <c r="C7" s="2">
        <f t="shared" si="1"/>
        <v>0</v>
      </c>
      <c r="D7" s="2">
        <f t="shared" si="2"/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</row>
    <row r="8" spans="1:34" x14ac:dyDescent="0.25">
      <c r="A8" t="s">
        <v>5</v>
      </c>
      <c r="B8" s="2">
        <f t="shared" si="0"/>
        <v>27.562333333333335</v>
      </c>
      <c r="C8" s="2">
        <f t="shared" si="1"/>
        <v>1.24</v>
      </c>
      <c r="D8" s="2">
        <f t="shared" si="2"/>
        <v>23.762137064853587</v>
      </c>
      <c r="E8" s="2">
        <v>26.4</v>
      </c>
      <c r="F8" s="2">
        <v>17.8</v>
      </c>
      <c r="G8" s="2">
        <v>4.6399999999999997</v>
      </c>
      <c r="H8" s="2">
        <v>67.8</v>
      </c>
      <c r="I8" s="2">
        <v>68.2</v>
      </c>
      <c r="J8" s="2">
        <v>13.8</v>
      </c>
      <c r="K8" s="2">
        <v>17.600000000000001</v>
      </c>
      <c r="L8" s="2">
        <v>13.9</v>
      </c>
      <c r="M8" s="2">
        <v>15.9</v>
      </c>
      <c r="N8" s="2">
        <v>12.8</v>
      </c>
      <c r="O8" s="2">
        <v>18.100000000000001</v>
      </c>
      <c r="P8" s="2">
        <v>17.600000000000001</v>
      </c>
      <c r="Q8" s="2">
        <v>73.400000000000006</v>
      </c>
      <c r="R8" s="2">
        <v>14</v>
      </c>
      <c r="S8" s="2">
        <v>16.399999999999999</v>
      </c>
      <c r="T8" s="2">
        <v>1.29</v>
      </c>
      <c r="U8" s="2">
        <v>26.4</v>
      </c>
      <c r="V8" s="2">
        <v>1.24</v>
      </c>
      <c r="W8" s="2">
        <v>16.399999999999999</v>
      </c>
      <c r="X8" s="2">
        <v>76.5</v>
      </c>
      <c r="Y8" s="2">
        <v>16.2</v>
      </c>
      <c r="Z8" s="2">
        <v>74.900000000000006</v>
      </c>
      <c r="AA8" s="2">
        <v>16.399999999999999</v>
      </c>
      <c r="AB8" s="2">
        <v>13.8</v>
      </c>
      <c r="AC8" s="2">
        <v>43.2</v>
      </c>
      <c r="AD8" s="2">
        <v>16.399999999999999</v>
      </c>
      <c r="AE8" s="2">
        <v>75.5</v>
      </c>
      <c r="AF8" s="2">
        <v>19.600000000000001</v>
      </c>
      <c r="AG8" s="2">
        <v>14.3</v>
      </c>
      <c r="AH8" s="2">
        <v>16.399999999999999</v>
      </c>
    </row>
    <row r="9" spans="1:34" x14ac:dyDescent="0.25">
      <c r="A9" t="s">
        <v>6</v>
      </c>
      <c r="B9" s="2">
        <f t="shared" si="0"/>
        <v>0</v>
      </c>
      <c r="C9" s="2">
        <f t="shared" si="1"/>
        <v>0</v>
      </c>
      <c r="D9" s="2">
        <f t="shared" si="2"/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</row>
    <row r="10" spans="1:34" x14ac:dyDescent="0.25">
      <c r="A10" t="s">
        <v>7</v>
      </c>
      <c r="B10" s="2">
        <f t="shared" si="0"/>
        <v>21.020000000000003</v>
      </c>
      <c r="C10" s="2">
        <f t="shared" si="1"/>
        <v>20.8</v>
      </c>
      <c r="D10" s="2">
        <f t="shared" si="2"/>
        <v>6.5319726474218603E-2</v>
      </c>
      <c r="E10" s="2">
        <v>21.1</v>
      </c>
      <c r="F10" s="2">
        <v>21</v>
      </c>
      <c r="G10" s="2">
        <v>21</v>
      </c>
      <c r="H10" s="2">
        <v>21</v>
      </c>
      <c r="I10" s="2">
        <v>21</v>
      </c>
      <c r="J10" s="2">
        <v>21</v>
      </c>
      <c r="K10" s="2">
        <v>20.9</v>
      </c>
      <c r="L10" s="2">
        <v>21</v>
      </c>
      <c r="M10" s="2">
        <v>21</v>
      </c>
      <c r="N10" s="2">
        <v>21</v>
      </c>
      <c r="O10" s="2">
        <v>21</v>
      </c>
      <c r="P10" s="2">
        <v>21</v>
      </c>
      <c r="Q10" s="2">
        <v>21</v>
      </c>
      <c r="R10" s="2">
        <v>21</v>
      </c>
      <c r="S10" s="2">
        <v>21.1</v>
      </c>
      <c r="T10" s="2">
        <v>21.1</v>
      </c>
      <c r="U10" s="2">
        <v>21</v>
      </c>
      <c r="V10" s="2">
        <v>21</v>
      </c>
      <c r="W10" s="2">
        <v>20.8</v>
      </c>
      <c r="X10" s="2">
        <v>21.1</v>
      </c>
      <c r="Y10" s="2">
        <v>21.1</v>
      </c>
      <c r="Z10" s="2">
        <v>21.1</v>
      </c>
      <c r="AA10" s="2">
        <v>21</v>
      </c>
      <c r="AB10" s="2">
        <v>21</v>
      </c>
      <c r="AC10" s="2">
        <v>21.1</v>
      </c>
      <c r="AD10" s="2">
        <v>21.1</v>
      </c>
      <c r="AE10" s="2">
        <v>21</v>
      </c>
      <c r="AF10" s="2">
        <v>21</v>
      </c>
      <c r="AG10" s="2">
        <v>21</v>
      </c>
      <c r="AH10" s="2">
        <v>21.1</v>
      </c>
    </row>
    <row r="11" spans="1:34" x14ac:dyDescent="0.25">
      <c r="A11" t="s">
        <v>8</v>
      </c>
      <c r="B11" s="2">
        <f t="shared" si="0"/>
        <v>0</v>
      </c>
      <c r="C11" s="2">
        <f t="shared" si="1"/>
        <v>0</v>
      </c>
      <c r="D11" s="2">
        <f t="shared" si="2"/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</row>
    <row r="12" spans="1:34" x14ac:dyDescent="0.25">
      <c r="A12" t="s">
        <v>9</v>
      </c>
      <c r="B12" s="2">
        <f t="shared" si="0"/>
        <v>8.0493333333333333E-2</v>
      </c>
      <c r="C12" s="2">
        <f t="shared" si="1"/>
        <v>1.23E-2</v>
      </c>
      <c r="D12" s="2">
        <f t="shared" si="2"/>
        <v>7.4165324032791011E-2</v>
      </c>
      <c r="E12" s="2">
        <v>5.91E-2</v>
      </c>
      <c r="F12" s="2">
        <v>9.35E-2</v>
      </c>
      <c r="G12" s="2">
        <v>0.13500000000000001</v>
      </c>
      <c r="H12" s="2">
        <v>0.17699999999999999</v>
      </c>
      <c r="I12" s="2">
        <v>5.6599999999999998E-2</v>
      </c>
      <c r="J12" s="2">
        <v>2.9600000000000001E-2</v>
      </c>
      <c r="K12" s="2">
        <v>1.72E-2</v>
      </c>
      <c r="L12" s="2">
        <v>8.8700000000000001E-2</v>
      </c>
      <c r="M12" s="2">
        <v>0.113</v>
      </c>
      <c r="N12" s="2">
        <v>4.4299999999999999E-2</v>
      </c>
      <c r="O12" s="2">
        <v>1.23E-2</v>
      </c>
      <c r="P12" s="2">
        <v>1.72E-2</v>
      </c>
      <c r="Q12" s="2">
        <v>8.1199999999999994E-2</v>
      </c>
      <c r="R12" s="2">
        <v>0.10299999999999999</v>
      </c>
      <c r="S12" s="2">
        <v>0.10299999999999999</v>
      </c>
      <c r="T12" s="2">
        <v>6.1600000000000002E-2</v>
      </c>
      <c r="U12" s="2">
        <v>5.4199999999999998E-2</v>
      </c>
      <c r="V12" s="2">
        <v>2.7099999999999999E-2</v>
      </c>
      <c r="W12" s="2">
        <v>7.8799999999999995E-2</v>
      </c>
      <c r="X12" s="2">
        <v>0.11600000000000001</v>
      </c>
      <c r="Y12" s="2">
        <v>5.91E-2</v>
      </c>
      <c r="Z12" s="2">
        <v>1.4800000000000001E-2</v>
      </c>
      <c r="AA12" s="2">
        <v>0.108</v>
      </c>
      <c r="AB12" s="2">
        <v>4.4299999999999999E-2</v>
      </c>
      <c r="AC12" s="2">
        <v>1.4800000000000001E-2</v>
      </c>
      <c r="AD12" s="2">
        <v>0.41299999999999998</v>
      </c>
      <c r="AE12" s="2">
        <v>3.2000000000000001E-2</v>
      </c>
      <c r="AF12" s="2">
        <v>0.10299999999999999</v>
      </c>
      <c r="AG12" s="2">
        <v>0.11799999999999999</v>
      </c>
      <c r="AH12" s="2">
        <v>3.9399999999999998E-2</v>
      </c>
    </row>
    <row r="13" spans="1:34" x14ac:dyDescent="0.25">
      <c r="A13" t="s">
        <v>10</v>
      </c>
      <c r="B13" s="2">
        <f t="shared" si="0"/>
        <v>0</v>
      </c>
      <c r="C13" s="2">
        <f t="shared" si="1"/>
        <v>0</v>
      </c>
      <c r="D13" s="2">
        <f t="shared" si="2"/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</row>
    <row r="14" spans="1:34" x14ac:dyDescent="0.25">
      <c r="A14" t="s">
        <v>11</v>
      </c>
      <c r="B14" s="2">
        <f t="shared" si="0"/>
        <v>0</v>
      </c>
      <c r="C14" s="2">
        <f t="shared" si="1"/>
        <v>0</v>
      </c>
      <c r="D14" s="2">
        <f t="shared" si="2"/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</row>
    <row r="15" spans="1:34" x14ac:dyDescent="0.25">
      <c r="A15" t="s">
        <v>12</v>
      </c>
      <c r="B15" s="2">
        <f t="shared" si="0"/>
        <v>0</v>
      </c>
      <c r="C15" s="2">
        <f t="shared" si="1"/>
        <v>0</v>
      </c>
      <c r="D15" s="2">
        <f t="shared" si="2"/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</row>
    <row r="16" spans="1:34" x14ac:dyDescent="0.25">
      <c r="A16" t="s">
        <v>13</v>
      </c>
      <c r="B16" s="2">
        <f t="shared" si="0"/>
        <v>2166.3333333333335</v>
      </c>
      <c r="C16" s="2">
        <f t="shared" si="1"/>
        <v>1160</v>
      </c>
      <c r="D16" s="2">
        <f t="shared" si="2"/>
        <v>412.65387702313211</v>
      </c>
      <c r="E16" s="2">
        <v>2450</v>
      </c>
      <c r="F16" s="2">
        <v>2500</v>
      </c>
      <c r="G16" s="2">
        <v>2430</v>
      </c>
      <c r="H16" s="2">
        <v>2120</v>
      </c>
      <c r="I16" s="2">
        <v>1820</v>
      </c>
      <c r="J16" s="2">
        <v>2070</v>
      </c>
      <c r="K16" s="2">
        <v>2640</v>
      </c>
      <c r="L16" s="2">
        <v>2590</v>
      </c>
      <c r="M16" s="2">
        <v>2450</v>
      </c>
      <c r="N16" s="2">
        <v>2470</v>
      </c>
      <c r="O16" s="2">
        <v>2090</v>
      </c>
      <c r="P16" s="2">
        <v>1800</v>
      </c>
      <c r="Q16" s="2">
        <v>2290</v>
      </c>
      <c r="R16" s="2">
        <v>2660</v>
      </c>
      <c r="S16" s="2">
        <v>1950</v>
      </c>
      <c r="T16" s="2">
        <v>1160</v>
      </c>
      <c r="U16" s="2">
        <v>1630</v>
      </c>
      <c r="V16" s="2">
        <v>3010</v>
      </c>
      <c r="W16" s="2">
        <v>2070</v>
      </c>
      <c r="X16" s="2">
        <v>1590</v>
      </c>
      <c r="Y16" s="2">
        <v>2330</v>
      </c>
      <c r="Z16" s="2">
        <v>2660</v>
      </c>
      <c r="AA16" s="2">
        <v>1810</v>
      </c>
      <c r="AB16" s="2">
        <v>1990</v>
      </c>
      <c r="AC16" s="2">
        <v>1640</v>
      </c>
      <c r="AD16" s="2">
        <v>2160</v>
      </c>
      <c r="AE16" s="2">
        <v>1580</v>
      </c>
      <c r="AF16" s="2">
        <v>2060</v>
      </c>
      <c r="AG16" s="2">
        <v>2290</v>
      </c>
      <c r="AH16" s="2">
        <v>2680</v>
      </c>
    </row>
    <row r="17" spans="1:34" x14ac:dyDescent="0.25">
      <c r="A17" t="s">
        <v>14</v>
      </c>
      <c r="B17" s="2">
        <f t="shared" si="0"/>
        <v>6922</v>
      </c>
      <c r="C17" s="2">
        <f t="shared" si="1"/>
        <v>5870</v>
      </c>
      <c r="D17" s="2">
        <f t="shared" si="2"/>
        <v>494.08771151149534</v>
      </c>
      <c r="E17" s="2">
        <v>6850</v>
      </c>
      <c r="F17" s="2">
        <v>7350</v>
      </c>
      <c r="G17" s="2">
        <v>7570</v>
      </c>
      <c r="H17" s="2">
        <v>6720</v>
      </c>
      <c r="I17" s="2">
        <v>5870</v>
      </c>
      <c r="J17" s="2">
        <v>6780</v>
      </c>
      <c r="K17" s="2">
        <v>7000</v>
      </c>
      <c r="L17" s="2">
        <v>6480</v>
      </c>
      <c r="M17" s="2">
        <v>6200</v>
      </c>
      <c r="N17" s="2">
        <v>6130</v>
      </c>
      <c r="O17" s="2">
        <v>7490</v>
      </c>
      <c r="P17" s="2">
        <v>7080</v>
      </c>
      <c r="Q17" s="2">
        <v>7200</v>
      </c>
      <c r="R17" s="2">
        <v>7310</v>
      </c>
      <c r="S17" s="2">
        <v>7640</v>
      </c>
      <c r="T17" s="2">
        <v>7010</v>
      </c>
      <c r="U17" s="2">
        <v>7100</v>
      </c>
      <c r="V17" s="2">
        <v>6050</v>
      </c>
      <c r="W17" s="2">
        <v>7360</v>
      </c>
      <c r="X17" s="2">
        <v>7550</v>
      </c>
      <c r="Y17" s="2">
        <v>6270</v>
      </c>
      <c r="Z17" s="2">
        <v>6980</v>
      </c>
      <c r="AA17" s="2">
        <v>6770</v>
      </c>
      <c r="AB17" s="2">
        <v>7160</v>
      </c>
      <c r="AC17" s="2">
        <v>6240</v>
      </c>
      <c r="AD17" s="2">
        <v>7380</v>
      </c>
      <c r="AE17" s="2">
        <v>7390</v>
      </c>
      <c r="AF17" s="2">
        <v>7360</v>
      </c>
      <c r="AG17" s="2">
        <v>6600</v>
      </c>
      <c r="AH17" s="2">
        <v>6770</v>
      </c>
    </row>
    <row r="18" spans="1:34" x14ac:dyDescent="0.25">
      <c r="A18" t="s">
        <v>15</v>
      </c>
      <c r="B18" s="2">
        <f t="shared" si="0"/>
        <v>2.8006666666666669</v>
      </c>
      <c r="C18" s="2">
        <f t="shared" si="1"/>
        <v>1.91</v>
      </c>
      <c r="D18" s="2">
        <f t="shared" si="2"/>
        <v>0.36128412949121014</v>
      </c>
      <c r="E18" s="2">
        <v>3.01</v>
      </c>
      <c r="F18" s="2">
        <v>2.4300000000000002</v>
      </c>
      <c r="G18" s="2">
        <v>2.6</v>
      </c>
      <c r="H18" s="2">
        <v>2.73</v>
      </c>
      <c r="I18" s="2">
        <v>3.3</v>
      </c>
      <c r="J18" s="2">
        <v>2.3199999999999998</v>
      </c>
      <c r="K18" s="2">
        <v>2.75</v>
      </c>
      <c r="L18" s="2">
        <v>2.75</v>
      </c>
      <c r="M18" s="2">
        <v>2.59</v>
      </c>
      <c r="N18" s="2">
        <v>2.76</v>
      </c>
      <c r="O18" s="2">
        <v>2.57</v>
      </c>
      <c r="P18" s="2">
        <v>2.95</v>
      </c>
      <c r="Q18" s="2">
        <v>2.35</v>
      </c>
      <c r="R18" s="2">
        <v>3.17</v>
      </c>
      <c r="S18" s="2">
        <v>3.14</v>
      </c>
      <c r="T18" s="2">
        <v>3.32</v>
      </c>
      <c r="U18" s="2">
        <v>2.89</v>
      </c>
      <c r="V18" s="2">
        <v>3.41</v>
      </c>
      <c r="W18" s="2">
        <v>3.27</v>
      </c>
      <c r="X18" s="2">
        <v>2.93</v>
      </c>
      <c r="Y18" s="2">
        <v>2.64</v>
      </c>
      <c r="Z18" s="2">
        <v>3.04</v>
      </c>
      <c r="AA18" s="2">
        <v>3.16</v>
      </c>
      <c r="AB18" s="2">
        <v>2.1</v>
      </c>
      <c r="AC18" s="2">
        <v>2.87</v>
      </c>
      <c r="AD18" s="2">
        <v>3.09</v>
      </c>
      <c r="AE18" s="2">
        <v>2.89</v>
      </c>
      <c r="AF18" s="2">
        <v>1.91</v>
      </c>
      <c r="AG18" s="2">
        <v>2.46</v>
      </c>
      <c r="AH18" s="2">
        <v>2.62</v>
      </c>
    </row>
    <row r="19" spans="1:34" x14ac:dyDescent="0.25">
      <c r="A19" t="s">
        <v>16</v>
      </c>
      <c r="B19" s="2">
        <f t="shared" si="0"/>
        <v>43.643333333333345</v>
      </c>
      <c r="C19" s="2">
        <f t="shared" si="1"/>
        <v>17.7</v>
      </c>
      <c r="D19" s="2">
        <f t="shared" si="2"/>
        <v>20.615571514971098</v>
      </c>
      <c r="E19" s="2">
        <v>37.5</v>
      </c>
      <c r="F19" s="2">
        <v>45.2</v>
      </c>
      <c r="G19" s="2">
        <v>33.299999999999997</v>
      </c>
      <c r="H19" s="2">
        <v>46.1</v>
      </c>
      <c r="I19" s="2">
        <v>23.3</v>
      </c>
      <c r="J19" s="2">
        <v>34.299999999999997</v>
      </c>
      <c r="K19" s="2">
        <v>49.6</v>
      </c>
      <c r="L19" s="2">
        <v>86.3</v>
      </c>
      <c r="M19" s="2">
        <v>26</v>
      </c>
      <c r="N19" s="2">
        <v>89.3</v>
      </c>
      <c r="O19" s="2">
        <v>50.2</v>
      </c>
      <c r="P19" s="2">
        <v>64.2</v>
      </c>
      <c r="Q19" s="2">
        <v>31.5</v>
      </c>
      <c r="R19" s="2">
        <v>50</v>
      </c>
      <c r="S19" s="2">
        <v>73.099999999999994</v>
      </c>
      <c r="T19" s="2">
        <v>38.6</v>
      </c>
      <c r="U19" s="2">
        <v>22.1</v>
      </c>
      <c r="V19" s="2">
        <v>24.3</v>
      </c>
      <c r="W19" s="2">
        <v>17.7</v>
      </c>
      <c r="X19" s="2">
        <v>38.799999999999997</v>
      </c>
      <c r="Y19" s="2">
        <v>36.5</v>
      </c>
      <c r="Z19" s="2">
        <v>37</v>
      </c>
      <c r="AA19" s="2">
        <v>25.8</v>
      </c>
      <c r="AB19" s="2">
        <v>35.5</v>
      </c>
      <c r="AC19" s="2">
        <v>103</v>
      </c>
      <c r="AD19" s="2">
        <v>27.4</v>
      </c>
      <c r="AE19" s="2">
        <v>45.4</v>
      </c>
      <c r="AF19" s="2">
        <v>31.9</v>
      </c>
      <c r="AG19" s="2">
        <v>29.4</v>
      </c>
      <c r="AH19" s="2">
        <v>56</v>
      </c>
    </row>
    <row r="20" spans="1:34" x14ac:dyDescent="0.25">
      <c r="A20" t="s">
        <v>17</v>
      </c>
      <c r="B20" s="2">
        <f t="shared" si="0"/>
        <v>180.76666666666668</v>
      </c>
      <c r="C20" s="2">
        <f t="shared" si="1"/>
        <v>130</v>
      </c>
      <c r="D20" s="2">
        <f t="shared" si="2"/>
        <v>26.571517750319714</v>
      </c>
      <c r="E20" s="2">
        <v>168</v>
      </c>
      <c r="F20" s="2">
        <v>130</v>
      </c>
      <c r="G20" s="2">
        <v>193</v>
      </c>
      <c r="H20" s="2">
        <v>205</v>
      </c>
      <c r="I20" s="2">
        <v>169</v>
      </c>
      <c r="J20" s="2">
        <v>196</v>
      </c>
      <c r="K20" s="2">
        <v>193</v>
      </c>
      <c r="L20" s="2">
        <v>138</v>
      </c>
      <c r="M20" s="2">
        <v>133</v>
      </c>
      <c r="N20" s="2">
        <v>160</v>
      </c>
      <c r="O20" s="2">
        <v>155</v>
      </c>
      <c r="P20" s="2">
        <v>158</v>
      </c>
      <c r="Q20" s="2">
        <v>208</v>
      </c>
      <c r="R20" s="2">
        <v>243</v>
      </c>
      <c r="S20" s="2">
        <v>181</v>
      </c>
      <c r="T20" s="2">
        <v>152</v>
      </c>
      <c r="U20" s="2">
        <v>180</v>
      </c>
      <c r="V20" s="2">
        <v>209</v>
      </c>
      <c r="W20" s="2">
        <v>193</v>
      </c>
      <c r="X20" s="2">
        <v>208</v>
      </c>
      <c r="Y20" s="2">
        <v>156</v>
      </c>
      <c r="Z20" s="2">
        <v>176</v>
      </c>
      <c r="AA20" s="2">
        <v>187</v>
      </c>
      <c r="AB20" s="2">
        <v>202</v>
      </c>
      <c r="AC20" s="2">
        <v>194</v>
      </c>
      <c r="AD20" s="2">
        <v>188</v>
      </c>
      <c r="AE20" s="2">
        <v>210</v>
      </c>
      <c r="AF20" s="2">
        <v>216</v>
      </c>
      <c r="AG20" s="2">
        <v>154</v>
      </c>
      <c r="AH20" s="2">
        <v>168</v>
      </c>
    </row>
    <row r="21" spans="1:34" x14ac:dyDescent="0.25">
      <c r="A21" t="s">
        <v>18</v>
      </c>
      <c r="B21" s="2">
        <f t="shared" si="0"/>
        <v>11.818333333333335</v>
      </c>
      <c r="C21" s="2">
        <f t="shared" si="1"/>
        <v>6.09</v>
      </c>
      <c r="D21" s="2">
        <f t="shared" si="2"/>
        <v>2.8767656414027729</v>
      </c>
      <c r="E21" s="2">
        <v>15</v>
      </c>
      <c r="F21" s="2">
        <v>13.5</v>
      </c>
      <c r="G21" s="2">
        <v>13.3</v>
      </c>
      <c r="H21" s="2">
        <v>7.44</v>
      </c>
      <c r="I21" s="2">
        <v>12.6</v>
      </c>
      <c r="J21" s="2">
        <v>12</v>
      </c>
      <c r="K21" s="2">
        <v>11.6</v>
      </c>
      <c r="L21" s="2">
        <v>6.62</v>
      </c>
      <c r="M21" s="2">
        <v>6.09</v>
      </c>
      <c r="N21" s="2">
        <v>9.19</v>
      </c>
      <c r="O21" s="2">
        <v>13.4</v>
      </c>
      <c r="P21" s="2">
        <v>13</v>
      </c>
      <c r="Q21" s="2">
        <v>13.9</v>
      </c>
      <c r="R21" s="2">
        <v>16.399999999999999</v>
      </c>
      <c r="S21" s="2">
        <v>18.3</v>
      </c>
      <c r="T21" s="2">
        <v>10.9</v>
      </c>
      <c r="U21" s="2">
        <v>9.76</v>
      </c>
      <c r="V21" s="2">
        <v>9.15</v>
      </c>
      <c r="W21" s="2">
        <v>11.6</v>
      </c>
      <c r="X21" s="2">
        <v>8.24</v>
      </c>
      <c r="Y21" s="2">
        <v>14.2</v>
      </c>
      <c r="Z21" s="2">
        <v>10.3</v>
      </c>
      <c r="AA21" s="2">
        <v>12.3</v>
      </c>
      <c r="AB21" s="2">
        <v>14.3</v>
      </c>
      <c r="AC21" s="2">
        <v>10.6</v>
      </c>
      <c r="AD21" s="2">
        <v>11.8</v>
      </c>
      <c r="AE21" s="2">
        <v>16.399999999999999</v>
      </c>
      <c r="AF21" s="2">
        <v>13.5</v>
      </c>
      <c r="AG21" s="2">
        <v>9.06</v>
      </c>
      <c r="AH21" s="2">
        <v>10.1</v>
      </c>
    </row>
    <row r="22" spans="1:34" x14ac:dyDescent="0.25">
      <c r="A22" t="s">
        <v>19</v>
      </c>
      <c r="B22" s="2">
        <f t="shared" si="0"/>
        <v>0</v>
      </c>
      <c r="C22" s="2">
        <f t="shared" si="1"/>
        <v>0</v>
      </c>
      <c r="D22" s="2">
        <f t="shared" si="2"/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</row>
    <row r="23" spans="1:34" x14ac:dyDescent="0.25">
      <c r="A23" t="s">
        <v>20</v>
      </c>
      <c r="B23" s="2">
        <f t="shared" si="0"/>
        <v>393.33333333333331</v>
      </c>
      <c r="C23" s="2">
        <f t="shared" si="1"/>
        <v>200</v>
      </c>
      <c r="D23" s="2">
        <f t="shared" si="2"/>
        <v>35.901098714230038</v>
      </c>
      <c r="E23" s="2">
        <v>400</v>
      </c>
      <c r="F23" s="2">
        <v>400</v>
      </c>
      <c r="G23" s="2">
        <v>400</v>
      </c>
      <c r="H23" s="2">
        <v>400</v>
      </c>
      <c r="I23" s="2">
        <v>400</v>
      </c>
      <c r="J23" s="2">
        <v>400</v>
      </c>
      <c r="K23" s="2">
        <v>200</v>
      </c>
      <c r="L23" s="2">
        <v>400</v>
      </c>
      <c r="M23" s="2">
        <v>400</v>
      </c>
      <c r="N23" s="2">
        <v>400</v>
      </c>
      <c r="O23" s="2">
        <v>400</v>
      </c>
      <c r="P23" s="2">
        <v>400</v>
      </c>
      <c r="Q23" s="2">
        <v>400</v>
      </c>
      <c r="R23" s="2">
        <v>400</v>
      </c>
      <c r="S23" s="2">
        <v>400</v>
      </c>
      <c r="T23" s="2">
        <v>400</v>
      </c>
      <c r="U23" s="2">
        <v>400</v>
      </c>
      <c r="V23" s="2">
        <v>400</v>
      </c>
      <c r="W23" s="2">
        <v>400</v>
      </c>
      <c r="X23" s="2">
        <v>400</v>
      </c>
      <c r="Y23" s="2">
        <v>400</v>
      </c>
      <c r="Z23" s="2">
        <v>400</v>
      </c>
      <c r="AA23" s="2">
        <v>400</v>
      </c>
      <c r="AB23" s="2">
        <v>400</v>
      </c>
      <c r="AC23" s="2">
        <v>400</v>
      </c>
      <c r="AD23" s="2">
        <v>400</v>
      </c>
      <c r="AE23" s="2">
        <v>400</v>
      </c>
      <c r="AF23" s="2">
        <v>400</v>
      </c>
      <c r="AG23" s="2">
        <v>400</v>
      </c>
      <c r="AH23" s="2">
        <v>400</v>
      </c>
    </row>
    <row r="24" spans="1:34" x14ac:dyDescent="0.25">
      <c r="A24" t="s">
        <v>21</v>
      </c>
      <c r="B24" s="2">
        <f t="shared" si="0"/>
        <v>1932.9333333333334</v>
      </c>
      <c r="C24" s="2">
        <f t="shared" si="1"/>
        <v>818</v>
      </c>
      <c r="D24" s="2">
        <f t="shared" si="2"/>
        <v>503.82159099780108</v>
      </c>
      <c r="E24" s="2">
        <v>2790</v>
      </c>
      <c r="F24" s="2">
        <v>2770</v>
      </c>
      <c r="G24" s="2">
        <v>2270</v>
      </c>
      <c r="H24" s="2">
        <v>818</v>
      </c>
      <c r="I24" s="2">
        <v>1840</v>
      </c>
      <c r="J24" s="2">
        <v>2040</v>
      </c>
      <c r="K24" s="2">
        <v>2170</v>
      </c>
      <c r="L24" s="2">
        <v>1520</v>
      </c>
      <c r="M24" s="2">
        <v>2120</v>
      </c>
      <c r="N24" s="2">
        <v>2780</v>
      </c>
      <c r="O24" s="2">
        <v>1030</v>
      </c>
      <c r="P24" s="2">
        <v>1600</v>
      </c>
      <c r="Q24" s="2">
        <v>2170</v>
      </c>
      <c r="R24" s="2">
        <v>1210</v>
      </c>
      <c r="S24" s="2">
        <v>2170</v>
      </c>
      <c r="T24" s="2">
        <v>2490</v>
      </c>
      <c r="U24" s="2">
        <v>1510</v>
      </c>
      <c r="V24" s="2">
        <v>2850</v>
      </c>
      <c r="W24" s="2">
        <v>1790</v>
      </c>
      <c r="X24" s="2">
        <v>2490</v>
      </c>
      <c r="Y24" s="2">
        <v>1350</v>
      </c>
      <c r="Z24" s="2">
        <v>1950</v>
      </c>
      <c r="AA24" s="2">
        <v>1720</v>
      </c>
      <c r="AB24" s="2">
        <v>1710</v>
      </c>
      <c r="AC24" s="2">
        <v>1920</v>
      </c>
      <c r="AD24" s="2">
        <v>1850</v>
      </c>
      <c r="AE24" s="2">
        <v>1630</v>
      </c>
      <c r="AF24" s="2">
        <v>1730</v>
      </c>
      <c r="AG24" s="2">
        <v>1770</v>
      </c>
      <c r="AH24" s="2">
        <v>1930</v>
      </c>
    </row>
    <row r="25" spans="1:34" x14ac:dyDescent="0.25">
      <c r="A25" t="s">
        <v>22</v>
      </c>
      <c r="B25" s="2">
        <f t="shared" si="0"/>
        <v>6651</v>
      </c>
      <c r="C25" s="2">
        <f t="shared" si="1"/>
        <v>5490</v>
      </c>
      <c r="D25" s="2">
        <f t="shared" si="2"/>
        <v>554.19220492533088</v>
      </c>
      <c r="E25" s="2">
        <v>6240</v>
      </c>
      <c r="F25" s="2">
        <v>6770</v>
      </c>
      <c r="G25" s="2">
        <v>6610</v>
      </c>
      <c r="H25" s="2">
        <v>7280</v>
      </c>
      <c r="I25" s="2">
        <v>5670</v>
      </c>
      <c r="J25" s="2">
        <v>6720</v>
      </c>
      <c r="K25" s="2">
        <v>7430</v>
      </c>
      <c r="L25" s="2">
        <v>5930</v>
      </c>
      <c r="M25" s="2">
        <v>7580</v>
      </c>
      <c r="N25" s="2">
        <v>6300</v>
      </c>
      <c r="O25" s="2">
        <v>6900</v>
      </c>
      <c r="P25" s="2">
        <v>6650</v>
      </c>
      <c r="Q25" s="2">
        <v>6940</v>
      </c>
      <c r="R25" s="2">
        <v>5920</v>
      </c>
      <c r="S25" s="2">
        <v>6190</v>
      </c>
      <c r="T25" s="2">
        <v>6680</v>
      </c>
      <c r="U25" s="2">
        <v>6040</v>
      </c>
      <c r="V25" s="2">
        <v>5490</v>
      </c>
      <c r="W25" s="2">
        <v>6150</v>
      </c>
      <c r="X25" s="2">
        <v>6760</v>
      </c>
      <c r="Y25" s="2">
        <v>6380</v>
      </c>
      <c r="Z25" s="2">
        <v>7040</v>
      </c>
      <c r="AA25" s="2">
        <v>7130</v>
      </c>
      <c r="AB25" s="2">
        <v>7540</v>
      </c>
      <c r="AC25" s="2">
        <v>7170</v>
      </c>
      <c r="AD25" s="2">
        <v>6360</v>
      </c>
      <c r="AE25" s="2">
        <v>6650</v>
      </c>
      <c r="AF25" s="2">
        <v>7510</v>
      </c>
      <c r="AG25" s="2">
        <v>7150</v>
      </c>
      <c r="AH25" s="2">
        <v>6350</v>
      </c>
    </row>
    <row r="26" spans="1:34" x14ac:dyDescent="0.25">
      <c r="A26" t="s">
        <v>23</v>
      </c>
      <c r="B26" s="2">
        <f t="shared" si="0"/>
        <v>229.16666666666666</v>
      </c>
      <c r="C26" s="2">
        <f t="shared" si="1"/>
        <v>200</v>
      </c>
      <c r="D26" s="2">
        <f t="shared" si="2"/>
        <v>33.8192088743792</v>
      </c>
      <c r="E26" s="2">
        <v>201</v>
      </c>
      <c r="F26" s="2">
        <v>255</v>
      </c>
      <c r="G26" s="2">
        <v>264</v>
      </c>
      <c r="H26" s="2">
        <v>201</v>
      </c>
      <c r="I26" s="2">
        <v>201</v>
      </c>
      <c r="J26" s="2">
        <v>284</v>
      </c>
      <c r="K26" s="2">
        <v>279</v>
      </c>
      <c r="L26" s="2">
        <v>262</v>
      </c>
      <c r="M26" s="2">
        <v>201</v>
      </c>
      <c r="N26" s="2">
        <v>201</v>
      </c>
      <c r="O26" s="2">
        <v>201</v>
      </c>
      <c r="P26" s="2">
        <v>200</v>
      </c>
      <c r="Q26" s="2">
        <v>200</v>
      </c>
      <c r="R26" s="2">
        <v>201</v>
      </c>
      <c r="S26" s="2">
        <v>200</v>
      </c>
      <c r="T26" s="2">
        <v>200</v>
      </c>
      <c r="U26" s="2">
        <v>248</v>
      </c>
      <c r="V26" s="2">
        <v>275</v>
      </c>
      <c r="W26" s="2">
        <v>260</v>
      </c>
      <c r="X26" s="2">
        <v>282</v>
      </c>
      <c r="Y26" s="2">
        <v>276</v>
      </c>
      <c r="Z26" s="2">
        <v>202</v>
      </c>
      <c r="AA26" s="2">
        <v>200</v>
      </c>
      <c r="AB26" s="2">
        <v>200</v>
      </c>
      <c r="AC26" s="2">
        <v>201</v>
      </c>
      <c r="AD26" s="2">
        <v>273</v>
      </c>
      <c r="AE26" s="2">
        <v>271</v>
      </c>
      <c r="AF26" s="2">
        <v>200</v>
      </c>
      <c r="AG26" s="2">
        <v>202</v>
      </c>
      <c r="AH26" s="2">
        <v>234</v>
      </c>
    </row>
    <row r="27" spans="1:34" x14ac:dyDescent="0.25">
      <c r="A27" t="s">
        <v>24</v>
      </c>
      <c r="B27" s="2">
        <f t="shared" si="0"/>
        <v>282.10000000000002</v>
      </c>
      <c r="C27" s="2">
        <f t="shared" si="1"/>
        <v>230</v>
      </c>
      <c r="D27" s="2">
        <f t="shared" si="2"/>
        <v>19.410220675372724</v>
      </c>
      <c r="E27" s="2">
        <v>300</v>
      </c>
      <c r="F27" s="2">
        <v>295</v>
      </c>
      <c r="G27" s="2">
        <v>283</v>
      </c>
      <c r="H27" s="2">
        <v>279</v>
      </c>
      <c r="I27" s="2">
        <v>302</v>
      </c>
      <c r="J27" s="2">
        <v>234</v>
      </c>
      <c r="K27" s="2">
        <v>288</v>
      </c>
      <c r="L27" s="2">
        <v>292</v>
      </c>
      <c r="M27" s="2">
        <v>289</v>
      </c>
      <c r="N27" s="2">
        <v>307</v>
      </c>
      <c r="O27" s="2">
        <v>299</v>
      </c>
      <c r="P27" s="2">
        <v>273</v>
      </c>
      <c r="Q27" s="2">
        <v>297</v>
      </c>
      <c r="R27" s="2">
        <v>282</v>
      </c>
      <c r="S27" s="2">
        <v>295</v>
      </c>
      <c r="T27" s="2">
        <v>281</v>
      </c>
      <c r="U27" s="2">
        <v>287</v>
      </c>
      <c r="V27" s="2">
        <v>234</v>
      </c>
      <c r="W27" s="2">
        <v>263</v>
      </c>
      <c r="X27" s="2">
        <v>282</v>
      </c>
      <c r="Y27" s="2">
        <v>287</v>
      </c>
      <c r="Z27" s="2">
        <v>289</v>
      </c>
      <c r="AA27" s="2">
        <v>280</v>
      </c>
      <c r="AB27" s="2">
        <v>263</v>
      </c>
      <c r="AC27" s="2">
        <v>230</v>
      </c>
      <c r="AD27" s="2">
        <v>281</v>
      </c>
      <c r="AE27" s="2">
        <v>283</v>
      </c>
      <c r="AF27" s="2">
        <v>301</v>
      </c>
      <c r="AG27" s="2">
        <v>299</v>
      </c>
      <c r="AH27" s="2">
        <v>288</v>
      </c>
    </row>
    <row r="28" spans="1:34" x14ac:dyDescent="0.25">
      <c r="A28" t="s">
        <v>25</v>
      </c>
      <c r="B28" s="2">
        <f t="shared" si="0"/>
        <v>323.43333333333334</v>
      </c>
      <c r="C28" s="2">
        <f t="shared" si="1"/>
        <v>300</v>
      </c>
      <c r="D28" s="2">
        <f t="shared" si="2"/>
        <v>27.815683026347248</v>
      </c>
      <c r="E28" s="2">
        <v>300</v>
      </c>
      <c r="F28" s="2">
        <v>300</v>
      </c>
      <c r="G28" s="2">
        <v>300</v>
      </c>
      <c r="H28" s="2">
        <v>300</v>
      </c>
      <c r="I28" s="2">
        <v>315</v>
      </c>
      <c r="J28" s="2">
        <v>300</v>
      </c>
      <c r="K28" s="2">
        <v>378</v>
      </c>
      <c r="L28" s="2">
        <v>345</v>
      </c>
      <c r="M28" s="2">
        <v>300</v>
      </c>
      <c r="N28" s="2">
        <v>300</v>
      </c>
      <c r="O28" s="2">
        <v>300</v>
      </c>
      <c r="P28" s="2">
        <v>300</v>
      </c>
      <c r="Q28" s="2">
        <v>300</v>
      </c>
      <c r="R28" s="2">
        <v>359</v>
      </c>
      <c r="S28" s="2">
        <v>365</v>
      </c>
      <c r="T28" s="2">
        <v>300</v>
      </c>
      <c r="U28" s="2">
        <v>353</v>
      </c>
      <c r="V28" s="2">
        <v>300</v>
      </c>
      <c r="W28" s="2">
        <v>355</v>
      </c>
      <c r="X28" s="2">
        <v>300</v>
      </c>
      <c r="Y28" s="2">
        <v>363</v>
      </c>
      <c r="Z28" s="2">
        <v>300</v>
      </c>
      <c r="AA28" s="2">
        <v>300</v>
      </c>
      <c r="AB28" s="2">
        <v>366</v>
      </c>
      <c r="AC28" s="2">
        <v>313</v>
      </c>
      <c r="AD28" s="2">
        <v>300</v>
      </c>
      <c r="AE28" s="2">
        <v>336</v>
      </c>
      <c r="AF28" s="2">
        <v>349</v>
      </c>
      <c r="AG28" s="2">
        <v>352</v>
      </c>
      <c r="AH28" s="2">
        <v>354</v>
      </c>
    </row>
    <row r="29" spans="1:34" x14ac:dyDescent="0.25">
      <c r="A29" t="s">
        <v>26</v>
      </c>
      <c r="B29" s="2">
        <f t="shared" si="0"/>
        <v>868.2</v>
      </c>
      <c r="C29" s="2">
        <f t="shared" si="1"/>
        <v>318</v>
      </c>
      <c r="D29" s="2">
        <f t="shared" si="2"/>
        <v>238.19717322699975</v>
      </c>
      <c r="E29" s="2">
        <v>1030</v>
      </c>
      <c r="F29" s="2">
        <v>1040</v>
      </c>
      <c r="G29" s="2">
        <v>724</v>
      </c>
      <c r="H29" s="2">
        <v>738</v>
      </c>
      <c r="I29" s="2">
        <v>1110</v>
      </c>
      <c r="J29" s="2">
        <v>864</v>
      </c>
      <c r="K29" s="2">
        <v>923</v>
      </c>
      <c r="L29" s="2">
        <v>1040</v>
      </c>
      <c r="M29" s="2">
        <v>808</v>
      </c>
      <c r="N29" s="2">
        <v>1150</v>
      </c>
      <c r="O29" s="2">
        <v>810</v>
      </c>
      <c r="P29" s="2">
        <v>686</v>
      </c>
      <c r="Q29" s="2">
        <v>957</v>
      </c>
      <c r="R29" s="2">
        <v>980</v>
      </c>
      <c r="S29" s="2">
        <v>821</v>
      </c>
      <c r="T29" s="2">
        <v>906</v>
      </c>
      <c r="U29" s="2">
        <v>406</v>
      </c>
      <c r="V29" s="2">
        <v>917</v>
      </c>
      <c r="W29" s="2">
        <v>945</v>
      </c>
      <c r="X29" s="2">
        <v>994</v>
      </c>
      <c r="Y29" s="2">
        <v>1020</v>
      </c>
      <c r="Z29" s="2">
        <v>996</v>
      </c>
      <c r="AA29" s="2">
        <v>972</v>
      </c>
      <c r="AB29" s="2">
        <v>320</v>
      </c>
      <c r="AC29" s="2">
        <v>1130</v>
      </c>
      <c r="AD29" s="2">
        <v>1060</v>
      </c>
      <c r="AE29" s="2">
        <v>893</v>
      </c>
      <c r="AF29" s="2">
        <v>318</v>
      </c>
      <c r="AG29" s="2">
        <v>328</v>
      </c>
      <c r="AH29" s="2">
        <v>1160</v>
      </c>
    </row>
    <row r="30" spans="1:34" x14ac:dyDescent="0.25">
      <c r="A30" t="s">
        <v>27</v>
      </c>
      <c r="B30" s="2">
        <f t="shared" si="0"/>
        <v>1050.2666666666667</v>
      </c>
      <c r="C30" s="2">
        <f t="shared" si="1"/>
        <v>874</v>
      </c>
      <c r="D30" s="2">
        <f t="shared" si="2"/>
        <v>509.42915329044746</v>
      </c>
      <c r="E30" s="2">
        <v>940</v>
      </c>
      <c r="F30" s="2">
        <v>885</v>
      </c>
      <c r="G30" s="2">
        <v>919</v>
      </c>
      <c r="H30" s="2">
        <v>994</v>
      </c>
      <c r="I30" s="2">
        <v>919</v>
      </c>
      <c r="J30" s="2">
        <v>1020</v>
      </c>
      <c r="K30" s="2">
        <v>879</v>
      </c>
      <c r="L30" s="2">
        <v>931</v>
      </c>
      <c r="M30" s="2">
        <v>1010</v>
      </c>
      <c r="N30" s="2">
        <v>956</v>
      </c>
      <c r="O30" s="2">
        <v>976</v>
      </c>
      <c r="P30" s="2">
        <v>927</v>
      </c>
      <c r="Q30" s="2">
        <v>928</v>
      </c>
      <c r="R30" s="2">
        <v>910</v>
      </c>
      <c r="S30" s="2">
        <v>3760</v>
      </c>
      <c r="T30" s="2">
        <v>1130</v>
      </c>
      <c r="U30" s="2">
        <v>874</v>
      </c>
      <c r="V30" s="2">
        <v>903</v>
      </c>
      <c r="W30" s="2">
        <v>1060</v>
      </c>
      <c r="X30" s="2">
        <v>948</v>
      </c>
      <c r="Y30" s="2">
        <v>948</v>
      </c>
      <c r="Z30" s="2">
        <v>888</v>
      </c>
      <c r="AA30" s="2">
        <v>1110</v>
      </c>
      <c r="AB30" s="2">
        <v>911</v>
      </c>
      <c r="AC30" s="2">
        <v>911</v>
      </c>
      <c r="AD30" s="2">
        <v>938</v>
      </c>
      <c r="AE30" s="2">
        <v>931</v>
      </c>
      <c r="AF30" s="2">
        <v>1220</v>
      </c>
      <c r="AG30" s="2">
        <v>879</v>
      </c>
      <c r="AH30" s="2">
        <v>903</v>
      </c>
    </row>
    <row r="31" spans="1:34" x14ac:dyDescent="0.25">
      <c r="B31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30D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S8313</dc:creator>
  <cp:lastModifiedBy>S8313</cp:lastModifiedBy>
  <dcterms:created xsi:type="dcterms:W3CDTF">2024-03-07T06:34:40Z</dcterms:created>
  <dcterms:modified xsi:type="dcterms:W3CDTF">2024-10-10T10:42:32Z</dcterms:modified>
</cp:coreProperties>
</file>