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<sst xmlns="http://schemas.openxmlformats.org/spreadsheetml/2006/main" count="17" uniqueCount="17">
  <si>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Linear regression on most recent wait</t>
  </si>
  <si>
    <t>Gaussian naive bayes using all attributes</t>
  </si>
  <si>
    <t>Linear regression on moving average most recent waits</t>
  </si>
  <si>
    <t>Linear regression on moving average based on Queue length</t>
  </si>
  <si>
    <t>Linear regression on best features with intercept</t>
  </si>
  <si>
    <t>Linear regression using all attributes without intercept</t>
  </si>
  <si>
    <t>Linear regression using all attributes with intercept</t>
  </si>
  <si>
    <t>Linear weighted regression using all attributes with intercept</t>
  </si>
  <si>
    <t>Linear Robust regression (TheilSenRegressor) using all attributes with intercept</t>
  </si>
  <si>
    <t>Linear Ridge regression (Optimized) using all attributes with intercept</t>
  </si>
  <si>
    <t>ElasticNet regression using all attributes with intercept</t>
  </si>
  <si>
    <t>Decision Tree</t>
  </si>
  <si>
    <t>RandomForestRegressor with 10 splits</t>
  </si>
  <si>
    <t>RandomForestRegressor with 20 splits</t>
  </si>
  <si>
    <t>RandomForestRegressor with 30 splits</t>
  </si>
  <si>
    <t>Neural Network single Layer</t>
  </si>
  <si>
    <t>Neural Network multiple Layer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</si>
</sst>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12.906</v>
      </c>
      <c r="C1" s="1">
        <v>21.0649</v>
      </c>
      <c r="D1" s="1">
        <v>33.5247</v>
      </c>
      <c r="E1" s="1">
        <v>5.2402</v>
      </c>
      <c r="G1" s="1">
        <f t="shared" ref="G1:J1" si="1">((M1-B1)/M1)*100 </f>
        <v>72.771003</v>
      </c>
      <c r="H1" s="1">
        <f t="shared" si="1"/>
        <v>67.95316104</v>
      </c>
      <c r="I1" s="1">
        <f t="shared" si="1"/>
        <v>62.92606379</v>
      </c>
      <c r="J1" s="1">
        <f t="shared" si="1"/>
        <v>18.52162826</v>
      </c>
      <c r="L1" s="1" t="s">
        <v>1</v>
      </c>
      <c r="M1" s="1">
        <v>47.398</v>
      </c>
      <c r="N1" s="1">
        <v>65.7316</v>
      </c>
      <c r="O1" s="1">
        <v>90.4266</v>
      </c>
      <c r="P1" s="1">
        <v>6.4314</v>
      </c>
    </row>
    <row r="2">
      <c r="A2" s="1" t="s">
        <v>2</v>
      </c>
      <c r="B2" s="1">
        <v>12.7017</v>
      </c>
      <c r="C2" s="1">
        <v>20.7199</v>
      </c>
      <c r="D2" s="1">
        <v>32.6323</v>
      </c>
      <c r="E2" s="1">
        <v>4.7666</v>
      </c>
      <c r="G2" s="1">
        <f t="shared" ref="G2:J2" si="2">((M2-B2)/M2)*100 </f>
        <v>73.20203384</v>
      </c>
      <c r="H2" s="1">
        <f t="shared" si="2"/>
        <v>68.47802275</v>
      </c>
      <c r="I2" s="1">
        <f t="shared" si="2"/>
        <v>63.91294155</v>
      </c>
      <c r="J2" s="1">
        <f t="shared" si="2"/>
        <v>25.88549927</v>
      </c>
      <c r="M2" s="1">
        <v>47.398</v>
      </c>
      <c r="N2" s="1">
        <v>65.7316</v>
      </c>
      <c r="O2" s="1">
        <v>90.4266</v>
      </c>
      <c r="P2" s="1">
        <v>6.4314</v>
      </c>
    </row>
    <row r="3">
      <c r="A3" s="1" t="s">
        <v>3</v>
      </c>
      <c r="B3" s="1">
        <v>12.33</v>
      </c>
      <c r="C3" s="1">
        <v>20.336</v>
      </c>
      <c r="D3" s="1">
        <v>31.739</v>
      </c>
      <c r="E3" s="1">
        <v>4.3501</v>
      </c>
      <c r="G3" s="1">
        <f t="shared" ref="G3:J3" si="3">((M3-B3)/M3)*100 </f>
        <v>73.98624415</v>
      </c>
      <c r="H3" s="1">
        <f t="shared" si="3"/>
        <v>69.06206452</v>
      </c>
      <c r="I3" s="1">
        <f t="shared" si="3"/>
        <v>64.90081458</v>
      </c>
      <c r="J3" s="1">
        <f t="shared" si="3"/>
        <v>32.3615387</v>
      </c>
      <c r="M3" s="1">
        <v>47.398</v>
      </c>
      <c r="N3" s="1">
        <v>65.7316</v>
      </c>
      <c r="O3" s="1">
        <v>90.4266</v>
      </c>
      <c r="P3" s="1">
        <v>6.4314</v>
      </c>
    </row>
    <row r="4">
      <c r="A4" s="1" t="s">
        <v>4</v>
      </c>
      <c r="B4" s="1">
        <v>11.8778</v>
      </c>
      <c r="C4" s="1">
        <v>19.5881</v>
      </c>
      <c r="D4" s="1">
        <v>31.0846</v>
      </c>
      <c r="E4" s="1">
        <v>3.8504</v>
      </c>
      <c r="G4" s="1">
        <f t="shared" ref="G4:J4" si="4">((M4-B4)/M4)*100 </f>
        <v>74.94029284</v>
      </c>
      <c r="H4" s="1">
        <f t="shared" si="4"/>
        <v>70.19987342</v>
      </c>
      <c r="I4" s="1">
        <f t="shared" si="4"/>
        <v>65.62449545</v>
      </c>
      <c r="J4" s="1">
        <f t="shared" si="4"/>
        <v>40.13123115</v>
      </c>
      <c r="M4" s="1">
        <v>47.398</v>
      </c>
      <c r="N4" s="1">
        <v>65.7316</v>
      </c>
      <c r="O4" s="1">
        <v>90.4266</v>
      </c>
      <c r="P4" s="1">
        <v>6.4314</v>
      </c>
    </row>
    <row r="5">
      <c r="A5" s="1" t="s">
        <v>5</v>
      </c>
      <c r="B5" s="1">
        <v>8.7688</v>
      </c>
      <c r="C5" s="1">
        <v>17.7144</v>
      </c>
      <c r="D5" s="1">
        <v>23.3073</v>
      </c>
      <c r="E5" s="1">
        <v>3.8215</v>
      </c>
      <c r="G5" s="1">
        <f t="shared" ref="G5:J5" si="5">((M5-B5)/M5)*100 </f>
        <v>81.49964134</v>
      </c>
      <c r="H5" s="1">
        <f t="shared" si="5"/>
        <v>73.05040498</v>
      </c>
      <c r="I5" s="1">
        <f t="shared" si="5"/>
        <v>74.22517268</v>
      </c>
      <c r="J5" s="1">
        <f t="shared" si="5"/>
        <v>40.58058899</v>
      </c>
      <c r="M5" s="1">
        <v>47.398</v>
      </c>
      <c r="N5" s="1">
        <v>65.7316</v>
      </c>
      <c r="O5" s="1">
        <v>90.4266</v>
      </c>
      <c r="P5" s="1">
        <v>6.4314</v>
      </c>
    </row>
    <row r="6">
      <c r="A6" s="1" t="s">
        <v>6</v>
      </c>
      <c r="B6" s="1">
        <v>8.7797</v>
      </c>
      <c r="C6" s="1">
        <v>17.8192</v>
      </c>
      <c r="D6" s="1">
        <v>23.2296</v>
      </c>
      <c r="E6" s="1">
        <v>3.8163</v>
      </c>
      <c r="G6" s="1">
        <f t="shared" ref="G6:J6" si="6">((M6-B6)/M6)*100 </f>
        <v>81.47664458</v>
      </c>
      <c r="H6" s="1">
        <f t="shared" si="6"/>
        <v>72.89096873</v>
      </c>
      <c r="I6" s="1">
        <f t="shared" si="6"/>
        <v>74.31109873</v>
      </c>
      <c r="J6" s="1">
        <f t="shared" si="6"/>
        <v>40.6614423</v>
      </c>
      <c r="M6" s="1">
        <v>47.398</v>
      </c>
      <c r="N6" s="1">
        <v>65.7316</v>
      </c>
      <c r="O6" s="1">
        <v>90.4266</v>
      </c>
      <c r="P6" s="1">
        <v>6.4314</v>
      </c>
    </row>
    <row r="7">
      <c r="A7" s="1" t="s">
        <v>7</v>
      </c>
      <c r="B7" s="1">
        <v>8.7368</v>
      </c>
      <c r="C7" s="1">
        <v>17.7866</v>
      </c>
      <c r="D7" s="1">
        <v>23.2854</v>
      </c>
      <c r="E7" s="1">
        <v>3.8314</v>
      </c>
      <c r="G7" s="1">
        <f t="shared" ref="G7:J7" si="7">((M7-B7)/M7)*100 </f>
        <v>81.56715473</v>
      </c>
      <c r="H7" s="1">
        <f t="shared" si="7"/>
        <v>72.94056436</v>
      </c>
      <c r="I7" s="1">
        <f t="shared" si="7"/>
        <v>74.24939122</v>
      </c>
      <c r="J7" s="1">
        <f t="shared" si="7"/>
        <v>40.42665672</v>
      </c>
      <c r="M7" s="1">
        <v>47.398</v>
      </c>
      <c r="N7" s="1">
        <v>65.7316</v>
      </c>
      <c r="O7" s="1">
        <v>90.4266</v>
      </c>
      <c r="P7" s="1">
        <v>6.4314</v>
      </c>
    </row>
    <row r="8">
      <c r="A8" s="1" t="s">
        <v>8</v>
      </c>
      <c r="B8" s="1">
        <v>9.066</v>
      </c>
      <c r="C8" s="1">
        <v>17.8881</v>
      </c>
      <c r="D8" s="1">
        <v>24.804</v>
      </c>
      <c r="E8" s="1">
        <v>4.0837</v>
      </c>
      <c r="G8" s="1">
        <f t="shared" ref="G8:J8" si="8">((M8-B8)/M8)*100 </f>
        <v>80.87261066</v>
      </c>
      <c r="H8" s="1">
        <f t="shared" si="8"/>
        <v>72.78614852</v>
      </c>
      <c r="I8" s="1">
        <f t="shared" si="8"/>
        <v>72.57001811</v>
      </c>
      <c r="J8" s="1">
        <f t="shared" si="8"/>
        <v>36.50371614</v>
      </c>
      <c r="M8" s="1">
        <v>47.398</v>
      </c>
      <c r="N8" s="1">
        <v>65.7316</v>
      </c>
      <c r="O8" s="1">
        <v>90.4266</v>
      </c>
      <c r="P8" s="1">
        <v>6.4314</v>
      </c>
    </row>
    <row r="9">
      <c r="A9" s="1" t="s">
        <v>9</v>
      </c>
      <c r="B9" s="1">
        <v>11.4968</v>
      </c>
      <c r="C9" s="1">
        <v>19.0756</v>
      </c>
      <c r="D9" s="1">
        <v>28.0708</v>
      </c>
      <c r="E9" s="1">
        <v>3.9012</v>
      </c>
      <c r="G9" s="1">
        <f t="shared" ref="G9:J9" si="9">((M9-B9)/M9)*100 </f>
        <v>75.74412422</v>
      </c>
      <c r="H9" s="1">
        <f t="shared" si="9"/>
        <v>70.9795593</v>
      </c>
      <c r="I9" s="1">
        <f t="shared" si="9"/>
        <v>68.95736432</v>
      </c>
      <c r="J9" s="1">
        <f t="shared" si="9"/>
        <v>39.34135647</v>
      </c>
      <c r="M9" s="1">
        <v>47.398</v>
      </c>
      <c r="N9" s="1">
        <v>65.7316</v>
      </c>
      <c r="O9" s="1">
        <v>90.4266</v>
      </c>
      <c r="P9" s="1">
        <v>6.4314</v>
      </c>
    </row>
    <row r="10">
      <c r="A10" s="1" t="s">
        <v>10</v>
      </c>
      <c r="B10" s="1">
        <v>8.8364</v>
      </c>
      <c r="C10" s="1">
        <v>17.9584</v>
      </c>
      <c r="D10" s="1">
        <v>23.3238</v>
      </c>
      <c r="E10" s="1">
        <v>3.8448</v>
      </c>
      <c r="G10" s="1">
        <f t="shared" ref="G10:J10" si="10">((M10-B10)/M10)*100 </f>
        <v>81.35701928</v>
      </c>
      <c r="H10" s="1">
        <f t="shared" si="10"/>
        <v>72.67919844</v>
      </c>
      <c r="I10" s="1">
        <f t="shared" si="10"/>
        <v>74.20692584</v>
      </c>
      <c r="J10" s="1">
        <f t="shared" si="10"/>
        <v>40.21830395</v>
      </c>
      <c r="M10" s="1">
        <v>47.398</v>
      </c>
      <c r="N10" s="1">
        <v>65.7316</v>
      </c>
      <c r="O10" s="1">
        <v>90.4266</v>
      </c>
      <c r="P10" s="1">
        <v>6.4314</v>
      </c>
    </row>
    <row r="11">
      <c r="A11" s="1" t="s">
        <v>11</v>
      </c>
      <c r="B11" s="1">
        <v>16.9287</v>
      </c>
      <c r="C11" s="1">
        <v>28.7414</v>
      </c>
      <c r="D11" s="1">
        <v>45.7318</v>
      </c>
      <c r="E11" s="1">
        <v>5.2463</v>
      </c>
      <c r="G11" s="1">
        <f t="shared" ref="G11:J11" si="11">((M11-B11)/M11)*100 </f>
        <v>64.28393603</v>
      </c>
      <c r="H11" s="1">
        <f t="shared" si="11"/>
        <v>56.27460765</v>
      </c>
      <c r="I11" s="1">
        <f t="shared" si="11"/>
        <v>49.42660677</v>
      </c>
      <c r="J11" s="1">
        <f t="shared" si="11"/>
        <v>18.42678111</v>
      </c>
      <c r="M11" s="1">
        <v>47.398</v>
      </c>
      <c r="N11" s="1">
        <v>65.7316</v>
      </c>
      <c r="O11" s="1">
        <v>90.4266</v>
      </c>
      <c r="P11" s="1">
        <v>6.4314</v>
      </c>
    </row>
    <row r="12">
      <c r="A12" s="1" t="s">
        <v>12</v>
      </c>
      <c r="B12" s="1">
        <v>10.1215</v>
      </c>
      <c r="C12" s="1">
        <v>19.8784</v>
      </c>
      <c r="D12" s="1">
        <v>24.6441</v>
      </c>
      <c r="E12" s="1">
        <v>4.0834</v>
      </c>
      <c r="G12" s="1">
        <f t="shared" ref="G12:J12" si="12">((M12-B12)/M12)*100 </f>
        <v>78.64572345</v>
      </c>
      <c r="H12" s="1">
        <f t="shared" si="12"/>
        <v>69.75822892</v>
      </c>
      <c r="I12" s="1">
        <f t="shared" si="12"/>
        <v>72.74684661</v>
      </c>
      <c r="J12" s="1">
        <f t="shared" si="12"/>
        <v>36.50838076</v>
      </c>
      <c r="M12" s="1">
        <v>47.398</v>
      </c>
      <c r="N12" s="1">
        <v>65.7316</v>
      </c>
      <c r="O12" s="1">
        <v>90.4266</v>
      </c>
      <c r="P12" s="1">
        <v>6.4314</v>
      </c>
    </row>
    <row r="13">
      <c r="A13" s="1" t="s">
        <v>13</v>
      </c>
      <c r="B13" s="1">
        <v>9.7181</v>
      </c>
      <c r="C13" s="1">
        <v>18.946</v>
      </c>
      <c r="D13" s="1">
        <v>23.8765</v>
      </c>
      <c r="E13" s="1">
        <v>3.989</v>
      </c>
      <c r="G13" s="1">
        <f t="shared" ref="G13:J13" si="13">((M13-B13)/M13)*100 </f>
        <v>79.49681421</v>
      </c>
      <c r="H13" s="1">
        <f t="shared" si="13"/>
        <v>71.17672474</v>
      </c>
      <c r="I13" s="1">
        <f t="shared" si="13"/>
        <v>73.59571188</v>
      </c>
      <c r="J13" s="1">
        <f t="shared" si="13"/>
        <v>37.97617937</v>
      </c>
      <c r="M13" s="1">
        <v>47.398</v>
      </c>
      <c r="N13" s="1">
        <v>65.7316</v>
      </c>
      <c r="O13" s="1">
        <v>90.4266</v>
      </c>
      <c r="P13" s="1">
        <v>6.4314</v>
      </c>
    </row>
    <row r="14">
      <c r="A14" s="1" t="s">
        <v>14</v>
      </c>
      <c r="B14" s="1">
        <v>9.5854</v>
      </c>
      <c r="C14" s="1">
        <v>18.838</v>
      </c>
      <c r="D14" s="1">
        <v>23.8443</v>
      </c>
      <c r="E14" s="1">
        <v>3.9368</v>
      </c>
      <c r="G14" s="1">
        <f t="shared" ref="G14:J14" si="14">((M14-B14)/M14)*100 </f>
        <v>79.77678383</v>
      </c>
      <c r="H14" s="1">
        <f t="shared" si="14"/>
        <v>71.34102928</v>
      </c>
      <c r="I14" s="1">
        <f t="shared" si="14"/>
        <v>73.63132087</v>
      </c>
      <c r="J14" s="1">
        <f t="shared" si="14"/>
        <v>38.78782225</v>
      </c>
      <c r="M14" s="1">
        <v>47.398</v>
      </c>
      <c r="N14" s="1">
        <v>65.7316</v>
      </c>
      <c r="O14" s="1">
        <v>90.4266</v>
      </c>
      <c r="P14" s="1">
        <v>6.4314</v>
      </c>
    </row>
    <row r="15">
      <c r="A15" s="1" t="s">
        <v>15</v>
      </c>
      <c r="B15" s="1">
        <v>11.7121</v>
      </c>
      <c r="C15" s="1">
        <v>19.3839</v>
      </c>
      <c r="D15" s="1">
        <v>30.4314</v>
      </c>
      <c r="E15" s="1">
        <v>3.7776</v>
      </c>
      <c r="G15" s="1">
        <f t="shared" ref="G15:J15" si="15">((M15-B15)/M15)*100 </f>
        <v>75.28988565</v>
      </c>
      <c r="H15" s="1">
        <f t="shared" si="15"/>
        <v>70.5105307</v>
      </c>
      <c r="I15" s="1">
        <f t="shared" si="15"/>
        <v>66.34684927</v>
      </c>
      <c r="J15" s="1">
        <f t="shared" si="15"/>
        <v>41.26317754</v>
      </c>
      <c r="M15" s="1">
        <v>47.398</v>
      </c>
      <c r="N15" s="1">
        <v>65.7316</v>
      </c>
      <c r="O15" s="1">
        <v>90.4266</v>
      </c>
      <c r="P15" s="1">
        <v>6.4314</v>
      </c>
    </row>
    <row r="16">
      <c r="A16" s="1" t="s">
        <v>16</v>
      </c>
      <c r="B16" s="1">
        <v>12.3654</v>
      </c>
      <c r="C16" s="1">
        <v>19.5954</v>
      </c>
      <c r="D16" s="1">
        <v>30.6833</v>
      </c>
      <c r="E16" s="1">
        <v>4.2981</v>
      </c>
      <c r="G16" s="1">
        <f t="shared" ref="G16:J16" si="16">((M16-B16)/M16)*100 </f>
        <v>73.91155745</v>
      </c>
      <c r="H16" s="1">
        <f t="shared" si="16"/>
        <v>70.18876766</v>
      </c>
      <c r="I16" s="1">
        <f t="shared" si="16"/>
        <v>66.06828079</v>
      </c>
      <c r="J16" s="1">
        <f t="shared" si="16"/>
        <v>33.17007184</v>
      </c>
      <c r="M16" s="1">
        <v>47.398</v>
      </c>
      <c r="N16" s="1">
        <v>65.7316</v>
      </c>
      <c r="O16" s="1">
        <v>90.4266</v>
      </c>
      <c r="P16" s="1">
        <v>6.4314</v>
      </c>
    </row>
  </sheetData>
  <drawing r:id="rId1"/>
</worksheet>
</file>