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 firstSheet="1" activeTab="1"/>
  </bookViews>
  <sheets>
    <sheet name="California" sheetId="1" r:id="rId1"/>
    <sheet name="Florida" sheetId="2" r:id="rId2"/>
    <sheet name="Massachusetts" sheetId="3" r:id="rId3"/>
    <sheet name="New Jersey" sheetId="4" r:id="rId4"/>
    <sheet name="New York" sheetId="5" r:id="rId5"/>
    <sheet name="Texas" sheetId="6" r:id="rId6"/>
  </sheets>
  <calcPr calcId="144525"/>
</workbook>
</file>

<file path=xl/sharedStrings.xml><?xml version="1.0" encoding="utf-8"?>
<sst xmlns="http://schemas.openxmlformats.org/spreadsheetml/2006/main" count="36" uniqueCount="6">
  <si>
    <t>Citizen</t>
  </si>
  <si>
    <t>Not a Citizen</t>
  </si>
  <si>
    <t>Income</t>
  </si>
  <si>
    <t>Citizen%</t>
  </si>
  <si>
    <t>Year</t>
  </si>
  <si>
    <t>Income2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</si>
</sst>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按“</a:t>
            </a:r>
            <a:r>
              <a:rPr lang="en-US"/>
              <a:t>Income”</a:t>
            </a:r>
            <a:r>
              <a:rPr lang="zh-CN"/>
              <a:t>分类的“</a:t>
            </a:r>
            <a:r>
              <a:rPr lang="en-US"/>
              <a:t>Citizen%”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"Citizen%"</c:f>
              <c:strCache>
                <c:ptCount val="1"/>
                <c:pt idx="0">
                  <c:v>Citizen%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271815935803"/>
                  <c:y val="-0.120240415167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California!$E$2:$E$16</c:f>
              <c:numCache>
                <c:formatCode>General</c:formatCode>
                <c:ptCount val="15"/>
                <c:pt idx="0">
                  <c:v>13000</c:v>
                </c:pt>
                <c:pt idx="1">
                  <c:v>20000</c:v>
                </c:pt>
                <c:pt idx="2">
                  <c:v>21600</c:v>
                </c:pt>
                <c:pt idx="3">
                  <c:v>19100</c:v>
                </c:pt>
                <c:pt idx="4">
                  <c:v>14000</c:v>
                </c:pt>
                <c:pt idx="5">
                  <c:v>18800</c:v>
                </c:pt>
                <c:pt idx="6">
                  <c:v>24000</c:v>
                </c:pt>
                <c:pt idx="7">
                  <c:v>24000</c:v>
                </c:pt>
                <c:pt idx="8">
                  <c:v>18400</c:v>
                </c:pt>
                <c:pt idx="9">
                  <c:v>20400</c:v>
                </c:pt>
                <c:pt idx="10">
                  <c:v>30000</c:v>
                </c:pt>
                <c:pt idx="11">
                  <c:v>22000</c:v>
                </c:pt>
                <c:pt idx="12">
                  <c:v>21000</c:v>
                </c:pt>
                <c:pt idx="13">
                  <c:v>30000</c:v>
                </c:pt>
                <c:pt idx="14">
                  <c:v>26900</c:v>
                </c:pt>
              </c:numCache>
            </c:numRef>
          </c:xVal>
          <c:yVal>
            <c:numRef>
              <c:f>California!$F$2:$F$16</c:f>
              <c:numCache>
                <c:formatCode>General</c:formatCode>
                <c:ptCount val="15"/>
                <c:pt idx="0">
                  <c:v>0.34638206363745</c:v>
                </c:pt>
                <c:pt idx="1">
                  <c:v>0.412437701783531</c:v>
                </c:pt>
                <c:pt idx="2">
                  <c:v>0.316596625478266</c:v>
                </c:pt>
                <c:pt idx="3">
                  <c:v>0.392186165670367</c:v>
                </c:pt>
                <c:pt idx="4">
                  <c:v>0.37540828152987</c:v>
                </c:pt>
                <c:pt idx="5">
                  <c:v>0.385532264693794</c:v>
                </c:pt>
                <c:pt idx="6">
                  <c:v>0.42992388500975</c:v>
                </c:pt>
                <c:pt idx="7">
                  <c:v>0.378214950202473</c:v>
                </c:pt>
                <c:pt idx="8">
                  <c:v>0.410329744279946</c:v>
                </c:pt>
                <c:pt idx="9">
                  <c:v>0.499677884467896</c:v>
                </c:pt>
                <c:pt idx="10">
                  <c:v>0.373356187478925</c:v>
                </c:pt>
                <c:pt idx="11">
                  <c:v>0.444002936984408</c:v>
                </c:pt>
                <c:pt idx="12">
                  <c:v>0.436905580962402</c:v>
                </c:pt>
                <c:pt idx="13">
                  <c:v>0.460859225331953</c:v>
                </c:pt>
                <c:pt idx="14">
                  <c:v>0.384970032272937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21344"/>
        <c:axId val="671838000"/>
      </c:scatterChart>
      <c:valAx>
        <c:axId val="67192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838000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6718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Citizen%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92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</a:t>
            </a:r>
            <a:r>
              <a:rPr lang="zh-CN" altLang="en-US" baseline="0"/>
              <a:t>  </a:t>
            </a:r>
            <a:r>
              <a:rPr lang="en-US" altLang="zh-CN" baseline="0"/>
              <a:t>income</a:t>
            </a:r>
            <a:r>
              <a:rPr lang="zh-CN" altLang="en-US" baseline="0"/>
              <a:t> </a:t>
            </a:r>
            <a:r>
              <a:rPr lang="en-US" altLang="zh-CN" baseline="0"/>
              <a:t>&amp;</a:t>
            </a:r>
            <a:r>
              <a:rPr lang="zh-CN" altLang="en-US" baseline="0"/>
              <a:t> </a:t>
            </a:r>
            <a:r>
              <a:rPr lang="en-US" altLang="zh-CN" baseline="0"/>
              <a:t>citizen%</a:t>
            </a:r>
            <a:endParaRPr lang="en-US" altLang="zh-CN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"Citizen%"</c:f>
              <c:strCache>
                <c:ptCount val="1"/>
                <c:pt idx="0">
                  <c:v>Citizen%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California!$G$2:$G$16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California!$F$2:$F$16</c:f>
              <c:numCache>
                <c:formatCode>General</c:formatCode>
                <c:ptCount val="15"/>
                <c:pt idx="0">
                  <c:v>0.34638206363745</c:v>
                </c:pt>
                <c:pt idx="1">
                  <c:v>0.412437701783531</c:v>
                </c:pt>
                <c:pt idx="2">
                  <c:v>0.316596625478266</c:v>
                </c:pt>
                <c:pt idx="3">
                  <c:v>0.392186165670367</c:v>
                </c:pt>
                <c:pt idx="4">
                  <c:v>0.37540828152987</c:v>
                </c:pt>
                <c:pt idx="5">
                  <c:v>0.385532264693794</c:v>
                </c:pt>
                <c:pt idx="6">
                  <c:v>0.42992388500975</c:v>
                </c:pt>
                <c:pt idx="7">
                  <c:v>0.378214950202473</c:v>
                </c:pt>
                <c:pt idx="8">
                  <c:v>0.410329744279946</c:v>
                </c:pt>
                <c:pt idx="9">
                  <c:v>0.499677884467896</c:v>
                </c:pt>
                <c:pt idx="10">
                  <c:v>0.373356187478925</c:v>
                </c:pt>
                <c:pt idx="11">
                  <c:v>0.444002936984408</c:v>
                </c:pt>
                <c:pt idx="12">
                  <c:v>0.436905580962402</c:v>
                </c:pt>
                <c:pt idx="13">
                  <c:v>0.460859225331953</c:v>
                </c:pt>
                <c:pt idx="14">
                  <c:v>0.384970032272937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7357984"/>
        <c:axId val="716377807"/>
      </c:barChart>
      <c:lineChart>
        <c:grouping val="standard"/>
        <c:varyColors val="0"/>
        <c:ser>
          <c:idx val="1"/>
          <c:order val="1"/>
          <c:tx>
            <c:strRef>
              <c:f>"Income"</c:f>
              <c:strCache>
                <c:ptCount val="1"/>
                <c:pt idx="0">
                  <c:v>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California!$G$2:$G$16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California!$E$2:$E$16</c:f>
              <c:numCache>
                <c:formatCode>General</c:formatCode>
                <c:ptCount val="15"/>
                <c:pt idx="0">
                  <c:v>13000</c:v>
                </c:pt>
                <c:pt idx="1">
                  <c:v>20000</c:v>
                </c:pt>
                <c:pt idx="2">
                  <c:v>21600</c:v>
                </c:pt>
                <c:pt idx="3">
                  <c:v>19100</c:v>
                </c:pt>
                <c:pt idx="4">
                  <c:v>14000</c:v>
                </c:pt>
                <c:pt idx="5">
                  <c:v>18800</c:v>
                </c:pt>
                <c:pt idx="6">
                  <c:v>24000</c:v>
                </c:pt>
                <c:pt idx="7">
                  <c:v>24000</c:v>
                </c:pt>
                <c:pt idx="8">
                  <c:v>18400</c:v>
                </c:pt>
                <c:pt idx="9">
                  <c:v>20400</c:v>
                </c:pt>
                <c:pt idx="10">
                  <c:v>30000</c:v>
                </c:pt>
                <c:pt idx="11">
                  <c:v>22000</c:v>
                </c:pt>
                <c:pt idx="12">
                  <c:v>21000</c:v>
                </c:pt>
                <c:pt idx="13">
                  <c:v>30000</c:v>
                </c:pt>
                <c:pt idx="14">
                  <c:v>26900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"Income2"</c:f>
              <c:strCache>
                <c:ptCount val="1"/>
                <c:pt idx="0">
                  <c:v>Income2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California!$G$2:$G$16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California!$H$2:$H$16</c:f>
              <c:numCache>
                <c:formatCode>General</c:formatCode>
                <c:ptCount val="15"/>
                <c:pt idx="0">
                  <c:v>20960</c:v>
                </c:pt>
                <c:pt idx="1">
                  <c:v>27100</c:v>
                </c:pt>
                <c:pt idx="2">
                  <c:v>26300</c:v>
                </c:pt>
                <c:pt idx="3">
                  <c:v>25000</c:v>
                </c:pt>
                <c:pt idx="4">
                  <c:v>28600</c:v>
                </c:pt>
                <c:pt idx="5">
                  <c:v>29000</c:v>
                </c:pt>
                <c:pt idx="6">
                  <c:v>33000</c:v>
                </c:pt>
                <c:pt idx="7">
                  <c:v>30000</c:v>
                </c:pt>
                <c:pt idx="8">
                  <c:v>28000</c:v>
                </c:pt>
                <c:pt idx="9">
                  <c:v>33100</c:v>
                </c:pt>
                <c:pt idx="10">
                  <c:v>40000</c:v>
                </c:pt>
                <c:pt idx="11">
                  <c:v>35200</c:v>
                </c:pt>
                <c:pt idx="12">
                  <c:v>33000</c:v>
                </c:pt>
                <c:pt idx="13">
                  <c:v>45700</c:v>
                </c:pt>
                <c:pt idx="14">
                  <c:v>36000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17153983"/>
        <c:axId val="717155631"/>
      </c:lineChart>
      <c:catAx>
        <c:axId val="71715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155631"/>
        <c:crosses val="autoZero"/>
        <c:auto val="1"/>
        <c:lblAlgn val="ctr"/>
        <c:lblOffset val="100"/>
        <c:noMultiLvlLbl val="0"/>
      </c:catAx>
      <c:valAx>
        <c:axId val="7171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153983"/>
        <c:crosses val="autoZero"/>
        <c:crossBetween val="between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>
                  <a:spAutoFit/>
                </a:bodyPr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altLang="zh-CN"/>
                    <a:t>K</a:t>
                  </a:r>
                  <a:endParaRPr lang="zh-CN" alt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catAx>
        <c:axId val="97735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377807"/>
        <c:crosses val="autoZero"/>
        <c:auto val="1"/>
        <c:lblAlgn val="ctr"/>
        <c:lblOffset val="100"/>
        <c:noMultiLvlLbl val="0"/>
      </c:catAx>
      <c:valAx>
        <c:axId val="7163778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Citizen%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735798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"Income2"</c:f>
              <c:strCache>
                <c:ptCount val="1"/>
                <c:pt idx="0">
                  <c:v>Income2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3120268431071"/>
                  <c:y val="-0.1336703805333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California!$F$2:$F$16</c:f>
              <c:numCache>
                <c:formatCode>General</c:formatCode>
                <c:ptCount val="15"/>
                <c:pt idx="0">
                  <c:v>0.34638206363745</c:v>
                </c:pt>
                <c:pt idx="1">
                  <c:v>0.412437701783531</c:v>
                </c:pt>
                <c:pt idx="2">
                  <c:v>0.316596625478266</c:v>
                </c:pt>
                <c:pt idx="3">
                  <c:v>0.392186165670367</c:v>
                </c:pt>
                <c:pt idx="4">
                  <c:v>0.37540828152987</c:v>
                </c:pt>
                <c:pt idx="5">
                  <c:v>0.385532264693794</c:v>
                </c:pt>
                <c:pt idx="6">
                  <c:v>0.42992388500975</c:v>
                </c:pt>
                <c:pt idx="7">
                  <c:v>0.378214950202473</c:v>
                </c:pt>
                <c:pt idx="8">
                  <c:v>0.410329744279946</c:v>
                </c:pt>
                <c:pt idx="9">
                  <c:v>0.499677884467896</c:v>
                </c:pt>
                <c:pt idx="10">
                  <c:v>0.373356187478925</c:v>
                </c:pt>
                <c:pt idx="11">
                  <c:v>0.444002936984408</c:v>
                </c:pt>
                <c:pt idx="12">
                  <c:v>0.436905580962402</c:v>
                </c:pt>
                <c:pt idx="13">
                  <c:v>0.460859225331953</c:v>
                </c:pt>
                <c:pt idx="14">
                  <c:v>0.384970032272937</c:v>
                </c:pt>
              </c:numCache>
            </c:numRef>
          </c:xVal>
          <c:yVal>
            <c:numRef>
              <c:f>California!$H$2:$H$16</c:f>
              <c:numCache>
                <c:formatCode>General</c:formatCode>
                <c:ptCount val="15"/>
                <c:pt idx="0">
                  <c:v>20960</c:v>
                </c:pt>
                <c:pt idx="1">
                  <c:v>27100</c:v>
                </c:pt>
                <c:pt idx="2">
                  <c:v>26300</c:v>
                </c:pt>
                <c:pt idx="3">
                  <c:v>25000</c:v>
                </c:pt>
                <c:pt idx="4">
                  <c:v>28600</c:v>
                </c:pt>
                <c:pt idx="5">
                  <c:v>29000</c:v>
                </c:pt>
                <c:pt idx="6">
                  <c:v>33000</c:v>
                </c:pt>
                <c:pt idx="7">
                  <c:v>30000</c:v>
                </c:pt>
                <c:pt idx="8">
                  <c:v>28000</c:v>
                </c:pt>
                <c:pt idx="9">
                  <c:v>33100</c:v>
                </c:pt>
                <c:pt idx="10">
                  <c:v>40000</c:v>
                </c:pt>
                <c:pt idx="11">
                  <c:v>35200</c:v>
                </c:pt>
                <c:pt idx="12">
                  <c:v>33000</c:v>
                </c:pt>
                <c:pt idx="13">
                  <c:v>45700</c:v>
                </c:pt>
                <c:pt idx="14">
                  <c:v>36000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954511"/>
        <c:axId val="717334383"/>
      </c:scatterChart>
      <c:valAx>
        <c:axId val="71695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Citizen%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17334383"/>
        <c:crosses val="autoZero"/>
        <c:crossBetween val="midCat"/>
      </c:valAx>
      <c:valAx>
        <c:axId val="7173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Income2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16954511"/>
        <c:crosses val="autoZero"/>
        <c:crossBetween val="midCat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altLang="zh-CN"/>
                    <a:t>K</a:t>
                  </a:r>
                  <a:endParaRPr lang="zh-CN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MA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"Citizen%"</c:f>
              <c:strCache>
                <c:ptCount val="1"/>
                <c:pt idx="0">
                  <c:v>Citizen%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Massachusetts!$F$2:$F$16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Massachusetts!$D$2:$D$16</c:f>
              <c:numCache>
                <c:formatCode>General</c:formatCode>
                <c:ptCount val="15"/>
                <c:pt idx="0">
                  <c:v>0.133364202062182</c:v>
                </c:pt>
                <c:pt idx="1">
                  <c:v>0.140682504715799</c:v>
                </c:pt>
                <c:pt idx="2">
                  <c:v>0.130082617851936</c:v>
                </c:pt>
                <c:pt idx="3">
                  <c:v>0.181466475338342</c:v>
                </c:pt>
                <c:pt idx="4">
                  <c:v>0.17537624816552</c:v>
                </c:pt>
                <c:pt idx="5">
                  <c:v>0.166351787963419</c:v>
                </c:pt>
                <c:pt idx="6">
                  <c:v>0.196795359452263</c:v>
                </c:pt>
                <c:pt idx="7">
                  <c:v>0.306483514489466</c:v>
                </c:pt>
                <c:pt idx="8">
                  <c:v>0.228644029391772</c:v>
                </c:pt>
                <c:pt idx="9">
                  <c:v>0.299495903130251</c:v>
                </c:pt>
                <c:pt idx="10">
                  <c:v>0.330356118586014</c:v>
                </c:pt>
                <c:pt idx="11">
                  <c:v>0.324826753313972</c:v>
                </c:pt>
                <c:pt idx="12">
                  <c:v>0.25101234629054</c:v>
                </c:pt>
                <c:pt idx="13">
                  <c:v>0.297814407814408</c:v>
                </c:pt>
                <c:pt idx="14">
                  <c:v>0.247011994706962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174448"/>
        <c:axId val="1394408608"/>
      </c:barChart>
      <c:lineChart>
        <c:grouping val="standard"/>
        <c:varyColors val="0"/>
        <c:ser>
          <c:idx val="1"/>
          <c:order val="1"/>
          <c:tx>
            <c:strRef>
              <c:f>"Income2"</c:f>
              <c:strCache>
                <c:ptCount val="1"/>
                <c:pt idx="0">
                  <c:v>Income2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Massachusetts!$F$2:$F$16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Massachusetts!$E$2:$E$16</c:f>
              <c:numCache>
                <c:formatCode>General</c:formatCode>
                <c:ptCount val="15"/>
                <c:pt idx="0">
                  <c:v>22800</c:v>
                </c:pt>
                <c:pt idx="1">
                  <c:v>20800</c:v>
                </c:pt>
                <c:pt idx="2">
                  <c:v>21000</c:v>
                </c:pt>
                <c:pt idx="3">
                  <c:v>25000</c:v>
                </c:pt>
                <c:pt idx="4">
                  <c:v>22000</c:v>
                </c:pt>
                <c:pt idx="5">
                  <c:v>20000</c:v>
                </c:pt>
                <c:pt idx="6">
                  <c:v>25000</c:v>
                </c:pt>
                <c:pt idx="7">
                  <c:v>25000</c:v>
                </c:pt>
                <c:pt idx="8">
                  <c:v>28000</c:v>
                </c:pt>
                <c:pt idx="9">
                  <c:v>25000</c:v>
                </c:pt>
                <c:pt idx="10">
                  <c:v>30000</c:v>
                </c:pt>
                <c:pt idx="11">
                  <c:v>30000</c:v>
                </c:pt>
                <c:pt idx="12">
                  <c:v>31200</c:v>
                </c:pt>
                <c:pt idx="13">
                  <c:v>31200</c:v>
                </c:pt>
                <c:pt idx="14">
                  <c:v>30000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"Income"</c:f>
              <c:strCache>
                <c:ptCount val="1"/>
                <c:pt idx="0">
                  <c:v>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Massachusetts!$F$2:$F$16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Massachusetts!$G$2:$G$16</c:f>
              <c:numCache>
                <c:formatCode>General</c:formatCode>
                <c:ptCount val="15"/>
                <c:pt idx="0">
                  <c:v>19800</c:v>
                </c:pt>
                <c:pt idx="1">
                  <c:v>19000</c:v>
                </c:pt>
                <c:pt idx="2">
                  <c:v>19000</c:v>
                </c:pt>
                <c:pt idx="3">
                  <c:v>20000</c:v>
                </c:pt>
                <c:pt idx="4">
                  <c:v>20000</c:v>
                </c:pt>
                <c:pt idx="5">
                  <c:v>18000</c:v>
                </c:pt>
                <c:pt idx="6">
                  <c:v>20000</c:v>
                </c:pt>
                <c:pt idx="7">
                  <c:v>20000</c:v>
                </c:pt>
                <c:pt idx="8">
                  <c:v>24000</c:v>
                </c:pt>
                <c:pt idx="9">
                  <c:v>20000</c:v>
                </c:pt>
                <c:pt idx="10">
                  <c:v>25000</c:v>
                </c:pt>
                <c:pt idx="11">
                  <c:v>24700</c:v>
                </c:pt>
                <c:pt idx="12">
                  <c:v>24500</c:v>
                </c:pt>
                <c:pt idx="13">
                  <c:v>25000</c:v>
                </c:pt>
                <c:pt idx="14">
                  <c:v>25000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30152848"/>
        <c:axId val="730235728"/>
      </c:lineChart>
      <c:catAx>
        <c:axId val="73015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235728"/>
        <c:crosses val="autoZero"/>
        <c:auto val="1"/>
        <c:lblAlgn val="ctr"/>
        <c:lblOffset val="100"/>
        <c:noMultiLvlLbl val="0"/>
      </c:catAx>
      <c:valAx>
        <c:axId val="73023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152848"/>
        <c:crosses val="autoZero"/>
        <c:crossBetween val="between"/>
        <c:dispUnits>
          <c:builtInUnit val="thousands"/>
          <c:dispUnitsLbl>
            <c:layout/>
            <c:tx>
              <c:rich>
                <a:bodyPr rot="-5400000" spcFirstLastPara="1" vertOverflow="ellipsis" vert="horz" wrap="square" anchor="ctr" anchorCtr="1">
                  <a:spAutoFit/>
                </a:bodyPr>
                <a:lstStyle/>
                <a:p>
                  <a:pPr>
                    <a:defRPr lang="zh-CN"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altLang="zh-CN"/>
                    <a:t>K</a:t>
                  </a:r>
                  <a:endParaRPr lang="zh-CN" alt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catAx>
        <c:axId val="1626174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4408608"/>
        <c:crosses val="autoZero"/>
        <c:auto val="1"/>
        <c:lblAlgn val="ctr"/>
        <c:lblOffset val="100"/>
        <c:noMultiLvlLbl val="0"/>
      </c:catAx>
      <c:valAx>
        <c:axId val="139440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Citizen%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2617444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208</xdr:colOff>
      <xdr:row>22</xdr:row>
      <xdr:rowOff>99240</xdr:rowOff>
    </xdr:from>
    <xdr:to>
      <xdr:col>6</xdr:col>
      <xdr:colOff>260246</xdr:colOff>
      <xdr:row>36</xdr:row>
      <xdr:rowOff>22902</xdr:rowOff>
    </xdr:to>
    <xdr:graphicFrame>
      <xdr:nvGraphicFramePr>
        <xdr:cNvPr id="4" name="图表 3" descr="图表类型: 散点图。 按“Income”分类的“Citizen%”&#10;&#10;已自动生成说明"/>
        <xdr:cNvGraphicFramePr/>
      </xdr:nvGraphicFramePr>
      <xdr:xfrm>
        <a:off x="894080" y="4290060"/>
        <a:ext cx="4906010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90427</xdr:colOff>
      <xdr:row>24</xdr:row>
      <xdr:rowOff>9021</xdr:rowOff>
    </xdr:from>
    <xdr:to>
      <xdr:col>9</xdr:col>
      <xdr:colOff>533539</xdr:colOff>
      <xdr:row>37</xdr:row>
      <xdr:rowOff>133940</xdr:rowOff>
    </xdr:to>
    <xdr:graphicFrame>
      <xdr:nvGraphicFramePr>
        <xdr:cNvPr id="5" name="图表 4" descr="图表类型: 折线图，簇状柱形图。 “Income”，“Income2”，“Citizen%”按“Year”排列&#10;&#10;已自动生成说明"/>
        <xdr:cNvGraphicFramePr/>
      </xdr:nvGraphicFramePr>
      <xdr:xfrm>
        <a:off x="3842385" y="4580890"/>
        <a:ext cx="4913630" cy="2600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631738</xdr:colOff>
      <xdr:row>11</xdr:row>
      <xdr:rowOff>43721</xdr:rowOff>
    </xdr:from>
    <xdr:to>
      <xdr:col>7</xdr:col>
      <xdr:colOff>68566</xdr:colOff>
      <xdr:row>24</xdr:row>
      <xdr:rowOff>168640</xdr:rowOff>
    </xdr:to>
    <xdr:graphicFrame>
      <xdr:nvGraphicFramePr>
        <xdr:cNvPr id="7" name="图表 6" descr="图表类型: 散点图。 按“Citizen%”分类的“Income2”&#10;&#10;已自动生成说明"/>
        <xdr:cNvGraphicFramePr/>
      </xdr:nvGraphicFramePr>
      <xdr:xfrm>
        <a:off x="1525270" y="2138680"/>
        <a:ext cx="4977130" cy="2601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579966</xdr:colOff>
      <xdr:row>26</xdr:row>
      <xdr:rowOff>135466</xdr:rowOff>
    </xdr:from>
    <xdr:to>
      <xdr:col>8</xdr:col>
      <xdr:colOff>177800</xdr:colOff>
      <xdr:row>40</xdr:row>
      <xdr:rowOff>33866</xdr:rowOff>
    </xdr:to>
    <xdr:graphicFrame>
      <xdr:nvGraphicFramePr>
        <xdr:cNvPr id="2" name="图表 1" descr="图表类型: 折线图，簇状柱形图。 “Income2”，“Income”，“Citizen%”按“Year”排列&#10;&#10;已自动生成说明"/>
        <xdr:cNvGraphicFramePr/>
      </xdr:nvGraphicFramePr>
      <xdr:xfrm>
        <a:off x="3261995" y="5088255"/>
        <a:ext cx="4068445" cy="256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6"/>
  <sheetViews>
    <sheetView zoomScale="120" zoomScaleNormal="120" workbookViewId="0">
      <selection activeCell="F1" sqref="F1:H16"/>
    </sheetView>
  </sheetViews>
  <sheetFormatPr defaultColWidth="11" defaultRowHeight="15" outlineLevelCol="7"/>
  <cols>
    <col min="3" max="3" width="13.1640625" customWidth="1"/>
  </cols>
  <sheetData>
    <row r="1" spans="2:8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</row>
    <row r="2" spans="2:8">
      <c r="B2">
        <v>8698</v>
      </c>
      <c r="C2">
        <v>16413</v>
      </c>
      <c r="E2">
        <v>13000</v>
      </c>
      <c r="F2">
        <f>B2/(B2+C2)</f>
        <v>0.34638206363745</v>
      </c>
      <c r="G2">
        <v>2005</v>
      </c>
      <c r="H2">
        <v>20960</v>
      </c>
    </row>
    <row r="3" spans="2:8">
      <c r="B3">
        <v>13158</v>
      </c>
      <c r="C3">
        <v>18745</v>
      </c>
      <c r="E3">
        <v>20000</v>
      </c>
      <c r="F3">
        <f t="shared" ref="F3:F16" si="0">B3/(B3+C3)</f>
        <v>0.412437701783531</v>
      </c>
      <c r="G3">
        <v>2006</v>
      </c>
      <c r="H3">
        <v>27100</v>
      </c>
    </row>
    <row r="4" spans="2:8">
      <c r="B4" s="1">
        <v>10095</v>
      </c>
      <c r="C4">
        <v>21791</v>
      </c>
      <c r="E4">
        <v>21600</v>
      </c>
      <c r="F4">
        <f t="shared" si="0"/>
        <v>0.316596625478266</v>
      </c>
      <c r="G4">
        <v>2007</v>
      </c>
      <c r="H4">
        <v>26300</v>
      </c>
    </row>
    <row r="5" spans="2:8">
      <c r="B5" s="1">
        <v>11022</v>
      </c>
      <c r="C5">
        <v>17082</v>
      </c>
      <c r="E5">
        <v>19100</v>
      </c>
      <c r="F5">
        <f t="shared" si="0"/>
        <v>0.392186165670367</v>
      </c>
      <c r="G5">
        <v>2008</v>
      </c>
      <c r="H5">
        <v>25000</v>
      </c>
    </row>
    <row r="6" spans="2:8">
      <c r="B6">
        <v>10689</v>
      </c>
      <c r="C6">
        <v>17784</v>
      </c>
      <c r="E6">
        <v>14000</v>
      </c>
      <c r="F6">
        <f t="shared" si="0"/>
        <v>0.37540828152987</v>
      </c>
      <c r="G6">
        <v>2009</v>
      </c>
      <c r="H6">
        <v>28600</v>
      </c>
    </row>
    <row r="7" spans="2:8">
      <c r="B7" s="1">
        <v>12194</v>
      </c>
      <c r="C7" s="1">
        <v>19435</v>
      </c>
      <c r="E7" s="1">
        <v>18800</v>
      </c>
      <c r="F7">
        <f t="shared" si="0"/>
        <v>0.385532264693794</v>
      </c>
      <c r="G7">
        <v>2010</v>
      </c>
      <c r="H7" s="1">
        <v>29000</v>
      </c>
    </row>
    <row r="8" spans="2:8">
      <c r="B8" s="1">
        <v>13669</v>
      </c>
      <c r="C8" s="1">
        <v>18125</v>
      </c>
      <c r="E8" s="1">
        <v>24000</v>
      </c>
      <c r="F8">
        <f t="shared" si="0"/>
        <v>0.42992388500975</v>
      </c>
      <c r="G8">
        <v>2011</v>
      </c>
      <c r="H8" s="1">
        <v>33000</v>
      </c>
    </row>
    <row r="9" spans="2:8">
      <c r="B9" s="1">
        <v>13823</v>
      </c>
      <c r="C9" s="1">
        <v>22725</v>
      </c>
      <c r="E9" s="1">
        <v>24000</v>
      </c>
      <c r="F9">
        <f t="shared" si="0"/>
        <v>0.378214950202473</v>
      </c>
      <c r="G9">
        <v>2012</v>
      </c>
      <c r="H9" s="1">
        <v>30000</v>
      </c>
    </row>
    <row r="10" spans="2:8">
      <c r="B10" s="1">
        <v>14634</v>
      </c>
      <c r="C10" s="1">
        <v>21030</v>
      </c>
      <c r="E10" s="1">
        <v>18400</v>
      </c>
      <c r="F10">
        <f t="shared" si="0"/>
        <v>0.410329744279946</v>
      </c>
      <c r="G10">
        <v>2013</v>
      </c>
      <c r="H10" s="1">
        <v>28000</v>
      </c>
    </row>
    <row r="11" spans="2:8">
      <c r="B11" s="1">
        <v>16288</v>
      </c>
      <c r="C11" s="1">
        <v>16309</v>
      </c>
      <c r="E11" s="1">
        <v>20400</v>
      </c>
      <c r="F11">
        <f t="shared" si="0"/>
        <v>0.499677884467896</v>
      </c>
      <c r="G11">
        <v>2014</v>
      </c>
      <c r="H11" s="1">
        <v>33100</v>
      </c>
    </row>
    <row r="12" spans="2:8">
      <c r="B12" s="1">
        <v>13287</v>
      </c>
      <c r="C12" s="1">
        <v>22301</v>
      </c>
      <c r="E12" s="1">
        <v>30000</v>
      </c>
      <c r="F12">
        <f t="shared" si="0"/>
        <v>0.373356187478925</v>
      </c>
      <c r="G12">
        <v>2015</v>
      </c>
      <c r="H12" s="1">
        <v>40000</v>
      </c>
    </row>
    <row r="13" spans="2:8">
      <c r="B13" s="1">
        <v>20560</v>
      </c>
      <c r="C13" s="1">
        <v>25746</v>
      </c>
      <c r="E13" s="1">
        <v>22000</v>
      </c>
      <c r="F13">
        <f t="shared" si="0"/>
        <v>0.444002936984408</v>
      </c>
      <c r="G13">
        <v>2016</v>
      </c>
      <c r="H13" s="1">
        <v>35200</v>
      </c>
    </row>
    <row r="14" spans="2:8">
      <c r="B14" s="1">
        <v>21591</v>
      </c>
      <c r="C14" s="1">
        <v>27827</v>
      </c>
      <c r="E14" s="1">
        <v>21000</v>
      </c>
      <c r="F14">
        <f t="shared" si="0"/>
        <v>0.436905580962402</v>
      </c>
      <c r="G14">
        <v>2017</v>
      </c>
      <c r="H14" s="1">
        <v>33000</v>
      </c>
    </row>
    <row r="15" spans="2:8">
      <c r="B15" s="1">
        <v>20929</v>
      </c>
      <c r="C15" s="1">
        <v>24484</v>
      </c>
      <c r="E15" s="1">
        <v>30000</v>
      </c>
      <c r="F15">
        <f t="shared" si="0"/>
        <v>0.460859225331953</v>
      </c>
      <c r="G15">
        <v>2018</v>
      </c>
      <c r="H15" s="1">
        <v>45700</v>
      </c>
    </row>
    <row r="16" spans="2:8">
      <c r="B16" s="1">
        <v>19205</v>
      </c>
      <c r="C16" s="1">
        <v>30682</v>
      </c>
      <c r="E16" s="1">
        <v>26900</v>
      </c>
      <c r="F16">
        <f t="shared" si="0"/>
        <v>0.384970032272937</v>
      </c>
      <c r="G16">
        <v>2019</v>
      </c>
      <c r="H16" s="1">
        <v>36000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tabSelected="1" zoomScale="90" zoomScaleNormal="90" workbookViewId="0">
      <selection activeCell="E21" sqref="E21"/>
    </sheetView>
  </sheetViews>
  <sheetFormatPr defaultColWidth="11" defaultRowHeight="15" outlineLevelCol="6"/>
  <sheetData>
    <row r="1" spans="2:7"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2</v>
      </c>
    </row>
    <row r="2" spans="2:7">
      <c r="B2" s="1">
        <v>14744</v>
      </c>
      <c r="C2" s="1">
        <v>42431</v>
      </c>
      <c r="D2" s="1">
        <v>24000</v>
      </c>
      <c r="E2">
        <f>B2/(B2+C2)</f>
        <v>0.257874945343244</v>
      </c>
      <c r="F2">
        <v>2005</v>
      </c>
      <c r="G2" s="1">
        <v>16800</v>
      </c>
    </row>
    <row r="3" spans="2:7">
      <c r="B3" s="1">
        <v>17304</v>
      </c>
      <c r="C3" s="1">
        <v>49353</v>
      </c>
      <c r="D3" s="1">
        <v>24000</v>
      </c>
      <c r="E3">
        <f t="shared" ref="E3:E16" si="0">B3/(B3+C3)</f>
        <v>0.25959764165804</v>
      </c>
      <c r="F3">
        <v>2006</v>
      </c>
      <c r="G3" s="1">
        <v>16000</v>
      </c>
    </row>
    <row r="4" spans="2:7">
      <c r="B4" s="1">
        <v>18787</v>
      </c>
      <c r="C4" s="1">
        <v>58336</v>
      </c>
      <c r="D4" s="1">
        <v>22000</v>
      </c>
      <c r="E4">
        <f t="shared" si="0"/>
        <v>0.243597889086265</v>
      </c>
      <c r="F4">
        <v>2007</v>
      </c>
      <c r="G4" s="1">
        <v>18000</v>
      </c>
    </row>
    <row r="5" spans="2:7">
      <c r="B5" s="1">
        <v>14620</v>
      </c>
      <c r="C5" s="1">
        <v>48737</v>
      </c>
      <c r="D5" s="1">
        <v>25000</v>
      </c>
      <c r="E5">
        <f t="shared" si="0"/>
        <v>0.230755875436021</v>
      </c>
      <c r="F5">
        <v>2008</v>
      </c>
      <c r="G5" s="1">
        <v>20000</v>
      </c>
    </row>
    <row r="6" spans="2:7">
      <c r="B6" s="1">
        <v>22069</v>
      </c>
      <c r="C6" s="1">
        <v>54118</v>
      </c>
      <c r="D6" s="1">
        <v>23400</v>
      </c>
      <c r="E6">
        <f t="shared" si="0"/>
        <v>0.289668841140877</v>
      </c>
      <c r="F6">
        <v>2009</v>
      </c>
      <c r="G6" s="1">
        <v>15600</v>
      </c>
    </row>
    <row r="7" spans="2:7">
      <c r="B7" s="1">
        <v>20104</v>
      </c>
      <c r="C7" s="1">
        <v>47076</v>
      </c>
      <c r="D7" s="1">
        <v>24000</v>
      </c>
      <c r="E7">
        <f t="shared" si="0"/>
        <v>0.299255730872283</v>
      </c>
      <c r="F7">
        <v>2010</v>
      </c>
      <c r="G7" s="1">
        <v>19000</v>
      </c>
    </row>
    <row r="8" spans="2:7">
      <c r="B8" s="1">
        <v>24652</v>
      </c>
      <c r="C8" s="1">
        <v>43764</v>
      </c>
      <c r="D8" s="1">
        <v>25500</v>
      </c>
      <c r="E8">
        <f t="shared" si="0"/>
        <v>0.360325070159027</v>
      </c>
      <c r="F8">
        <v>2011</v>
      </c>
      <c r="G8" s="1">
        <v>18000</v>
      </c>
    </row>
    <row r="9" spans="2:7">
      <c r="B9" s="1">
        <v>28351</v>
      </c>
      <c r="C9" s="1">
        <v>34589</v>
      </c>
      <c r="D9" s="1">
        <v>25900</v>
      </c>
      <c r="E9">
        <f t="shared" si="0"/>
        <v>0.450444868128376</v>
      </c>
      <c r="F9">
        <v>2012</v>
      </c>
      <c r="G9" s="1">
        <v>20000</v>
      </c>
    </row>
    <row r="10" spans="2:7">
      <c r="B10" s="1">
        <v>31266</v>
      </c>
      <c r="C10" s="1">
        <v>36888</v>
      </c>
      <c r="D10" s="1">
        <v>25000</v>
      </c>
      <c r="E10">
        <f t="shared" si="0"/>
        <v>0.458755172110221</v>
      </c>
      <c r="F10">
        <v>2013</v>
      </c>
      <c r="G10" s="1">
        <v>18000</v>
      </c>
    </row>
    <row r="11" spans="2:7">
      <c r="B11" s="1">
        <v>28060</v>
      </c>
      <c r="C11" s="1">
        <v>36888</v>
      </c>
      <c r="D11" s="1">
        <v>27000</v>
      </c>
      <c r="E11">
        <f t="shared" si="0"/>
        <v>0.432037938042742</v>
      </c>
      <c r="F11">
        <v>2014</v>
      </c>
      <c r="G11" s="1">
        <v>20000</v>
      </c>
    </row>
    <row r="12" spans="2:7">
      <c r="B12" s="1">
        <v>29918</v>
      </c>
      <c r="C12" s="1">
        <v>44987</v>
      </c>
      <c r="D12" s="1">
        <v>30000</v>
      </c>
      <c r="E12">
        <f t="shared" si="0"/>
        <v>0.399412589279754</v>
      </c>
      <c r="F12">
        <v>2015</v>
      </c>
      <c r="G12" s="1">
        <v>20900</v>
      </c>
    </row>
    <row r="13" spans="2:7">
      <c r="B13" s="1">
        <v>31339</v>
      </c>
      <c r="C13" s="1">
        <v>52196</v>
      </c>
      <c r="D13" s="1">
        <v>30000</v>
      </c>
      <c r="E13">
        <f t="shared" si="0"/>
        <v>0.375160112527683</v>
      </c>
      <c r="F13">
        <v>2016</v>
      </c>
      <c r="G13" s="1">
        <v>20000</v>
      </c>
    </row>
    <row r="14" spans="2:7">
      <c r="B14" s="1">
        <v>43840</v>
      </c>
      <c r="C14" s="1">
        <v>70636</v>
      </c>
      <c r="D14" s="1">
        <v>31000</v>
      </c>
      <c r="E14">
        <f t="shared" si="0"/>
        <v>0.38296236765785</v>
      </c>
      <c r="F14">
        <v>2017</v>
      </c>
      <c r="G14" s="1">
        <v>16000</v>
      </c>
    </row>
    <row r="15" spans="2:7">
      <c r="B15" s="1">
        <v>45254</v>
      </c>
      <c r="C15" s="1">
        <v>62865</v>
      </c>
      <c r="D15" s="1">
        <v>30500</v>
      </c>
      <c r="E15">
        <f t="shared" si="0"/>
        <v>0.418557330348967</v>
      </c>
      <c r="F15">
        <v>2018</v>
      </c>
      <c r="G15" s="1">
        <v>20000</v>
      </c>
    </row>
    <row r="16" spans="2:7">
      <c r="B16" s="1">
        <v>41696</v>
      </c>
      <c r="C16" s="1">
        <v>63580</v>
      </c>
      <c r="D16" s="1">
        <v>32000</v>
      </c>
      <c r="E16">
        <f t="shared" si="0"/>
        <v>0.396063680231012</v>
      </c>
      <c r="F16">
        <v>2019</v>
      </c>
      <c r="G16" s="1">
        <v>17400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zoomScale="150" zoomScaleNormal="150" workbookViewId="0">
      <selection activeCell="F9" sqref="F$1:F$1048576"/>
    </sheetView>
  </sheetViews>
  <sheetFormatPr defaultColWidth="11" defaultRowHeight="15" outlineLevelCol="6"/>
  <sheetData>
    <row r="1" spans="2:7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2:7">
      <c r="B2" s="1">
        <v>11809</v>
      </c>
      <c r="C2" s="1">
        <v>76738</v>
      </c>
      <c r="D2">
        <f t="shared" ref="D2:D16" si="0">B2/(B2+C2)</f>
        <v>0.133364202062182</v>
      </c>
      <c r="E2" s="1">
        <v>22800</v>
      </c>
      <c r="F2">
        <v>2005</v>
      </c>
      <c r="G2" s="1">
        <v>19800</v>
      </c>
    </row>
    <row r="3" spans="2:7">
      <c r="B3" s="1">
        <v>10665</v>
      </c>
      <c r="C3" s="1">
        <v>65144</v>
      </c>
      <c r="D3">
        <f t="shared" si="0"/>
        <v>0.140682504715799</v>
      </c>
      <c r="E3" s="1">
        <v>20800</v>
      </c>
      <c r="F3">
        <v>2006</v>
      </c>
      <c r="G3" s="1">
        <v>19000</v>
      </c>
    </row>
    <row r="4" spans="2:7">
      <c r="B4" s="1">
        <v>8833</v>
      </c>
      <c r="C4" s="1">
        <v>59070</v>
      </c>
      <c r="D4">
        <f t="shared" si="0"/>
        <v>0.130082617851936</v>
      </c>
      <c r="E4" s="1">
        <v>21000</v>
      </c>
      <c r="F4">
        <v>2007</v>
      </c>
      <c r="G4" s="1">
        <v>19000</v>
      </c>
    </row>
    <row r="5" spans="2:7">
      <c r="B5" s="1">
        <v>12899</v>
      </c>
      <c r="C5" s="1">
        <v>58183</v>
      </c>
      <c r="D5">
        <f t="shared" si="0"/>
        <v>0.181466475338342</v>
      </c>
      <c r="E5" s="1">
        <v>25000</v>
      </c>
      <c r="F5">
        <v>2008</v>
      </c>
      <c r="G5" s="1">
        <v>20000</v>
      </c>
    </row>
    <row r="6" spans="2:7">
      <c r="B6" s="1">
        <v>12189</v>
      </c>
      <c r="C6" s="1">
        <v>57313</v>
      </c>
      <c r="D6">
        <f t="shared" si="0"/>
        <v>0.17537624816552</v>
      </c>
      <c r="E6" s="1">
        <v>22000</v>
      </c>
      <c r="F6">
        <v>2009</v>
      </c>
      <c r="G6" s="1">
        <v>20000</v>
      </c>
    </row>
    <row r="7" spans="2:7">
      <c r="B7" s="1">
        <v>12151</v>
      </c>
      <c r="C7" s="1">
        <v>60893</v>
      </c>
      <c r="D7">
        <f t="shared" si="0"/>
        <v>0.166351787963419</v>
      </c>
      <c r="E7" s="1">
        <v>20000</v>
      </c>
      <c r="F7">
        <v>2010</v>
      </c>
      <c r="G7" s="1">
        <v>18000</v>
      </c>
    </row>
    <row r="8" spans="2:7">
      <c r="B8" s="1">
        <v>12417</v>
      </c>
      <c r="C8" s="1">
        <v>50679</v>
      </c>
      <c r="D8">
        <f t="shared" si="0"/>
        <v>0.196795359452263</v>
      </c>
      <c r="E8" s="1">
        <v>25000</v>
      </c>
      <c r="F8">
        <v>2011</v>
      </c>
      <c r="G8" s="1">
        <v>20000</v>
      </c>
    </row>
    <row r="9" spans="2:7">
      <c r="B9" s="1">
        <v>16890</v>
      </c>
      <c r="C9" s="1">
        <v>38219</v>
      </c>
      <c r="D9">
        <f t="shared" si="0"/>
        <v>0.306483514489466</v>
      </c>
      <c r="E9" s="1">
        <v>25000</v>
      </c>
      <c r="F9">
        <v>2012</v>
      </c>
      <c r="G9" s="1">
        <v>20000</v>
      </c>
    </row>
    <row r="10" spans="2:7">
      <c r="B10" s="1">
        <v>14127</v>
      </c>
      <c r="C10" s="1">
        <v>47659</v>
      </c>
      <c r="D10">
        <f t="shared" si="0"/>
        <v>0.228644029391772</v>
      </c>
      <c r="E10" s="1">
        <v>28000</v>
      </c>
      <c r="F10">
        <v>2013</v>
      </c>
      <c r="G10" s="1">
        <v>24000</v>
      </c>
    </row>
    <row r="11" spans="2:7">
      <c r="B11" s="1">
        <v>17289</v>
      </c>
      <c r="C11" s="1">
        <v>40438</v>
      </c>
      <c r="D11">
        <f t="shared" si="0"/>
        <v>0.299495903130251</v>
      </c>
      <c r="E11" s="1">
        <v>25000</v>
      </c>
      <c r="F11">
        <v>2014</v>
      </c>
      <c r="G11" s="1">
        <v>20000</v>
      </c>
    </row>
    <row r="12" spans="2:7">
      <c r="B12" s="1">
        <v>20158</v>
      </c>
      <c r="C12" s="1">
        <v>40861</v>
      </c>
      <c r="D12">
        <f t="shared" si="0"/>
        <v>0.330356118586014</v>
      </c>
      <c r="E12" s="1">
        <v>30000</v>
      </c>
      <c r="F12">
        <v>2015</v>
      </c>
      <c r="G12" s="1">
        <v>25000</v>
      </c>
    </row>
    <row r="13" spans="2:7">
      <c r="B13" s="1">
        <v>22593</v>
      </c>
      <c r="C13" s="1">
        <v>46961</v>
      </c>
      <c r="D13">
        <f t="shared" si="0"/>
        <v>0.324826753313972</v>
      </c>
      <c r="E13" s="1">
        <v>30000</v>
      </c>
      <c r="F13">
        <v>2016</v>
      </c>
      <c r="G13" s="1">
        <v>24700</v>
      </c>
    </row>
    <row r="14" spans="2:7">
      <c r="B14" s="1">
        <v>20270</v>
      </c>
      <c r="C14" s="1">
        <v>60483</v>
      </c>
      <c r="D14">
        <f t="shared" si="0"/>
        <v>0.25101234629054</v>
      </c>
      <c r="E14" s="1">
        <v>31200</v>
      </c>
      <c r="F14">
        <v>2017</v>
      </c>
      <c r="G14" s="1">
        <v>24500</v>
      </c>
    </row>
    <row r="15" spans="2:7">
      <c r="B15" s="1">
        <v>24391</v>
      </c>
      <c r="C15" s="1">
        <v>57509</v>
      </c>
      <c r="D15">
        <f t="shared" si="0"/>
        <v>0.297814407814408</v>
      </c>
      <c r="E15" s="1">
        <v>31200</v>
      </c>
      <c r="F15">
        <v>2018</v>
      </c>
      <c r="G15" s="1">
        <v>25000</v>
      </c>
    </row>
    <row r="16" spans="2:7">
      <c r="B16" s="1">
        <v>23147</v>
      </c>
      <c r="C16" s="1">
        <v>70561</v>
      </c>
      <c r="D16">
        <f t="shared" si="0"/>
        <v>0.247011994706962</v>
      </c>
      <c r="E16" s="1">
        <v>30000</v>
      </c>
      <c r="F16">
        <v>2019</v>
      </c>
      <c r="G16" s="1">
        <v>25000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zoomScale="80" zoomScaleNormal="80" workbookViewId="0">
      <selection activeCell="F1" sqref="F$1:F$1048576"/>
    </sheetView>
  </sheetViews>
  <sheetFormatPr defaultColWidth="11" defaultRowHeight="15" outlineLevelCol="6"/>
  <cols>
    <col min="4" max="4" width="8.3359375" customWidth="1"/>
  </cols>
  <sheetData>
    <row r="1" spans="2:7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2:7">
      <c r="B2" s="1">
        <v>9825</v>
      </c>
      <c r="C2" s="1">
        <v>23689</v>
      </c>
      <c r="D2">
        <f t="shared" ref="D2:D16" si="0">B2/(B2+C2)</f>
        <v>0.293161067016769</v>
      </c>
      <c r="E2" s="1">
        <v>24000</v>
      </c>
      <c r="F2">
        <v>2005</v>
      </c>
      <c r="G2" s="1">
        <v>16000</v>
      </c>
    </row>
    <row r="3" spans="2:7">
      <c r="B3" s="1">
        <v>7749</v>
      </c>
      <c r="C3" s="1">
        <v>30936</v>
      </c>
      <c r="D3">
        <f t="shared" si="0"/>
        <v>0.200310197751066</v>
      </c>
      <c r="E3" s="1">
        <v>24000</v>
      </c>
      <c r="F3">
        <v>2006</v>
      </c>
      <c r="G3" s="1">
        <v>18200</v>
      </c>
    </row>
    <row r="4" spans="2:7">
      <c r="B4" s="1">
        <v>9375</v>
      </c>
      <c r="C4" s="1">
        <v>27961</v>
      </c>
      <c r="D4">
        <f t="shared" si="0"/>
        <v>0.251098135847439</v>
      </c>
      <c r="E4" s="1">
        <v>24700</v>
      </c>
      <c r="F4">
        <v>2007</v>
      </c>
      <c r="G4" s="1">
        <v>20000</v>
      </c>
    </row>
    <row r="5" spans="2:7">
      <c r="B5" s="1">
        <v>6046</v>
      </c>
      <c r="C5" s="1">
        <v>24149</v>
      </c>
      <c r="D5">
        <f t="shared" si="0"/>
        <v>0.200231826461335</v>
      </c>
      <c r="E5" s="1">
        <v>30000</v>
      </c>
      <c r="F5">
        <v>2008</v>
      </c>
      <c r="G5" s="1">
        <v>20000</v>
      </c>
    </row>
    <row r="6" spans="2:7">
      <c r="B6" s="1">
        <v>7617</v>
      </c>
      <c r="C6" s="1">
        <v>26715</v>
      </c>
      <c r="D6">
        <f t="shared" si="0"/>
        <v>0.22186298497029</v>
      </c>
      <c r="E6" s="1">
        <v>27500</v>
      </c>
      <c r="F6">
        <v>2009</v>
      </c>
      <c r="G6" s="1">
        <v>20800</v>
      </c>
    </row>
    <row r="7" spans="2:7">
      <c r="B7" s="1">
        <v>7375</v>
      </c>
      <c r="C7" s="1">
        <v>25467</v>
      </c>
      <c r="D7">
        <f t="shared" si="0"/>
        <v>0.224560014615431</v>
      </c>
      <c r="E7" s="1">
        <v>24000</v>
      </c>
      <c r="F7">
        <v>2010</v>
      </c>
      <c r="G7" s="1">
        <v>15000</v>
      </c>
    </row>
    <row r="8" spans="2:7">
      <c r="B8" s="1">
        <v>8732</v>
      </c>
      <c r="C8" s="1">
        <v>21377</v>
      </c>
      <c r="D8">
        <f t="shared" si="0"/>
        <v>0.29001295293766</v>
      </c>
      <c r="E8" s="1">
        <v>23400</v>
      </c>
      <c r="F8">
        <v>2011</v>
      </c>
      <c r="G8" s="1">
        <v>18000</v>
      </c>
    </row>
    <row r="9" spans="2:7">
      <c r="B9" s="1">
        <v>8450</v>
      </c>
      <c r="C9" s="1">
        <v>20914</v>
      </c>
      <c r="D9">
        <f t="shared" si="0"/>
        <v>0.287767334150661</v>
      </c>
      <c r="E9" s="1">
        <v>24000</v>
      </c>
      <c r="F9">
        <v>2012</v>
      </c>
      <c r="G9" s="1">
        <v>16900</v>
      </c>
    </row>
    <row r="10" spans="2:7">
      <c r="B10" s="1">
        <v>10711</v>
      </c>
      <c r="C10" s="1">
        <v>18931</v>
      </c>
      <c r="D10">
        <f t="shared" si="0"/>
        <v>0.361345388300385</v>
      </c>
      <c r="E10" s="1">
        <v>22500</v>
      </c>
      <c r="F10">
        <v>2013</v>
      </c>
      <c r="G10" s="1">
        <v>17600</v>
      </c>
    </row>
    <row r="11" spans="2:7">
      <c r="B11" s="1">
        <v>11273</v>
      </c>
      <c r="C11" s="1">
        <v>19184</v>
      </c>
      <c r="D11">
        <f t="shared" si="0"/>
        <v>0.370128377712841</v>
      </c>
      <c r="E11" s="1">
        <v>25000</v>
      </c>
      <c r="F11">
        <v>2014</v>
      </c>
      <c r="G11" s="1">
        <v>21600</v>
      </c>
    </row>
    <row r="12" spans="2:7">
      <c r="B12" s="1">
        <v>10714</v>
      </c>
      <c r="C12" s="1">
        <v>15341</v>
      </c>
      <c r="D12">
        <f t="shared" si="0"/>
        <v>0.411207061984264</v>
      </c>
      <c r="E12" s="1">
        <v>26000</v>
      </c>
      <c r="F12">
        <v>2015</v>
      </c>
      <c r="G12" s="1">
        <v>20000</v>
      </c>
    </row>
    <row r="13" spans="2:7">
      <c r="B13" s="1">
        <v>9767</v>
      </c>
      <c r="C13" s="1">
        <v>18396</v>
      </c>
      <c r="D13">
        <f t="shared" si="0"/>
        <v>0.34680254234279</v>
      </c>
      <c r="E13" s="1">
        <v>30000</v>
      </c>
      <c r="F13">
        <v>2016</v>
      </c>
      <c r="G13" s="1">
        <v>20000</v>
      </c>
    </row>
    <row r="14" spans="2:7">
      <c r="B14" s="1">
        <v>11111</v>
      </c>
      <c r="C14" s="1">
        <v>18774</v>
      </c>
      <c r="D14">
        <f t="shared" si="0"/>
        <v>0.371791868830517</v>
      </c>
      <c r="E14" s="1">
        <v>30000</v>
      </c>
      <c r="F14">
        <v>2017</v>
      </c>
      <c r="G14" s="1">
        <v>22000</v>
      </c>
    </row>
    <row r="15" spans="2:7">
      <c r="B15" s="1">
        <v>15490</v>
      </c>
      <c r="C15" s="1">
        <v>21539</v>
      </c>
      <c r="D15">
        <f t="shared" si="0"/>
        <v>0.418320775608307</v>
      </c>
      <c r="E15" s="1">
        <v>32500</v>
      </c>
      <c r="F15">
        <v>2018</v>
      </c>
      <c r="G15" s="1">
        <v>25000</v>
      </c>
    </row>
    <row r="16" spans="2:7">
      <c r="B16" s="1">
        <v>13990</v>
      </c>
      <c r="C16" s="1">
        <v>28326</v>
      </c>
      <c r="D16">
        <f t="shared" si="0"/>
        <v>0.330607807921354</v>
      </c>
      <c r="E16" s="1">
        <v>30000</v>
      </c>
      <c r="F16">
        <v>2019</v>
      </c>
      <c r="G16" s="1">
        <v>20200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zoomScale="110" zoomScaleNormal="110" workbookViewId="0">
      <selection activeCell="F1" sqref="F$1:F$1048576"/>
    </sheetView>
  </sheetViews>
  <sheetFormatPr defaultColWidth="11" defaultRowHeight="15" outlineLevelCol="6"/>
  <cols>
    <col min="4" max="4" width="8.3359375" customWidth="1"/>
  </cols>
  <sheetData>
    <row r="1" spans="2:7"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2:7">
      <c r="B2" s="1">
        <v>8000</v>
      </c>
      <c r="C2" s="1">
        <v>18003</v>
      </c>
      <c r="D2">
        <f t="shared" ref="D2:D16" si="0">B2/(B2+C2)</f>
        <v>0.30765680882975</v>
      </c>
      <c r="E2" s="1">
        <v>23800</v>
      </c>
      <c r="F2">
        <v>2005</v>
      </c>
      <c r="G2" s="1">
        <v>16200</v>
      </c>
    </row>
    <row r="3" spans="2:7">
      <c r="B3" s="1">
        <v>6421</v>
      </c>
      <c r="C3" s="1">
        <v>15896</v>
      </c>
      <c r="D3">
        <f t="shared" si="0"/>
        <v>0.287717883228032</v>
      </c>
      <c r="E3" s="1">
        <v>25000</v>
      </c>
      <c r="F3">
        <v>2006</v>
      </c>
      <c r="G3" s="1">
        <v>19400</v>
      </c>
    </row>
    <row r="4" spans="2:7">
      <c r="B4" s="1">
        <v>8490</v>
      </c>
      <c r="C4" s="1">
        <v>16437</v>
      </c>
      <c r="D4">
        <f t="shared" si="0"/>
        <v>0.340594536045252</v>
      </c>
      <c r="E4" s="1">
        <v>27500</v>
      </c>
      <c r="F4">
        <v>2007</v>
      </c>
      <c r="G4" s="1">
        <v>22000</v>
      </c>
    </row>
    <row r="5" spans="2:7">
      <c r="B5" s="1">
        <v>9033</v>
      </c>
      <c r="C5" s="1">
        <v>21431</v>
      </c>
      <c r="D5">
        <f t="shared" si="0"/>
        <v>0.296513918067227</v>
      </c>
      <c r="E5" s="1">
        <v>24000</v>
      </c>
      <c r="F5">
        <v>2008</v>
      </c>
      <c r="G5" s="1">
        <v>20000</v>
      </c>
    </row>
    <row r="6" spans="2:7">
      <c r="B6" s="1">
        <v>7795</v>
      </c>
      <c r="C6" s="1">
        <v>17632</v>
      </c>
      <c r="D6">
        <f t="shared" si="0"/>
        <v>0.306563888779644</v>
      </c>
      <c r="E6" s="1">
        <v>30000</v>
      </c>
      <c r="F6">
        <v>2009</v>
      </c>
      <c r="G6" s="1">
        <v>25000</v>
      </c>
    </row>
    <row r="7" spans="2:7">
      <c r="B7" s="1">
        <v>9118</v>
      </c>
      <c r="C7" s="1">
        <v>13021</v>
      </c>
      <c r="D7">
        <f t="shared" si="0"/>
        <v>0.411852387190027</v>
      </c>
      <c r="E7" s="1">
        <v>25000</v>
      </c>
      <c r="F7">
        <v>2010</v>
      </c>
      <c r="G7" s="1">
        <v>19400</v>
      </c>
    </row>
    <row r="8" spans="2:7">
      <c r="B8" s="1">
        <v>9476</v>
      </c>
      <c r="C8" s="1">
        <v>14892</v>
      </c>
      <c r="D8">
        <f t="shared" si="0"/>
        <v>0.38887065003283</v>
      </c>
      <c r="E8" s="1">
        <v>25000</v>
      </c>
      <c r="F8">
        <v>2011</v>
      </c>
      <c r="G8" s="1">
        <v>20800</v>
      </c>
    </row>
    <row r="9" spans="2:7">
      <c r="B9" s="1">
        <v>10855</v>
      </c>
      <c r="C9" s="1">
        <v>13355</v>
      </c>
      <c r="D9">
        <f t="shared" si="0"/>
        <v>0.448368442792235</v>
      </c>
      <c r="E9" s="1">
        <v>35000</v>
      </c>
      <c r="F9">
        <v>2012</v>
      </c>
      <c r="G9" s="1">
        <v>25000</v>
      </c>
    </row>
    <row r="10" spans="2:7">
      <c r="B10" s="1">
        <v>12063</v>
      </c>
      <c r="C10" s="1">
        <v>17250</v>
      </c>
      <c r="D10">
        <f t="shared" si="0"/>
        <v>0.411523897246955</v>
      </c>
      <c r="E10" s="1">
        <v>35000</v>
      </c>
      <c r="F10">
        <v>2013</v>
      </c>
      <c r="G10" s="1">
        <v>26000</v>
      </c>
    </row>
    <row r="11" spans="2:7">
      <c r="B11" s="1">
        <v>9012</v>
      </c>
      <c r="C11" s="1">
        <v>12912</v>
      </c>
      <c r="D11">
        <f t="shared" si="0"/>
        <v>0.411056376573618</v>
      </c>
      <c r="E11" s="1">
        <v>37000</v>
      </c>
      <c r="F11">
        <v>2014</v>
      </c>
      <c r="G11" s="1">
        <v>25000</v>
      </c>
    </row>
    <row r="12" spans="2:7">
      <c r="B12" s="1">
        <v>9002</v>
      </c>
      <c r="C12" s="1">
        <v>11711</v>
      </c>
      <c r="D12">
        <f t="shared" si="0"/>
        <v>0.434606285907401</v>
      </c>
      <c r="E12" s="1">
        <v>27500</v>
      </c>
      <c r="F12">
        <v>2015</v>
      </c>
      <c r="G12" s="1">
        <v>21000</v>
      </c>
    </row>
    <row r="13" spans="2:7">
      <c r="B13" s="1">
        <v>11417</v>
      </c>
      <c r="C13" s="1">
        <v>14214</v>
      </c>
      <c r="D13">
        <f t="shared" si="0"/>
        <v>0.445437165931879</v>
      </c>
      <c r="E13" s="1">
        <v>32000</v>
      </c>
      <c r="F13">
        <v>2016</v>
      </c>
      <c r="G13" s="1">
        <v>22000</v>
      </c>
    </row>
    <row r="14" spans="2:7">
      <c r="B14" s="1">
        <v>12173</v>
      </c>
      <c r="C14" s="1">
        <v>11708</v>
      </c>
      <c r="D14">
        <f t="shared" si="0"/>
        <v>0.509735773208827</v>
      </c>
      <c r="E14" s="1">
        <v>40000</v>
      </c>
      <c r="F14">
        <v>2017</v>
      </c>
      <c r="G14" s="1">
        <v>28000</v>
      </c>
    </row>
    <row r="15" spans="2:7">
      <c r="B15" s="1">
        <v>13409</v>
      </c>
      <c r="C15" s="1">
        <v>16028</v>
      </c>
      <c r="D15">
        <f t="shared" si="0"/>
        <v>0.455515167985868</v>
      </c>
      <c r="E15" s="1">
        <v>40000</v>
      </c>
      <c r="F15">
        <v>2018</v>
      </c>
      <c r="G15" s="1">
        <v>23600</v>
      </c>
    </row>
    <row r="16" spans="2:7">
      <c r="B16" s="1">
        <v>14081</v>
      </c>
      <c r="C16" s="1">
        <v>18371</v>
      </c>
      <c r="D16">
        <f t="shared" si="0"/>
        <v>0.433902378898065</v>
      </c>
      <c r="E16" s="1">
        <v>48500</v>
      </c>
      <c r="F16">
        <v>2019</v>
      </c>
      <c r="G16" s="1">
        <v>26000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16" sqref="B16:E16"/>
    </sheetView>
  </sheetViews>
  <sheetFormatPr defaultColWidth="11" defaultRowHeight="15" outlineLevelCol="5"/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3</v>
      </c>
    </row>
    <row r="2" spans="1:6">
      <c r="A2">
        <v>2005</v>
      </c>
      <c r="B2" s="1">
        <v>1233</v>
      </c>
      <c r="C2" s="1">
        <v>6688</v>
      </c>
      <c r="D2" s="1">
        <v>15000</v>
      </c>
      <c r="E2" s="1">
        <v>20000</v>
      </c>
      <c r="F2">
        <f>B2/(B2+C2)</f>
        <v>0.155662163868198</v>
      </c>
    </row>
    <row r="3" spans="1:6">
      <c r="A3">
        <v>2006</v>
      </c>
      <c r="B3" s="1">
        <v>2835</v>
      </c>
      <c r="C3" s="1">
        <v>8457</v>
      </c>
      <c r="D3" s="1">
        <v>12600</v>
      </c>
      <c r="E3" s="1">
        <v>25000</v>
      </c>
      <c r="F3">
        <f t="shared" ref="F3:F16" si="0">B3/(B3+C3)</f>
        <v>0.251062699256111</v>
      </c>
    </row>
    <row r="4" spans="1:6">
      <c r="A4">
        <v>2007</v>
      </c>
      <c r="B4" s="1">
        <v>3585</v>
      </c>
      <c r="C4" s="1">
        <v>6608</v>
      </c>
      <c r="D4" s="1">
        <v>14000</v>
      </c>
      <c r="E4" s="1">
        <v>25000</v>
      </c>
      <c r="F4">
        <f t="shared" si="0"/>
        <v>0.351711959187678</v>
      </c>
    </row>
    <row r="5" spans="1:6">
      <c r="A5">
        <v>2008</v>
      </c>
      <c r="B5" s="1">
        <v>4128</v>
      </c>
      <c r="C5" s="1">
        <v>8691</v>
      </c>
      <c r="D5" s="1">
        <v>9500</v>
      </c>
      <c r="E5" s="1">
        <v>25000</v>
      </c>
      <c r="F5">
        <f t="shared" si="0"/>
        <v>0.322021998595834</v>
      </c>
    </row>
    <row r="6" spans="1:6">
      <c r="A6">
        <v>2009</v>
      </c>
      <c r="B6" s="1">
        <v>3523</v>
      </c>
      <c r="C6" s="1">
        <v>11551</v>
      </c>
      <c r="D6" s="1">
        <v>20000</v>
      </c>
      <c r="E6" s="1">
        <v>30000</v>
      </c>
      <c r="F6">
        <f t="shared" si="0"/>
        <v>0.233713679182699</v>
      </c>
    </row>
    <row r="7" spans="1:6">
      <c r="A7">
        <v>2010</v>
      </c>
      <c r="B7" s="1">
        <v>4273</v>
      </c>
      <c r="C7" s="1">
        <v>9468</v>
      </c>
      <c r="D7" s="1">
        <v>13000</v>
      </c>
      <c r="E7" s="1">
        <v>23000</v>
      </c>
      <c r="F7">
        <f t="shared" si="0"/>
        <v>0.310967178516847</v>
      </c>
    </row>
    <row r="8" spans="1:6">
      <c r="A8">
        <v>2011</v>
      </c>
      <c r="B8" s="1">
        <v>5554</v>
      </c>
      <c r="C8" s="1">
        <v>6404</v>
      </c>
      <c r="D8" s="1">
        <v>29000</v>
      </c>
      <c r="E8" s="1">
        <v>40000</v>
      </c>
      <c r="F8">
        <f t="shared" si="0"/>
        <v>0.46445893962201</v>
      </c>
    </row>
    <row r="9" spans="1:6">
      <c r="A9">
        <v>2012</v>
      </c>
      <c r="B9" s="1">
        <v>4909</v>
      </c>
      <c r="C9" s="1">
        <v>8183</v>
      </c>
      <c r="D9" s="1">
        <v>17000</v>
      </c>
      <c r="E9" s="1">
        <v>40000</v>
      </c>
      <c r="F9">
        <f t="shared" si="0"/>
        <v>0.374961808738161</v>
      </c>
    </row>
    <row r="10" spans="1:6">
      <c r="A10">
        <v>2013</v>
      </c>
      <c r="B10" s="1">
        <v>7102</v>
      </c>
      <c r="C10" s="1">
        <v>7670</v>
      </c>
      <c r="D10" s="1">
        <v>16000</v>
      </c>
      <c r="E10" s="1">
        <v>23000</v>
      </c>
      <c r="F10">
        <f t="shared" si="0"/>
        <v>0.480774438126185</v>
      </c>
    </row>
    <row r="11" spans="1:6">
      <c r="A11">
        <v>2014</v>
      </c>
      <c r="B11" s="1">
        <v>4057</v>
      </c>
      <c r="C11" s="1">
        <v>10578</v>
      </c>
      <c r="D11" s="1">
        <v>20000</v>
      </c>
      <c r="E11" s="1">
        <v>40000</v>
      </c>
      <c r="F11">
        <f t="shared" si="0"/>
        <v>0.277212162623847</v>
      </c>
    </row>
    <row r="12" spans="1:6">
      <c r="A12">
        <v>2015</v>
      </c>
      <c r="B12" s="1">
        <v>7233</v>
      </c>
      <c r="C12" s="1">
        <v>12139</v>
      </c>
      <c r="D12" s="1">
        <v>17200</v>
      </c>
      <c r="E12" s="1">
        <v>34000</v>
      </c>
      <c r="F12">
        <f t="shared" si="0"/>
        <v>0.373373941771629</v>
      </c>
    </row>
    <row r="13" spans="1:6">
      <c r="A13">
        <v>2016</v>
      </c>
      <c r="B13" s="1">
        <v>8232</v>
      </c>
      <c r="C13" s="1">
        <v>9544</v>
      </c>
      <c r="D13" s="1">
        <v>19500</v>
      </c>
      <c r="E13" s="1">
        <v>45000</v>
      </c>
      <c r="F13">
        <f t="shared" si="0"/>
        <v>0.463096309630963</v>
      </c>
    </row>
    <row r="14" spans="1:6">
      <c r="A14">
        <v>2017</v>
      </c>
      <c r="B14" s="1">
        <v>6780</v>
      </c>
      <c r="C14" s="1">
        <v>10155</v>
      </c>
      <c r="D14" s="1">
        <v>22900</v>
      </c>
      <c r="E14" s="1">
        <v>36000</v>
      </c>
      <c r="F14">
        <f t="shared" si="0"/>
        <v>0.400354295837024</v>
      </c>
    </row>
    <row r="15" spans="1:6">
      <c r="A15">
        <v>2018</v>
      </c>
      <c r="B15" s="1">
        <v>7138</v>
      </c>
      <c r="C15" s="1">
        <v>13702</v>
      </c>
      <c r="D15" s="1">
        <v>20000</v>
      </c>
      <c r="E15" s="1">
        <v>50000</v>
      </c>
      <c r="F15">
        <f t="shared" si="0"/>
        <v>0.342514395393474</v>
      </c>
    </row>
    <row r="16" spans="1:6">
      <c r="A16">
        <v>2019</v>
      </c>
      <c r="B16" s="1">
        <v>8946</v>
      </c>
      <c r="C16" s="1">
        <v>9949</v>
      </c>
      <c r="D16" s="1">
        <v>29000</v>
      </c>
      <c r="E16" s="1">
        <v>48000</v>
      </c>
      <c r="F16">
        <f t="shared" si="0"/>
        <v>0.473458586927759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California</vt:lpstr>
      <vt:lpstr>Florida</vt:lpstr>
      <vt:lpstr>Massachusetts</vt:lpstr>
      <vt:lpstr>New Jersey</vt:lpstr>
      <vt:lpstr>New York</vt:lpstr>
      <vt:lpstr>Texas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学彬</dc:creator>
  <cp:lastModifiedBy>16932</cp:lastModifiedBy>
  <dcterms:created xsi:type="dcterms:W3CDTF">2022-11-08T16:59:00Z</dcterms:created>
  <dcterms:modified xsi:type="dcterms:W3CDTF">2022-11-17T14:34:45Z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47B63AB4832C40BABD62F9A0F74805A8</vt:lpwstr>
  </property>
  <property fmtid="{D5CDD505-2E9C-101B-9397-08002B2CF9AE}" pid="3" name="KSOProductBuildVer">
    <vt:lpwstr>2052-11.1.0.12763</vt:lpwstr>
  </property>
</Properties>
</file>