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ML\Project\TB-ETF\"/>
    </mc:Choice>
  </mc:AlternateContent>
  <bookViews>
    <workbookView xWindow="0" yWindow="0" windowWidth="20820" windowHeight="11580" activeTab="1"/>
  </bookViews>
  <sheets>
    <sheet name="工作表1" sheetId="1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B3" i="1"/>
  <c r="B4" i="1"/>
  <c r="D4" i="1" s="1"/>
  <c r="B5" i="1"/>
  <c r="D5" i="1" s="1"/>
  <c r="B6" i="1"/>
  <c r="B7" i="1"/>
  <c r="D7" i="1" s="1"/>
  <c r="B8" i="1"/>
  <c r="D8" i="1" s="1"/>
  <c r="B9" i="1"/>
  <c r="B10" i="1"/>
  <c r="B11" i="1"/>
  <c r="B12" i="1"/>
  <c r="D12" i="1" s="1"/>
  <c r="B13" i="1"/>
  <c r="D13" i="1" s="1"/>
  <c r="B14" i="1"/>
  <c r="B15" i="1"/>
  <c r="D15" i="1" s="1"/>
  <c r="B16" i="1"/>
  <c r="D16" i="1" s="1"/>
  <c r="B17" i="1"/>
  <c r="B18" i="1"/>
  <c r="B19" i="1"/>
  <c r="B20" i="1"/>
  <c r="D20" i="1" s="1"/>
  <c r="B21" i="1"/>
  <c r="D21" i="1" s="1"/>
  <c r="B22" i="1"/>
  <c r="B23" i="1"/>
  <c r="D23" i="1" s="1"/>
  <c r="B24" i="1"/>
  <c r="D24" i="1" s="1"/>
  <c r="B25" i="1"/>
  <c r="B26" i="1"/>
  <c r="B27" i="1"/>
  <c r="B28" i="1"/>
  <c r="D28" i="1" s="1"/>
  <c r="B29" i="1"/>
  <c r="D29" i="1" s="1"/>
  <c r="B30" i="1"/>
  <c r="B31" i="1"/>
  <c r="D31" i="1" s="1"/>
  <c r="B32" i="1"/>
  <c r="D32" i="1" s="1"/>
  <c r="B33" i="1"/>
  <c r="B34" i="1"/>
  <c r="B35" i="1"/>
  <c r="B36" i="1"/>
  <c r="D36" i="1" s="1"/>
  <c r="B37" i="1"/>
  <c r="D37" i="1" s="1"/>
  <c r="B38" i="1"/>
  <c r="B39" i="1"/>
  <c r="D39" i="1" s="1"/>
  <c r="B40" i="1"/>
  <c r="D40" i="1" s="1"/>
  <c r="B41" i="1"/>
  <c r="B42" i="1"/>
  <c r="B43" i="1"/>
  <c r="B44" i="1"/>
  <c r="D44" i="1" s="1"/>
  <c r="B45" i="1"/>
  <c r="D45" i="1" s="1"/>
  <c r="B46" i="1"/>
  <c r="B47" i="1"/>
  <c r="D47" i="1" s="1"/>
  <c r="B48" i="1"/>
  <c r="D48" i="1" s="1"/>
  <c r="B49" i="1"/>
  <c r="B50" i="1"/>
  <c r="B51" i="1"/>
  <c r="B52" i="1"/>
  <c r="D52" i="1" s="1"/>
  <c r="B53" i="1"/>
  <c r="D53" i="1" s="1"/>
  <c r="B54" i="1"/>
  <c r="B55" i="1"/>
  <c r="D55" i="1" s="1"/>
  <c r="B56" i="1"/>
  <c r="D56" i="1" s="1"/>
  <c r="B57" i="1"/>
  <c r="B58" i="1"/>
  <c r="B59" i="1"/>
  <c r="B60" i="1"/>
  <c r="D60" i="1" s="1"/>
  <c r="B61" i="1"/>
  <c r="D61" i="1" s="1"/>
  <c r="B62" i="1"/>
  <c r="B63" i="1"/>
  <c r="D63" i="1" s="1"/>
  <c r="B64" i="1"/>
  <c r="D64" i="1" s="1"/>
  <c r="B65" i="1"/>
  <c r="B66" i="1"/>
  <c r="B67" i="1"/>
  <c r="B68" i="1"/>
  <c r="D68" i="1" s="1"/>
  <c r="B69" i="1"/>
  <c r="B70" i="1"/>
  <c r="B71" i="1"/>
  <c r="D71" i="1" s="1"/>
  <c r="B72" i="1"/>
  <c r="D72" i="1" s="1"/>
  <c r="B73" i="1"/>
  <c r="B74" i="1"/>
  <c r="B75" i="1"/>
  <c r="B76" i="1"/>
  <c r="D76" i="1" s="1"/>
  <c r="B77" i="1"/>
  <c r="D77" i="1" s="1"/>
  <c r="B78" i="1"/>
  <c r="B79" i="1"/>
  <c r="D79" i="1" s="1"/>
  <c r="B80" i="1"/>
  <c r="D80" i="1" s="1"/>
  <c r="B81" i="1"/>
  <c r="B82" i="1"/>
  <c r="B83" i="1"/>
  <c r="B84" i="1"/>
  <c r="D84" i="1" s="1"/>
  <c r="B85" i="1"/>
  <c r="D85" i="1" s="1"/>
  <c r="B86" i="1"/>
  <c r="B87" i="1"/>
  <c r="D87" i="1" s="1"/>
  <c r="B88" i="1"/>
  <c r="D88" i="1" s="1"/>
  <c r="B89" i="1"/>
  <c r="B90" i="1"/>
  <c r="B91" i="1"/>
  <c r="B92" i="1"/>
  <c r="D92" i="1" s="1"/>
  <c r="B93" i="1"/>
  <c r="D93" i="1" s="1"/>
  <c r="B94" i="1"/>
  <c r="B95" i="1"/>
  <c r="D95" i="1" s="1"/>
  <c r="B96" i="1"/>
  <c r="D96" i="1" s="1"/>
  <c r="B97" i="1"/>
  <c r="B98" i="1"/>
  <c r="B99" i="1"/>
  <c r="B100" i="1"/>
  <c r="D100" i="1" s="1"/>
  <c r="B101" i="1"/>
  <c r="D101" i="1" s="1"/>
  <c r="B102" i="1"/>
  <c r="B103" i="1"/>
  <c r="D103" i="1" s="1"/>
  <c r="B104" i="1"/>
  <c r="D104" i="1" s="1"/>
  <c r="B105" i="1"/>
  <c r="B106" i="1"/>
  <c r="B107" i="1"/>
  <c r="B108" i="1"/>
  <c r="D108" i="1" s="1"/>
  <c r="B109" i="1"/>
  <c r="D109" i="1" s="1"/>
  <c r="B110" i="1"/>
  <c r="B111" i="1"/>
  <c r="D111" i="1" s="1"/>
  <c r="B112" i="1"/>
  <c r="D112" i="1" s="1"/>
  <c r="B113" i="1"/>
  <c r="B114" i="1"/>
  <c r="B115" i="1"/>
  <c r="B116" i="1"/>
  <c r="D116" i="1" s="1"/>
  <c r="B117" i="1"/>
  <c r="D117" i="1" s="1"/>
  <c r="B118" i="1"/>
  <c r="B119" i="1"/>
  <c r="D119" i="1" s="1"/>
  <c r="B120" i="1"/>
  <c r="D120" i="1" s="1"/>
  <c r="B121" i="1"/>
  <c r="B122" i="1"/>
  <c r="B123" i="1"/>
  <c r="B124" i="1"/>
  <c r="D124" i="1" s="1"/>
  <c r="B125" i="1"/>
  <c r="D125" i="1" s="1"/>
  <c r="B126" i="1"/>
  <c r="B127" i="1"/>
  <c r="D127" i="1" s="1"/>
  <c r="B128" i="1"/>
  <c r="D128" i="1" s="1"/>
  <c r="B129" i="1"/>
  <c r="B130" i="1"/>
  <c r="B131" i="1"/>
  <c r="B132" i="1"/>
  <c r="D132" i="1" s="1"/>
  <c r="B133" i="1"/>
  <c r="D133" i="1" s="1"/>
  <c r="B134" i="1"/>
  <c r="B135" i="1"/>
  <c r="D135" i="1" s="1"/>
  <c r="B136" i="1"/>
  <c r="D136" i="1" s="1"/>
  <c r="B137" i="1"/>
  <c r="B138" i="1"/>
  <c r="B139" i="1"/>
  <c r="B140" i="1"/>
  <c r="D140" i="1" s="1"/>
  <c r="B141" i="1"/>
  <c r="B142" i="1"/>
  <c r="B143" i="1"/>
  <c r="D143" i="1" s="1"/>
  <c r="B144" i="1"/>
  <c r="D144" i="1" s="1"/>
  <c r="B145" i="1"/>
  <c r="B146" i="1"/>
  <c r="B147" i="1"/>
  <c r="B148" i="1"/>
  <c r="D148" i="1" s="1"/>
  <c r="B149" i="1"/>
  <c r="D149" i="1" s="1"/>
  <c r="B150" i="1"/>
  <c r="B151" i="1"/>
  <c r="D151" i="1" s="1"/>
  <c r="B152" i="1"/>
  <c r="D152" i="1" s="1"/>
  <c r="B153" i="1"/>
  <c r="B154" i="1"/>
  <c r="B155" i="1"/>
  <c r="B156" i="1"/>
  <c r="D156" i="1" s="1"/>
  <c r="B157" i="1"/>
  <c r="B158" i="1"/>
  <c r="B159" i="1"/>
  <c r="D159" i="1" s="1"/>
  <c r="B160" i="1"/>
  <c r="D160" i="1" s="1"/>
  <c r="B161" i="1"/>
  <c r="B162" i="1"/>
  <c r="B163" i="1"/>
  <c r="B164" i="1"/>
  <c r="D164" i="1" s="1"/>
  <c r="B165" i="1"/>
  <c r="D165" i="1" s="1"/>
  <c r="B166" i="1"/>
  <c r="B167" i="1"/>
  <c r="D167" i="1" s="1"/>
  <c r="B168" i="1"/>
  <c r="D168" i="1" s="1"/>
  <c r="B2" i="1"/>
  <c r="D2" i="1" s="1"/>
  <c r="D3" i="1"/>
  <c r="D6" i="1"/>
  <c r="D9" i="1"/>
  <c r="D10" i="1"/>
  <c r="D11" i="1"/>
  <c r="D14" i="1"/>
  <c r="D17" i="1"/>
  <c r="D18" i="1"/>
  <c r="D22" i="1"/>
  <c r="D25" i="1"/>
  <c r="D26" i="1"/>
  <c r="D27" i="1"/>
  <c r="D30" i="1"/>
  <c r="D33" i="1"/>
  <c r="D34" i="1"/>
  <c r="D35" i="1"/>
  <c r="D38" i="1"/>
  <c r="D41" i="1"/>
  <c r="D42" i="1"/>
  <c r="D43" i="1"/>
  <c r="D46" i="1"/>
  <c r="D49" i="1"/>
  <c r="D54" i="1"/>
  <c r="D57" i="1"/>
  <c r="D58" i="1"/>
  <c r="D59" i="1"/>
  <c r="D62" i="1"/>
  <c r="D66" i="1"/>
  <c r="D67" i="1"/>
  <c r="D70" i="1"/>
  <c r="D73" i="1"/>
  <c r="D74" i="1"/>
  <c r="D75" i="1"/>
  <c r="D78" i="1"/>
  <c r="D81" i="1"/>
  <c r="D82" i="1"/>
  <c r="D83" i="1"/>
  <c r="D86" i="1"/>
  <c r="D89" i="1"/>
  <c r="D90" i="1"/>
  <c r="D91" i="1"/>
  <c r="D94" i="1"/>
  <c r="D97" i="1"/>
  <c r="D98" i="1"/>
  <c r="D99" i="1"/>
  <c r="D102" i="1"/>
  <c r="D105" i="1"/>
  <c r="D106" i="1"/>
  <c r="D107" i="1"/>
  <c r="D110" i="1"/>
  <c r="D113" i="1"/>
  <c r="D114" i="1"/>
  <c r="D115" i="1"/>
  <c r="D118" i="1"/>
  <c r="D121" i="1"/>
  <c r="D122" i="1"/>
  <c r="D123" i="1"/>
  <c r="D126" i="1"/>
  <c r="D129" i="1"/>
  <c r="D130" i="1"/>
  <c r="D134" i="1"/>
  <c r="D137" i="1"/>
  <c r="D138" i="1"/>
  <c r="D139" i="1"/>
  <c r="D142" i="1"/>
  <c r="D145" i="1"/>
  <c r="D146" i="1"/>
  <c r="D147" i="1"/>
  <c r="D150" i="1"/>
  <c r="D153" i="1"/>
  <c r="D154" i="1"/>
  <c r="D155" i="1"/>
  <c r="D158" i="1"/>
  <c r="D161" i="1"/>
  <c r="D162" i="1"/>
  <c r="D163" i="1"/>
  <c r="D166" i="1"/>
</calcChain>
</file>

<file path=xl/sharedStrings.xml><?xml version="1.0" encoding="utf-8"?>
<sst xmlns="http://schemas.openxmlformats.org/spreadsheetml/2006/main" count="830" uniqueCount="510">
  <si>
    <t>Overlap Studies</t>
  </si>
  <si>
    <t>EMA                  Exponential Moving Average</t>
  </si>
  <si>
    <t>HT_TRENDLINE         Hilbert Transform - Instantaneous Trendline</t>
  </si>
  <si>
    <t>KAMA                 Kaufman Adaptive Moving Average</t>
  </si>
  <si>
    <t>MA                   Moving average</t>
  </si>
  <si>
    <t>MAMA                 MESA Adaptive Moving Average</t>
  </si>
  <si>
    <t>MAVP                 Moving average with variable period</t>
  </si>
  <si>
    <t>MIDPOINT             MidPoint over period</t>
  </si>
  <si>
    <t>MIDPRICE             Midpoint Price over period</t>
  </si>
  <si>
    <t>SAR                  Parabolic SAR</t>
  </si>
  <si>
    <t>SAREXT               Parabolic SAR - Extended</t>
  </si>
  <si>
    <t>SMA                  Simple Moving Average</t>
  </si>
  <si>
    <t>T3                   Triple Exponential Moving Average (T3)</t>
  </si>
  <si>
    <t>TEMA                 Triple Exponential Moving Average</t>
  </si>
  <si>
    <t>TRIMA                Triangular Moving Average</t>
  </si>
  <si>
    <t>WMA                  Weighted Moving Average</t>
  </si>
  <si>
    <t>Momentum Indicators</t>
  </si>
  <si>
    <t>ADX                  Average Directional Movement Index</t>
  </si>
  <si>
    <t>ADXR                 Average Directional Movement Index Rating</t>
  </si>
  <si>
    <t>APO                  Absolute Price Oscillator</t>
  </si>
  <si>
    <t>AROON                Aroon</t>
  </si>
  <si>
    <t>AROONOSC             Aroon Oscillator</t>
  </si>
  <si>
    <t>BOP                  Balance Of Power</t>
  </si>
  <si>
    <t>CCI                  Commodity Channel Index</t>
  </si>
  <si>
    <t>CMO                  Chande Momentum Oscillator</t>
  </si>
  <si>
    <t>DX                   Directional Movement Index</t>
  </si>
  <si>
    <t>MACD                 Moving Average Convergence/Divergence</t>
  </si>
  <si>
    <t>MACDEXT              MACD with controllable MA type</t>
  </si>
  <si>
    <t>MACDFIX              Moving Average Convergence/Divergence Fix 12/26</t>
  </si>
  <si>
    <t>MFI                  Money Flow Index</t>
  </si>
  <si>
    <t>MINUS_DI             Minus Directional Indicator</t>
  </si>
  <si>
    <t>MINUS_DM             Minus Directional Movement</t>
  </si>
  <si>
    <t>MOM                  Momentum</t>
  </si>
  <si>
    <t>PLUS_DI              Plus Directional Indicator</t>
  </si>
  <si>
    <t>PLUS_DM              Plus Directional Movement</t>
  </si>
  <si>
    <t>PPO                  Percentage Price Oscillator</t>
  </si>
  <si>
    <t>ROC                  Rate of change : ((price/prevPrice)-1)*100</t>
  </si>
  <si>
    <t>ROCP                 Rate of change Percentage: (price-prevPrice)/prevPrice</t>
  </si>
  <si>
    <t>ROCR                 Rate of change ratio: (price/prevPrice)</t>
  </si>
  <si>
    <t>ROCR100              Rate of change ratio 100 scale: (price/prevPrice)*100</t>
  </si>
  <si>
    <t>RSI                  Relative Strength Index</t>
  </si>
  <si>
    <t>STOCH                Stochastic</t>
  </si>
  <si>
    <t>STOCHF               Stochastic Fast</t>
  </si>
  <si>
    <t>STOCHRSI             Stochastic Relative Strength Index</t>
  </si>
  <si>
    <t>TRIX                 1-day Rate-Of-Change (ROC) of a Triple Smooth EMA</t>
  </si>
  <si>
    <t>ULTOSC               Ultimate Oscillator</t>
  </si>
  <si>
    <t>WILLR                Williams' %R</t>
  </si>
  <si>
    <t>Volume Indicators</t>
  </si>
  <si>
    <t>AD                   Chaikin A/D Line</t>
  </si>
  <si>
    <t>ADOSC                Chaikin A/D Oscillator</t>
  </si>
  <si>
    <t>OBV                  On Balance Volume</t>
  </si>
  <si>
    <t>Cycle Indicators</t>
  </si>
  <si>
    <t>HT_DCPERIOD          Hilbert Transform - Dominant Cycle Period</t>
  </si>
  <si>
    <t>HT_DCPHASE           Hilbert Transform - Dominant Cycle Phase</t>
  </si>
  <si>
    <t>HT_PHASOR            Hilbert Transform - Phasor Components</t>
  </si>
  <si>
    <t>HT_SINE              Hilbert Transform - SineWave</t>
  </si>
  <si>
    <t>HT_TRENDMODE         Hilbert Transform - Trend vs Cycle Mode</t>
  </si>
  <si>
    <t>Price Transform</t>
  </si>
  <si>
    <t>AVGPRICE             Average Price</t>
  </si>
  <si>
    <t>MEDPRICE             Median Price</t>
  </si>
  <si>
    <t>TYPPRICE             Typical Price</t>
  </si>
  <si>
    <t>WCLPRICE             Weighted Close Price</t>
  </si>
  <si>
    <t>Volatility Indicators</t>
  </si>
  <si>
    <t>ATR                  Average True Range</t>
  </si>
  <si>
    <t>NATR                 Normalized Average True Range</t>
  </si>
  <si>
    <t>TRANGE               True Range</t>
  </si>
  <si>
    <t>Pattern Recognition</t>
  </si>
  <si>
    <t>CDL2CROWS            Two Crows</t>
  </si>
  <si>
    <t>CDL3BLACKCROWS       Three Black Crows</t>
  </si>
  <si>
    <t>CDL3INSIDE           Three Inside Up/Down</t>
  </si>
  <si>
    <t>CDL3LINESTRIKE       Three-Line Strike</t>
  </si>
  <si>
    <t>CDL3OUTSIDE          Three Outside Up/Down</t>
  </si>
  <si>
    <t>CDL3STARSINSOUTH     Three Stars In The South</t>
  </si>
  <si>
    <t>CDL3WHITESOLDIERS    Three Advancing White Soldiers</t>
  </si>
  <si>
    <t>CDLABANDONEDBABY     Abandoned Baby</t>
  </si>
  <si>
    <t>CDLADVANCEBLOCK      Advance Block</t>
  </si>
  <si>
    <t>CDLBELTHOLD          Belt-hold</t>
  </si>
  <si>
    <t>CDLBREAKAWAY         Breakaway</t>
  </si>
  <si>
    <t>CDLCLOSINGMARUBOZU   Closing Marubozu</t>
  </si>
  <si>
    <t>CDLCONCEALBABYSWALL  Concealing Baby Swallow</t>
  </si>
  <si>
    <t>CDLCOUNTERATTACK     Counterattack</t>
  </si>
  <si>
    <t>CDLDARKCLOUDCOVER    Dark Cloud Cover</t>
  </si>
  <si>
    <t>CDLDOJI              Doji</t>
  </si>
  <si>
    <t>CDLDOJISTAR          Doji Star</t>
  </si>
  <si>
    <t>CDLDRAGONFLYDOJI     Dragonfly Doji</t>
  </si>
  <si>
    <t>CDLENGULFING         Engulfing Pattern</t>
  </si>
  <si>
    <t>CDLEVENINGDOJISTAR   Evening Doji Star</t>
  </si>
  <si>
    <t>CDLEVENINGSTAR       Evening Star</t>
  </si>
  <si>
    <t>CDLGAPSIDESIDEWHITE  Up/Down-gap side-by-side white lines</t>
  </si>
  <si>
    <t>CDLGRAVESTONEDOJI    Gravestone Doji</t>
  </si>
  <si>
    <t>CDLHAMMER            Hammer</t>
  </si>
  <si>
    <t>CDLHANGINGMAN        Hanging Man</t>
  </si>
  <si>
    <t>CDLHARAMI            Harami Pattern</t>
  </si>
  <si>
    <t>CDLHARAMICROSS       Harami Cross Pattern</t>
  </si>
  <si>
    <t>CDLHIGHWAVE          High-Wave Candle</t>
  </si>
  <si>
    <t>CDLHIKKAKE           Hikkake Pattern</t>
  </si>
  <si>
    <t>CDLHIKKAKEMOD        Modified Hikkake Pattern</t>
  </si>
  <si>
    <t>CDLHOMINGPIGEON      Homing Pigeon</t>
  </si>
  <si>
    <t>CDLIDENTICAL3CROWS   Identical Three Crows</t>
  </si>
  <si>
    <t>CDLINNECK            In-Neck Pattern</t>
  </si>
  <si>
    <t>CDLINVERTEDHAMMER    Inverted Hammer</t>
  </si>
  <si>
    <t>CDLKICKING           Kicking</t>
  </si>
  <si>
    <t>CDLKICKINGBYLENGTH   Kicking - bull/bear determined by the longer marubozu</t>
  </si>
  <si>
    <t>CDLLADDERBOTTOM      Ladder Bottom</t>
  </si>
  <si>
    <t>CDLLONGLEGGEDDOJI    Long Legged Doji</t>
  </si>
  <si>
    <t>CDLLONGLINE          Long Line Candle</t>
  </si>
  <si>
    <t>CDLMARUBOZU          Marubozu</t>
  </si>
  <si>
    <t>CDLMATCHINGLOW       Matching Low</t>
  </si>
  <si>
    <t>CDLMATHOLD           Mat Hold</t>
  </si>
  <si>
    <t>CDLMORNINGDOJISTAR   Morning Doji Star</t>
  </si>
  <si>
    <t>CDLMORNINGSTAR       Morning Star</t>
  </si>
  <si>
    <t>CDLONNECK            On-Neck Pattern</t>
  </si>
  <si>
    <t>CDLPIERCING          Piercing Pattern</t>
  </si>
  <si>
    <t>CDLRICKSHAWMAN       Rickshaw Man</t>
  </si>
  <si>
    <t>CDLRISEFALL3METHODS  Rising/Falling Three Methods</t>
  </si>
  <si>
    <t>CDLSEPARATINGLINES   Separating Lines</t>
  </si>
  <si>
    <t>CDLSHOOTINGSTAR      Shooting Star</t>
  </si>
  <si>
    <t>CDLSHORTLINE         Short Line Candle</t>
  </si>
  <si>
    <t>CDLSPINNINGTOP       Spinning Top</t>
  </si>
  <si>
    <t>CDLSTALLEDPATTERN    Stalled Pattern</t>
  </si>
  <si>
    <t>CDLSTICKSANDWICH     Stick Sandwich</t>
  </si>
  <si>
    <t>CDLTAKURI            Takuri (Dragonfly Doji with very long lower shadow)</t>
  </si>
  <si>
    <t>CDLTASUKIGAP         Tasuki Gap</t>
  </si>
  <si>
    <t>CDLTHRUSTING         Thrusting Pattern</t>
  </si>
  <si>
    <t>CDLTRISTAR           Tristar Pattern</t>
  </si>
  <si>
    <t>CDLUNIQUE3RIVER      Unique 3 River</t>
  </si>
  <si>
    <t>CDLUPSIDEGAP2CROWS   Upside Gap Two Crows</t>
  </si>
  <si>
    <t>CDLXSIDEGAP3METHODS  Upside/Downside Gap Three Methods</t>
  </si>
  <si>
    <t>Statistic Functions</t>
  </si>
  <si>
    <t>BETA                 Beta</t>
  </si>
  <si>
    <t>CORREL               Pearson's Correlation Coefficient (r)</t>
  </si>
  <si>
    <t>LINEARREG            Linear Regression</t>
  </si>
  <si>
    <t>LINEARREG_ANGLE      Linear Regression Angle</t>
  </si>
  <si>
    <t>LINEARREG_INTERCEPT  Linear Regression Intercept</t>
  </si>
  <si>
    <t>LINEARREG_SLOPE      Linear Regression Slope</t>
  </si>
  <si>
    <t>STDDEV               Standard Deviation</t>
  </si>
  <si>
    <t>TSF                  Time Series Forecast</t>
  </si>
  <si>
    <t>VAR                  Variance</t>
  </si>
  <si>
    <t>Math Transform</t>
  </si>
  <si>
    <t>ACOS                 Vector Trigonometric ACos</t>
  </si>
  <si>
    <t>ASIN                 Vector Trigonometric ASin</t>
  </si>
  <si>
    <t>ATAN                 Vector Trigonometric ATan</t>
  </si>
  <si>
    <t>CEIL                 Vector Ceil</t>
  </si>
  <si>
    <t>COS                  Vector Trigonometric Cos</t>
  </si>
  <si>
    <t>COSH                 Vector Trigonometric Cosh</t>
  </si>
  <si>
    <t>EXP                  Vector Arithmetic Exp</t>
  </si>
  <si>
    <t>FLOOR                Vector Floor</t>
  </si>
  <si>
    <t>LN                   Vector Log Natural</t>
  </si>
  <si>
    <t>LOG10                Vector Log10</t>
  </si>
  <si>
    <t>SIN                  Vector Trigonometric Sin</t>
  </si>
  <si>
    <t>SINH                 Vector Trigonometric Sinh</t>
  </si>
  <si>
    <t>SQRT                 Vector Square Root</t>
  </si>
  <si>
    <t>TAN                  Vector Trigonometric Tan</t>
  </si>
  <si>
    <t>TANH                 Vector Trigonometric Tanh</t>
  </si>
  <si>
    <t>Math Operators</t>
  </si>
  <si>
    <t>ADD                  Vector Arithmetic Add</t>
  </si>
  <si>
    <t>DIV                  Vector Arithmetic Div</t>
  </si>
  <si>
    <t>MAX                  Highest value over a specified period</t>
  </si>
  <si>
    <t>MAXINDEX             Index of highest value over a specified period</t>
  </si>
  <si>
    <t>MIN                  Lowest value over a specified period</t>
  </si>
  <si>
    <t>MININDEX             Index of lowest value over a specified period</t>
  </si>
  <si>
    <t>MINMAX               Lowest and highest values over a specified period</t>
  </si>
  <si>
    <t>MINMAXINDEX          Indexes of lowest and highest values over a specified period</t>
  </si>
  <si>
    <t>MULT                 Vector Arithmetic Mult</t>
  </si>
  <si>
    <t>SUB                  Vector Arithmetic Substraction</t>
  </si>
  <si>
    <t>SUM                  Summation</t>
  </si>
  <si>
    <t>BBANDS               Bollinger Bands</t>
    <phoneticPr fontId="2" type="noConversion"/>
  </si>
  <si>
    <t>BBANDS</t>
  </si>
  <si>
    <t>Bollinger Bands</t>
  </si>
  <si>
    <t>DEMA                 Double Exponential Moving Average</t>
    <phoneticPr fontId="2" type="noConversion"/>
  </si>
  <si>
    <t>Double Exponential Moving Average</t>
  </si>
  <si>
    <t>Exponential Moving Average</t>
  </si>
  <si>
    <t>Kaufman Adaptive Moving Average</t>
  </si>
  <si>
    <t>Moving average</t>
  </si>
  <si>
    <t>MESA Adaptive Moving Average</t>
  </si>
  <si>
    <t>Moving average with variable period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</si>
  <si>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</si>
  <si>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</si>
  <si>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</si>
  <si>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</si>
  <si>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</si>
  <si>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</si>
  <si>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</si>
  <si>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</si>
  <si>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</si>
  <si>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</si>
  <si>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</si>
  <si>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</si>
  <si>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</si>
  <si>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</si>
  <si>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</si>
  <si>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</si>
  <si>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</si>
  <si>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</si>
  <si>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</si>
  <si>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</si>
  <si>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</si>
  <si>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</si>
  <si>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Momentum</t>
  </si>
  <si>
    <t>Percentage Price Oscillator</t>
  </si>
  <si>
    <t>Price</t>
  </si>
  <si>
    <t>SAR</t>
  </si>
  <si>
    <t>MACD</t>
  </si>
  <si>
    <t>MA</t>
  </si>
  <si>
    <t>Stochastic</t>
  </si>
  <si>
    <t>EMA</t>
  </si>
  <si>
    <t>Cycle</t>
  </si>
  <si>
    <t>Belt-hold</t>
  </si>
  <si>
    <t>Breakaway</t>
  </si>
  <si>
    <t>Marubozu</t>
  </si>
  <si>
    <t>Counterattack</t>
  </si>
  <si>
    <t>Doji</t>
  </si>
  <si>
    <t>Hammer</t>
  </si>
  <si>
    <t>Kicking</t>
  </si>
  <si>
    <t>Beta</t>
  </si>
  <si>
    <t>Variance</t>
  </si>
  <si>
    <t>Summation</t>
  </si>
  <si>
    <t>Hilbert Transform - Instantaneous Trendline</t>
  </si>
  <si>
    <t/>
  </si>
  <si>
    <t>Minus Directional Indicator</t>
  </si>
  <si>
    <t>Minus Directional Movement</t>
  </si>
  <si>
    <t>Plus Directional Indicator</t>
  </si>
  <si>
    <t>Plus Directional Movement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</si>
  <si>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</si>
  <si>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</si>
  <si>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</si>
  <si>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</si>
  <si>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</si>
  <si>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</si>
  <si>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</si>
  <si>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</si>
  <si>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</si>
  <si>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</si>
  <si>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Chaikin A/D Line</t>
  </si>
  <si>
    <t>Chaikin A/D Oscillator</t>
  </si>
  <si>
    <t>On Balance Volume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</si>
  <si>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</si>
  <si>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</si>
  <si>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</si>
  <si>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</si>
  <si>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</si>
  <si>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Price</t>
  </si>
  <si>
    <t>Median Price</t>
  </si>
  <si>
    <t>Typical Price</t>
  </si>
  <si>
    <t>Weighted Close Price</t>
  </si>
  <si>
    <t>Average True Range</t>
  </si>
  <si>
    <t>Normalized Average True Range</t>
  </si>
  <si>
    <t>True Range</t>
  </si>
  <si>
    <t>Two Crows</t>
  </si>
  <si>
    <t>Three Black Crows</t>
  </si>
  <si>
    <t>Three Inside Up/Down</t>
  </si>
  <si>
    <t>Three-Line Strike</t>
  </si>
  <si>
    <t>Three Outside Up/Down</t>
  </si>
  <si>
    <t>Three Stars In The South</t>
  </si>
  <si>
    <t>Three Advancing White Soldiers</t>
  </si>
  <si>
    <t>Abandoned Baby</t>
  </si>
  <si>
    <t>Advance Block</t>
  </si>
  <si>
    <t>Closing Marubozu</t>
  </si>
  <si>
    <t>Concealing Baby Swallow</t>
  </si>
  <si>
    <t>Dark Cloud Cover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</si>
  <si>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</si>
  <si>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</si>
  <si>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</si>
  <si>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</si>
  <si>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</si>
  <si>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</si>
  <si>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</si>
  <si>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</si>
  <si>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</si>
  <si>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</si>
  <si>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</si>
  <si>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</si>
  <si>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</si>
  <si>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</si>
  <si>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</si>
  <si>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</si>
  <si>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</si>
  <si>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 - bull/bear determined by the longer marubozu</t>
  </si>
  <si>
    <t>Ladder Bottom</t>
  </si>
  <si>
    <t>Long Legged Doji</t>
  </si>
  <si>
    <t>Long Line Candle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</si>
  <si>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</si>
  <si>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</si>
  <si>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</si>
  <si>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</si>
  <si>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</si>
  <si>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</si>
  <si>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</si>
  <si>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</si>
  <si>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</si>
  <si>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</si>
  <si>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</si>
  <si>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</si>
  <si>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</si>
  <si>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</si>
  <si>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</si>
  <si>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</si>
  <si>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</si>
  <si>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</si>
  <si>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</si>
  <si>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</si>
  <si>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</si>
  <si>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Pearson's Correlation Coefficient (r)</t>
  </si>
  <si>
    <t>Linear Regression</t>
  </si>
  <si>
    <t>Linear Regression Angle</t>
  </si>
  <si>
    <t>Linear Regression Intercept</t>
  </si>
  <si>
    <t>Linear Regression Slope</t>
  </si>
  <si>
    <t>Standard Deviation</t>
  </si>
  <si>
    <t>Time Series Forecast</t>
  </si>
  <si>
    <t>Vector Trigonometric ACos</t>
  </si>
  <si>
    <t>Vector Trigonometric ASin</t>
  </si>
  <si>
    <t>Vector Trigonometric ATan</t>
  </si>
  <si>
    <t>Vector Ceil</t>
  </si>
  <si>
    <t>Vector Trigonometric Cos</t>
  </si>
  <si>
    <t>Vector Trigonometric Cosh</t>
  </si>
  <si>
    <t>Vector Arithmetic Exp</t>
  </si>
  <si>
    <t>Vector Floor</t>
  </si>
  <si>
    <t>Vector Log Natural</t>
  </si>
  <si>
    <t>Vector Log10</t>
  </si>
  <si>
    <t>Vector Trigonometric Sin</t>
  </si>
  <si>
    <t>Vector Trigonometric Sinh</t>
  </si>
  <si>
    <t>Vector Square Root</t>
  </si>
  <si>
    <t>Vector Trigonometric Tan</t>
  </si>
  <si>
    <t>Vector Trigonometric Tanh</t>
  </si>
  <si>
    <t>Vector Arithmetic Add</t>
  </si>
  <si>
    <t>Vector Arithmetic Div</t>
  </si>
  <si>
    <t>Highest value over a specified period</t>
  </si>
  <si>
    <t>Index of highest value over a specified period</t>
  </si>
  <si>
    <t>Lowest value over a specified period</t>
  </si>
  <si>
    <t>Index of lowest value over a specified period</t>
  </si>
  <si>
    <t>Lowest and highest values over a specified period</t>
  </si>
  <si>
    <t>Indexes of lowest and highest values over a specified period</t>
  </si>
  <si>
    <t>Vector Arithmetic Mult</t>
  </si>
  <si>
    <t>Vector Arithmetic Substraction</t>
  </si>
  <si>
    <t>DEMA</t>
  </si>
  <si>
    <t>HT_TRENDLINE</t>
  </si>
  <si>
    <t>KAMA</t>
  </si>
  <si>
    <t>MAMA</t>
  </si>
  <si>
    <t>MAVP</t>
  </si>
  <si>
    <t>MIDPOINT</t>
  </si>
  <si>
    <t>MIDPRICE</t>
  </si>
  <si>
    <t>SAREXT</t>
  </si>
  <si>
    <t>SMA</t>
  </si>
  <si>
    <t>T3</t>
  </si>
  <si>
    <t>TEMA</t>
  </si>
  <si>
    <t>TRIMA</t>
  </si>
  <si>
    <t>WMA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</si>
  <si>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</si>
  <si>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</si>
  <si>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</si>
  <si>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</si>
  <si>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</si>
  <si>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</si>
  <si>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</si>
  <si>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</si>
  <si>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</si>
  <si>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</si>
  <si>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</si>
  <si>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</si>
  <si>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</si>
  <si>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</si>
  <si>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</si>
  <si>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</si>
  <si>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</si>
  <si>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</si>
  <si>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</si>
  <si>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</si>
  <si>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</si>
  <si>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</si>
  <si>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</si>
  <si>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</si>
  <si>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</si>
  <si>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</si>
  <si>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</si>
  <si>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</si>
  <si>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</si>
  <si>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AD</t>
  </si>
  <si>
    <t>ADOSC</t>
  </si>
  <si>
    <t>OBV</t>
  </si>
  <si>
    <t>HT_DCPERIOD</t>
  </si>
  <si>
    <t>HT_DCPHASE</t>
  </si>
  <si>
    <t>HT_PHASOR</t>
  </si>
  <si>
    <t>HT_SINE</t>
  </si>
  <si>
    <t>HT_TRENDMODE</t>
  </si>
  <si>
    <t>AVGPRICE</t>
  </si>
  <si>
    <t>MEDPRICE</t>
  </si>
  <si>
    <t>TYPPRICE</t>
  </si>
  <si>
    <t>WCLPRICE</t>
  </si>
  <si>
    <t>ATR</t>
  </si>
  <si>
    <t>NATR</t>
  </si>
  <si>
    <t>TRANGE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</si>
  <si>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</si>
  <si>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</si>
  <si>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</si>
  <si>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</si>
  <si>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</si>
  <si>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</si>
  <si>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</si>
  <si>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</si>
  <si>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</si>
  <si>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</si>
  <si>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</si>
  <si>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</si>
  <si>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</si>
  <si>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</si>
  <si>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</si>
  <si>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</si>
  <si>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</si>
  <si>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</si>
  <si>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</si>
  <si>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</si>
  <si>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</si>
  <si>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</si>
  <si>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</si>
  <si>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</si>
  <si>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</si>
  <si>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</si>
  <si>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</si>
  <si>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</si>
  <si>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</si>
  <si>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</si>
  <si>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</si>
  <si>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</si>
  <si>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</si>
  <si>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</si>
  <si>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</si>
  <si>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</si>
  <si>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</si>
  <si>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</si>
  <si>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</si>
  <si>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</si>
  <si>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</si>
  <si>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</si>
  <si>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</si>
  <si>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</si>
  <si>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</si>
  <si>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</si>
  <si>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</si>
  <si>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</si>
  <si>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</si>
  <si>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</si>
  <si>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</si>
  <si>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</si>
  <si>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</si>
  <si>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</si>
  <si>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</si>
  <si>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</si>
  <si>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</si>
  <si>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</si>
  <si>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</si>
  <si>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</si>
  <si>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</si>
  <si>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BETA</t>
  </si>
  <si>
    <t>CORREL</t>
  </si>
  <si>
    <t>LINEARREG</t>
  </si>
  <si>
    <t>LINEARREG_ANGLE</t>
  </si>
  <si>
    <t>LINEARREG_INTERCEPT</t>
  </si>
  <si>
    <t>LINEARREG_SLOPE</t>
  </si>
  <si>
    <t>STDDEV</t>
  </si>
  <si>
    <t>TSF</t>
  </si>
  <si>
    <t>VAR</t>
  </si>
  <si>
    <t>ACOS</t>
  </si>
  <si>
    <t>ASIN</t>
  </si>
  <si>
    <t>ATAN</t>
  </si>
  <si>
    <t>CEIL</t>
  </si>
  <si>
    <t>COS</t>
  </si>
  <si>
    <t>COSH</t>
  </si>
  <si>
    <t>EXP</t>
  </si>
  <si>
    <t>FLOOR</t>
  </si>
  <si>
    <t>LN</t>
  </si>
  <si>
    <t>LOG10</t>
  </si>
  <si>
    <t>SIN</t>
  </si>
  <si>
    <t>SINH</t>
  </si>
  <si>
    <t>SQRT</t>
  </si>
  <si>
    <t>TAN</t>
  </si>
  <si>
    <t>TANH</t>
  </si>
  <si>
    <t>ADD</t>
  </si>
  <si>
    <t>DIV</t>
  </si>
  <si>
    <t>MAX</t>
  </si>
  <si>
    <t>MAXINDEX</t>
  </si>
  <si>
    <t>MIN</t>
  </si>
  <si>
    <t>MININDEX</t>
  </si>
  <si>
    <t>MINMAX</t>
  </si>
  <si>
    <t>MINMAXINDEX</t>
  </si>
  <si>
    <t>MULT</t>
  </si>
  <si>
    <t>SUB</t>
  </si>
  <si>
    <t>SUM</t>
  </si>
  <si>
    <t>Overlap Studies</t>
    <phoneticPr fontId="2" type="noConversion"/>
  </si>
  <si>
    <t>Volume Indicators</t>
    <phoneticPr fontId="2" type="noConversion"/>
  </si>
  <si>
    <t>Price Transform</t>
    <phoneticPr fontId="2" type="noConversion"/>
  </si>
  <si>
    <t>Volatility Indicators</t>
    <phoneticPr fontId="2" type="noConversion"/>
  </si>
  <si>
    <t>Moving Average Convergence/Divergence</t>
    <phoneticPr fontId="2" type="noConversion"/>
  </si>
  <si>
    <t>Moving average</t>
    <phoneticPr fontId="2" type="noConversion"/>
  </si>
  <si>
    <t>Stochastic</t>
    <phoneticPr fontId="2" type="noConversion"/>
  </si>
  <si>
    <t>Momentum Indicators</t>
    <phoneticPr fontId="2" type="noConversion"/>
  </si>
  <si>
    <t>Chaikin A/D Line</t>
    <phoneticPr fontId="2" type="noConversion"/>
  </si>
  <si>
    <t>On Balance Volume</t>
    <phoneticPr fontId="2" type="noConversion"/>
  </si>
  <si>
    <t>Chaikin A/D Oscillator</t>
    <phoneticPr fontId="2" type="noConversion"/>
  </si>
  <si>
    <t>Relative Strength Index</t>
    <phoneticPr fontId="2" type="noConversion"/>
  </si>
  <si>
    <t>Average True Range</t>
    <phoneticPr fontId="2" type="noConversion"/>
  </si>
  <si>
    <t>Normalized Average True Range</t>
    <phoneticPr fontId="2" type="noConversion"/>
  </si>
  <si>
    <t>AVGPRICE</t>
    <phoneticPr fontId="2" type="noConversion"/>
  </si>
  <si>
    <t>HT_DCPERIOD</t>
    <phoneticPr fontId="2" type="noConversion"/>
  </si>
  <si>
    <t>Hilbert Transform - Dominant Cycle Period</t>
    <phoneticPr fontId="2" type="noConversion"/>
  </si>
  <si>
    <t>Cycle Indicators</t>
    <phoneticPr fontId="2" type="noConversion"/>
  </si>
  <si>
    <t>Hilbert Transform - Dominant Cycle Phase</t>
    <phoneticPr fontId="2" type="noConversion"/>
  </si>
  <si>
    <t>HT_DCPHASE</t>
    <phoneticPr fontId="2" type="noConversion"/>
  </si>
  <si>
    <t>Commodity Channel Index</t>
    <phoneticPr fontId="2" type="noConversion"/>
  </si>
  <si>
    <t>Hilbert Transform - Instantaneous Trendline</t>
    <phoneticPr fontId="2" type="noConversion"/>
  </si>
  <si>
    <t>HT_TRENDLINE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</si>
</sst>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m&quot;月&quot;d&quot;日&quot;"/>
  </numFmts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182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workbookViewId="0"/>
  </sheetViews>
  <sheetFormatPr defaultRowHeight="16.5" x14ac:dyDescent="0.25"/>
  <cols>
    <col min="1" max="1" width="63.25" customWidth="1"/>
    <col min="2" max="2" width="32.25" customWidth="1"/>
  </cols>
  <sheetData>
    <row r="1" spans="1:11" x14ac:dyDescent="0.25">
      <c r="A1" s="1" t="s">
        <v>487</v>
      </c>
    </row>
    <row r="2" spans="1:11" x14ac:dyDescent="0.25">
      <c r="A2" t="s">
        <v>166</v>
      </c>
      <c r="B2" t="str">
        <f>LEFT(A2, SEARCH(" ", A2, 1))</f>
        <v xml:space="preserve">BBANDS </v>
      </c>
      <c r="D2" t="str">
        <f>TRIM(B2)</f>
        <v>BBANDS</v>
      </c>
      <c r="J2" t="s">
        <v>167</v>
      </c>
      <c r="K2" t="s">
        <v>168</v>
      </c>
    </row>
    <row r="3" spans="1:11" x14ac:dyDescent="0.25">
      <c r="A3" t="s">
        <v>169</v>
      </c>
      <c r="B3" t="str">
        <f t="shared" ref="B3:B66" si="0">LEFT(A3, SEARCH(" ", A3, 1))</f>
        <v xml:space="preserve">DEMA </v>
      </c>
      <c r="D3" t="str">
        <f t="shared" ref="D3:D66" si="1">TRIM(B3)</f>
        <v>DEMA</v>
      </c>
      <c r="J3" t="s">
        <v>334</v>
      </c>
      <c r="K3" t="s">
        <v>170</v>
      </c>
    </row>
    <row r="4" spans="1:11" x14ac:dyDescent="0.25">
      <c r="A4" t="s">
        <v>1</v>
      </c>
      <c r="B4" t="str">
        <f t="shared" si="0"/>
        <v xml:space="preserve">EMA </v>
      </c>
      <c r="D4" t="str">
        <f t="shared" si="1"/>
        <v>EMA</v>
      </c>
      <c r="J4" t="s">
        <v>205</v>
      </c>
      <c r="K4" t="s">
        <v>171</v>
      </c>
    </row>
    <row r="5" spans="1:11" x14ac:dyDescent="0.25">
      <c r="A5" t="s">
        <v>2</v>
      </c>
      <c r="B5" t="str">
        <f t="shared" si="0"/>
        <v xml:space="preserve">HT_TRENDLINE </v>
      </c>
      <c r="D5" t="str">
        <f t="shared" si="1"/>
        <v>HT_TRENDLINE</v>
      </c>
      <c r="J5" t="s">
        <v>335</v>
      </c>
      <c r="K5" t="s">
        <v>217</v>
      </c>
    </row>
    <row r="6" spans="1:11" x14ac:dyDescent="0.25">
      <c r="A6" t="s">
        <v>3</v>
      </c>
      <c r="B6" t="str">
        <f t="shared" si="0"/>
        <v xml:space="preserve">KAMA </v>
      </c>
      <c r="D6" t="str">
        <f t="shared" si="1"/>
        <v>KAMA</v>
      </c>
      <c r="J6" t="s">
        <v>336</v>
      </c>
      <c r="K6" t="s">
        <v>172</v>
      </c>
    </row>
    <row r="7" spans="1:11" x14ac:dyDescent="0.25">
      <c r="A7" t="s">
        <v>4</v>
      </c>
      <c r="B7" t="str">
        <f t="shared" si="0"/>
        <v xml:space="preserve">MA </v>
      </c>
      <c r="D7" t="str">
        <f t="shared" si="1"/>
        <v>MA</v>
      </c>
      <c r="J7" t="s">
        <v>203</v>
      </c>
      <c r="K7" t="s">
        <v>173</v>
      </c>
    </row>
    <row r="8" spans="1:11" x14ac:dyDescent="0.25">
      <c r="A8" t="s">
        <v>5</v>
      </c>
      <c r="B8" t="str">
        <f t="shared" si="0"/>
        <v xml:space="preserve">MAMA </v>
      </c>
      <c r="D8" t="str">
        <f t="shared" si="1"/>
        <v>MAMA</v>
      </c>
      <c r="J8" t="s">
        <v>337</v>
      </c>
      <c r="K8" t="s">
        <v>174</v>
      </c>
    </row>
    <row r="9" spans="1:11" x14ac:dyDescent="0.25">
      <c r="A9" t="s">
        <v>6</v>
      </c>
      <c r="B9" t="str">
        <f t="shared" si="0"/>
        <v xml:space="preserve">MAVP </v>
      </c>
      <c r="D9" t="str">
        <f t="shared" si="1"/>
        <v>MAVP</v>
      </c>
      <c r="J9" t="s">
        <v>338</v>
      </c>
      <c r="K9" t="s">
        <v>175</v>
      </c>
    </row>
    <row r="10" spans="1:11" x14ac:dyDescent="0.25">
      <c r="A10" t="s">
        <v>7</v>
      </c>
      <c r="B10" t="str">
        <f t="shared" si="0"/>
        <v xml:space="preserve">MIDPOINT </v>
      </c>
      <c r="D10" t="str">
        <f t="shared" si="1"/>
        <v>MIDPOINT</v>
      </c>
      <c r="J10" t="s">
        <v>339</v>
      </c>
      <c r="K10" t="s">
        <v>176</v>
      </c>
    </row>
    <row r="11" spans="1:11" x14ac:dyDescent="0.25">
      <c r="A11" t="s">
        <v>8</v>
      </c>
      <c r="B11" t="str">
        <f t="shared" si="0"/>
        <v xml:space="preserve">MIDPRICE </v>
      </c>
      <c r="D11" t="str">
        <f t="shared" si="1"/>
        <v>MIDPRICE</v>
      </c>
      <c r="J11" t="s">
        <v>340</v>
      </c>
      <c r="K11" t="s">
        <v>177</v>
      </c>
    </row>
    <row r="12" spans="1:11" x14ac:dyDescent="0.25">
      <c r="A12" t="s">
        <v>9</v>
      </c>
      <c r="B12" t="str">
        <f t="shared" si="0"/>
        <v xml:space="preserve">SAR </v>
      </c>
      <c r="D12" t="str">
        <f t="shared" si="1"/>
        <v>SAR</v>
      </c>
      <c r="J12" t="s">
        <v>201</v>
      </c>
      <c r="K12" t="s">
        <v>178</v>
      </c>
    </row>
    <row r="13" spans="1:11" x14ac:dyDescent="0.25">
      <c r="A13" t="s">
        <v>10</v>
      </c>
      <c r="B13" t="str">
        <f t="shared" si="0"/>
        <v xml:space="preserve">SAREXT </v>
      </c>
      <c r="D13" t="str">
        <f t="shared" si="1"/>
        <v>SAREXT</v>
      </c>
      <c r="J13" t="s">
        <v>341</v>
      </c>
      <c r="K13" t="s">
        <v>179</v>
      </c>
    </row>
    <row r="14" spans="1:11" x14ac:dyDescent="0.25">
      <c r="A14" t="s">
        <v>11</v>
      </c>
      <c r="B14" t="str">
        <f t="shared" si="0"/>
        <v xml:space="preserve">SMA </v>
      </c>
      <c r="D14" t="str">
        <f t="shared" si="1"/>
        <v>SMA</v>
      </c>
      <c r="J14" t="s">
        <v>342</v>
      </c>
      <c r="K14" t="s">
        <v>180</v>
      </c>
    </row>
    <row r="15" spans="1:11" x14ac:dyDescent="0.25">
      <c r="A15" t="s">
        <v>12</v>
      </c>
      <c r="B15" t="str">
        <f t="shared" si="0"/>
        <v xml:space="preserve">T3 </v>
      </c>
      <c r="D15" t="str">
        <f t="shared" si="1"/>
        <v>T3</v>
      </c>
      <c r="J15" t="s">
        <v>343</v>
      </c>
      <c r="K15" t="s">
        <v>181</v>
      </c>
    </row>
    <row r="16" spans="1:11" x14ac:dyDescent="0.25">
      <c r="A16" t="s">
        <v>13</v>
      </c>
      <c r="B16" t="str">
        <f t="shared" si="0"/>
        <v xml:space="preserve">TEMA </v>
      </c>
      <c r="D16" t="str">
        <f t="shared" si="1"/>
        <v>TEMA</v>
      </c>
      <c r="J16" t="s">
        <v>344</v>
      </c>
      <c r="K16" t="s">
        <v>182</v>
      </c>
    </row>
    <row r="17" spans="1:11" x14ac:dyDescent="0.25">
      <c r="A17" t="s">
        <v>14</v>
      </c>
      <c r="B17" t="str">
        <f t="shared" si="0"/>
        <v xml:space="preserve">TRIMA </v>
      </c>
      <c r="D17" t="str">
        <f t="shared" si="1"/>
        <v>TRIMA</v>
      </c>
      <c r="J17" t="s">
        <v>345</v>
      </c>
      <c r="K17" t="s">
        <v>183</v>
      </c>
    </row>
    <row r="18" spans="1:11" x14ac:dyDescent="0.25">
      <c r="A18" t="s">
        <v>15</v>
      </c>
      <c r="B18" t="str">
        <f t="shared" si="0"/>
        <v xml:space="preserve">WMA </v>
      </c>
      <c r="D18" t="str">
        <f t="shared" si="1"/>
        <v>WMA</v>
      </c>
      <c r="J18" t="s">
        <v>346</v>
      </c>
      <c r="K18" t="s">
        <v>184</v>
      </c>
    </row>
    <row r="19" spans="1:11" x14ac:dyDescent="0.25">
      <c r="A19" s="1" t="s">
        <v>16</v>
      </c>
      <c r="B19" t="str">
        <f t="shared" si="0"/>
        <v xml:space="preserve">Momentum </v>
      </c>
      <c r="K19" t="s">
        <v>218</v>
      </c>
    </row>
    <row r="20" spans="1:11" x14ac:dyDescent="0.25">
      <c r="A20" t="s">
        <v>17</v>
      </c>
      <c r="B20" t="str">
        <f t="shared" si="0"/>
        <v xml:space="preserve">ADX </v>
      </c>
      <c r="D20" t="str">
        <f t="shared" si="1"/>
        <v>ADX</v>
      </c>
      <c r="J20" t="s">
        <v>347</v>
      </c>
      <c r="K20" t="s">
        <v>185</v>
      </c>
    </row>
    <row r="21" spans="1:11" x14ac:dyDescent="0.25">
      <c r="A21" t="s">
        <v>18</v>
      </c>
      <c r="B21" t="str">
        <f t="shared" si="0"/>
        <v xml:space="preserve">ADXR </v>
      </c>
      <c r="D21" t="str">
        <f t="shared" si="1"/>
        <v>ADXR</v>
      </c>
      <c r="J21" t="s">
        <v>348</v>
      </c>
      <c r="K21" t="s">
        <v>186</v>
      </c>
    </row>
    <row r="22" spans="1:11" x14ac:dyDescent="0.25">
      <c r="A22" t="s">
        <v>19</v>
      </c>
      <c r="B22" t="str">
        <f t="shared" si="0"/>
        <v xml:space="preserve">APO </v>
      </c>
      <c r="D22" t="str">
        <f t="shared" si="1"/>
        <v>APO</v>
      </c>
      <c r="J22" t="s">
        <v>349</v>
      </c>
      <c r="K22" t="s">
        <v>187</v>
      </c>
    </row>
    <row r="23" spans="1:11" x14ac:dyDescent="0.25">
      <c r="A23" t="s">
        <v>20</v>
      </c>
      <c r="B23" t="str">
        <f t="shared" si="0"/>
        <v xml:space="preserve">AROON </v>
      </c>
      <c r="D23" t="str">
        <f t="shared" si="1"/>
        <v>AROON</v>
      </c>
      <c r="J23" t="s">
        <v>350</v>
      </c>
      <c r="K23" t="s">
        <v>188</v>
      </c>
    </row>
    <row r="24" spans="1:11" x14ac:dyDescent="0.25">
      <c r="A24" t="s">
        <v>21</v>
      </c>
      <c r="B24" t="str">
        <f t="shared" si="0"/>
        <v xml:space="preserve">AROONOSC </v>
      </c>
      <c r="D24" t="str">
        <f t="shared" si="1"/>
        <v>AROONOSC</v>
      </c>
      <c r="J24" t="s">
        <v>351</v>
      </c>
      <c r="K24" t="s">
        <v>189</v>
      </c>
    </row>
    <row r="25" spans="1:11" x14ac:dyDescent="0.25">
      <c r="A25" t="s">
        <v>22</v>
      </c>
      <c r="B25" t="str">
        <f t="shared" si="0"/>
        <v xml:space="preserve">BOP </v>
      </c>
      <c r="D25" t="str">
        <f t="shared" si="1"/>
        <v>BOP</v>
      </c>
      <c r="J25" t="s">
        <v>352</v>
      </c>
      <c r="K25" t="s">
        <v>190</v>
      </c>
    </row>
    <row r="26" spans="1:11" x14ac:dyDescent="0.25">
      <c r="A26" t="s">
        <v>23</v>
      </c>
      <c r="B26" t="str">
        <f t="shared" si="0"/>
        <v xml:space="preserve">CCI </v>
      </c>
      <c r="D26" t="str">
        <f t="shared" si="1"/>
        <v>CCI</v>
      </c>
      <c r="J26" t="s">
        <v>353</v>
      </c>
      <c r="K26" t="s">
        <v>191</v>
      </c>
    </row>
    <row r="27" spans="1:11" x14ac:dyDescent="0.25">
      <c r="A27" t="s">
        <v>24</v>
      </c>
      <c r="B27" t="str">
        <f t="shared" si="0"/>
        <v xml:space="preserve">CMO </v>
      </c>
      <c r="D27" t="str">
        <f t="shared" si="1"/>
        <v>CMO</v>
      </c>
      <c r="J27" t="s">
        <v>354</v>
      </c>
      <c r="K27" t="s">
        <v>192</v>
      </c>
    </row>
    <row r="28" spans="1:11" x14ac:dyDescent="0.25">
      <c r="A28" t="s">
        <v>25</v>
      </c>
      <c r="B28" t="str">
        <f t="shared" si="0"/>
        <v xml:space="preserve">DX </v>
      </c>
      <c r="D28" t="str">
        <f t="shared" si="1"/>
        <v>DX</v>
      </c>
      <c r="J28" t="s">
        <v>355</v>
      </c>
      <c r="K28" t="s">
        <v>193</v>
      </c>
    </row>
    <row r="29" spans="1:11" x14ac:dyDescent="0.25">
      <c r="A29" t="s">
        <v>26</v>
      </c>
      <c r="B29" t="str">
        <f t="shared" si="0"/>
        <v xml:space="preserve">MACD </v>
      </c>
      <c r="D29" t="str">
        <f t="shared" si="1"/>
        <v>MACD</v>
      </c>
      <c r="J29" t="s">
        <v>202</v>
      </c>
      <c r="K29" t="s">
        <v>194</v>
      </c>
    </row>
    <row r="30" spans="1:11" x14ac:dyDescent="0.25">
      <c r="A30" t="s">
        <v>27</v>
      </c>
      <c r="B30" t="str">
        <f t="shared" si="0"/>
        <v xml:space="preserve">MACDEXT </v>
      </c>
      <c r="D30" t="str">
        <f t="shared" si="1"/>
        <v>MACDEXT</v>
      </c>
      <c r="J30" t="s">
        <v>356</v>
      </c>
      <c r="K30" t="s">
        <v>195</v>
      </c>
    </row>
    <row r="31" spans="1:11" x14ac:dyDescent="0.25">
      <c r="A31" t="s">
        <v>28</v>
      </c>
      <c r="B31" t="str">
        <f t="shared" si="0"/>
        <v xml:space="preserve">MACDFIX </v>
      </c>
      <c r="D31" t="str">
        <f t="shared" si="1"/>
        <v>MACDFIX</v>
      </c>
      <c r="I31" s="2"/>
      <c r="J31" t="s">
        <v>357</v>
      </c>
      <c r="K31" t="s">
        <v>196</v>
      </c>
    </row>
    <row r="32" spans="1:11" x14ac:dyDescent="0.25">
      <c r="A32" t="s">
        <v>29</v>
      </c>
      <c r="B32" t="str">
        <f t="shared" si="0"/>
        <v xml:space="preserve">MFI </v>
      </c>
      <c r="D32" t="str">
        <f t="shared" si="1"/>
        <v>MFI</v>
      </c>
      <c r="J32" t="s">
        <v>358</v>
      </c>
      <c r="K32" t="s">
        <v>197</v>
      </c>
    </row>
    <row r="33" spans="1:11" x14ac:dyDescent="0.25">
      <c r="A33" t="s">
        <v>30</v>
      </c>
      <c r="B33" t="str">
        <f t="shared" si="0"/>
        <v xml:space="preserve">MINUS_DI </v>
      </c>
      <c r="D33" t="str">
        <f t="shared" si="1"/>
        <v>MINUS_DI</v>
      </c>
      <c r="J33" t="s">
        <v>359</v>
      </c>
      <c r="K33" t="s">
        <v>219</v>
      </c>
    </row>
    <row r="34" spans="1:11" x14ac:dyDescent="0.25">
      <c r="A34" t="s">
        <v>31</v>
      </c>
      <c r="B34" t="str">
        <f t="shared" si="0"/>
        <v xml:space="preserve">MINUS_DM </v>
      </c>
      <c r="D34" t="str">
        <f t="shared" si="1"/>
        <v>MINUS_DM</v>
      </c>
      <c r="J34" t="s">
        <v>360</v>
      </c>
      <c r="K34" t="s">
        <v>220</v>
      </c>
    </row>
    <row r="35" spans="1:11" x14ac:dyDescent="0.25">
      <c r="A35" t="s">
        <v>32</v>
      </c>
      <c r="B35" t="str">
        <f t="shared" si="0"/>
        <v xml:space="preserve">MOM </v>
      </c>
      <c r="D35" t="str">
        <f t="shared" si="1"/>
        <v>MOM</v>
      </c>
      <c r="J35" t="s">
        <v>361</v>
      </c>
      <c r="K35" t="s">
        <v>198</v>
      </c>
    </row>
    <row r="36" spans="1:11" x14ac:dyDescent="0.25">
      <c r="A36" t="s">
        <v>33</v>
      </c>
      <c r="B36" t="str">
        <f t="shared" si="0"/>
        <v xml:space="preserve">PLUS_DI </v>
      </c>
      <c r="D36" t="str">
        <f t="shared" si="1"/>
        <v>PLUS_DI</v>
      </c>
      <c r="J36" t="s">
        <v>362</v>
      </c>
      <c r="K36" t="s">
        <v>221</v>
      </c>
    </row>
    <row r="37" spans="1:11" x14ac:dyDescent="0.25">
      <c r="A37" t="s">
        <v>34</v>
      </c>
      <c r="B37" t="str">
        <f t="shared" si="0"/>
        <v xml:space="preserve">PLUS_DM </v>
      </c>
      <c r="D37" t="str">
        <f t="shared" si="1"/>
        <v>PLUS_DM</v>
      </c>
      <c r="J37" t="s">
        <v>363</v>
      </c>
      <c r="K37" t="s">
        <v>222</v>
      </c>
    </row>
    <row r="38" spans="1:11" x14ac:dyDescent="0.25">
      <c r="A38" t="s">
        <v>35</v>
      </c>
      <c r="B38" t="str">
        <f t="shared" si="0"/>
        <v xml:space="preserve">PPO </v>
      </c>
      <c r="D38" t="str">
        <f t="shared" si="1"/>
        <v>PPO</v>
      </c>
      <c r="J38" t="s">
        <v>364</v>
      </c>
      <c r="K38" t="s">
        <v>199</v>
      </c>
    </row>
    <row r="39" spans="1:11" x14ac:dyDescent="0.25">
      <c r="A39" t="s">
        <v>36</v>
      </c>
      <c r="B39" t="str">
        <f t="shared" si="0"/>
        <v xml:space="preserve">ROC </v>
      </c>
      <c r="D39" t="str">
        <f t="shared" si="1"/>
        <v>ROC</v>
      </c>
      <c r="J39" t="s">
        <v>365</v>
      </c>
      <c r="K39" t="s">
        <v>223</v>
      </c>
    </row>
    <row r="40" spans="1:11" x14ac:dyDescent="0.25">
      <c r="A40" t="s">
        <v>37</v>
      </c>
      <c r="B40" t="str">
        <f t="shared" si="0"/>
        <v xml:space="preserve">ROCP </v>
      </c>
      <c r="D40" t="str">
        <f t="shared" si="1"/>
        <v>ROCP</v>
      </c>
      <c r="J40" t="s">
        <v>366</v>
      </c>
      <c r="K40" t="s">
        <v>224</v>
      </c>
    </row>
    <row r="41" spans="1:11" x14ac:dyDescent="0.25">
      <c r="A41" t="s">
        <v>38</v>
      </c>
      <c r="B41" t="str">
        <f t="shared" si="0"/>
        <v xml:space="preserve">ROCR </v>
      </c>
      <c r="D41" t="str">
        <f t="shared" si="1"/>
        <v>ROCR</v>
      </c>
      <c r="J41" t="s">
        <v>367</v>
      </c>
      <c r="K41" t="s">
        <v>225</v>
      </c>
    </row>
    <row r="42" spans="1:11" x14ac:dyDescent="0.25">
      <c r="A42" t="s">
        <v>39</v>
      </c>
      <c r="B42" t="str">
        <f t="shared" si="0"/>
        <v xml:space="preserve">ROCR100 </v>
      </c>
      <c r="D42" t="str">
        <f t="shared" si="1"/>
        <v>ROCR100</v>
      </c>
      <c r="J42" t="s">
        <v>368</v>
      </c>
      <c r="K42" t="s">
        <v>226</v>
      </c>
    </row>
    <row r="43" spans="1:11" x14ac:dyDescent="0.25">
      <c r="A43" t="s">
        <v>40</v>
      </c>
      <c r="B43" t="str">
        <f t="shared" si="0"/>
        <v xml:space="preserve">RSI </v>
      </c>
      <c r="D43" t="str">
        <f t="shared" si="1"/>
        <v>RSI</v>
      </c>
      <c r="J43" t="s">
        <v>369</v>
      </c>
      <c r="K43" t="s">
        <v>227</v>
      </c>
    </row>
    <row r="44" spans="1:11" x14ac:dyDescent="0.25">
      <c r="A44" t="s">
        <v>41</v>
      </c>
      <c r="B44" t="str">
        <f t="shared" si="0"/>
        <v xml:space="preserve">STOCH </v>
      </c>
      <c r="D44" t="str">
        <f t="shared" si="1"/>
        <v>STOCH</v>
      </c>
      <c r="J44" t="s">
        <v>370</v>
      </c>
      <c r="K44" t="s">
        <v>204</v>
      </c>
    </row>
    <row r="45" spans="1:11" x14ac:dyDescent="0.25">
      <c r="A45" t="s">
        <v>42</v>
      </c>
      <c r="B45" t="str">
        <f t="shared" si="0"/>
        <v xml:space="preserve">STOCHF </v>
      </c>
      <c r="D45" t="str">
        <f t="shared" si="1"/>
        <v>STOCHF</v>
      </c>
      <c r="J45" t="s">
        <v>371</v>
      </c>
      <c r="K45" t="s">
        <v>228</v>
      </c>
    </row>
    <row r="46" spans="1:11" x14ac:dyDescent="0.25">
      <c r="A46" t="s">
        <v>43</v>
      </c>
      <c r="B46" t="str">
        <f t="shared" si="0"/>
        <v xml:space="preserve">STOCHRSI </v>
      </c>
      <c r="D46" t="str">
        <f t="shared" si="1"/>
        <v>STOCHRSI</v>
      </c>
      <c r="J46" t="s">
        <v>372</v>
      </c>
      <c r="K46" t="s">
        <v>229</v>
      </c>
    </row>
    <row r="47" spans="1:11" x14ac:dyDescent="0.25">
      <c r="A47" t="s">
        <v>44</v>
      </c>
      <c r="B47" t="str">
        <f t="shared" si="0"/>
        <v xml:space="preserve">TRIX </v>
      </c>
      <c r="D47" t="str">
        <f t="shared" si="1"/>
        <v>TRIX</v>
      </c>
      <c r="J47" t="s">
        <v>373</v>
      </c>
      <c r="K47" t="s">
        <v>230</v>
      </c>
    </row>
    <row r="48" spans="1:11" x14ac:dyDescent="0.25">
      <c r="A48" t="s">
        <v>45</v>
      </c>
      <c r="B48" t="str">
        <f t="shared" si="0"/>
        <v xml:space="preserve">ULTOSC </v>
      </c>
      <c r="D48" t="str">
        <f t="shared" si="1"/>
        <v>ULTOSC</v>
      </c>
      <c r="J48" t="s">
        <v>374</v>
      </c>
      <c r="K48" t="s">
        <v>231</v>
      </c>
    </row>
    <row r="49" spans="1:11" x14ac:dyDescent="0.25">
      <c r="A49" t="s">
        <v>46</v>
      </c>
      <c r="B49" t="str">
        <f t="shared" si="0"/>
        <v xml:space="preserve">WILLR </v>
      </c>
      <c r="D49" t="str">
        <f t="shared" si="1"/>
        <v>WILLR</v>
      </c>
      <c r="J49" t="s">
        <v>375</v>
      </c>
      <c r="K49" t="s">
        <v>232</v>
      </c>
    </row>
    <row r="50" spans="1:11" x14ac:dyDescent="0.25">
      <c r="A50" s="1" t="s">
        <v>47</v>
      </c>
      <c r="B50" t="str">
        <f t="shared" si="0"/>
        <v xml:space="preserve">Volume </v>
      </c>
      <c r="K50" t="s">
        <v>218</v>
      </c>
    </row>
    <row r="51" spans="1:11" x14ac:dyDescent="0.25">
      <c r="A51" t="s">
        <v>48</v>
      </c>
      <c r="B51" t="str">
        <f t="shared" si="0"/>
        <v xml:space="preserve">AD </v>
      </c>
      <c r="D51" t="str">
        <f t="shared" si="1"/>
        <v>AD</v>
      </c>
      <c r="J51" t="s">
        <v>376</v>
      </c>
      <c r="K51" t="s">
        <v>233</v>
      </c>
    </row>
    <row r="52" spans="1:11" x14ac:dyDescent="0.25">
      <c r="A52" t="s">
        <v>49</v>
      </c>
      <c r="B52" t="str">
        <f t="shared" si="0"/>
        <v xml:space="preserve">ADOSC </v>
      </c>
      <c r="D52" t="str">
        <f t="shared" si="1"/>
        <v>ADOSC</v>
      </c>
      <c r="J52" t="s">
        <v>377</v>
      </c>
      <c r="K52" t="s">
        <v>234</v>
      </c>
    </row>
    <row r="53" spans="1:11" x14ac:dyDescent="0.25">
      <c r="A53" t="s">
        <v>50</v>
      </c>
      <c r="B53" t="str">
        <f t="shared" si="0"/>
        <v xml:space="preserve">OBV </v>
      </c>
      <c r="D53" t="str">
        <f t="shared" si="1"/>
        <v>OBV</v>
      </c>
      <c r="J53" t="s">
        <v>378</v>
      </c>
      <c r="K53" t="s">
        <v>235</v>
      </c>
    </row>
    <row r="54" spans="1:11" x14ac:dyDescent="0.25">
      <c r="A54" t="s">
        <v>51</v>
      </c>
      <c r="B54" t="str">
        <f t="shared" si="0"/>
        <v xml:space="preserve">Cycle </v>
      </c>
      <c r="D54" t="str">
        <f t="shared" si="1"/>
        <v>Cycle</v>
      </c>
      <c r="J54" t="s">
        <v>206</v>
      </c>
      <c r="K54" t="s">
        <v>218</v>
      </c>
    </row>
    <row r="55" spans="1:11" x14ac:dyDescent="0.25">
      <c r="A55" t="s">
        <v>52</v>
      </c>
      <c r="B55" t="str">
        <f t="shared" si="0"/>
        <v xml:space="preserve">HT_DCPERIOD </v>
      </c>
      <c r="D55" t="str">
        <f t="shared" si="1"/>
        <v>HT_DCPERIOD</v>
      </c>
      <c r="J55" t="s">
        <v>379</v>
      </c>
      <c r="K55" t="s">
        <v>236</v>
      </c>
    </row>
    <row r="56" spans="1:11" x14ac:dyDescent="0.25">
      <c r="A56" t="s">
        <v>53</v>
      </c>
      <c r="B56" t="str">
        <f t="shared" si="0"/>
        <v xml:space="preserve">HT_DCPHASE </v>
      </c>
      <c r="D56" t="str">
        <f t="shared" si="1"/>
        <v>HT_DCPHASE</v>
      </c>
      <c r="J56" t="s">
        <v>380</v>
      </c>
      <c r="K56" t="s">
        <v>237</v>
      </c>
    </row>
    <row r="57" spans="1:11" x14ac:dyDescent="0.25">
      <c r="A57" t="s">
        <v>54</v>
      </c>
      <c r="B57" t="str">
        <f t="shared" si="0"/>
        <v xml:space="preserve">HT_PHASOR </v>
      </c>
      <c r="D57" t="str">
        <f t="shared" si="1"/>
        <v>HT_PHASOR</v>
      </c>
      <c r="J57" t="s">
        <v>381</v>
      </c>
      <c r="K57" t="s">
        <v>238</v>
      </c>
    </row>
    <row r="58" spans="1:11" x14ac:dyDescent="0.25">
      <c r="A58" t="s">
        <v>55</v>
      </c>
      <c r="B58" t="str">
        <f t="shared" si="0"/>
        <v xml:space="preserve">HT_SINE </v>
      </c>
      <c r="D58" t="str">
        <f t="shared" si="1"/>
        <v>HT_SINE</v>
      </c>
      <c r="J58" t="s">
        <v>382</v>
      </c>
      <c r="K58" t="s">
        <v>239</v>
      </c>
    </row>
    <row r="59" spans="1:11" x14ac:dyDescent="0.25">
      <c r="A59" t="s">
        <v>56</v>
      </c>
      <c r="B59" t="str">
        <f t="shared" si="0"/>
        <v xml:space="preserve">HT_TRENDMODE </v>
      </c>
      <c r="D59" t="str">
        <f t="shared" si="1"/>
        <v>HT_TRENDMODE</v>
      </c>
      <c r="J59" t="s">
        <v>383</v>
      </c>
      <c r="K59" t="s">
        <v>240</v>
      </c>
    </row>
    <row r="60" spans="1:11" x14ac:dyDescent="0.25">
      <c r="A60" t="s">
        <v>57</v>
      </c>
      <c r="B60" t="str">
        <f t="shared" si="0"/>
        <v xml:space="preserve">Price </v>
      </c>
      <c r="D60" t="str">
        <f t="shared" si="1"/>
        <v>Price</v>
      </c>
      <c r="J60" t="s">
        <v>200</v>
      </c>
      <c r="K60" t="s">
        <v>218</v>
      </c>
    </row>
    <row r="61" spans="1:11" x14ac:dyDescent="0.25">
      <c r="A61" t="s">
        <v>58</v>
      </c>
      <c r="B61" t="str">
        <f t="shared" si="0"/>
        <v xml:space="preserve">AVGPRICE </v>
      </c>
      <c r="D61" t="str">
        <f t="shared" si="1"/>
        <v>AVGPRICE</v>
      </c>
      <c r="J61" t="s">
        <v>384</v>
      </c>
      <c r="K61" t="s">
        <v>241</v>
      </c>
    </row>
    <row r="62" spans="1:11" x14ac:dyDescent="0.25">
      <c r="A62" t="s">
        <v>59</v>
      </c>
      <c r="B62" t="str">
        <f t="shared" si="0"/>
        <v xml:space="preserve">MEDPRICE </v>
      </c>
      <c r="D62" t="str">
        <f t="shared" si="1"/>
        <v>MEDPRICE</v>
      </c>
      <c r="J62" t="s">
        <v>385</v>
      </c>
      <c r="K62" t="s">
        <v>242</v>
      </c>
    </row>
    <row r="63" spans="1:11" x14ac:dyDescent="0.25">
      <c r="A63" t="s">
        <v>60</v>
      </c>
      <c r="B63" t="str">
        <f t="shared" si="0"/>
        <v xml:space="preserve">TYPPRICE </v>
      </c>
      <c r="D63" t="str">
        <f t="shared" si="1"/>
        <v>TYPPRICE</v>
      </c>
      <c r="J63" t="s">
        <v>386</v>
      </c>
      <c r="K63" t="s">
        <v>243</v>
      </c>
    </row>
    <row r="64" spans="1:11" x14ac:dyDescent="0.25">
      <c r="A64" t="s">
        <v>61</v>
      </c>
      <c r="B64" t="str">
        <f t="shared" si="0"/>
        <v xml:space="preserve">WCLPRICE </v>
      </c>
      <c r="D64" t="str">
        <f t="shared" si="1"/>
        <v>WCLPRICE</v>
      </c>
      <c r="J64" t="s">
        <v>387</v>
      </c>
      <c r="K64" t="s">
        <v>244</v>
      </c>
    </row>
    <row r="65" spans="1:11" x14ac:dyDescent="0.25">
      <c r="A65" s="1" t="s">
        <v>62</v>
      </c>
      <c r="B65" t="str">
        <f t="shared" si="0"/>
        <v xml:space="preserve">Volatility </v>
      </c>
      <c r="K65" t="s">
        <v>218</v>
      </c>
    </row>
    <row r="66" spans="1:11" x14ac:dyDescent="0.25">
      <c r="A66" t="s">
        <v>63</v>
      </c>
      <c r="B66" t="str">
        <f t="shared" si="0"/>
        <v xml:space="preserve">ATR </v>
      </c>
      <c r="D66" t="str">
        <f t="shared" si="1"/>
        <v>ATR</v>
      </c>
      <c r="J66" t="s">
        <v>388</v>
      </c>
      <c r="K66" t="s">
        <v>245</v>
      </c>
    </row>
    <row r="67" spans="1:11" x14ac:dyDescent="0.25">
      <c r="A67" t="s">
        <v>64</v>
      </c>
      <c r="B67" t="str">
        <f t="shared" ref="B67:B130" si="2">LEFT(A67, SEARCH(" ", A67, 1))</f>
        <v xml:space="preserve">NATR </v>
      </c>
      <c r="D67" t="str">
        <f t="shared" ref="D67:D130" si="3">TRIM(B67)</f>
        <v>NATR</v>
      </c>
      <c r="J67" t="s">
        <v>389</v>
      </c>
      <c r="K67" t="s">
        <v>246</v>
      </c>
    </row>
    <row r="68" spans="1:11" x14ac:dyDescent="0.25">
      <c r="A68" t="s">
        <v>65</v>
      </c>
      <c r="B68" t="str">
        <f t="shared" si="2"/>
        <v xml:space="preserve">TRANGE </v>
      </c>
      <c r="D68" t="str">
        <f t="shared" si="3"/>
        <v>TRANGE</v>
      </c>
      <c r="J68" t="s">
        <v>390</v>
      </c>
      <c r="K68" t="s">
        <v>247</v>
      </c>
    </row>
    <row r="69" spans="1:11" x14ac:dyDescent="0.25">
      <c r="A69" s="1" t="s">
        <v>66</v>
      </c>
      <c r="B69" t="str">
        <f t="shared" si="2"/>
        <v xml:space="preserve">Pattern </v>
      </c>
      <c r="K69" t="s">
        <v>218</v>
      </c>
    </row>
    <row r="70" spans="1:11" x14ac:dyDescent="0.25">
      <c r="A70" t="s">
        <v>67</v>
      </c>
      <c r="B70" t="str">
        <f t="shared" si="2"/>
        <v xml:space="preserve">CDL2CROWS </v>
      </c>
      <c r="D70" t="str">
        <f t="shared" si="3"/>
        <v>CDL2CROWS</v>
      </c>
      <c r="J70" t="s">
        <v>391</v>
      </c>
      <c r="K70" t="s">
        <v>248</v>
      </c>
    </row>
    <row r="71" spans="1:11" x14ac:dyDescent="0.25">
      <c r="A71" t="s">
        <v>68</v>
      </c>
      <c r="B71" t="str">
        <f t="shared" si="2"/>
        <v xml:space="preserve">CDL3BLACKCROWS </v>
      </c>
      <c r="D71" t="str">
        <f t="shared" si="3"/>
        <v>CDL3BLACKCROWS</v>
      </c>
      <c r="J71" t="s">
        <v>392</v>
      </c>
      <c r="K71" t="s">
        <v>249</v>
      </c>
    </row>
    <row r="72" spans="1:11" x14ac:dyDescent="0.25">
      <c r="A72" t="s">
        <v>69</v>
      </c>
      <c r="B72" t="str">
        <f t="shared" si="2"/>
        <v xml:space="preserve">CDL3INSIDE </v>
      </c>
      <c r="D72" t="str">
        <f t="shared" si="3"/>
        <v>CDL3INSIDE</v>
      </c>
      <c r="J72" t="s">
        <v>393</v>
      </c>
      <c r="K72" t="s">
        <v>250</v>
      </c>
    </row>
    <row r="73" spans="1:11" x14ac:dyDescent="0.25">
      <c r="A73" t="s">
        <v>70</v>
      </c>
      <c r="B73" t="str">
        <f t="shared" si="2"/>
        <v xml:space="preserve">CDL3LINESTRIKE </v>
      </c>
      <c r="D73" t="str">
        <f t="shared" si="3"/>
        <v>CDL3LINESTRIKE</v>
      </c>
      <c r="J73" t="s">
        <v>394</v>
      </c>
      <c r="K73" t="s">
        <v>251</v>
      </c>
    </row>
    <row r="74" spans="1:11" x14ac:dyDescent="0.25">
      <c r="A74" t="s">
        <v>71</v>
      </c>
      <c r="B74" t="str">
        <f t="shared" si="2"/>
        <v xml:space="preserve">CDL3OUTSIDE </v>
      </c>
      <c r="D74" t="str">
        <f t="shared" si="3"/>
        <v>CDL3OUTSIDE</v>
      </c>
      <c r="J74" t="s">
        <v>395</v>
      </c>
      <c r="K74" t="s">
        <v>252</v>
      </c>
    </row>
    <row r="75" spans="1:11" x14ac:dyDescent="0.25">
      <c r="A75" t="s">
        <v>72</v>
      </c>
      <c r="B75" t="str">
        <f t="shared" si="2"/>
        <v xml:space="preserve">CDL3STARSINSOUTH </v>
      </c>
      <c r="D75" t="str">
        <f t="shared" si="3"/>
        <v>CDL3STARSINSOUTH</v>
      </c>
      <c r="J75" t="s">
        <v>396</v>
      </c>
      <c r="K75" t="s">
        <v>253</v>
      </c>
    </row>
    <row r="76" spans="1:11" x14ac:dyDescent="0.25">
      <c r="A76" t="s">
        <v>73</v>
      </c>
      <c r="B76" t="str">
        <f t="shared" si="2"/>
        <v xml:space="preserve">CDL3WHITESOLDIERS </v>
      </c>
      <c r="D76" t="str">
        <f t="shared" si="3"/>
        <v>CDL3WHITESOLDIERS</v>
      </c>
      <c r="J76" t="s">
        <v>397</v>
      </c>
      <c r="K76" t="s">
        <v>254</v>
      </c>
    </row>
    <row r="77" spans="1:11" x14ac:dyDescent="0.25">
      <c r="A77" t="s">
        <v>74</v>
      </c>
      <c r="B77" t="str">
        <f t="shared" si="2"/>
        <v xml:space="preserve">CDLABANDONEDBABY </v>
      </c>
      <c r="D77" t="str">
        <f t="shared" si="3"/>
        <v>CDLABANDONEDBABY</v>
      </c>
      <c r="J77" t="s">
        <v>398</v>
      </c>
      <c r="K77" t="s">
        <v>255</v>
      </c>
    </row>
    <row r="78" spans="1:11" x14ac:dyDescent="0.25">
      <c r="A78" t="s">
        <v>75</v>
      </c>
      <c r="B78" t="str">
        <f t="shared" si="2"/>
        <v xml:space="preserve">CDLADVANCEBLOCK </v>
      </c>
      <c r="D78" t="str">
        <f t="shared" si="3"/>
        <v>CDLADVANCEBLOCK</v>
      </c>
      <c r="J78" t="s">
        <v>399</v>
      </c>
      <c r="K78" t="s">
        <v>256</v>
      </c>
    </row>
    <row r="79" spans="1:11" x14ac:dyDescent="0.25">
      <c r="A79" t="s">
        <v>76</v>
      </c>
      <c r="B79" t="str">
        <f t="shared" si="2"/>
        <v xml:space="preserve">CDLBELTHOLD </v>
      </c>
      <c r="D79" t="str">
        <f t="shared" si="3"/>
        <v>CDLBELTHOLD</v>
      </c>
      <c r="J79" t="s">
        <v>400</v>
      </c>
      <c r="K79" t="s">
        <v>207</v>
      </c>
    </row>
    <row r="80" spans="1:11" x14ac:dyDescent="0.25">
      <c r="A80" t="s">
        <v>77</v>
      </c>
      <c r="B80" t="str">
        <f t="shared" si="2"/>
        <v xml:space="preserve">CDLBREAKAWAY </v>
      </c>
      <c r="D80" t="str">
        <f t="shared" si="3"/>
        <v>CDLBREAKAWAY</v>
      </c>
      <c r="J80" t="s">
        <v>401</v>
      </c>
      <c r="K80" t="s">
        <v>208</v>
      </c>
    </row>
    <row r="81" spans="1:11" x14ac:dyDescent="0.25">
      <c r="A81" t="s">
        <v>78</v>
      </c>
      <c r="B81" t="str">
        <f t="shared" si="2"/>
        <v xml:space="preserve">CDLCLOSINGMARUBOZU </v>
      </c>
      <c r="D81" t="str">
        <f t="shared" si="3"/>
        <v>CDLCLOSINGMARUBOZU</v>
      </c>
      <c r="J81" t="s">
        <v>402</v>
      </c>
      <c r="K81" t="s">
        <v>257</v>
      </c>
    </row>
    <row r="82" spans="1:11" x14ac:dyDescent="0.25">
      <c r="A82" t="s">
        <v>79</v>
      </c>
      <c r="B82" t="str">
        <f t="shared" si="2"/>
        <v xml:space="preserve">CDLCONCEALBABYSWALL </v>
      </c>
      <c r="D82" t="str">
        <f t="shared" si="3"/>
        <v>CDLCONCEALBABYSWALL</v>
      </c>
      <c r="J82" t="s">
        <v>403</v>
      </c>
      <c r="K82" t="s">
        <v>258</v>
      </c>
    </row>
    <row r="83" spans="1:11" x14ac:dyDescent="0.25">
      <c r="A83" t="s">
        <v>80</v>
      </c>
      <c r="B83" t="str">
        <f t="shared" si="2"/>
        <v xml:space="preserve">CDLCOUNTERATTACK </v>
      </c>
      <c r="D83" t="str">
        <f t="shared" si="3"/>
        <v>CDLCOUNTERATTACK</v>
      </c>
      <c r="J83" t="s">
        <v>404</v>
      </c>
      <c r="K83" t="s">
        <v>210</v>
      </c>
    </row>
    <row r="84" spans="1:11" x14ac:dyDescent="0.25">
      <c r="A84" t="s">
        <v>81</v>
      </c>
      <c r="B84" t="str">
        <f t="shared" si="2"/>
        <v xml:space="preserve">CDLDARKCLOUDCOVER </v>
      </c>
      <c r="D84" t="str">
        <f t="shared" si="3"/>
        <v>CDLDARKCLOUDCOVER</v>
      </c>
      <c r="J84" t="s">
        <v>405</v>
      </c>
      <c r="K84" t="s">
        <v>259</v>
      </c>
    </row>
    <row r="85" spans="1:11" x14ac:dyDescent="0.25">
      <c r="A85" t="s">
        <v>82</v>
      </c>
      <c r="B85" t="str">
        <f t="shared" si="2"/>
        <v xml:space="preserve">CDLDOJI </v>
      </c>
      <c r="D85" t="str">
        <f t="shared" si="3"/>
        <v>CDLDOJI</v>
      </c>
      <c r="J85" t="s">
        <v>406</v>
      </c>
      <c r="K85" t="s">
        <v>211</v>
      </c>
    </row>
    <row r="86" spans="1:11" x14ac:dyDescent="0.25">
      <c r="A86" t="s">
        <v>83</v>
      </c>
      <c r="B86" t="str">
        <f t="shared" si="2"/>
        <v xml:space="preserve">CDLDOJISTAR </v>
      </c>
      <c r="D86" t="str">
        <f t="shared" si="3"/>
        <v>CDLDOJISTAR</v>
      </c>
      <c r="J86" t="s">
        <v>407</v>
      </c>
      <c r="K86" t="s">
        <v>260</v>
      </c>
    </row>
    <row r="87" spans="1:11" x14ac:dyDescent="0.25">
      <c r="A87" t="s">
        <v>84</v>
      </c>
      <c r="B87" t="str">
        <f t="shared" si="2"/>
        <v xml:space="preserve">CDLDRAGONFLYDOJI </v>
      </c>
      <c r="D87" t="str">
        <f t="shared" si="3"/>
        <v>CDLDRAGONFLYDOJI</v>
      </c>
      <c r="J87" t="s">
        <v>408</v>
      </c>
      <c r="K87" t="s">
        <v>261</v>
      </c>
    </row>
    <row r="88" spans="1:11" x14ac:dyDescent="0.25">
      <c r="A88" t="s">
        <v>85</v>
      </c>
      <c r="B88" t="str">
        <f t="shared" si="2"/>
        <v xml:space="preserve">CDLENGULFING </v>
      </c>
      <c r="D88" t="str">
        <f t="shared" si="3"/>
        <v>CDLENGULFING</v>
      </c>
      <c r="J88" t="s">
        <v>409</v>
      </c>
      <c r="K88" t="s">
        <v>262</v>
      </c>
    </row>
    <row r="89" spans="1:11" x14ac:dyDescent="0.25">
      <c r="A89" t="s">
        <v>86</v>
      </c>
      <c r="B89" t="str">
        <f t="shared" si="2"/>
        <v xml:space="preserve">CDLEVENINGDOJISTAR </v>
      </c>
      <c r="D89" t="str">
        <f t="shared" si="3"/>
        <v>CDLEVENINGDOJISTAR</v>
      </c>
      <c r="J89" t="s">
        <v>410</v>
      </c>
      <c r="K89" t="s">
        <v>263</v>
      </c>
    </row>
    <row r="90" spans="1:11" x14ac:dyDescent="0.25">
      <c r="A90" t="s">
        <v>87</v>
      </c>
      <c r="B90" t="str">
        <f t="shared" si="2"/>
        <v xml:space="preserve">CDLEVENINGSTAR </v>
      </c>
      <c r="D90" t="str">
        <f t="shared" si="3"/>
        <v>CDLEVENINGSTAR</v>
      </c>
      <c r="J90" t="s">
        <v>411</v>
      </c>
      <c r="K90" t="s">
        <v>264</v>
      </c>
    </row>
    <row r="91" spans="1:11" x14ac:dyDescent="0.25">
      <c r="A91" t="s">
        <v>88</v>
      </c>
      <c r="B91" t="str">
        <f t="shared" si="2"/>
        <v xml:space="preserve">CDLGAPSIDESIDEWHITE </v>
      </c>
      <c r="D91" t="str">
        <f t="shared" si="3"/>
        <v>CDLGAPSIDESIDEWHITE</v>
      </c>
      <c r="J91" t="s">
        <v>412</v>
      </c>
      <c r="K91" t="s">
        <v>265</v>
      </c>
    </row>
    <row r="92" spans="1:11" x14ac:dyDescent="0.25">
      <c r="A92" t="s">
        <v>89</v>
      </c>
      <c r="B92" t="str">
        <f t="shared" si="2"/>
        <v xml:space="preserve">CDLGRAVESTONEDOJI </v>
      </c>
      <c r="D92" t="str">
        <f t="shared" si="3"/>
        <v>CDLGRAVESTONEDOJI</v>
      </c>
      <c r="J92" t="s">
        <v>413</v>
      </c>
      <c r="K92" t="s">
        <v>266</v>
      </c>
    </row>
    <row r="93" spans="1:11" x14ac:dyDescent="0.25">
      <c r="A93" t="s">
        <v>90</v>
      </c>
      <c r="B93" t="str">
        <f t="shared" si="2"/>
        <v xml:space="preserve">CDLHAMMER </v>
      </c>
      <c r="D93" t="str">
        <f t="shared" si="3"/>
        <v>CDLHAMMER</v>
      </c>
      <c r="J93" t="s">
        <v>414</v>
      </c>
      <c r="K93" t="s">
        <v>212</v>
      </c>
    </row>
    <row r="94" spans="1:11" x14ac:dyDescent="0.25">
      <c r="A94" t="s">
        <v>91</v>
      </c>
      <c r="B94" t="str">
        <f t="shared" si="2"/>
        <v xml:space="preserve">CDLHANGINGMAN </v>
      </c>
      <c r="D94" t="str">
        <f t="shared" si="3"/>
        <v>CDLHANGINGMAN</v>
      </c>
      <c r="J94" t="s">
        <v>415</v>
      </c>
      <c r="K94" t="s">
        <v>267</v>
      </c>
    </row>
    <row r="95" spans="1:11" x14ac:dyDescent="0.25">
      <c r="A95" t="s">
        <v>92</v>
      </c>
      <c r="B95" t="str">
        <f t="shared" si="2"/>
        <v xml:space="preserve">CDLHARAMI </v>
      </c>
      <c r="D95" t="str">
        <f t="shared" si="3"/>
        <v>CDLHARAMI</v>
      </c>
      <c r="J95" t="s">
        <v>416</v>
      </c>
      <c r="K95" t="s">
        <v>268</v>
      </c>
    </row>
    <row r="96" spans="1:11" x14ac:dyDescent="0.25">
      <c r="A96" t="s">
        <v>93</v>
      </c>
      <c r="B96" t="str">
        <f t="shared" si="2"/>
        <v xml:space="preserve">CDLHARAMICROSS </v>
      </c>
      <c r="D96" t="str">
        <f t="shared" si="3"/>
        <v>CDLHARAMICROSS</v>
      </c>
      <c r="J96" t="s">
        <v>417</v>
      </c>
      <c r="K96" t="s">
        <v>269</v>
      </c>
    </row>
    <row r="97" spans="1:11" x14ac:dyDescent="0.25">
      <c r="A97" t="s">
        <v>94</v>
      </c>
      <c r="B97" t="str">
        <f t="shared" si="2"/>
        <v xml:space="preserve">CDLHIGHWAVE </v>
      </c>
      <c r="D97" t="str">
        <f t="shared" si="3"/>
        <v>CDLHIGHWAVE</v>
      </c>
      <c r="J97" t="s">
        <v>418</v>
      </c>
      <c r="K97" t="s">
        <v>270</v>
      </c>
    </row>
    <row r="98" spans="1:11" x14ac:dyDescent="0.25">
      <c r="A98" t="s">
        <v>95</v>
      </c>
      <c r="B98" t="str">
        <f t="shared" si="2"/>
        <v xml:space="preserve">CDLHIKKAKE </v>
      </c>
      <c r="D98" t="str">
        <f t="shared" si="3"/>
        <v>CDLHIKKAKE</v>
      </c>
      <c r="J98" t="s">
        <v>419</v>
      </c>
      <c r="K98" t="s">
        <v>271</v>
      </c>
    </row>
    <row r="99" spans="1:11" x14ac:dyDescent="0.25">
      <c r="A99" t="s">
        <v>96</v>
      </c>
      <c r="B99" t="str">
        <f t="shared" si="2"/>
        <v xml:space="preserve">CDLHIKKAKEMOD </v>
      </c>
      <c r="D99" t="str">
        <f t="shared" si="3"/>
        <v>CDLHIKKAKEMOD</v>
      </c>
      <c r="J99" t="s">
        <v>420</v>
      </c>
      <c r="K99" t="s">
        <v>272</v>
      </c>
    </row>
    <row r="100" spans="1:11" x14ac:dyDescent="0.25">
      <c r="A100" t="s">
        <v>97</v>
      </c>
      <c r="B100" t="str">
        <f t="shared" si="2"/>
        <v xml:space="preserve">CDLHOMINGPIGEON </v>
      </c>
      <c r="D100" t="str">
        <f t="shared" si="3"/>
        <v>CDLHOMINGPIGEON</v>
      </c>
      <c r="J100" t="s">
        <v>421</v>
      </c>
      <c r="K100" t="s">
        <v>273</v>
      </c>
    </row>
    <row r="101" spans="1:11" x14ac:dyDescent="0.25">
      <c r="A101" t="s">
        <v>98</v>
      </c>
      <c r="B101" t="str">
        <f t="shared" si="2"/>
        <v xml:space="preserve">CDLIDENTICAL3CROWS </v>
      </c>
      <c r="D101" t="str">
        <f t="shared" si="3"/>
        <v>CDLIDENTICAL3CROWS</v>
      </c>
      <c r="J101" t="s">
        <v>422</v>
      </c>
      <c r="K101" t="s">
        <v>274</v>
      </c>
    </row>
    <row r="102" spans="1:11" x14ac:dyDescent="0.25">
      <c r="A102" t="s">
        <v>99</v>
      </c>
      <c r="B102" t="str">
        <f t="shared" si="2"/>
        <v xml:space="preserve">CDLINNECK </v>
      </c>
      <c r="D102" t="str">
        <f t="shared" si="3"/>
        <v>CDLINNECK</v>
      </c>
      <c r="J102" t="s">
        <v>423</v>
      </c>
      <c r="K102" t="s">
        <v>275</v>
      </c>
    </row>
    <row r="103" spans="1:11" x14ac:dyDescent="0.25">
      <c r="A103" t="s">
        <v>100</v>
      </c>
      <c r="B103" t="str">
        <f t="shared" si="2"/>
        <v xml:space="preserve">CDLINVERTEDHAMMER </v>
      </c>
      <c r="D103" t="str">
        <f t="shared" si="3"/>
        <v>CDLINVERTEDHAMMER</v>
      </c>
      <c r="J103" t="s">
        <v>424</v>
      </c>
      <c r="K103" t="s">
        <v>276</v>
      </c>
    </row>
    <row r="104" spans="1:11" x14ac:dyDescent="0.25">
      <c r="A104" t="s">
        <v>101</v>
      </c>
      <c r="B104" t="str">
        <f t="shared" si="2"/>
        <v xml:space="preserve">CDLKICKING </v>
      </c>
      <c r="D104" t="str">
        <f t="shared" si="3"/>
        <v>CDLKICKING</v>
      </c>
      <c r="J104" t="s">
        <v>425</v>
      </c>
      <c r="K104" t="s">
        <v>213</v>
      </c>
    </row>
    <row r="105" spans="1:11" x14ac:dyDescent="0.25">
      <c r="A105" t="s">
        <v>102</v>
      </c>
      <c r="B105" t="str">
        <f t="shared" si="2"/>
        <v xml:space="preserve">CDLKICKINGBYLENGTH </v>
      </c>
      <c r="D105" t="str">
        <f t="shared" si="3"/>
        <v>CDLKICKINGBYLENGTH</v>
      </c>
      <c r="J105" t="s">
        <v>426</v>
      </c>
      <c r="K105" t="s">
        <v>277</v>
      </c>
    </row>
    <row r="106" spans="1:11" x14ac:dyDescent="0.25">
      <c r="A106" t="s">
        <v>103</v>
      </c>
      <c r="B106" t="str">
        <f t="shared" si="2"/>
        <v xml:space="preserve">CDLLADDERBOTTOM </v>
      </c>
      <c r="D106" t="str">
        <f t="shared" si="3"/>
        <v>CDLLADDERBOTTOM</v>
      </c>
      <c r="J106" t="s">
        <v>427</v>
      </c>
      <c r="K106" t="s">
        <v>278</v>
      </c>
    </row>
    <row r="107" spans="1:11" x14ac:dyDescent="0.25">
      <c r="A107" t="s">
        <v>104</v>
      </c>
      <c r="B107" t="str">
        <f t="shared" si="2"/>
        <v xml:space="preserve">CDLLONGLEGGEDDOJI </v>
      </c>
      <c r="D107" t="str">
        <f t="shared" si="3"/>
        <v>CDLLONGLEGGEDDOJI</v>
      </c>
      <c r="J107" t="s">
        <v>428</v>
      </c>
      <c r="K107" t="s">
        <v>279</v>
      </c>
    </row>
    <row r="108" spans="1:11" x14ac:dyDescent="0.25">
      <c r="A108" t="s">
        <v>105</v>
      </c>
      <c r="B108" t="str">
        <f t="shared" si="2"/>
        <v xml:space="preserve">CDLLONGLINE </v>
      </c>
      <c r="D108" t="str">
        <f t="shared" si="3"/>
        <v>CDLLONGLINE</v>
      </c>
      <c r="J108" t="s">
        <v>429</v>
      </c>
      <c r="K108" t="s">
        <v>280</v>
      </c>
    </row>
    <row r="109" spans="1:11" x14ac:dyDescent="0.25">
      <c r="A109" t="s">
        <v>106</v>
      </c>
      <c r="B109" t="str">
        <f t="shared" si="2"/>
        <v xml:space="preserve">CDLMARUBOZU </v>
      </c>
      <c r="D109" t="str">
        <f t="shared" si="3"/>
        <v>CDLMARUBOZU</v>
      </c>
      <c r="J109" t="s">
        <v>430</v>
      </c>
      <c r="K109" t="s">
        <v>209</v>
      </c>
    </row>
    <row r="110" spans="1:11" x14ac:dyDescent="0.25">
      <c r="A110" t="s">
        <v>107</v>
      </c>
      <c r="B110" t="str">
        <f t="shared" si="2"/>
        <v xml:space="preserve">CDLMATCHINGLOW </v>
      </c>
      <c r="D110" t="str">
        <f t="shared" si="3"/>
        <v>CDLMATCHINGLOW</v>
      </c>
      <c r="J110" t="s">
        <v>431</v>
      </c>
      <c r="K110" t="s">
        <v>281</v>
      </c>
    </row>
    <row r="111" spans="1:11" x14ac:dyDescent="0.25">
      <c r="A111" t="s">
        <v>108</v>
      </c>
      <c r="B111" t="str">
        <f t="shared" si="2"/>
        <v xml:space="preserve">CDLMATHOLD </v>
      </c>
      <c r="D111" t="str">
        <f t="shared" si="3"/>
        <v>CDLMATHOLD</v>
      </c>
      <c r="J111" t="s">
        <v>432</v>
      </c>
      <c r="K111" t="s">
        <v>282</v>
      </c>
    </row>
    <row r="112" spans="1:11" x14ac:dyDescent="0.25">
      <c r="A112" t="s">
        <v>109</v>
      </c>
      <c r="B112" t="str">
        <f t="shared" si="2"/>
        <v xml:space="preserve">CDLMORNINGDOJISTAR </v>
      </c>
      <c r="D112" t="str">
        <f t="shared" si="3"/>
        <v>CDLMORNINGDOJISTAR</v>
      </c>
      <c r="J112" t="s">
        <v>433</v>
      </c>
      <c r="K112" t="s">
        <v>283</v>
      </c>
    </row>
    <row r="113" spans="1:11" x14ac:dyDescent="0.25">
      <c r="A113" t="s">
        <v>110</v>
      </c>
      <c r="B113" t="str">
        <f t="shared" si="2"/>
        <v xml:space="preserve">CDLMORNINGSTAR </v>
      </c>
      <c r="D113" t="str">
        <f t="shared" si="3"/>
        <v>CDLMORNINGSTAR</v>
      </c>
      <c r="J113" t="s">
        <v>434</v>
      </c>
      <c r="K113" t="s">
        <v>284</v>
      </c>
    </row>
    <row r="114" spans="1:11" x14ac:dyDescent="0.25">
      <c r="A114" t="s">
        <v>111</v>
      </c>
      <c r="B114" t="str">
        <f t="shared" si="2"/>
        <v xml:space="preserve">CDLONNECK </v>
      </c>
      <c r="D114" t="str">
        <f t="shared" si="3"/>
        <v>CDLONNECK</v>
      </c>
      <c r="J114" t="s">
        <v>435</v>
      </c>
      <c r="K114" t="s">
        <v>285</v>
      </c>
    </row>
    <row r="115" spans="1:11" x14ac:dyDescent="0.25">
      <c r="A115" t="s">
        <v>112</v>
      </c>
      <c r="B115" t="str">
        <f t="shared" si="2"/>
        <v xml:space="preserve">CDLPIERCING </v>
      </c>
      <c r="D115" t="str">
        <f t="shared" si="3"/>
        <v>CDLPIERCING</v>
      </c>
      <c r="J115" t="s">
        <v>436</v>
      </c>
      <c r="K115" t="s">
        <v>286</v>
      </c>
    </row>
    <row r="116" spans="1:11" x14ac:dyDescent="0.25">
      <c r="A116" t="s">
        <v>113</v>
      </c>
      <c r="B116" t="str">
        <f t="shared" si="2"/>
        <v xml:space="preserve">CDLRICKSHAWMAN </v>
      </c>
      <c r="D116" t="str">
        <f t="shared" si="3"/>
        <v>CDLRICKSHAWMAN</v>
      </c>
      <c r="J116" t="s">
        <v>437</v>
      </c>
      <c r="K116" t="s">
        <v>287</v>
      </c>
    </row>
    <row r="117" spans="1:11" x14ac:dyDescent="0.25">
      <c r="A117" t="s">
        <v>114</v>
      </c>
      <c r="B117" t="str">
        <f t="shared" si="2"/>
        <v xml:space="preserve">CDLRISEFALL3METHODS </v>
      </c>
      <c r="D117" t="str">
        <f t="shared" si="3"/>
        <v>CDLRISEFALL3METHODS</v>
      </c>
      <c r="J117" t="s">
        <v>438</v>
      </c>
      <c r="K117" t="s">
        <v>288</v>
      </c>
    </row>
    <row r="118" spans="1:11" x14ac:dyDescent="0.25">
      <c r="A118" t="s">
        <v>115</v>
      </c>
      <c r="B118" t="str">
        <f t="shared" si="2"/>
        <v xml:space="preserve">CDLSEPARATINGLINES </v>
      </c>
      <c r="D118" t="str">
        <f t="shared" si="3"/>
        <v>CDLSEPARATINGLINES</v>
      </c>
      <c r="J118" t="s">
        <v>439</v>
      </c>
      <c r="K118" t="s">
        <v>289</v>
      </c>
    </row>
    <row r="119" spans="1:11" x14ac:dyDescent="0.25">
      <c r="A119" t="s">
        <v>116</v>
      </c>
      <c r="B119" t="str">
        <f t="shared" si="2"/>
        <v xml:space="preserve">CDLSHOOTINGSTAR </v>
      </c>
      <c r="D119" t="str">
        <f t="shared" si="3"/>
        <v>CDLSHOOTINGSTAR</v>
      </c>
      <c r="J119" t="s">
        <v>440</v>
      </c>
      <c r="K119" t="s">
        <v>290</v>
      </c>
    </row>
    <row r="120" spans="1:11" x14ac:dyDescent="0.25">
      <c r="A120" t="s">
        <v>117</v>
      </c>
      <c r="B120" t="str">
        <f t="shared" si="2"/>
        <v xml:space="preserve">CDLSHORTLINE </v>
      </c>
      <c r="D120" t="str">
        <f t="shared" si="3"/>
        <v>CDLSHORTLINE</v>
      </c>
      <c r="J120" t="s">
        <v>441</v>
      </c>
      <c r="K120" t="s">
        <v>291</v>
      </c>
    </row>
    <row r="121" spans="1:11" x14ac:dyDescent="0.25">
      <c r="A121" t="s">
        <v>118</v>
      </c>
      <c r="B121" t="str">
        <f t="shared" si="2"/>
        <v xml:space="preserve">CDLSPINNINGTOP </v>
      </c>
      <c r="D121" t="str">
        <f t="shared" si="3"/>
        <v>CDLSPINNINGTOP</v>
      </c>
      <c r="J121" t="s">
        <v>442</v>
      </c>
      <c r="K121" t="s">
        <v>292</v>
      </c>
    </row>
    <row r="122" spans="1:11" x14ac:dyDescent="0.25">
      <c r="A122" t="s">
        <v>119</v>
      </c>
      <c r="B122" t="str">
        <f t="shared" si="2"/>
        <v xml:space="preserve">CDLSTALLEDPATTERN </v>
      </c>
      <c r="D122" t="str">
        <f t="shared" si="3"/>
        <v>CDLSTALLEDPATTERN</v>
      </c>
      <c r="J122" t="s">
        <v>443</v>
      </c>
      <c r="K122" t="s">
        <v>293</v>
      </c>
    </row>
    <row r="123" spans="1:11" x14ac:dyDescent="0.25">
      <c r="A123" t="s">
        <v>120</v>
      </c>
      <c r="B123" t="str">
        <f t="shared" si="2"/>
        <v xml:space="preserve">CDLSTICKSANDWICH </v>
      </c>
      <c r="D123" t="str">
        <f t="shared" si="3"/>
        <v>CDLSTICKSANDWICH</v>
      </c>
      <c r="J123" t="s">
        <v>444</v>
      </c>
      <c r="K123" t="s">
        <v>294</v>
      </c>
    </row>
    <row r="124" spans="1:11" x14ac:dyDescent="0.25">
      <c r="A124" t="s">
        <v>121</v>
      </c>
      <c r="B124" t="str">
        <f t="shared" si="2"/>
        <v xml:space="preserve">CDLTAKURI </v>
      </c>
      <c r="D124" t="str">
        <f t="shared" si="3"/>
        <v>CDLTAKURI</v>
      </c>
      <c r="J124" t="s">
        <v>445</v>
      </c>
      <c r="K124" t="s">
        <v>295</v>
      </c>
    </row>
    <row r="125" spans="1:11" x14ac:dyDescent="0.25">
      <c r="A125" t="s">
        <v>122</v>
      </c>
      <c r="B125" t="str">
        <f t="shared" si="2"/>
        <v xml:space="preserve">CDLTASUKIGAP </v>
      </c>
      <c r="D125" t="str">
        <f t="shared" si="3"/>
        <v>CDLTASUKIGAP</v>
      </c>
      <c r="J125" t="s">
        <v>446</v>
      </c>
      <c r="K125" t="s">
        <v>296</v>
      </c>
    </row>
    <row r="126" spans="1:11" x14ac:dyDescent="0.25">
      <c r="A126" t="s">
        <v>123</v>
      </c>
      <c r="B126" t="str">
        <f t="shared" si="2"/>
        <v xml:space="preserve">CDLTHRUSTING </v>
      </c>
      <c r="D126" t="str">
        <f t="shared" si="3"/>
        <v>CDLTHRUSTING</v>
      </c>
      <c r="J126" t="s">
        <v>447</v>
      </c>
      <c r="K126" t="s">
        <v>297</v>
      </c>
    </row>
    <row r="127" spans="1:11" x14ac:dyDescent="0.25">
      <c r="A127" t="s">
        <v>124</v>
      </c>
      <c r="B127" t="str">
        <f t="shared" si="2"/>
        <v xml:space="preserve">CDLTRISTAR </v>
      </c>
      <c r="D127" t="str">
        <f t="shared" si="3"/>
        <v>CDLTRISTAR</v>
      </c>
      <c r="J127" t="s">
        <v>448</v>
      </c>
      <c r="K127" t="s">
        <v>298</v>
      </c>
    </row>
    <row r="128" spans="1:11" x14ac:dyDescent="0.25">
      <c r="A128" t="s">
        <v>125</v>
      </c>
      <c r="B128" t="str">
        <f t="shared" si="2"/>
        <v xml:space="preserve">CDLUNIQUE3RIVER </v>
      </c>
      <c r="D128" t="str">
        <f t="shared" si="3"/>
        <v>CDLUNIQUE3RIVER</v>
      </c>
      <c r="J128" t="s">
        <v>449</v>
      </c>
      <c r="K128" t="s">
        <v>299</v>
      </c>
    </row>
    <row r="129" spans="1:11" x14ac:dyDescent="0.25">
      <c r="A129" t="s">
        <v>126</v>
      </c>
      <c r="B129" t="str">
        <f t="shared" si="2"/>
        <v xml:space="preserve">CDLUPSIDEGAP2CROWS </v>
      </c>
      <c r="D129" t="str">
        <f t="shared" si="3"/>
        <v>CDLUPSIDEGAP2CROWS</v>
      </c>
      <c r="J129" t="s">
        <v>450</v>
      </c>
      <c r="K129" t="s">
        <v>300</v>
      </c>
    </row>
    <row r="130" spans="1:11" x14ac:dyDescent="0.25">
      <c r="A130" t="s">
        <v>127</v>
      </c>
      <c r="B130" t="str">
        <f t="shared" si="2"/>
        <v xml:space="preserve">CDLXSIDEGAP3METHODS </v>
      </c>
      <c r="D130" t="str">
        <f t="shared" si="3"/>
        <v>CDLXSIDEGAP3METHODS</v>
      </c>
      <c r="J130" t="s">
        <v>451</v>
      </c>
      <c r="K130" t="s">
        <v>301</v>
      </c>
    </row>
    <row r="131" spans="1:11" x14ac:dyDescent="0.25">
      <c r="A131" s="1" t="s">
        <v>128</v>
      </c>
      <c r="B131" t="str">
        <f t="shared" ref="B131:B168" si="4">LEFT(A131, SEARCH(" ", A131, 1))</f>
        <v xml:space="preserve">Statistic </v>
      </c>
      <c r="K131" t="s">
        <v>218</v>
      </c>
    </row>
    <row r="132" spans="1:11" x14ac:dyDescent="0.25">
      <c r="A132" t="s">
        <v>129</v>
      </c>
      <c r="B132" t="str">
        <f t="shared" si="4"/>
        <v xml:space="preserve">BETA </v>
      </c>
      <c r="D132" t="str">
        <f t="shared" ref="D131:D168" si="5">TRIM(B132)</f>
        <v>BETA</v>
      </c>
      <c r="J132" t="s">
        <v>452</v>
      </c>
      <c r="K132" t="s">
        <v>214</v>
      </c>
    </row>
    <row r="133" spans="1:11" x14ac:dyDescent="0.25">
      <c r="A133" t="s">
        <v>130</v>
      </c>
      <c r="B133" t="str">
        <f t="shared" si="4"/>
        <v xml:space="preserve">CORREL </v>
      </c>
      <c r="D133" t="str">
        <f t="shared" si="5"/>
        <v>CORREL</v>
      </c>
      <c r="J133" t="s">
        <v>453</v>
      </c>
      <c r="K133" t="s">
        <v>302</v>
      </c>
    </row>
    <row r="134" spans="1:11" x14ac:dyDescent="0.25">
      <c r="A134" t="s">
        <v>131</v>
      </c>
      <c r="B134" t="str">
        <f t="shared" si="4"/>
        <v xml:space="preserve">LINEARREG </v>
      </c>
      <c r="D134" t="str">
        <f t="shared" si="5"/>
        <v>LINEARREG</v>
      </c>
      <c r="J134" t="s">
        <v>454</v>
      </c>
      <c r="K134" t="s">
        <v>303</v>
      </c>
    </row>
    <row r="135" spans="1:11" x14ac:dyDescent="0.25">
      <c r="A135" t="s">
        <v>132</v>
      </c>
      <c r="B135" t="str">
        <f t="shared" si="4"/>
        <v xml:space="preserve">LINEARREG_ANGLE </v>
      </c>
      <c r="D135" t="str">
        <f t="shared" si="5"/>
        <v>LINEARREG_ANGLE</v>
      </c>
      <c r="J135" t="s">
        <v>455</v>
      </c>
      <c r="K135" t="s">
        <v>304</v>
      </c>
    </row>
    <row r="136" spans="1:11" x14ac:dyDescent="0.25">
      <c r="A136" t="s">
        <v>133</v>
      </c>
      <c r="B136" t="str">
        <f t="shared" si="4"/>
        <v xml:space="preserve">LINEARREG_INTERCEPT </v>
      </c>
      <c r="D136" t="str">
        <f t="shared" si="5"/>
        <v>LINEARREG_INTERCEPT</v>
      </c>
      <c r="J136" t="s">
        <v>456</v>
      </c>
      <c r="K136" t="s">
        <v>305</v>
      </c>
    </row>
    <row r="137" spans="1:11" x14ac:dyDescent="0.25">
      <c r="A137" t="s">
        <v>134</v>
      </c>
      <c r="B137" t="str">
        <f t="shared" si="4"/>
        <v xml:space="preserve">LINEARREG_SLOPE </v>
      </c>
      <c r="D137" t="str">
        <f t="shared" si="5"/>
        <v>LINEARREG_SLOPE</v>
      </c>
      <c r="J137" t="s">
        <v>457</v>
      </c>
      <c r="K137" t="s">
        <v>306</v>
      </c>
    </row>
    <row r="138" spans="1:11" x14ac:dyDescent="0.25">
      <c r="A138" t="s">
        <v>135</v>
      </c>
      <c r="B138" t="str">
        <f t="shared" si="4"/>
        <v xml:space="preserve">STDDEV </v>
      </c>
      <c r="D138" t="str">
        <f t="shared" si="5"/>
        <v>STDDEV</v>
      </c>
      <c r="J138" t="s">
        <v>458</v>
      </c>
      <c r="K138" t="s">
        <v>307</v>
      </c>
    </row>
    <row r="139" spans="1:11" x14ac:dyDescent="0.25">
      <c r="A139" t="s">
        <v>136</v>
      </c>
      <c r="B139" t="str">
        <f t="shared" si="4"/>
        <v xml:space="preserve">TSF </v>
      </c>
      <c r="D139" t="str">
        <f t="shared" si="5"/>
        <v>TSF</v>
      </c>
      <c r="J139" t="s">
        <v>459</v>
      </c>
      <c r="K139" t="s">
        <v>308</v>
      </c>
    </row>
    <row r="140" spans="1:11" x14ac:dyDescent="0.25">
      <c r="A140" t="s">
        <v>137</v>
      </c>
      <c r="B140" t="str">
        <f t="shared" si="4"/>
        <v xml:space="preserve">VAR </v>
      </c>
      <c r="D140" t="str">
        <f t="shared" si="5"/>
        <v>VAR</v>
      </c>
      <c r="J140" t="s">
        <v>460</v>
      </c>
      <c r="K140" t="s">
        <v>215</v>
      </c>
    </row>
    <row r="141" spans="1:11" x14ac:dyDescent="0.25">
      <c r="A141" s="1" t="s">
        <v>138</v>
      </c>
      <c r="B141" t="str">
        <f t="shared" si="4"/>
        <v xml:space="preserve">Math </v>
      </c>
      <c r="K141" t="s">
        <v>218</v>
      </c>
    </row>
    <row r="142" spans="1:11" x14ac:dyDescent="0.25">
      <c r="A142" t="s">
        <v>139</v>
      </c>
      <c r="B142" t="str">
        <f t="shared" si="4"/>
        <v xml:space="preserve">ACOS </v>
      </c>
      <c r="D142" t="str">
        <f t="shared" si="5"/>
        <v>ACOS</v>
      </c>
      <c r="J142" t="s">
        <v>461</v>
      </c>
      <c r="K142" t="s">
        <v>309</v>
      </c>
    </row>
    <row r="143" spans="1:11" x14ac:dyDescent="0.25">
      <c r="A143" t="s">
        <v>140</v>
      </c>
      <c r="B143" t="str">
        <f t="shared" si="4"/>
        <v xml:space="preserve">ASIN </v>
      </c>
      <c r="D143" t="str">
        <f t="shared" si="5"/>
        <v>ASIN</v>
      </c>
      <c r="J143" t="s">
        <v>462</v>
      </c>
      <c r="K143" t="s">
        <v>310</v>
      </c>
    </row>
    <row r="144" spans="1:11" x14ac:dyDescent="0.25">
      <c r="A144" t="s">
        <v>141</v>
      </c>
      <c r="B144" t="str">
        <f t="shared" si="4"/>
        <v xml:space="preserve">ATAN </v>
      </c>
      <c r="D144" t="str">
        <f t="shared" si="5"/>
        <v>ATAN</v>
      </c>
      <c r="J144" t="s">
        <v>463</v>
      </c>
      <c r="K144" t="s">
        <v>311</v>
      </c>
    </row>
    <row r="145" spans="1:11" x14ac:dyDescent="0.25">
      <c r="A145" t="s">
        <v>142</v>
      </c>
      <c r="B145" t="str">
        <f t="shared" si="4"/>
        <v xml:space="preserve">CEIL </v>
      </c>
      <c r="D145" t="str">
        <f t="shared" si="5"/>
        <v>CEIL</v>
      </c>
      <c r="J145" t="s">
        <v>464</v>
      </c>
      <c r="K145" t="s">
        <v>312</v>
      </c>
    </row>
    <row r="146" spans="1:11" x14ac:dyDescent="0.25">
      <c r="A146" t="s">
        <v>143</v>
      </c>
      <c r="B146" t="str">
        <f t="shared" si="4"/>
        <v xml:space="preserve">COS </v>
      </c>
      <c r="D146" t="str">
        <f t="shared" si="5"/>
        <v>COS</v>
      </c>
      <c r="J146" t="s">
        <v>465</v>
      </c>
      <c r="K146" t="s">
        <v>313</v>
      </c>
    </row>
    <row r="147" spans="1:11" x14ac:dyDescent="0.25">
      <c r="A147" t="s">
        <v>144</v>
      </c>
      <c r="B147" t="str">
        <f t="shared" si="4"/>
        <v xml:space="preserve">COSH </v>
      </c>
      <c r="D147" t="str">
        <f t="shared" si="5"/>
        <v>COSH</v>
      </c>
      <c r="J147" t="s">
        <v>466</v>
      </c>
      <c r="K147" t="s">
        <v>314</v>
      </c>
    </row>
    <row r="148" spans="1:11" x14ac:dyDescent="0.25">
      <c r="A148" t="s">
        <v>145</v>
      </c>
      <c r="B148" t="str">
        <f t="shared" si="4"/>
        <v xml:space="preserve">EXP </v>
      </c>
      <c r="D148" t="str">
        <f t="shared" si="5"/>
        <v>EXP</v>
      </c>
      <c r="J148" t="s">
        <v>467</v>
      </c>
      <c r="K148" t="s">
        <v>315</v>
      </c>
    </row>
    <row r="149" spans="1:11" x14ac:dyDescent="0.25">
      <c r="A149" t="s">
        <v>146</v>
      </c>
      <c r="B149" t="str">
        <f t="shared" si="4"/>
        <v xml:space="preserve">FLOOR </v>
      </c>
      <c r="D149" t="str">
        <f t="shared" si="5"/>
        <v>FLOOR</v>
      </c>
      <c r="J149" t="s">
        <v>468</v>
      </c>
      <c r="K149" t="s">
        <v>316</v>
      </c>
    </row>
    <row r="150" spans="1:11" x14ac:dyDescent="0.25">
      <c r="A150" t="s">
        <v>147</v>
      </c>
      <c r="B150" t="str">
        <f t="shared" si="4"/>
        <v xml:space="preserve">LN </v>
      </c>
      <c r="D150" t="str">
        <f t="shared" si="5"/>
        <v>LN</v>
      </c>
      <c r="J150" t="s">
        <v>469</v>
      </c>
      <c r="K150" t="s">
        <v>317</v>
      </c>
    </row>
    <row r="151" spans="1:11" x14ac:dyDescent="0.25">
      <c r="A151" t="s">
        <v>148</v>
      </c>
      <c r="B151" t="str">
        <f t="shared" si="4"/>
        <v xml:space="preserve">LOG10 </v>
      </c>
      <c r="D151" t="str">
        <f t="shared" si="5"/>
        <v>LOG10</v>
      </c>
      <c r="J151" t="s">
        <v>470</v>
      </c>
      <c r="K151" t="s">
        <v>318</v>
      </c>
    </row>
    <row r="152" spans="1:11" x14ac:dyDescent="0.25">
      <c r="A152" t="s">
        <v>149</v>
      </c>
      <c r="B152" t="str">
        <f t="shared" si="4"/>
        <v xml:space="preserve">SIN </v>
      </c>
      <c r="D152" t="str">
        <f t="shared" si="5"/>
        <v>SIN</v>
      </c>
      <c r="J152" t="s">
        <v>471</v>
      </c>
      <c r="K152" t="s">
        <v>319</v>
      </c>
    </row>
    <row r="153" spans="1:11" x14ac:dyDescent="0.25">
      <c r="A153" t="s">
        <v>150</v>
      </c>
      <c r="B153" t="str">
        <f t="shared" si="4"/>
        <v xml:space="preserve">SINH </v>
      </c>
      <c r="D153" t="str">
        <f t="shared" si="5"/>
        <v>SINH</v>
      </c>
      <c r="J153" t="s">
        <v>472</v>
      </c>
      <c r="K153" t="s">
        <v>320</v>
      </c>
    </row>
    <row r="154" spans="1:11" x14ac:dyDescent="0.25">
      <c r="A154" t="s">
        <v>151</v>
      </c>
      <c r="B154" t="str">
        <f t="shared" si="4"/>
        <v xml:space="preserve">SQRT </v>
      </c>
      <c r="D154" t="str">
        <f t="shared" si="5"/>
        <v>SQRT</v>
      </c>
      <c r="J154" t="s">
        <v>473</v>
      </c>
      <c r="K154" t="s">
        <v>321</v>
      </c>
    </row>
    <row r="155" spans="1:11" x14ac:dyDescent="0.25">
      <c r="A155" t="s">
        <v>152</v>
      </c>
      <c r="B155" t="str">
        <f t="shared" si="4"/>
        <v xml:space="preserve">TAN </v>
      </c>
      <c r="D155" t="str">
        <f t="shared" si="5"/>
        <v>TAN</v>
      </c>
      <c r="J155" t="s">
        <v>474</v>
      </c>
      <c r="K155" t="s">
        <v>322</v>
      </c>
    </row>
    <row r="156" spans="1:11" x14ac:dyDescent="0.25">
      <c r="A156" t="s">
        <v>153</v>
      </c>
      <c r="B156" t="str">
        <f t="shared" si="4"/>
        <v xml:space="preserve">TANH </v>
      </c>
      <c r="D156" t="str">
        <f t="shared" si="5"/>
        <v>TANH</v>
      </c>
      <c r="J156" t="s">
        <v>475</v>
      </c>
      <c r="K156" t="s">
        <v>323</v>
      </c>
    </row>
    <row r="157" spans="1:11" x14ac:dyDescent="0.25">
      <c r="A157" s="1" t="s">
        <v>154</v>
      </c>
      <c r="B157" t="str">
        <f t="shared" si="4"/>
        <v xml:space="preserve">Math </v>
      </c>
      <c r="K157" t="s">
        <v>218</v>
      </c>
    </row>
    <row r="158" spans="1:11" x14ac:dyDescent="0.25">
      <c r="A158" t="s">
        <v>155</v>
      </c>
      <c r="B158" t="str">
        <f t="shared" si="4"/>
        <v xml:space="preserve">ADD </v>
      </c>
      <c r="D158" t="str">
        <f t="shared" si="5"/>
        <v>ADD</v>
      </c>
      <c r="J158" t="s">
        <v>476</v>
      </c>
      <c r="K158" t="s">
        <v>324</v>
      </c>
    </row>
    <row r="159" spans="1:11" x14ac:dyDescent="0.25">
      <c r="A159" t="s">
        <v>156</v>
      </c>
      <c r="B159" t="str">
        <f t="shared" si="4"/>
        <v xml:space="preserve">DIV </v>
      </c>
      <c r="D159" t="str">
        <f t="shared" si="5"/>
        <v>DIV</v>
      </c>
      <c r="J159" t="s">
        <v>477</v>
      </c>
      <c r="K159" t="s">
        <v>325</v>
      </c>
    </row>
    <row r="160" spans="1:11" x14ac:dyDescent="0.25">
      <c r="A160" t="s">
        <v>157</v>
      </c>
      <c r="B160" t="str">
        <f t="shared" si="4"/>
        <v xml:space="preserve">MAX </v>
      </c>
      <c r="D160" t="str">
        <f t="shared" si="5"/>
        <v>MAX</v>
      </c>
      <c r="J160" t="s">
        <v>478</v>
      </c>
      <c r="K160" t="s">
        <v>326</v>
      </c>
    </row>
    <row r="161" spans="1:11" x14ac:dyDescent="0.25">
      <c r="A161" t="s">
        <v>158</v>
      </c>
      <c r="B161" t="str">
        <f t="shared" si="4"/>
        <v xml:space="preserve">MAXINDEX </v>
      </c>
      <c r="D161" t="str">
        <f t="shared" si="5"/>
        <v>MAXINDEX</v>
      </c>
      <c r="J161" t="s">
        <v>479</v>
      </c>
      <c r="K161" t="s">
        <v>327</v>
      </c>
    </row>
    <row r="162" spans="1:11" x14ac:dyDescent="0.25">
      <c r="A162" t="s">
        <v>159</v>
      </c>
      <c r="B162" t="str">
        <f t="shared" si="4"/>
        <v xml:space="preserve">MIN </v>
      </c>
      <c r="D162" t="str">
        <f t="shared" si="5"/>
        <v>MIN</v>
      </c>
      <c r="J162" t="s">
        <v>480</v>
      </c>
      <c r="K162" t="s">
        <v>328</v>
      </c>
    </row>
    <row r="163" spans="1:11" x14ac:dyDescent="0.25">
      <c r="A163" t="s">
        <v>160</v>
      </c>
      <c r="B163" t="str">
        <f t="shared" si="4"/>
        <v xml:space="preserve">MININDEX </v>
      </c>
      <c r="D163" t="str">
        <f t="shared" si="5"/>
        <v>MININDEX</v>
      </c>
      <c r="J163" t="s">
        <v>481</v>
      </c>
      <c r="K163" t="s">
        <v>329</v>
      </c>
    </row>
    <row r="164" spans="1:11" x14ac:dyDescent="0.25">
      <c r="A164" t="s">
        <v>161</v>
      </c>
      <c r="B164" t="str">
        <f t="shared" si="4"/>
        <v xml:space="preserve">MINMAX </v>
      </c>
      <c r="D164" t="str">
        <f t="shared" si="5"/>
        <v>MINMAX</v>
      </c>
      <c r="J164" t="s">
        <v>482</v>
      </c>
      <c r="K164" t="s">
        <v>330</v>
      </c>
    </row>
    <row r="165" spans="1:11" x14ac:dyDescent="0.25">
      <c r="A165" t="s">
        <v>162</v>
      </c>
      <c r="B165" t="str">
        <f t="shared" si="4"/>
        <v xml:space="preserve">MINMAXINDEX </v>
      </c>
      <c r="D165" t="str">
        <f t="shared" si="5"/>
        <v>MINMAXINDEX</v>
      </c>
      <c r="J165" t="s">
        <v>483</v>
      </c>
      <c r="K165" t="s">
        <v>331</v>
      </c>
    </row>
    <row r="166" spans="1:11" x14ac:dyDescent="0.25">
      <c r="A166" t="s">
        <v>163</v>
      </c>
      <c r="B166" t="str">
        <f t="shared" si="4"/>
        <v xml:space="preserve">MULT </v>
      </c>
      <c r="D166" t="str">
        <f t="shared" si="5"/>
        <v>MULT</v>
      </c>
      <c r="J166" t="s">
        <v>484</v>
      </c>
      <c r="K166" t="s">
        <v>332</v>
      </c>
    </row>
    <row r="167" spans="1:11" x14ac:dyDescent="0.25">
      <c r="A167" t="s">
        <v>164</v>
      </c>
      <c r="B167" t="str">
        <f t="shared" si="4"/>
        <v xml:space="preserve">SUB </v>
      </c>
      <c r="D167" t="str">
        <f t="shared" si="5"/>
        <v>SUB</v>
      </c>
      <c r="J167" t="s">
        <v>485</v>
      </c>
      <c r="K167" t="s">
        <v>333</v>
      </c>
    </row>
    <row r="168" spans="1:11" x14ac:dyDescent="0.25">
      <c r="A168" t="s">
        <v>165</v>
      </c>
      <c r="B168" t="str">
        <f t="shared" si="4"/>
        <v xml:space="preserve">SUM </v>
      </c>
      <c r="D168" t="str">
        <f t="shared" si="5"/>
        <v>SUM</v>
      </c>
      <c r="J168" t="s">
        <v>486</v>
      </c>
      <c r="K168" t="s">
        <v>216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tabSelected="1" workbookViewId="0">
      <selection activeCell="C18" sqref="C18"/>
    </sheetView>
  </sheetViews>
  <sheetFormatPr defaultRowHeight="16.5" x14ac:dyDescent="0.25"/>
  <cols>
    <col min="1" max="2" width="28.125" customWidth="1"/>
    <col min="3" max="3" width="23.625" customWidth="1"/>
  </cols>
  <sheetData>
    <row r="1" spans="1:3" x14ac:dyDescent="0.25">
      <c r="A1" s="1" t="s">
        <v>0</v>
      </c>
    </row>
    <row r="2" spans="1:3" x14ac:dyDescent="0.25">
      <c r="A2" t="s">
        <v>167</v>
      </c>
      <c r="B2" t="s">
        <v>168</v>
      </c>
    </row>
    <row r="3" spans="1:3" x14ac:dyDescent="0.25">
      <c r="A3" s="3" t="s">
        <v>334</v>
      </c>
      <c r="B3" s="3" t="s">
        <v>170</v>
      </c>
      <c r="C3" s="3"/>
    </row>
    <row r="4" spans="1:3" x14ac:dyDescent="0.25">
      <c r="A4" s="3" t="s">
        <v>205</v>
      </c>
      <c r="B4" s="3" t="s">
        <v>171</v>
      </c>
      <c r="C4" s="3"/>
    </row>
    <row r="5" spans="1:3" x14ac:dyDescent="0.25">
      <c r="A5" s="3" t="s">
        <v>509</v>
      </c>
      <c r="B5" s="3" t="s">
        <v>508</v>
      </c>
      <c r="C5" s="3"/>
    </row>
    <row r="6" spans="1:3" x14ac:dyDescent="0.25">
      <c r="A6" s="3" t="s">
        <v>336</v>
      </c>
      <c r="B6" s="3" t="s">
        <v>172</v>
      </c>
      <c r="C6" s="3"/>
    </row>
    <row r="7" spans="1:3" x14ac:dyDescent="0.25">
      <c r="A7" s="3" t="s">
        <v>203</v>
      </c>
      <c r="B7" s="3" t="s">
        <v>492</v>
      </c>
      <c r="C7" s="3"/>
    </row>
    <row r="8" spans="1:3" x14ac:dyDescent="0.25">
      <c r="A8" s="3" t="s">
        <v>337</v>
      </c>
      <c r="B8" s="3" t="s">
        <v>174</v>
      </c>
      <c r="C8" s="3"/>
    </row>
    <row r="9" spans="1:3" x14ac:dyDescent="0.25">
      <c r="A9" t="s">
        <v>338</v>
      </c>
      <c r="B9" t="s">
        <v>175</v>
      </c>
    </row>
    <row r="10" spans="1:3" x14ac:dyDescent="0.25">
      <c r="A10" t="s">
        <v>339</v>
      </c>
      <c r="B10" t="s">
        <v>176</v>
      </c>
    </row>
    <row r="11" spans="1:3" x14ac:dyDescent="0.25">
      <c r="A11" t="s">
        <v>340</v>
      </c>
      <c r="B11" t="s">
        <v>177</v>
      </c>
    </row>
    <row r="12" spans="1:3" x14ac:dyDescent="0.25">
      <c r="A12" t="s">
        <v>201</v>
      </c>
      <c r="B12" t="s">
        <v>178</v>
      </c>
    </row>
    <row r="13" spans="1:3" x14ac:dyDescent="0.25">
      <c r="A13" t="s">
        <v>341</v>
      </c>
      <c r="B13" t="s">
        <v>179</v>
      </c>
    </row>
    <row r="14" spans="1:3" x14ac:dyDescent="0.25">
      <c r="A14" s="3" t="s">
        <v>342</v>
      </c>
      <c r="B14" s="3" t="s">
        <v>180</v>
      </c>
      <c r="C14" s="3"/>
    </row>
    <row r="15" spans="1:3" x14ac:dyDescent="0.25">
      <c r="A15" s="3" t="s">
        <v>343</v>
      </c>
      <c r="B15" s="3" t="s">
        <v>181</v>
      </c>
      <c r="C15" s="3"/>
    </row>
    <row r="16" spans="1:3" x14ac:dyDescent="0.25">
      <c r="A16" s="3" t="s">
        <v>344</v>
      </c>
      <c r="B16" s="3" t="s">
        <v>182</v>
      </c>
      <c r="C16" s="3"/>
    </row>
    <row r="17" spans="1:3" x14ac:dyDescent="0.25">
      <c r="A17" s="3" t="s">
        <v>345</v>
      </c>
      <c r="B17" s="3" t="s">
        <v>183</v>
      </c>
      <c r="C17" s="3"/>
    </row>
    <row r="18" spans="1:3" x14ac:dyDescent="0.25">
      <c r="A18" s="3" t="s">
        <v>346</v>
      </c>
      <c r="B18" s="3" t="s">
        <v>184</v>
      </c>
      <c r="C18" s="3"/>
    </row>
    <row r="19" spans="1:3" x14ac:dyDescent="0.25">
      <c r="A19" s="1" t="s">
        <v>494</v>
      </c>
      <c r="B19" t="s">
        <v>218</v>
      </c>
    </row>
    <row r="20" spans="1:3" x14ac:dyDescent="0.25">
      <c r="A20" t="s">
        <v>347</v>
      </c>
      <c r="B20" t="s">
        <v>185</v>
      </c>
    </row>
    <row r="21" spans="1:3" x14ac:dyDescent="0.25">
      <c r="A21" t="s">
        <v>348</v>
      </c>
      <c r="B21" t="s">
        <v>186</v>
      </c>
    </row>
    <row r="22" spans="1:3" x14ac:dyDescent="0.25">
      <c r="A22" t="s">
        <v>349</v>
      </c>
      <c r="B22" t="s">
        <v>187</v>
      </c>
    </row>
    <row r="23" spans="1:3" x14ac:dyDescent="0.25">
      <c r="A23" t="s">
        <v>350</v>
      </c>
      <c r="B23" t="s">
        <v>188</v>
      </c>
    </row>
    <row r="24" spans="1:3" x14ac:dyDescent="0.25">
      <c r="A24" t="s">
        <v>351</v>
      </c>
      <c r="B24" t="s">
        <v>189</v>
      </c>
    </row>
    <row r="25" spans="1:3" x14ac:dyDescent="0.25">
      <c r="A25" t="s">
        <v>352</v>
      </c>
      <c r="B25" t="s">
        <v>190</v>
      </c>
    </row>
    <row r="26" spans="1:3" x14ac:dyDescent="0.25">
      <c r="A26" s="3" t="s">
        <v>353</v>
      </c>
      <c r="B26" s="3" t="s">
        <v>507</v>
      </c>
      <c r="C26" s="3"/>
    </row>
    <row r="27" spans="1:3" x14ac:dyDescent="0.25">
      <c r="A27" t="s">
        <v>354</v>
      </c>
      <c r="B27" t="s">
        <v>192</v>
      </c>
    </row>
    <row r="28" spans="1:3" x14ac:dyDescent="0.25">
      <c r="A28" t="s">
        <v>355</v>
      </c>
      <c r="B28" t="s">
        <v>193</v>
      </c>
    </row>
    <row r="29" spans="1:3" x14ac:dyDescent="0.25">
      <c r="A29" s="3" t="s">
        <v>202</v>
      </c>
      <c r="B29" s="3" t="s">
        <v>491</v>
      </c>
      <c r="C29" s="3"/>
    </row>
    <row r="30" spans="1:3" x14ac:dyDescent="0.25">
      <c r="A30" s="3" t="s">
        <v>356</v>
      </c>
      <c r="B30" s="3" t="s">
        <v>195</v>
      </c>
      <c r="C30" s="3"/>
    </row>
    <row r="31" spans="1:3" x14ac:dyDescent="0.25">
      <c r="A31" s="3" t="s">
        <v>357</v>
      </c>
      <c r="B31" s="3" t="s">
        <v>196</v>
      </c>
      <c r="C31" s="3"/>
    </row>
    <row r="32" spans="1:3" x14ac:dyDescent="0.25">
      <c r="A32" t="s">
        <v>358</v>
      </c>
      <c r="B32" t="s">
        <v>197</v>
      </c>
    </row>
    <row r="33" spans="1:3" x14ac:dyDescent="0.25">
      <c r="A33" t="s">
        <v>359</v>
      </c>
      <c r="B33" t="s">
        <v>219</v>
      </c>
    </row>
    <row r="34" spans="1:3" x14ac:dyDescent="0.25">
      <c r="A34" t="s">
        <v>360</v>
      </c>
      <c r="B34" t="s">
        <v>220</v>
      </c>
    </row>
    <row r="35" spans="1:3" x14ac:dyDescent="0.25">
      <c r="A35" t="s">
        <v>361</v>
      </c>
      <c r="B35" t="s">
        <v>198</v>
      </c>
    </row>
    <row r="36" spans="1:3" x14ac:dyDescent="0.25">
      <c r="A36" t="s">
        <v>362</v>
      </c>
      <c r="B36" t="s">
        <v>221</v>
      </c>
    </row>
    <row r="37" spans="1:3" x14ac:dyDescent="0.25">
      <c r="A37" t="s">
        <v>363</v>
      </c>
      <c r="B37" t="s">
        <v>222</v>
      </c>
    </row>
    <row r="38" spans="1:3" x14ac:dyDescent="0.25">
      <c r="A38" t="s">
        <v>364</v>
      </c>
      <c r="B38" t="s">
        <v>199</v>
      </c>
    </row>
    <row r="39" spans="1:3" x14ac:dyDescent="0.25">
      <c r="A39" t="s">
        <v>365</v>
      </c>
      <c r="B39" t="s">
        <v>223</v>
      </c>
    </row>
    <row r="40" spans="1:3" x14ac:dyDescent="0.25">
      <c r="A40" t="s">
        <v>366</v>
      </c>
      <c r="B40" t="s">
        <v>224</v>
      </c>
    </row>
    <row r="41" spans="1:3" x14ac:dyDescent="0.25">
      <c r="A41" t="s">
        <v>367</v>
      </c>
      <c r="B41" t="s">
        <v>225</v>
      </c>
    </row>
    <row r="42" spans="1:3" x14ac:dyDescent="0.25">
      <c r="A42" t="s">
        <v>368</v>
      </c>
      <c r="B42" t="s">
        <v>226</v>
      </c>
    </row>
    <row r="43" spans="1:3" x14ac:dyDescent="0.25">
      <c r="A43" s="3" t="s">
        <v>369</v>
      </c>
      <c r="B43" s="3" t="s">
        <v>498</v>
      </c>
      <c r="C43" s="3"/>
    </row>
    <row r="44" spans="1:3" x14ac:dyDescent="0.25">
      <c r="A44" s="3" t="s">
        <v>370</v>
      </c>
      <c r="B44" s="3" t="s">
        <v>493</v>
      </c>
      <c r="C44" s="3"/>
    </row>
    <row r="45" spans="1:3" x14ac:dyDescent="0.25">
      <c r="A45" s="3" t="s">
        <v>371</v>
      </c>
      <c r="B45" s="3" t="s">
        <v>228</v>
      </c>
      <c r="C45" s="3"/>
    </row>
    <row r="46" spans="1:3" x14ac:dyDescent="0.25">
      <c r="A46" s="3" t="s">
        <v>372</v>
      </c>
      <c r="B46" s="3" t="s">
        <v>229</v>
      </c>
      <c r="C46" s="3"/>
    </row>
    <row r="47" spans="1:3" x14ac:dyDescent="0.25">
      <c r="A47" t="s">
        <v>373</v>
      </c>
      <c r="B47" t="s">
        <v>230</v>
      </c>
    </row>
    <row r="48" spans="1:3" x14ac:dyDescent="0.25">
      <c r="A48" t="s">
        <v>374</v>
      </c>
      <c r="B48" t="s">
        <v>231</v>
      </c>
    </row>
    <row r="49" spans="1:3" x14ac:dyDescent="0.25">
      <c r="A49" t="s">
        <v>375</v>
      </c>
      <c r="B49" t="s">
        <v>232</v>
      </c>
    </row>
    <row r="50" spans="1:3" x14ac:dyDescent="0.25">
      <c r="A50" s="1" t="s">
        <v>488</v>
      </c>
      <c r="B50" t="s">
        <v>218</v>
      </c>
    </row>
    <row r="51" spans="1:3" x14ac:dyDescent="0.25">
      <c r="A51" s="3" t="s">
        <v>376</v>
      </c>
      <c r="B51" s="3" t="s">
        <v>495</v>
      </c>
      <c r="C51" s="3"/>
    </row>
    <row r="52" spans="1:3" x14ac:dyDescent="0.25">
      <c r="A52" s="3" t="s">
        <v>377</v>
      </c>
      <c r="B52" s="3" t="s">
        <v>497</v>
      </c>
      <c r="C52" s="3"/>
    </row>
    <row r="53" spans="1:3" x14ac:dyDescent="0.25">
      <c r="A53" s="3" t="s">
        <v>378</v>
      </c>
      <c r="B53" s="3" t="s">
        <v>496</v>
      </c>
      <c r="C53" s="3"/>
    </row>
    <row r="54" spans="1:3" x14ac:dyDescent="0.25">
      <c r="A54" s="1" t="s">
        <v>504</v>
      </c>
      <c r="B54" t="s">
        <v>218</v>
      </c>
    </row>
    <row r="55" spans="1:3" x14ac:dyDescent="0.25">
      <c r="A55" s="3" t="s">
        <v>502</v>
      </c>
      <c r="B55" s="3" t="s">
        <v>503</v>
      </c>
      <c r="C55" s="3"/>
    </row>
    <row r="56" spans="1:3" x14ac:dyDescent="0.25">
      <c r="A56" s="3" t="s">
        <v>506</v>
      </c>
      <c r="B56" s="3" t="s">
        <v>505</v>
      </c>
      <c r="C56" s="3"/>
    </row>
    <row r="57" spans="1:3" x14ac:dyDescent="0.25">
      <c r="A57" t="s">
        <v>381</v>
      </c>
      <c r="B57" t="s">
        <v>238</v>
      </c>
    </row>
    <row r="58" spans="1:3" x14ac:dyDescent="0.25">
      <c r="A58" t="s">
        <v>382</v>
      </c>
      <c r="B58" t="s">
        <v>239</v>
      </c>
    </row>
    <row r="59" spans="1:3" x14ac:dyDescent="0.25">
      <c r="A59" t="s">
        <v>383</v>
      </c>
      <c r="B59" t="s">
        <v>240</v>
      </c>
    </row>
    <row r="60" spans="1:3" x14ac:dyDescent="0.25">
      <c r="A60" s="1" t="s">
        <v>489</v>
      </c>
      <c r="B60" t="s">
        <v>218</v>
      </c>
    </row>
    <row r="61" spans="1:3" x14ac:dyDescent="0.25">
      <c r="A61" t="s">
        <v>501</v>
      </c>
      <c r="B61" t="s">
        <v>241</v>
      </c>
    </row>
    <row r="62" spans="1:3" x14ac:dyDescent="0.25">
      <c r="A62" t="s">
        <v>385</v>
      </c>
      <c r="B62" t="s">
        <v>242</v>
      </c>
    </row>
    <row r="63" spans="1:3" x14ac:dyDescent="0.25">
      <c r="A63" t="s">
        <v>386</v>
      </c>
      <c r="B63" t="s">
        <v>243</v>
      </c>
    </row>
    <row r="64" spans="1:3" x14ac:dyDescent="0.25">
      <c r="A64" t="s">
        <v>387</v>
      </c>
      <c r="B64" t="s">
        <v>244</v>
      </c>
    </row>
    <row r="65" spans="1:3" x14ac:dyDescent="0.25">
      <c r="A65" s="1" t="s">
        <v>490</v>
      </c>
      <c r="B65" t="s">
        <v>218</v>
      </c>
    </row>
    <row r="66" spans="1:3" x14ac:dyDescent="0.25">
      <c r="A66" s="3" t="s">
        <v>388</v>
      </c>
      <c r="B66" s="3" t="s">
        <v>499</v>
      </c>
      <c r="C66" s="3"/>
    </row>
    <row r="67" spans="1:3" x14ac:dyDescent="0.25">
      <c r="A67" s="3" t="s">
        <v>389</v>
      </c>
      <c r="B67" s="3" t="s">
        <v>500</v>
      </c>
      <c r="C67" s="3"/>
    </row>
    <row r="68" spans="1:3" x14ac:dyDescent="0.25">
      <c r="A68" t="s">
        <v>390</v>
      </c>
      <c r="B68" t="s">
        <v>247</v>
      </c>
    </row>
    <row r="69" spans="1:3" x14ac:dyDescent="0.25">
      <c r="A69" s="6" t="s">
        <v>66</v>
      </c>
      <c r="B69" s="7" t="s">
        <v>218</v>
      </c>
      <c r="C69" s="7"/>
    </row>
    <row r="70" spans="1:3" x14ac:dyDescent="0.25">
      <c r="A70" s="7" t="s">
        <v>391</v>
      </c>
      <c r="B70" s="7" t="s">
        <v>248</v>
      </c>
      <c r="C70" s="7"/>
    </row>
    <row r="71" spans="1:3" x14ac:dyDescent="0.25">
      <c r="A71" s="7" t="s">
        <v>392</v>
      </c>
      <c r="B71" s="7" t="s">
        <v>249</v>
      </c>
      <c r="C71" s="7"/>
    </row>
    <row r="72" spans="1:3" x14ac:dyDescent="0.25">
      <c r="A72" s="7" t="s">
        <v>393</v>
      </c>
      <c r="B72" s="7" t="s">
        <v>250</v>
      </c>
      <c r="C72" s="7"/>
    </row>
    <row r="73" spans="1:3" x14ac:dyDescent="0.25">
      <c r="A73" s="7" t="s">
        <v>394</v>
      </c>
      <c r="B73" s="7" t="s">
        <v>251</v>
      </c>
      <c r="C73" s="7"/>
    </row>
    <row r="74" spans="1:3" x14ac:dyDescent="0.25">
      <c r="A74" s="7" t="s">
        <v>395</v>
      </c>
      <c r="B74" s="7" t="s">
        <v>252</v>
      </c>
      <c r="C74" s="7"/>
    </row>
    <row r="75" spans="1:3" x14ac:dyDescent="0.25">
      <c r="A75" s="7" t="s">
        <v>396</v>
      </c>
      <c r="B75" s="7" t="s">
        <v>253</v>
      </c>
      <c r="C75" s="7"/>
    </row>
    <row r="76" spans="1:3" x14ac:dyDescent="0.25">
      <c r="A76" s="7" t="s">
        <v>397</v>
      </c>
      <c r="B76" s="7" t="s">
        <v>254</v>
      </c>
      <c r="C76" s="7"/>
    </row>
    <row r="77" spans="1:3" x14ac:dyDescent="0.25">
      <c r="A77" s="7" t="s">
        <v>398</v>
      </c>
      <c r="B77" s="7" t="s">
        <v>255</v>
      </c>
      <c r="C77" s="7"/>
    </row>
    <row r="78" spans="1:3" x14ac:dyDescent="0.25">
      <c r="A78" s="7" t="s">
        <v>399</v>
      </c>
      <c r="B78" s="7" t="s">
        <v>256</v>
      </c>
      <c r="C78" s="7"/>
    </row>
    <row r="79" spans="1:3" x14ac:dyDescent="0.25">
      <c r="A79" s="7" t="s">
        <v>400</v>
      </c>
      <c r="B79" s="7" t="s">
        <v>207</v>
      </c>
      <c r="C79" s="7"/>
    </row>
    <row r="80" spans="1:3" x14ac:dyDescent="0.25">
      <c r="A80" s="7" t="s">
        <v>401</v>
      </c>
      <c r="B80" s="7" t="s">
        <v>208</v>
      </c>
      <c r="C80" s="7"/>
    </row>
    <row r="81" spans="1:3" x14ac:dyDescent="0.25">
      <c r="A81" s="7" t="s">
        <v>402</v>
      </c>
      <c r="B81" s="7" t="s">
        <v>257</v>
      </c>
      <c r="C81" s="7"/>
    </row>
    <row r="82" spans="1:3" x14ac:dyDescent="0.25">
      <c r="A82" s="7" t="s">
        <v>403</v>
      </c>
      <c r="B82" s="7" t="s">
        <v>258</v>
      </c>
      <c r="C82" s="7"/>
    </row>
    <row r="83" spans="1:3" x14ac:dyDescent="0.25">
      <c r="A83" s="7" t="s">
        <v>404</v>
      </c>
      <c r="B83" s="7" t="s">
        <v>210</v>
      </c>
      <c r="C83" s="7"/>
    </row>
    <row r="84" spans="1:3" x14ac:dyDescent="0.25">
      <c r="A84" s="7" t="s">
        <v>405</v>
      </c>
      <c r="B84" s="7" t="s">
        <v>259</v>
      </c>
      <c r="C84" s="7"/>
    </row>
    <row r="85" spans="1:3" x14ac:dyDescent="0.25">
      <c r="A85" s="7" t="s">
        <v>406</v>
      </c>
      <c r="B85" s="7" t="s">
        <v>211</v>
      </c>
      <c r="C85" s="7"/>
    </row>
    <row r="86" spans="1:3" x14ac:dyDescent="0.25">
      <c r="A86" s="7" t="s">
        <v>407</v>
      </c>
      <c r="B86" s="7" t="s">
        <v>260</v>
      </c>
      <c r="C86" s="7"/>
    </row>
    <row r="87" spans="1:3" x14ac:dyDescent="0.25">
      <c r="A87" s="7" t="s">
        <v>408</v>
      </c>
      <c r="B87" s="7" t="s">
        <v>261</v>
      </c>
      <c r="C87" s="7"/>
    </row>
    <row r="88" spans="1:3" x14ac:dyDescent="0.25">
      <c r="A88" s="7" t="s">
        <v>409</v>
      </c>
      <c r="B88" s="7" t="s">
        <v>262</v>
      </c>
      <c r="C88" s="7"/>
    </row>
    <row r="89" spans="1:3" x14ac:dyDescent="0.25">
      <c r="A89" s="7" t="s">
        <v>410</v>
      </c>
      <c r="B89" s="7" t="s">
        <v>263</v>
      </c>
      <c r="C89" s="7"/>
    </row>
    <row r="90" spans="1:3" x14ac:dyDescent="0.25">
      <c r="A90" s="7" t="s">
        <v>411</v>
      </c>
      <c r="B90" s="7" t="s">
        <v>264</v>
      </c>
      <c r="C90" s="7"/>
    </row>
    <row r="91" spans="1:3" x14ac:dyDescent="0.25">
      <c r="A91" s="7" t="s">
        <v>412</v>
      </c>
      <c r="B91" s="7" t="s">
        <v>265</v>
      </c>
      <c r="C91" s="7"/>
    </row>
    <row r="92" spans="1:3" x14ac:dyDescent="0.25">
      <c r="A92" s="7" t="s">
        <v>413</v>
      </c>
      <c r="B92" s="7" t="s">
        <v>266</v>
      </c>
      <c r="C92" s="7"/>
    </row>
    <row r="93" spans="1:3" x14ac:dyDescent="0.25">
      <c r="A93" s="7" t="s">
        <v>414</v>
      </c>
      <c r="B93" s="7" t="s">
        <v>212</v>
      </c>
      <c r="C93" s="7"/>
    </row>
    <row r="94" spans="1:3" x14ac:dyDescent="0.25">
      <c r="A94" s="7" t="s">
        <v>415</v>
      </c>
      <c r="B94" s="7" t="s">
        <v>267</v>
      </c>
      <c r="C94" s="7"/>
    </row>
    <row r="95" spans="1:3" x14ac:dyDescent="0.25">
      <c r="A95" s="7" t="s">
        <v>416</v>
      </c>
      <c r="B95" s="7" t="s">
        <v>268</v>
      </c>
      <c r="C95" s="7"/>
    </row>
    <row r="96" spans="1:3" x14ac:dyDescent="0.25">
      <c r="A96" s="7" t="s">
        <v>417</v>
      </c>
      <c r="B96" s="7" t="s">
        <v>269</v>
      </c>
      <c r="C96" s="7"/>
    </row>
    <row r="97" spans="1:3" x14ac:dyDescent="0.25">
      <c r="A97" s="7" t="s">
        <v>418</v>
      </c>
      <c r="B97" s="7" t="s">
        <v>270</v>
      </c>
      <c r="C97" s="7"/>
    </row>
    <row r="98" spans="1:3" x14ac:dyDescent="0.25">
      <c r="A98" s="7" t="s">
        <v>419</v>
      </c>
      <c r="B98" s="7" t="s">
        <v>271</v>
      </c>
      <c r="C98" s="7"/>
    </row>
    <row r="99" spans="1:3" x14ac:dyDescent="0.25">
      <c r="A99" s="7" t="s">
        <v>420</v>
      </c>
      <c r="B99" s="7" t="s">
        <v>272</v>
      </c>
      <c r="C99" s="7"/>
    </row>
    <row r="100" spans="1:3" x14ac:dyDescent="0.25">
      <c r="A100" s="7" t="s">
        <v>421</v>
      </c>
      <c r="B100" s="7" t="s">
        <v>273</v>
      </c>
      <c r="C100" s="7"/>
    </row>
    <row r="101" spans="1:3" x14ac:dyDescent="0.25">
      <c r="A101" s="7" t="s">
        <v>422</v>
      </c>
      <c r="B101" s="7" t="s">
        <v>274</v>
      </c>
      <c r="C101" s="7"/>
    </row>
    <row r="102" spans="1:3" x14ac:dyDescent="0.25">
      <c r="A102" s="7" t="s">
        <v>423</v>
      </c>
      <c r="B102" s="7" t="s">
        <v>275</v>
      </c>
      <c r="C102" s="7"/>
    </row>
    <row r="103" spans="1:3" x14ac:dyDescent="0.25">
      <c r="A103" s="7" t="s">
        <v>424</v>
      </c>
      <c r="B103" s="7" t="s">
        <v>276</v>
      </c>
      <c r="C103" s="7"/>
    </row>
    <row r="104" spans="1:3" x14ac:dyDescent="0.25">
      <c r="A104" s="7" t="s">
        <v>425</v>
      </c>
      <c r="B104" s="7" t="s">
        <v>213</v>
      </c>
      <c r="C104" s="7"/>
    </row>
    <row r="105" spans="1:3" x14ac:dyDescent="0.25">
      <c r="A105" s="7" t="s">
        <v>426</v>
      </c>
      <c r="B105" s="7" t="s">
        <v>277</v>
      </c>
      <c r="C105" s="7"/>
    </row>
    <row r="106" spans="1:3" x14ac:dyDescent="0.25">
      <c r="A106" s="7" t="s">
        <v>427</v>
      </c>
      <c r="B106" s="7" t="s">
        <v>278</v>
      </c>
      <c r="C106" s="7"/>
    </row>
    <row r="107" spans="1:3" x14ac:dyDescent="0.25">
      <c r="A107" s="7" t="s">
        <v>428</v>
      </c>
      <c r="B107" s="7" t="s">
        <v>279</v>
      </c>
      <c r="C107" s="7"/>
    </row>
    <row r="108" spans="1:3" x14ac:dyDescent="0.25">
      <c r="A108" s="7" t="s">
        <v>429</v>
      </c>
      <c r="B108" s="7" t="s">
        <v>280</v>
      </c>
      <c r="C108" s="7"/>
    </row>
    <row r="109" spans="1:3" x14ac:dyDescent="0.25">
      <c r="A109" s="7" t="s">
        <v>430</v>
      </c>
      <c r="B109" s="7" t="s">
        <v>209</v>
      </c>
      <c r="C109" s="7"/>
    </row>
    <row r="110" spans="1:3" x14ac:dyDescent="0.25">
      <c r="A110" s="7" t="s">
        <v>431</v>
      </c>
      <c r="B110" s="7" t="s">
        <v>281</v>
      </c>
      <c r="C110" s="7"/>
    </row>
    <row r="111" spans="1:3" x14ac:dyDescent="0.25">
      <c r="A111" s="7" t="s">
        <v>432</v>
      </c>
      <c r="B111" s="7" t="s">
        <v>282</v>
      </c>
      <c r="C111" s="7"/>
    </row>
    <row r="112" spans="1:3" x14ac:dyDescent="0.25">
      <c r="A112" s="7" t="s">
        <v>433</v>
      </c>
      <c r="B112" s="7" t="s">
        <v>283</v>
      </c>
      <c r="C112" s="7"/>
    </row>
    <row r="113" spans="1:3" x14ac:dyDescent="0.25">
      <c r="A113" s="7" t="s">
        <v>434</v>
      </c>
      <c r="B113" s="7" t="s">
        <v>284</v>
      </c>
      <c r="C113" s="7"/>
    </row>
    <row r="114" spans="1:3" x14ac:dyDescent="0.25">
      <c r="A114" s="7" t="s">
        <v>435</v>
      </c>
      <c r="B114" s="7" t="s">
        <v>285</v>
      </c>
      <c r="C114" s="7"/>
    </row>
    <row r="115" spans="1:3" x14ac:dyDescent="0.25">
      <c r="A115" s="7" t="s">
        <v>436</v>
      </c>
      <c r="B115" s="7" t="s">
        <v>286</v>
      </c>
      <c r="C115" s="7"/>
    </row>
    <row r="116" spans="1:3" x14ac:dyDescent="0.25">
      <c r="A116" s="7" t="s">
        <v>437</v>
      </c>
      <c r="B116" s="7" t="s">
        <v>287</v>
      </c>
      <c r="C116" s="7"/>
    </row>
    <row r="117" spans="1:3" x14ac:dyDescent="0.25">
      <c r="A117" s="7" t="s">
        <v>438</v>
      </c>
      <c r="B117" s="7" t="s">
        <v>288</v>
      </c>
      <c r="C117" s="7"/>
    </row>
    <row r="118" spans="1:3" x14ac:dyDescent="0.25">
      <c r="A118" s="7" t="s">
        <v>439</v>
      </c>
      <c r="B118" s="7" t="s">
        <v>289</v>
      </c>
      <c r="C118" s="7"/>
    </row>
    <row r="119" spans="1:3" x14ac:dyDescent="0.25">
      <c r="A119" s="7" t="s">
        <v>440</v>
      </c>
      <c r="B119" s="7" t="s">
        <v>290</v>
      </c>
      <c r="C119" s="7"/>
    </row>
    <row r="120" spans="1:3" x14ac:dyDescent="0.25">
      <c r="A120" s="7" t="s">
        <v>441</v>
      </c>
      <c r="B120" s="7" t="s">
        <v>291</v>
      </c>
      <c r="C120" s="7"/>
    </row>
    <row r="121" spans="1:3" x14ac:dyDescent="0.25">
      <c r="A121" s="7" t="s">
        <v>442</v>
      </c>
      <c r="B121" s="7" t="s">
        <v>292</v>
      </c>
      <c r="C121" s="7"/>
    </row>
    <row r="122" spans="1:3" x14ac:dyDescent="0.25">
      <c r="A122" s="7" t="s">
        <v>443</v>
      </c>
      <c r="B122" s="7" t="s">
        <v>293</v>
      </c>
      <c r="C122" s="7"/>
    </row>
    <row r="123" spans="1:3" x14ac:dyDescent="0.25">
      <c r="A123" s="7" t="s">
        <v>444</v>
      </c>
      <c r="B123" s="7" t="s">
        <v>294</v>
      </c>
      <c r="C123" s="7"/>
    </row>
    <row r="124" spans="1:3" x14ac:dyDescent="0.25">
      <c r="A124" s="7" t="s">
        <v>445</v>
      </c>
      <c r="B124" s="7" t="s">
        <v>295</v>
      </c>
      <c r="C124" s="7"/>
    </row>
    <row r="125" spans="1:3" x14ac:dyDescent="0.25">
      <c r="A125" s="7" t="s">
        <v>446</v>
      </c>
      <c r="B125" s="7" t="s">
        <v>296</v>
      </c>
      <c r="C125" s="7"/>
    </row>
    <row r="126" spans="1:3" x14ac:dyDescent="0.25">
      <c r="A126" s="7" t="s">
        <v>447</v>
      </c>
      <c r="B126" s="7" t="s">
        <v>297</v>
      </c>
      <c r="C126" s="7"/>
    </row>
    <row r="127" spans="1:3" x14ac:dyDescent="0.25">
      <c r="A127" s="7" t="s">
        <v>448</v>
      </c>
      <c r="B127" s="7" t="s">
        <v>298</v>
      </c>
      <c r="C127" s="7"/>
    </row>
    <row r="128" spans="1:3" x14ac:dyDescent="0.25">
      <c r="A128" s="7" t="s">
        <v>449</v>
      </c>
      <c r="B128" s="7" t="s">
        <v>299</v>
      </c>
      <c r="C128" s="7"/>
    </row>
    <row r="129" spans="1:3" x14ac:dyDescent="0.25">
      <c r="A129" s="7" t="s">
        <v>450</v>
      </c>
      <c r="B129" s="7" t="s">
        <v>300</v>
      </c>
      <c r="C129" s="7"/>
    </row>
    <row r="130" spans="1:3" x14ac:dyDescent="0.25">
      <c r="A130" s="7" t="s">
        <v>451</v>
      </c>
      <c r="B130" s="7" t="s">
        <v>301</v>
      </c>
      <c r="C130" s="7"/>
    </row>
    <row r="131" spans="1:3" x14ac:dyDescent="0.25">
      <c r="A131" s="4" t="s">
        <v>128</v>
      </c>
      <c r="B131" s="5" t="s">
        <v>218</v>
      </c>
      <c r="C131" s="5"/>
    </row>
    <row r="132" spans="1:3" x14ac:dyDescent="0.25">
      <c r="A132" s="5" t="s">
        <v>452</v>
      </c>
      <c r="B132" s="5" t="s">
        <v>214</v>
      </c>
      <c r="C132" s="5"/>
    </row>
    <row r="133" spans="1:3" x14ac:dyDescent="0.25">
      <c r="A133" s="5" t="s">
        <v>453</v>
      </c>
      <c r="B133" s="5" t="s">
        <v>302</v>
      </c>
      <c r="C133" s="5"/>
    </row>
    <row r="134" spans="1:3" x14ac:dyDescent="0.25">
      <c r="A134" s="5" t="s">
        <v>454</v>
      </c>
      <c r="B134" s="5" t="s">
        <v>303</v>
      </c>
      <c r="C134" s="5"/>
    </row>
    <row r="135" spans="1:3" x14ac:dyDescent="0.25">
      <c r="A135" s="5" t="s">
        <v>455</v>
      </c>
      <c r="B135" s="5" t="s">
        <v>304</v>
      </c>
      <c r="C135" s="5"/>
    </row>
    <row r="136" spans="1:3" x14ac:dyDescent="0.25">
      <c r="A136" s="5" t="s">
        <v>456</v>
      </c>
      <c r="B136" s="5" t="s">
        <v>305</v>
      </c>
      <c r="C136" s="5"/>
    </row>
    <row r="137" spans="1:3" x14ac:dyDescent="0.25">
      <c r="A137" s="5" t="s">
        <v>457</v>
      </c>
      <c r="B137" s="5" t="s">
        <v>306</v>
      </c>
      <c r="C137" s="5"/>
    </row>
    <row r="138" spans="1:3" x14ac:dyDescent="0.25">
      <c r="A138" s="5" t="s">
        <v>458</v>
      </c>
      <c r="B138" s="5" t="s">
        <v>307</v>
      </c>
      <c r="C138" s="5"/>
    </row>
    <row r="139" spans="1:3" x14ac:dyDescent="0.25">
      <c r="A139" s="5" t="s">
        <v>459</v>
      </c>
      <c r="B139" s="5" t="s">
        <v>308</v>
      </c>
      <c r="C139" s="5"/>
    </row>
    <row r="140" spans="1:3" x14ac:dyDescent="0.25">
      <c r="A140" s="5" t="s">
        <v>460</v>
      </c>
      <c r="B140" s="5" t="s">
        <v>215</v>
      </c>
      <c r="C140" s="5"/>
    </row>
    <row r="141" spans="1:3" x14ac:dyDescent="0.25">
      <c r="A141" s="4" t="s">
        <v>138</v>
      </c>
      <c r="B141" s="5" t="s">
        <v>218</v>
      </c>
      <c r="C141" s="5"/>
    </row>
    <row r="142" spans="1:3" x14ac:dyDescent="0.25">
      <c r="A142" s="5" t="s">
        <v>461</v>
      </c>
      <c r="B142" s="5" t="s">
        <v>309</v>
      </c>
      <c r="C142" s="5"/>
    </row>
    <row r="143" spans="1:3" x14ac:dyDescent="0.25">
      <c r="A143" s="5" t="s">
        <v>462</v>
      </c>
      <c r="B143" s="5" t="s">
        <v>310</v>
      </c>
      <c r="C143" s="5"/>
    </row>
    <row r="144" spans="1:3" x14ac:dyDescent="0.25">
      <c r="A144" s="5" t="s">
        <v>463</v>
      </c>
      <c r="B144" s="5" t="s">
        <v>311</v>
      </c>
      <c r="C144" s="5"/>
    </row>
    <row r="145" spans="1:3" x14ac:dyDescent="0.25">
      <c r="A145" s="5" t="s">
        <v>464</v>
      </c>
      <c r="B145" s="5" t="s">
        <v>312</v>
      </c>
      <c r="C145" s="5"/>
    </row>
    <row r="146" spans="1:3" x14ac:dyDescent="0.25">
      <c r="A146" s="5" t="s">
        <v>465</v>
      </c>
      <c r="B146" s="5" t="s">
        <v>313</v>
      </c>
      <c r="C146" s="5"/>
    </row>
    <row r="147" spans="1:3" x14ac:dyDescent="0.25">
      <c r="A147" s="5" t="s">
        <v>466</v>
      </c>
      <c r="B147" s="5" t="s">
        <v>314</v>
      </c>
      <c r="C147" s="5"/>
    </row>
    <row r="148" spans="1:3" x14ac:dyDescent="0.25">
      <c r="A148" s="5" t="s">
        <v>467</v>
      </c>
      <c r="B148" s="5" t="s">
        <v>315</v>
      </c>
      <c r="C148" s="5"/>
    </row>
    <row r="149" spans="1:3" x14ac:dyDescent="0.25">
      <c r="A149" s="5" t="s">
        <v>468</v>
      </c>
      <c r="B149" s="5" t="s">
        <v>316</v>
      </c>
      <c r="C149" s="5"/>
    </row>
    <row r="150" spans="1:3" x14ac:dyDescent="0.25">
      <c r="A150" s="5" t="s">
        <v>469</v>
      </c>
      <c r="B150" s="5" t="s">
        <v>317</v>
      </c>
      <c r="C150" s="5"/>
    </row>
    <row r="151" spans="1:3" x14ac:dyDescent="0.25">
      <c r="A151" s="5" t="s">
        <v>470</v>
      </c>
      <c r="B151" s="5" t="s">
        <v>318</v>
      </c>
      <c r="C151" s="5"/>
    </row>
    <row r="152" spans="1:3" x14ac:dyDescent="0.25">
      <c r="A152" s="5" t="s">
        <v>471</v>
      </c>
      <c r="B152" s="5" t="s">
        <v>319</v>
      </c>
      <c r="C152" s="5"/>
    </row>
    <row r="153" spans="1:3" x14ac:dyDescent="0.25">
      <c r="A153" s="5" t="s">
        <v>472</v>
      </c>
      <c r="B153" s="5" t="s">
        <v>320</v>
      </c>
      <c r="C153" s="5"/>
    </row>
    <row r="154" spans="1:3" x14ac:dyDescent="0.25">
      <c r="A154" s="5" t="s">
        <v>473</v>
      </c>
      <c r="B154" s="5" t="s">
        <v>321</v>
      </c>
      <c r="C154" s="5"/>
    </row>
    <row r="155" spans="1:3" x14ac:dyDescent="0.25">
      <c r="A155" s="5" t="s">
        <v>474</v>
      </c>
      <c r="B155" s="5" t="s">
        <v>322</v>
      </c>
      <c r="C155" s="5"/>
    </row>
    <row r="156" spans="1:3" x14ac:dyDescent="0.25">
      <c r="A156" s="5" t="s">
        <v>475</v>
      </c>
      <c r="B156" s="5" t="s">
        <v>323</v>
      </c>
      <c r="C156" s="5"/>
    </row>
    <row r="157" spans="1:3" x14ac:dyDescent="0.25">
      <c r="A157" s="4" t="s">
        <v>154</v>
      </c>
      <c r="B157" s="5" t="s">
        <v>218</v>
      </c>
      <c r="C157" s="5"/>
    </row>
    <row r="158" spans="1:3" x14ac:dyDescent="0.25">
      <c r="A158" s="5" t="s">
        <v>476</v>
      </c>
      <c r="B158" s="5" t="s">
        <v>324</v>
      </c>
      <c r="C158" s="5"/>
    </row>
    <row r="159" spans="1:3" x14ac:dyDescent="0.25">
      <c r="A159" s="5" t="s">
        <v>477</v>
      </c>
      <c r="B159" s="5" t="s">
        <v>325</v>
      </c>
      <c r="C159" s="5"/>
    </row>
    <row r="160" spans="1:3" x14ac:dyDescent="0.25">
      <c r="A160" s="5" t="s">
        <v>478</v>
      </c>
      <c r="B160" s="5" t="s">
        <v>326</v>
      </c>
      <c r="C160" s="5"/>
    </row>
    <row r="161" spans="1:3" x14ac:dyDescent="0.25">
      <c r="A161" s="5" t="s">
        <v>479</v>
      </c>
      <c r="B161" s="5" t="s">
        <v>327</v>
      </c>
      <c r="C161" s="5"/>
    </row>
    <row r="162" spans="1:3" x14ac:dyDescent="0.25">
      <c r="A162" s="5" t="s">
        <v>480</v>
      </c>
      <c r="B162" s="5" t="s">
        <v>328</v>
      </c>
      <c r="C162" s="5"/>
    </row>
    <row r="163" spans="1:3" x14ac:dyDescent="0.25">
      <c r="A163" s="5" t="s">
        <v>481</v>
      </c>
      <c r="B163" s="5" t="s">
        <v>329</v>
      </c>
      <c r="C163" s="5"/>
    </row>
    <row r="164" spans="1:3" x14ac:dyDescent="0.25">
      <c r="A164" s="5" t="s">
        <v>482</v>
      </c>
      <c r="B164" s="5" t="s">
        <v>330</v>
      </c>
      <c r="C164" s="5"/>
    </row>
    <row r="165" spans="1:3" x14ac:dyDescent="0.25">
      <c r="A165" s="5" t="s">
        <v>483</v>
      </c>
      <c r="B165" s="5" t="s">
        <v>331</v>
      </c>
      <c r="C165" s="5"/>
    </row>
    <row r="166" spans="1:3" x14ac:dyDescent="0.25">
      <c r="A166" s="5" t="s">
        <v>484</v>
      </c>
      <c r="B166" s="5" t="s">
        <v>332</v>
      </c>
      <c r="C166" s="5"/>
    </row>
    <row r="167" spans="1:3" x14ac:dyDescent="0.25">
      <c r="A167" s="5" t="s">
        <v>485</v>
      </c>
      <c r="B167" s="5" t="s">
        <v>333</v>
      </c>
      <c r="C167" s="5"/>
    </row>
    <row r="168" spans="1:3" x14ac:dyDescent="0.25">
      <c r="A168" s="5" t="s">
        <v>486</v>
      </c>
      <c r="B168" s="5" t="s">
        <v>216</v>
      </c>
      <c r="C16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yu Lee (李威諭)</dc:creator>
  <cp:lastModifiedBy>Wei yu Lee (李威諭)</cp:lastModifiedBy>
  <dcterms:created xsi:type="dcterms:W3CDTF">2018-05-07T08:19:19Z</dcterms:created>
  <dcterms:modified xsi:type="dcterms:W3CDTF">2018-05-10T05:13:39Z</dcterms:modified>
</cp:coreProperties>
</file>