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ABE21FE3-50D4-4B82-AE73-0E5948B50AC8}" xr6:coauthVersionLast="47" xr6:coauthVersionMax="47" xr10:uidLastSave="{00000000-0000-0000-0000-000000000000}"/>
  <bookViews>
    <workbookView xWindow="-98" yWindow="-98" windowWidth="28996" windowHeight="17475" activeTab="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I13" i="14"/>
  <c r="I14" i="14"/>
  <c r="I15" i="14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I23" i="20"/>
  <c r="I24" i="20"/>
  <c r="I25" i="20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I21" i="22"/>
  <c r="I22" i="22"/>
  <c r="I23" i="22"/>
  <c r="G23" i="22" s="1"/>
  <c r="I24" i="22"/>
  <c r="I25" i="22"/>
  <c r="I26" i="22"/>
  <c r="I27" i="22"/>
  <c r="I28" i="22"/>
  <c r="I29" i="22"/>
  <c r="I30" i="22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I9" i="23"/>
  <c r="I10" i="23"/>
  <c r="G10" i="23" s="1"/>
  <c r="I11" i="23"/>
  <c r="G11" i="23" s="1"/>
  <c r="I12" i="23"/>
  <c r="G12" i="23" s="1"/>
  <c r="I13" i="23"/>
  <c r="I14" i="23"/>
  <c r="I15" i="23"/>
  <c r="I16" i="23"/>
  <c r="I17" i="23"/>
  <c r="I18" i="23"/>
  <c r="I19" i="23"/>
  <c r="G19" i="23" s="1"/>
  <c r="I20" i="23"/>
  <c r="I21" i="23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I8" i="26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I14" i="5"/>
  <c r="I15" i="5"/>
  <c r="I16" i="5"/>
  <c r="G16" i="5" s="1"/>
  <c r="I17" i="5"/>
  <c r="I18" i="5"/>
  <c r="I19" i="5"/>
  <c r="G19" i="5" s="1"/>
  <c r="I20" i="5"/>
  <c r="G20" i="5" s="1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7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1" i="10"/>
  <c r="G12" i="10"/>
  <c r="G13" i="10"/>
  <c r="G14" i="10"/>
  <c r="G16" i="10"/>
  <c r="G20" i="10"/>
  <c r="G11" i="12"/>
  <c r="G12" i="12"/>
  <c r="G14" i="12"/>
  <c r="G15" i="12"/>
  <c r="G16" i="12"/>
  <c r="G17" i="12"/>
  <c r="G18" i="12"/>
  <c r="G3" i="13"/>
  <c r="G12" i="13"/>
  <c r="G13" i="13"/>
  <c r="G15" i="13"/>
  <c r="G16" i="13"/>
  <c r="G4" i="14"/>
  <c r="G13" i="14"/>
  <c r="G14" i="14"/>
  <c r="G15" i="14"/>
  <c r="G16" i="14"/>
  <c r="G17" i="14"/>
  <c r="G18" i="14"/>
  <c r="G20" i="14"/>
  <c r="G24" i="14"/>
  <c r="G5" i="15"/>
  <c r="G14" i="15"/>
  <c r="G15" i="15"/>
  <c r="G16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8" i="17"/>
  <c r="G19" i="17"/>
  <c r="G20" i="17"/>
  <c r="G21" i="17"/>
  <c r="G23" i="17"/>
  <c r="G4" i="18"/>
  <c r="G17" i="18"/>
  <c r="G18" i="18"/>
  <c r="G19" i="18"/>
  <c r="G21" i="18"/>
  <c r="G22" i="18"/>
  <c r="G24" i="18"/>
  <c r="G28" i="18"/>
  <c r="G37" i="18"/>
  <c r="G38" i="18"/>
  <c r="G39" i="18"/>
  <c r="G40" i="18"/>
  <c r="G3" i="19"/>
  <c r="G4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2" i="20"/>
  <c r="G23" i="20"/>
  <c r="G24" i="20"/>
  <c r="G25" i="20"/>
  <c r="G26" i="20"/>
  <c r="G30" i="20"/>
  <c r="G4" i="21"/>
  <c r="G5" i="21"/>
  <c r="G7" i="21"/>
  <c r="G11" i="21"/>
  <c r="G20" i="21"/>
  <c r="G21" i="21"/>
  <c r="G22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0" i="22"/>
  <c r="G32" i="22"/>
  <c r="G3" i="23"/>
  <c r="G5" i="23"/>
  <c r="G6" i="23"/>
  <c r="G7" i="23"/>
  <c r="G8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5" i="23"/>
  <c r="G46" i="23"/>
  <c r="G47" i="23"/>
  <c r="G48" i="23"/>
  <c r="G49" i="23"/>
  <c r="G53" i="23"/>
  <c r="G3" i="24"/>
  <c r="G4" i="24"/>
  <c r="G7" i="24"/>
  <c r="G8" i="24"/>
  <c r="G9" i="24"/>
  <c r="G10" i="24"/>
  <c r="G11" i="24"/>
  <c r="G14" i="24"/>
  <c r="G23" i="24"/>
  <c r="G24" i="24"/>
  <c r="G26" i="24"/>
  <c r="G27" i="24"/>
  <c r="G28" i="24"/>
  <c r="G4" i="25"/>
  <c r="G5" i="25"/>
  <c r="G7" i="25"/>
  <c r="G8" i="25"/>
  <c r="G9" i="25"/>
  <c r="G11" i="25"/>
  <c r="G24" i="25"/>
  <c r="G25" i="25"/>
  <c r="G26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7" i="26"/>
  <c r="G8" i="26"/>
  <c r="G9" i="26"/>
  <c r="G10" i="26"/>
  <c r="G11" i="26"/>
  <c r="G12" i="26"/>
  <c r="G25" i="26"/>
  <c r="G26" i="26"/>
  <c r="G28" i="26"/>
  <c r="G29" i="26"/>
  <c r="G6" i="27"/>
  <c r="G7" i="27"/>
  <c r="G9" i="27"/>
  <c r="G10" i="27"/>
  <c r="G11" i="27"/>
  <c r="G13" i="27"/>
  <c r="G17" i="27"/>
  <c r="G26" i="27"/>
  <c r="G27" i="27"/>
  <c r="G28" i="27"/>
  <c r="G29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3" i="5"/>
  <c r="G14" i="5"/>
  <c r="G15" i="5"/>
  <c r="G17" i="5"/>
  <c r="G18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17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12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5" i="16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6" i="18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7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0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4" i="23"/>
  <c r="G15" i="23"/>
  <c r="G16" i="23"/>
  <c r="G17" i="23"/>
  <c r="G18" i="23"/>
  <c r="G20" i="23"/>
  <c r="G21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23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25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6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13" i="2"/>
  <c r="H20" i="2"/>
  <c r="H21" i="2"/>
  <c r="H30" i="2"/>
  <c r="H14" i="2"/>
  <c r="H8" i="2"/>
  <c r="H16" i="2"/>
  <c r="H17" i="2"/>
  <c r="H27" i="2"/>
  <c r="H25" i="2"/>
  <c r="H22" i="2"/>
  <c r="H5" i="2"/>
  <c r="H29" i="2"/>
  <c r="H24" i="2"/>
  <c r="H28" i="2"/>
  <c r="H18" i="2"/>
  <c r="H26" i="2"/>
  <c r="H12" i="2"/>
  <c r="H9" i="2"/>
  <c r="H6" i="2"/>
  <c r="H4" i="2"/>
  <c r="H10" i="2"/>
  <c r="D64" i="2" l="1"/>
  <c r="E36" i="2"/>
  <c r="D63" i="2"/>
  <c r="J32" i="2"/>
  <c r="L32" i="2"/>
  <c r="D36" i="2"/>
  <c r="E37" i="2"/>
  <c r="E51" i="2"/>
  <c r="H19" i="2"/>
  <c r="H23" i="2"/>
  <c r="H11" i="2"/>
  <c r="H7" i="2"/>
  <c r="H15" i="2"/>
  <c r="D38" i="2" l="1"/>
  <c r="D40" i="2" s="1"/>
  <c r="D41" i="2" l="1"/>
</calcChain>
</file>

<file path=xl/sharedStrings.xml><?xml version="1.0" encoding="utf-8"?>
<sst xmlns="http://schemas.openxmlformats.org/spreadsheetml/2006/main" count="1859" uniqueCount="690">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</sst>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str">
        <f>IF(ISBLANK($A2),"",IF($I2="X",A2,CONCATENATE(VLOOKUP(A2,competitors!$A$2:$I$650,3, FALSE)," ",VLOOKUP(A2,competitors!$A$2:$I$650,2,FALSE))))</f>
        <v>Alex Whitmore</v>
      </c>
      <c r="H2" s="54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IF(ISBLANK($A4),"",IF($I4="X",A4,CONCATENATE(VLOOKUP(A4,competitors!$A$2:$I$650,3, FALSE)," ",VLOOKUP(A4,competitors!$A$2:$I$650,2,FALSE))))</f>
        <v>Tom Spencer</v>
      </c>
      <c r="H4" s="54">
        <f t="shared" si="0"/>
        <v>1.4756944444444444E-2</v>
      </c>
      <c r="I4" t="str">
        <f t="shared" si="1"/>
        <v/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IF(ISBLANK($A5),"",IF($I5="X",A5,CONCATENATE(VLOOKUP(A5,competitors!$A$2:$I$650,3, FALSE)," ",VLOOKUP(A5,competitors!$A$2:$I$650,2,FALSE))))</f>
        <v>Jamie Kershaw</v>
      </c>
      <c r="H5" s="54">
        <f t="shared" si="0"/>
        <v>1.4791666666666667E-2</v>
      </c>
      <c r="I5" t="str">
        <f t="shared" si="1"/>
        <v/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Gary Roberts</v>
      </c>
      <c r="H6" s="54">
        <f t="shared" si="0"/>
        <v>1.5046296296296295E-2</v>
      </c>
      <c r="I6" t="str">
        <f t="shared" si="1"/>
        <v/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1.5243055555555555E-2</v>
      </c>
      <c r="I7" t="str">
        <f t="shared" si="1"/>
        <v/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IF(ISBLANK($A8),"",IF($I8="X",A8,CONCATENATE(VLOOKUP(A8,competitors!$A$2:$I$650,3, FALSE)," ",VLOOKUP(A8,competitors!$A$2:$I$650,2,FALSE))))</f>
        <v>Andy Poulton</v>
      </c>
      <c r="H8" s="54">
        <f t="shared" si="0"/>
        <v>1.5370370370370371E-2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1.5381944444444445E-2</v>
      </c>
      <c r="I9" t="str">
        <f t="shared" si="1"/>
        <v/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Jack Shewring</v>
      </c>
      <c r="H10" s="54">
        <f t="shared" si="0"/>
        <v>1.545138888888889E-2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1.5694444444444445E-2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1.6018518518518519E-2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1.6111111111111111E-2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Nik Kershaw</v>
      </c>
      <c r="H14" s="54">
        <f t="shared" si="0"/>
        <v>1.6585648148148148E-2</v>
      </c>
      <c r="I14" t="str">
        <f t="shared" si="1"/>
        <v/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1.7337962962962961E-2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1.7337962962962961E-2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1.7349537037037038E-2</v>
      </c>
      <c r="I17" t="str">
        <f t="shared" si="1"/>
        <v/>
      </c>
    </row>
    <row r="18" spans="1:9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IF(ISBLANK($A18),"",IF($I18="X",A18,CONCATENATE(VLOOKUP(A18,competitors!$A$2:$I$650,3, FALSE)," ",VLOOKUP(A18,competitors!$A$2:$I$650,2,FALSE))))</f>
        <v>Aubrey Elmer</v>
      </c>
      <c r="H18" s="54">
        <f t="shared" si="0"/>
        <v>1.7488425925925925E-2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1.7997685185185186E-2</v>
      </c>
      <c r="I19" t="str">
        <f t="shared" si="1"/>
        <v/>
      </c>
    </row>
    <row r="20" spans="1:9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IF(ISBLANK($A20),"",IF($I20="X",A20,CONCATENATE(VLOOKUP(A20,competitors!$A$2:$I$650,3, FALSE)," ",VLOOKUP(A20,competitors!$A$2:$I$650,2,FALSE))))</f>
        <v>Richard Hardwicke</v>
      </c>
      <c r="H20" s="54">
        <f t="shared" si="0"/>
        <v>1.8703703703703705E-2</v>
      </c>
      <c r="I20" t="str">
        <f t="shared" si="1"/>
        <v/>
      </c>
    </row>
    <row r="21" spans="1:9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1.9074074074074073E-2</v>
      </c>
      <c r="I21" t="str">
        <f t="shared" si="1"/>
        <v/>
      </c>
    </row>
    <row r="22" spans="1:9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Lucy Fraser</v>
      </c>
      <c r="H22" s="54">
        <f t="shared" si="0"/>
        <v>1.9849537037037037E-2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2.0462962962962964E-2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IF(ISBLANK($A3),"",IF($I3="X",A3,CONCATENATE(VLOOKUP(A3,competitors!$A$2:$I$650,3, FALSE)," ",VLOOKUP(A3,competitors!$A$2:$I$650,2,FALSE))))</f>
        <v>Maciej Suchocki</v>
      </c>
      <c r="H3" s="54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1.5775462962962963E-2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1.6435185185185185E-2</v>
      </c>
      <c r="I5" t="str">
        <f t="shared" si="1"/>
        <v/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1.6458333333333332E-2</v>
      </c>
      <c r="I6" t="str">
        <f t="shared" si="1"/>
        <v/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IF(ISBLANK($A7),"",IF($I7="X",A7,CONCATENATE(VLOOKUP(A7,competitors!$A$2:$I$650,3, FALSE)," ",VLOOKUP(A7,competitors!$A$2:$I$650,2,FALSE))))</f>
        <v>Adrian Killworth</v>
      </c>
      <c r="H7" s="54">
        <f t="shared" si="0"/>
        <v>1.6944444444444446E-2</v>
      </c>
      <c r="I7" t="str">
        <f t="shared" si="1"/>
        <v/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Roger Kockelbergh</v>
      </c>
      <c r="H8" s="54">
        <f t="shared" si="0"/>
        <v>1.7337962962962961E-2</v>
      </c>
      <c r="I8" t="str">
        <f t="shared" si="1"/>
        <v/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Chris Hyde</v>
      </c>
      <c r="H9" s="54">
        <f t="shared" si="0"/>
        <v>1.7789351851851851E-2</v>
      </c>
      <c r="I9" t="str">
        <f t="shared" si="1"/>
        <v/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str">
        <f>IF(ISBLANK($A10),"",IF($I10="X",A10,CONCATENATE(VLOOKUP(A10,competitors!$A$2:$I$650,3, FALSE)," ",VLOOKUP(A10,competitors!$A$2:$I$650,2,FALSE))))</f>
        <v>Simon Ward</v>
      </c>
      <c r="H10" s="54">
        <f t="shared" si="0"/>
        <v>1.7916666666666668E-2</v>
      </c>
      <c r="I10" t="str">
        <f t="shared" si="1"/>
        <v/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1.8668981481481481E-2</v>
      </c>
      <c r="I11" t="str">
        <f t="shared" si="1"/>
        <v>X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Chris Dainty</v>
      </c>
      <c r="H12" s="54">
        <f t="shared" si="0"/>
        <v>1.8668981481481481E-2</v>
      </c>
      <c r="I12" t="str">
        <f t="shared" si="1"/>
        <v/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Doug Tincello</v>
      </c>
      <c r="H13" s="54">
        <f t="shared" si="0"/>
        <v>1.9629629629629629E-2</v>
      </c>
      <c r="I13" t="str">
        <f t="shared" si="1"/>
        <v/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Charlie Hardwicke</v>
      </c>
      <c r="H14" s="54">
        <f t="shared" si="0"/>
        <v>2.011574074074074E-2</v>
      </c>
      <c r="I14" t="str">
        <f t="shared" si="1"/>
        <v/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Brian Lincoln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Milly Pinnock</v>
      </c>
      <c r="H16" s="54">
        <f t="shared" si="0"/>
        <v>0</v>
      </c>
      <c r="I16" t="str">
        <f t="shared" si="1"/>
        <v/>
      </c>
    </row>
    <row r="17" spans="1:9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str">
        <f>IF(ISBLANK($A17),"",IF($I17="X",A17,CONCATENATE(VLOOKUP(A17,competitors!$A$2:$I$650,3, FALSE)," ",VLOOKUP(A17,competitors!$A$2:$I$650,2,FALSE))))</f>
        <v>John Abbott</v>
      </c>
      <c r="H17" s="54">
        <f t="shared" si="0"/>
        <v>0</v>
      </c>
      <c r="I17" t="str">
        <f t="shared" si="1"/>
        <v/>
      </c>
    </row>
    <row r="18" spans="1:9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str">
        <f>IF(ISBLANK($A18),"",IF($I18="X",A18,CONCATENATE(VLOOKUP(A18,competitors!$A$2:$I$650,3, FALSE)," ",VLOOKUP(A18,competitors!$A$2:$I$650,2,FALSE))))</f>
        <v>Mike Deeley</v>
      </c>
      <c r="H18" s="54">
        <f t="shared" si="0"/>
        <v>0</v>
      </c>
      <c r="I18" t="str">
        <f t="shared" si="1"/>
        <v>X</v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str">
        <f>IF(ISBLANK($A4),"",IF($I4="X",A4,CONCATENATE(VLOOKUP(A4,competitors!$A$2:$I$650,3, FALSE)," ",VLOOKUP(A4,competitors!$A$2:$I$650,2,FALSE))))</f>
        <v>Ed Terelli</v>
      </c>
      <c r="H4" s="54">
        <f t="shared" si="0"/>
        <v>4.3680555555555556E-2</v>
      </c>
      <c r="I4" t="str">
        <f t="shared" si="1"/>
        <v>X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4.3749999999999997E-2</v>
      </c>
      <c r="I5" t="str">
        <f t="shared" si="1"/>
        <v/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IF(ISBLANK($A6),"",IF($I6="X",A6,CONCATENATE(VLOOKUP(A6,competitors!$A$2:$I$650,3, FALSE)," ",VLOOKUP(A6,competitors!$A$2:$I$650,2,FALSE))))</f>
        <v>Dale Norris</v>
      </c>
      <c r="H6" s="54">
        <f t="shared" si="0"/>
        <v>4.490740740740741E-2</v>
      </c>
      <c r="I6" t="str">
        <f t="shared" si="1"/>
        <v/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4.5486111111111109E-2</v>
      </c>
      <c r="I7" t="str">
        <f t="shared" si="1"/>
        <v/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IF(ISBLANK($A8),"",IF($I8="X",A8,CONCATENATE(VLOOKUP(A8,competitors!$A$2:$I$650,3, FALSE)," ",VLOOKUP(A8,competitors!$A$2:$I$650,2,FALSE))))</f>
        <v>Adrian Killworth</v>
      </c>
      <c r="H8" s="54">
        <f t="shared" si="0"/>
        <v>4.5682870370370374E-2</v>
      </c>
      <c r="I8" t="str">
        <f t="shared" si="1"/>
        <v/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str">
        <f>IF(ISBLANK($A9),"",IF($I9="X",A9,CONCATENATE(VLOOKUP(A9,competitors!$A$2:$I$650,3, FALSE)," ",VLOOKUP(A9,competitors!$A$2:$I$650,2,FALSE))))</f>
        <v>Chris Bonser</v>
      </c>
      <c r="H9" s="54">
        <f t="shared" si="0"/>
        <v>4.7384259259259258E-2</v>
      </c>
      <c r="I9" t="str">
        <f t="shared" si="1"/>
        <v>X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IF(ISBLANK($A10),"",IF($I10="X",A10,CONCATENATE(VLOOKUP(A10,competitors!$A$2:$I$650,3, FALSE)," ",VLOOKUP(A10,competitors!$A$2:$I$650,2,FALSE))))</f>
        <v>Roger Kockelbergh</v>
      </c>
      <c r="H10" s="54">
        <f t="shared" si="0"/>
        <v>4.7939814814814817E-2</v>
      </c>
      <c r="I10" t="str">
        <f t="shared" si="1"/>
        <v/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IF(ISBLANK($A11),"",IF($I11="X",A11,CONCATENATE(VLOOKUP(A11,competitors!$A$2:$I$650,3, FALSE)," ",VLOOKUP(A11,competitors!$A$2:$I$650,2,FALSE))))</f>
        <v>Steven Coulam</v>
      </c>
      <c r="H11" s="54">
        <f t="shared" si="0"/>
        <v>4.9189814814814818E-2</v>
      </c>
      <c r="I11" t="str">
        <f t="shared" si="1"/>
        <v/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Charlie Hardwicke</v>
      </c>
      <c r="H12" s="54">
        <f t="shared" si="0"/>
        <v>5.5787037037037038E-2</v>
      </c>
      <c r="I12" t="str">
        <f t="shared" si="1"/>
        <v/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str">
        <f>IF(ISBLANK($A13),"",IF($I13="X",A13,CONCATENATE(VLOOKUP(A13,competitors!$A$2:$I$650,3, FALSE)," ",VLOOKUP(A13,competitors!$A$2:$I$650,2,FALSE))))</f>
        <v>Lynne Scofield</v>
      </c>
      <c r="H13" s="54">
        <f t="shared" si="0"/>
        <v>0</v>
      </c>
      <c r="I13" t="str">
        <f t="shared" si="1"/>
        <v>X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IF(ISBLANK($A14),"",IF($I14="X",A14,CONCATENATE(VLOOKUP(A14,competitors!$A$2:$I$650,3, FALSE)," ",VLOOKUP(A14,competitors!$A$2:$I$650,2,FALSE))))</f>
        <v>Laurence Noble</v>
      </c>
      <c r="H14" s="54">
        <f t="shared" si="0"/>
        <v>0</v>
      </c>
      <c r="I14" t="str">
        <f t="shared" si="1"/>
        <v/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str">
        <f>IF(ISBLANK($A15),"",IF($I15="X",A15,CONCATENATE(VLOOKUP(A15,competitors!$A$2:$I$650,3, FALSE)," ",VLOOKUP(A15,competitors!$A$2:$I$650,2,FALSE))))</f>
        <v>Phil Wilkinson</v>
      </c>
      <c r="H15" s="54">
        <f t="shared" si="0"/>
        <v>0</v>
      </c>
      <c r="I15" t="str">
        <f t="shared" si="1"/>
        <v>X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IF(ISBLANK($A4),"",IF($I4="X",A4,CONCATENATE(VLOOKUP(A4,competitors!$A$2:$I$650,3, FALSE)," ",VLOOKUP(A4,competitors!$A$2:$I$650,2,FALSE))))</f>
        <v>Phil Rayner</v>
      </c>
      <c r="H4" s="54">
        <f t="shared" si="0"/>
        <v>1.5659722222222221E-2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1.5856481481481482E-2</v>
      </c>
      <c r="I5" t="str">
        <f t="shared" si="1"/>
        <v/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str">
        <f>IF(ISBLANK($A6),"",IF($I6="X",A6,CONCATENATE(VLOOKUP(A6,competitors!$A$2:$I$650,3, FALSE)," ",VLOOKUP(A6,competitors!$A$2:$I$650,2,FALSE))))</f>
        <v>Phil Wilkinson</v>
      </c>
      <c r="H6" s="54">
        <f t="shared" si="0"/>
        <v>1.5879629629629629E-2</v>
      </c>
      <c r="I6" t="str">
        <f t="shared" si="1"/>
        <v>X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1.607638888888889E-2</v>
      </c>
      <c r="I7" t="str">
        <f t="shared" si="1"/>
        <v/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Daniel McDonnell</v>
      </c>
      <c r="H8" s="54">
        <f t="shared" si="0"/>
        <v>1.6203703703703703E-2</v>
      </c>
      <c r="I8" t="str">
        <f t="shared" si="1"/>
        <v/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1.6284722222222221E-2</v>
      </c>
      <c r="I9" t="str">
        <f t="shared" si="1"/>
        <v>X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1.636574074074074E-2</v>
      </c>
      <c r="I10" t="str">
        <f t="shared" si="1"/>
        <v/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1.6446759259259258E-2</v>
      </c>
      <c r="I11" t="str">
        <f t="shared" si="1"/>
        <v/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str">
        <f>IF(ISBLANK($A12),"",IF($I12="X",A12,CONCATENATE(VLOOKUP(A12,competitors!$A$2:$I$650,3, FALSE)," ",VLOOKUP(A12,competitors!$A$2:$I$650,2,FALSE))))</f>
        <v>Chris Bonsor</v>
      </c>
      <c r="H12" s="54">
        <f t="shared" si="0"/>
        <v>1.6458333333333332E-2</v>
      </c>
      <c r="I12" t="str">
        <f t="shared" si="1"/>
        <v>X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1.650462962962963E-2</v>
      </c>
      <c r="I13" t="str">
        <f t="shared" si="1"/>
        <v/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IF(ISBLANK($A14),"",IF($I14="X",A14,CONCATENATE(VLOOKUP(A14,competitors!$A$2:$I$650,3, FALSE)," ",VLOOKUP(A14,competitors!$A$2:$I$650,2,FALSE))))</f>
        <v>Roger Kockelbergh</v>
      </c>
      <c r="H14" s="54">
        <f t="shared" si="0"/>
        <v>1.6562500000000001E-2</v>
      </c>
      <c r="I14" t="str">
        <f t="shared" si="1"/>
        <v/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str">
        <f>IF(ISBLANK($A15),"",IF($I15="X",A15,CONCATENATE(VLOOKUP(A15,competitors!$A$2:$I$650,3, FALSE)," ",VLOOKUP(A15,competitors!$A$2:$I$650,2,FALSE))))</f>
        <v>Mike Deely</v>
      </c>
      <c r="H15" s="54">
        <f t="shared" si="0"/>
        <v>1.6655092592592593E-2</v>
      </c>
      <c r="I15" t="str">
        <f t="shared" si="1"/>
        <v>X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IF(ISBLANK($A16),"",IF($I16="X",A16,CONCATENATE(VLOOKUP(A16,competitors!$A$2:$I$650,3, FALSE)," ",VLOOKUP(A16,competitors!$A$2:$I$650,2,FALSE))))</f>
        <v>Doug Tincello</v>
      </c>
      <c r="H16" s="54">
        <f t="shared" si="0"/>
        <v>1.6724537037037038E-2</v>
      </c>
      <c r="I16" t="str">
        <f t="shared" si="1"/>
        <v/>
      </c>
    </row>
    <row r="17" spans="1:9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IF(ISBLANK($A17),"",IF($I17="X",A17,CONCATENATE(VLOOKUP(A17,competitors!$A$2:$I$650,3, FALSE)," ",VLOOKUP(A17,competitors!$A$2:$I$650,2,FALSE))))</f>
        <v>Mike Sirett</v>
      </c>
      <c r="H17" s="54">
        <f t="shared" si="0"/>
        <v>1.7118055555555556E-2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1.7349537037037038E-2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1.7500000000000002E-2</v>
      </c>
      <c r="I19" t="str">
        <f t="shared" si="1"/>
        <v/>
      </c>
    </row>
    <row r="20" spans="1:9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str">
        <f>IF(ISBLANK($A20),"",IF($I20="X",A20,CONCATENATE(VLOOKUP(A20,competitors!$A$2:$I$650,3, FALSE)," ",VLOOKUP(A20,competitors!$A$2:$I$650,2,FALSE))))</f>
        <v>Steve Pearce</v>
      </c>
      <c r="H20" s="54">
        <f t="shared" si="0"/>
        <v>1.7500000000000002E-2</v>
      </c>
      <c r="I20" t="str">
        <f t="shared" si="1"/>
        <v>X</v>
      </c>
    </row>
    <row r="21" spans="1:9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Simon Askham</v>
      </c>
      <c r="H21" s="54">
        <f t="shared" si="0"/>
        <v>1.7696759259259259E-2</v>
      </c>
      <c r="I21" t="str">
        <f t="shared" si="1"/>
        <v/>
      </c>
    </row>
    <row r="22" spans="1:9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str">
        <f>IF(ISBLANK($A22),"",IF($I22="X",A22,CONCATENATE(VLOOKUP(A22,competitors!$A$2:$I$650,3, FALSE)," ",VLOOKUP(A22,competitors!$A$2:$I$650,2,FALSE))))</f>
        <v>Paul White</v>
      </c>
      <c r="H22" s="54">
        <f t="shared" si="0"/>
        <v>1.7847222222222223E-2</v>
      </c>
      <c r="I22" t="str">
        <f t="shared" si="1"/>
        <v/>
      </c>
    </row>
    <row r="23" spans="1:9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1.7916666666666668E-2</v>
      </c>
      <c r="I23" t="str">
        <f t="shared" si="1"/>
        <v>X</v>
      </c>
    </row>
    <row r="24" spans="1:9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Chris Dainty</v>
      </c>
      <c r="H24" s="54">
        <f t="shared" si="0"/>
        <v>1.7951388888888888E-2</v>
      </c>
      <c r="I24" t="str">
        <f t="shared" si="1"/>
        <v/>
      </c>
    </row>
    <row r="25" spans="1:9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IF(ISBLANK($A25),"",IF($I25="X",A25,CONCATENATE(VLOOKUP(A25,competitors!$A$2:$I$650,3, FALSE)," ",VLOOKUP(A25,competitors!$A$2:$I$650,2,FALSE))))</f>
        <v>Steven Coulam</v>
      </c>
      <c r="H25" s="54">
        <f t="shared" si="0"/>
        <v>1.7962962962962962E-2</v>
      </c>
      <c r="I25" t="str">
        <f t="shared" si="1"/>
        <v/>
      </c>
    </row>
    <row r="26" spans="1:9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str">
        <f>IF(ISBLANK($A26),"",IF($I26="X",A26,CONCATENATE(VLOOKUP(A26,competitors!$A$2:$I$650,3, FALSE)," ",VLOOKUP(A26,competitors!$A$2:$I$650,2,FALSE))))</f>
        <v>Mark Newton</v>
      </c>
      <c r="H26" s="54">
        <f t="shared" si="0"/>
        <v>1.8206018518518517E-2</v>
      </c>
      <c r="I26" t="str">
        <f t="shared" si="1"/>
        <v>X</v>
      </c>
    </row>
    <row r="27" spans="1:9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Ian Parker</v>
      </c>
      <c r="H27" s="54">
        <f t="shared" si="0"/>
        <v>1.8356481481481481E-2</v>
      </c>
      <c r="I27" t="str">
        <f t="shared" si="1"/>
        <v>X</v>
      </c>
    </row>
    <row r="28" spans="1:9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IF(ISBLANK($A28),"",IF($I28="X",A28,CONCATENATE(VLOOKUP(A28,competitors!$A$2:$I$650,3, FALSE)," ",VLOOKUP(A28,competitors!$A$2:$I$650,2,FALSE))))</f>
        <v>Milly Pinnock</v>
      </c>
      <c r="H28" s="54">
        <f t="shared" si="0"/>
        <v>1.8506944444444444E-2</v>
      </c>
      <c r="I28" t="str">
        <f t="shared" si="1"/>
        <v/>
      </c>
    </row>
    <row r="29" spans="1:9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str">
        <f>IF(ISBLANK($A29),"",IF($I29="X",A29,CONCATENATE(VLOOKUP(A29,competitors!$A$2:$I$650,3, FALSE)," ",VLOOKUP(A29,competitors!$A$2:$I$650,2,FALSE))))</f>
        <v>Paul Eden</v>
      </c>
      <c r="H29" s="54">
        <f t="shared" si="0"/>
        <v>1.9675925925925927E-2</v>
      </c>
      <c r="I29" t="str">
        <f t="shared" si="1"/>
        <v>X</v>
      </c>
    </row>
    <row r="30" spans="1:9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IF(ISBLANK($A30),"",IF($I30="X",A30,CONCATENATE(VLOOKUP(A30,competitors!$A$2:$I$650,3, FALSE)," ",VLOOKUP(A30,competitors!$A$2:$I$650,2,FALSE))))</f>
        <v>Alex Hardwicke</v>
      </c>
      <c r="H30" s="54">
        <f t="shared" si="0"/>
        <v>1.9733796296296298E-2</v>
      </c>
      <c r="I30" t="str">
        <f t="shared" si="1"/>
        <v/>
      </c>
    </row>
    <row r="31" spans="1:9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str">
        <f>IF(ISBLANK($A31),"",IF($I31="X",A31,CONCATENATE(VLOOKUP(A31,competitors!$A$2:$I$650,3, FALSE)," ",VLOOKUP(A31,competitors!$A$2:$I$650,2,FALSE))))</f>
        <v>Lynne Scofield</v>
      </c>
      <c r="H31" s="54">
        <f t="shared" si="0"/>
        <v>2.0011574074074074E-2</v>
      </c>
      <c r="I31" t="str">
        <f t="shared" si="1"/>
        <v>X</v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str">
        <f>IF(ISBLANK($A2),"",IF($I2="X",A2,CONCATENATE(VLOOKUP(A2,competitors!$A$2:$I$650,3, FALSE)," ",VLOOKUP(A2,competitors!$A$2:$I$650,2,FALSE))))</f>
        <v>Hudson Hendry</v>
      </c>
      <c r="H2" s="54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str">
        <f>IF(ISBLANK($A4),"",IF($I4="X",A4,CONCATENATE(VLOOKUP(A4,competitors!$A$2:$I$650,3, FALSE)," ",VLOOKUP(A4,competitors!$A$2:$I$650,2,FALSE))))</f>
        <v>Chris Fowler</v>
      </c>
      <c r="H4" s="54">
        <f t="shared" si="0"/>
        <v>4.1712962962962966E-2</v>
      </c>
      <c r="I4" t="str">
        <f t="shared" si="1"/>
        <v>X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str">
        <f>IF(ISBLANK($A5),"",IF($I5="X",A5,CONCATENATE(VLOOKUP(A5,competitors!$A$2:$I$650,3, FALSE)," ",VLOOKUP(A5,competitors!$A$2:$I$650,2,FALSE))))</f>
        <v>Mike Weaver</v>
      </c>
      <c r="H5" s="54">
        <f t="shared" si="0"/>
        <v>4.2256944444444444E-2</v>
      </c>
      <c r="I5" t="str">
        <f t="shared" si="1"/>
        <v>X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IF(ISBLANK($A6),"",IF($I6="X",A6,CONCATENATE(VLOOKUP(A6,competitors!$A$2:$I$650,3, FALSE)," ",VLOOKUP(A6,competitors!$A$2:$I$650,2,FALSE))))</f>
        <v>Jamie Kershaw</v>
      </c>
      <c r="H6" s="54">
        <f t="shared" si="0"/>
        <v>4.3877314814814813E-2</v>
      </c>
      <c r="I6" t="str">
        <f t="shared" si="1"/>
        <v/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str">
        <f>IF(ISBLANK($A7),"",IF($I7="X",A7,CONCATENATE(VLOOKUP(A7,competitors!$A$2:$I$650,3, FALSE)," ",VLOOKUP(A7,competitors!$A$2:$I$650,2,FALSE))))</f>
        <v>Adam Wells</v>
      </c>
      <c r="H7" s="54">
        <f t="shared" si="0"/>
        <v>4.3935185185185188E-2</v>
      </c>
      <c r="I7" t="str">
        <f t="shared" si="1"/>
        <v>X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IF(ISBLANK($A8),"",IF($I8="X",A8,CONCATENATE(VLOOKUP(A8,competitors!$A$2:$I$650,3, FALSE)," ",VLOOKUP(A8,competitors!$A$2:$I$650,2,FALSE))))</f>
        <v>Jonathan Durnin</v>
      </c>
      <c r="H8" s="54">
        <f t="shared" si="0"/>
        <v>4.4421296296296299E-2</v>
      </c>
      <c r="I8" t="str">
        <f t="shared" si="1"/>
        <v/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str">
        <f>IF(ISBLANK($A9),"",IF($I9="X",A9,CONCATENATE(VLOOKUP(A9,competitors!$A$2:$I$650,3, FALSE)," ",VLOOKUP(A9,competitors!$A$2:$I$650,2,FALSE))))</f>
        <v>Phil Wilkinson</v>
      </c>
      <c r="H9" s="54">
        <f t="shared" si="0"/>
        <v>4.4618055555555557E-2</v>
      </c>
      <c r="I9" t="str">
        <f t="shared" si="1"/>
        <v>X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Daniel McDonnell</v>
      </c>
      <c r="H10" s="54">
        <f t="shared" si="0"/>
        <v>4.4687499999999998E-2</v>
      </c>
      <c r="I10" t="str">
        <f t="shared" si="1"/>
        <v/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str">
        <f>IF(ISBLANK($A11),"",IF($I11="X",A11,CONCATENATE(VLOOKUP(A11,competitors!$A$2:$I$650,3, FALSE)," ",VLOOKUP(A11,competitors!$A$2:$I$650,2,FALSE))))</f>
        <v>Alex Barrowman</v>
      </c>
      <c r="H11" s="54">
        <f t="shared" si="0"/>
        <v>4.4837962962962961E-2</v>
      </c>
      <c r="I11" t="str">
        <f t="shared" si="1"/>
        <v>X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4.5208333333333336E-2</v>
      </c>
      <c r="I12" t="str">
        <f t="shared" si="1"/>
        <v>X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4.5555555555555557E-2</v>
      </c>
      <c r="I13" t="str">
        <f t="shared" si="1"/>
        <v/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4.5694444444444447E-2</v>
      </c>
      <c r="I14" t="str">
        <f t="shared" si="1"/>
        <v/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IF(ISBLANK($A15),"",IF($I15="X",A15,CONCATENATE(VLOOKUP(A15,competitors!$A$2:$I$650,3, FALSE)," ",VLOOKUP(A15,competitors!$A$2:$I$650,2,FALSE))))</f>
        <v>Dale Norris</v>
      </c>
      <c r="H15" s="54">
        <f t="shared" si="0"/>
        <v>4.6076388888888889E-2</v>
      </c>
      <c r="I15" t="str">
        <f t="shared" si="1"/>
        <v/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str">
        <f>IF(ISBLANK($A16),"",IF($I16="X",A16,CONCATENATE(VLOOKUP(A16,competitors!$A$2:$I$650,3, FALSE)," ",VLOOKUP(A16,competitors!$A$2:$I$650,2,FALSE))))</f>
        <v>Ruth Dempsey</v>
      </c>
      <c r="H16" s="54">
        <f t="shared" si="0"/>
        <v>4.6770833333333331E-2</v>
      </c>
      <c r="I16" t="str">
        <f t="shared" si="1"/>
        <v>X</v>
      </c>
    </row>
    <row r="17" spans="1:9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4.7754629629629633E-2</v>
      </c>
      <c r="I17" t="str">
        <f t="shared" si="1"/>
        <v/>
      </c>
    </row>
    <row r="18" spans="1:9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str">
        <f>IF(ISBLANK($A18),"",IF($I18="X",A18,CONCATENATE(VLOOKUP(A18,competitors!$A$2:$I$650,3, FALSE)," ",VLOOKUP(A18,competitors!$A$2:$I$650,2,FALSE))))</f>
        <v>Steve Wickham</v>
      </c>
      <c r="H18" s="54">
        <f t="shared" si="0"/>
        <v>4.9479166666666664E-2</v>
      </c>
      <c r="I18" t="str">
        <f t="shared" si="1"/>
        <v>X</v>
      </c>
    </row>
    <row r="19" spans="1:9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str">
        <f>IF(ISBLANK($A19),"",IF($I19="X",A19,CONCATENATE(VLOOKUP(A19,competitors!$A$2:$I$650,3, FALSE)," ",VLOOKUP(A19,competitors!$A$2:$I$650,2,FALSE))))</f>
        <v>Shay Dempsey</v>
      </c>
      <c r="H19" s="54">
        <f t="shared" si="0"/>
        <v>4.9837962962962966E-2</v>
      </c>
      <c r="I19" t="str">
        <f t="shared" si="1"/>
        <v>X</v>
      </c>
    </row>
    <row r="20" spans="1:9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str">
        <f>IF(ISBLANK($A20),"",IF($I20="X",A20,CONCATENATE(VLOOKUP(A20,competitors!$A$2:$I$650,3, FALSE)," ",VLOOKUP(A20,competitors!$A$2:$I$650,2,FALSE))))</f>
        <v>Jen Clegg</v>
      </c>
      <c r="H20" s="54">
        <f t="shared" si="0"/>
        <v>5.0034722222222223E-2</v>
      </c>
      <c r="I20" t="str">
        <f t="shared" si="1"/>
        <v>X</v>
      </c>
    </row>
    <row r="21" spans="1:9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IF(ISBLANK($A21),"",IF($I21="X",A21,CONCATENATE(VLOOKUP(A21,competitors!$A$2:$I$650,3, FALSE)," ",VLOOKUP(A21,competitors!$A$2:$I$650,2,FALSE))))</f>
        <v>Roger Kockelbergh</v>
      </c>
      <c r="H21" s="54">
        <f t="shared" si="0"/>
        <v>5.0231481481481481E-2</v>
      </c>
      <c r="I21" t="str">
        <f t="shared" si="1"/>
        <v/>
      </c>
    </row>
    <row r="22" spans="1:9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str">
        <f>IF(ISBLANK($A22),"",IF($I22="X",A22,CONCATENATE(VLOOKUP(A22,competitors!$A$2:$I$650,3, FALSE)," ",VLOOKUP(A22,competitors!$A$2:$I$650,2,FALSE))))</f>
        <v>Lee Murray</v>
      </c>
      <c r="H22" s="54">
        <f t="shared" si="0"/>
        <v>5.0706018518518518E-2</v>
      </c>
      <c r="I22" t="str">
        <f t="shared" si="1"/>
        <v>X</v>
      </c>
    </row>
    <row r="23" spans="1:9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5.0949074074074077E-2</v>
      </c>
      <c r="I23" t="str">
        <f t="shared" si="1"/>
        <v/>
      </c>
    </row>
    <row r="24" spans="1:9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David Hill</v>
      </c>
      <c r="H24" s="54">
        <f t="shared" si="0"/>
        <v>5.3611111111111109E-2</v>
      </c>
      <c r="I24" t="str">
        <f t="shared" si="1"/>
        <v>X</v>
      </c>
    </row>
    <row r="25" spans="1:9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Charlie Hardwicke</v>
      </c>
      <c r="H25" s="54">
        <f t="shared" si="0"/>
        <v>5.4756944444444441E-2</v>
      </c>
      <c r="I25" t="str">
        <f t="shared" si="1"/>
        <v/>
      </c>
    </row>
    <row r="26" spans="1:9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str">
        <f>IF(ISBLANK($A26),"",IF($I26="X",A26,CONCATENATE(VLOOKUP(A26,competitors!$A$2:$I$650,3, FALSE)," ",VLOOKUP(A26,competitors!$A$2:$I$650,2,FALSE))))</f>
        <v>Lynne Scofield</v>
      </c>
      <c r="H26" s="54">
        <f t="shared" si="0"/>
        <v>5.4884259259259258E-2</v>
      </c>
      <c r="I26" t="str">
        <f t="shared" si="1"/>
        <v>X</v>
      </c>
    </row>
    <row r="27" spans="1:9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0</v>
      </c>
      <c r="I27" t="str">
        <f t="shared" si="1"/>
        <v>X</v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IF(ISBLANK($A3),"",IF($I3="X",A3,CONCATENATE(VLOOKUP(A3,competitors!$A$2:$I$650,3, FALSE)," ",VLOOKUP(A3,competitors!$A$2:$I$650,2,FALSE))))</f>
        <v>Jonathan Durnin</v>
      </c>
      <c r="H3" s="54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str">
        <f>IF(ISBLANK($A4),"",IF($I4="X",A4,CONCATENATE(VLOOKUP(A4,competitors!$A$2:$I$650,3, FALSE)," ",VLOOKUP(A4,competitors!$A$2:$I$650,2,FALSE))))</f>
        <v>Adam Wells</v>
      </c>
      <c r="H4" s="54">
        <f t="shared" si="0"/>
        <v>1.5405092592592592E-2</v>
      </c>
      <c r="I4" t="str">
        <f t="shared" si="1"/>
        <v>X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1.5543981481481482E-2</v>
      </c>
      <c r="I5" t="str">
        <f t="shared" si="1"/>
        <v>X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IF(ISBLANK($A6),"",IF($I6="X",A6,CONCATENATE(VLOOKUP(A6,competitors!$A$2:$I$650,3, FALSE)," ",VLOOKUP(A6,competitors!$A$2:$I$650,2,FALSE))))</f>
        <v>Phil Rayner</v>
      </c>
      <c r="H6" s="54">
        <f t="shared" si="0"/>
        <v>1.5706018518518518E-2</v>
      </c>
      <c r="I6" t="str">
        <f t="shared" si="1"/>
        <v/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1.5821759259259258E-2</v>
      </c>
      <c r="I7" t="str">
        <f t="shared" si="1"/>
        <v/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str">
        <f>IF(ISBLANK($A8),"",IF($I8="X",A8,CONCATENATE(VLOOKUP(A8,competitors!$A$2:$I$650,3, FALSE)," ",VLOOKUP(A8,competitors!$A$2:$I$650,2,FALSE))))</f>
        <v>Ed Tarelli</v>
      </c>
      <c r="H8" s="54">
        <f t="shared" si="0"/>
        <v>1.6307870370370372E-2</v>
      </c>
      <c r="I8" t="str">
        <f t="shared" si="1"/>
        <v>X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IF(ISBLANK($A9),"",IF($I9="X",A9,CONCATENATE(VLOOKUP(A9,competitors!$A$2:$I$650,3, FALSE)," ",VLOOKUP(A9,competitors!$A$2:$I$650,2,FALSE))))</f>
        <v>Nik Kershaw</v>
      </c>
      <c r="H9" s="54">
        <f t="shared" si="0"/>
        <v>1.6331018518518519E-2</v>
      </c>
      <c r="I9" t="str">
        <f t="shared" si="1"/>
        <v/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str">
        <f>IF(ISBLANK($A10),"",IF($I10="X",A10,CONCATENATE(VLOOKUP(A10,competitors!$A$2:$I$650,3, FALSE)," ",VLOOKUP(A10,competitors!$A$2:$I$650,2,FALSE))))</f>
        <v>John Tracy</v>
      </c>
      <c r="H10" s="54">
        <f t="shared" si="0"/>
        <v>1.6435185185185185E-2</v>
      </c>
      <c r="I10" t="str">
        <f t="shared" si="1"/>
        <v>X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Daniel McDonnell</v>
      </c>
      <c r="H11" s="54">
        <f t="shared" si="0"/>
        <v>1.6469907407407409E-2</v>
      </c>
      <c r="I11" t="str">
        <f t="shared" si="1"/>
        <v/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Simon Askham</v>
      </c>
      <c r="H12" s="54">
        <f t="shared" si="0"/>
        <v>1.6493055555555556E-2</v>
      </c>
      <c r="I12" t="str">
        <f t="shared" si="1"/>
        <v/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IF(ISBLANK($A13),"",IF($I13="X",A13,CONCATENATE(VLOOKUP(A13,competitors!$A$2:$I$650,3, FALSE)," ",VLOOKUP(A13,competitors!$A$2:$I$650,2,FALSE))))</f>
        <v>Roger Kockelbergh</v>
      </c>
      <c r="H13" s="54">
        <f t="shared" si="0"/>
        <v>1.6851851851851851E-2</v>
      </c>
      <c r="I13" t="str">
        <f t="shared" si="1"/>
        <v/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IF(ISBLANK($A14),"",IF($I14="X",A14,CONCATENATE(VLOOKUP(A14,competitors!$A$2:$I$650,3, FALSE)," ",VLOOKUP(A14,competitors!$A$2:$I$650,2,FALSE))))</f>
        <v>Adrian Killworth</v>
      </c>
      <c r="H14" s="54">
        <f t="shared" si="0"/>
        <v>1.6875000000000001E-2</v>
      </c>
      <c r="I14" t="str">
        <f t="shared" si="1"/>
        <v/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IF(ISBLANK($A15),"",IF($I15="X",A15,CONCATENATE(VLOOKUP(A15,competitors!$A$2:$I$650,3, FALSE)," ",VLOOKUP(A15,competitors!$A$2:$I$650,2,FALSE))))</f>
        <v>Austin Smith</v>
      </c>
      <c r="H15" s="54">
        <f t="shared" si="0"/>
        <v>1.6875000000000001E-2</v>
      </c>
      <c r="I15" t="str">
        <f t="shared" si="1"/>
        <v/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str">
        <f>IF(ISBLANK($A16),"",IF($I16="X",A16,CONCATENATE(VLOOKUP(A16,competitors!$A$2:$I$650,3, FALSE)," ",VLOOKUP(A16,competitors!$A$2:$I$650,2,FALSE))))</f>
        <v>Paul White</v>
      </c>
      <c r="H16" s="54">
        <f t="shared" si="0"/>
        <v>1.7303240740740741E-2</v>
      </c>
      <c r="I16" t="str">
        <f t="shared" si="1"/>
        <v/>
      </c>
    </row>
    <row r="17" spans="1:9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str">
        <f>IF(ISBLANK($A17),"",IF($I17="X",A17,CONCATENATE(VLOOKUP(A17,competitors!$A$2:$I$650,3, FALSE)," ",VLOOKUP(A17,competitors!$A$2:$I$650,2,FALSE))))</f>
        <v>Simon Ward</v>
      </c>
      <c r="H17" s="54">
        <f t="shared" si="0"/>
        <v>1.7314814814814814E-2</v>
      </c>
      <c r="I17" t="str">
        <f t="shared" si="1"/>
        <v/>
      </c>
    </row>
    <row r="18" spans="1:9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IF(ISBLANK($A18),"",IF($I18="X",A18,CONCATENATE(VLOOKUP(A18,competitors!$A$2:$I$650,3, FALSE)," ",VLOOKUP(A18,competitors!$A$2:$I$650,2,FALSE))))</f>
        <v>Chris Hyde</v>
      </c>
      <c r="H18" s="54">
        <f t="shared" si="0"/>
        <v>1.7777777777777778E-2</v>
      </c>
      <c r="I18" t="str">
        <f t="shared" si="1"/>
        <v/>
      </c>
    </row>
    <row r="19" spans="1:9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IF(ISBLANK($A19),"",IF($I19="X",A19,CONCATENATE(VLOOKUP(A19,competitors!$A$2:$I$650,3, FALSE)," ",VLOOKUP(A19,competitors!$A$2:$I$650,2,FALSE))))</f>
        <v>Steven Coulam</v>
      </c>
      <c r="H19" s="54">
        <f t="shared" si="0"/>
        <v>1.7835648148148149E-2</v>
      </c>
      <c r="I19" t="str">
        <f t="shared" si="1"/>
        <v/>
      </c>
    </row>
    <row r="20" spans="1:9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Milly Pinnock</v>
      </c>
      <c r="H20" s="54">
        <f t="shared" si="0"/>
        <v>1.804398148148148E-2</v>
      </c>
      <c r="I20" t="str">
        <f t="shared" si="1"/>
        <v/>
      </c>
    </row>
    <row r="21" spans="1:9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Ian Parker</v>
      </c>
      <c r="H21" s="54">
        <f t="shared" si="0"/>
        <v>1.8101851851851852E-2</v>
      </c>
      <c r="I21" t="str">
        <f t="shared" si="1"/>
        <v/>
      </c>
    </row>
    <row r="22" spans="1:9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Alex Hardwicke</v>
      </c>
      <c r="H22" s="54">
        <f t="shared" si="0"/>
        <v>1.9953703703703703E-2</v>
      </c>
      <c r="I22" t="str">
        <f t="shared" si="1"/>
        <v/>
      </c>
    </row>
    <row r="23" spans="1:9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IF(ISBLANK($A23),"",IF($I23="X",A23,CONCATENATE(VLOOKUP(A23,competitors!$A$2:$I$650,3, FALSE)," ",VLOOKUP(A23,competitors!$A$2:$I$650,2,FALSE))))</f>
        <v>Miles Marr</v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str">
        <f>IF(ISBLANK($A3),"",IF($I3="X",A3,CONCATENATE(VLOOKUP(A3,competitors!$A$2:$I$650,3, FALSE)," ",VLOOKUP(A3,competitors!$A$2:$I$650,2,FALSE))))</f>
        <v>Phil Wilikinson</v>
      </c>
      <c r="H3" s="54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IF(ISBLANK($A4),"",IF($I4="X",A4,CONCATENATE(VLOOKUP(A4,competitors!$A$2:$I$650,3, FALSE)," ",VLOOKUP(A4,competitors!$A$2:$I$650,2,FALSE))))</f>
        <v>Matt Plews</v>
      </c>
      <c r="H4" s="54">
        <f t="shared" si="0"/>
        <v>1.579861111111111E-2</v>
      </c>
      <c r="I4" t="str">
        <f t="shared" si="1"/>
        <v/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IF(ISBLANK($A5),"",IF($I5="X",A5,CONCATENATE(VLOOKUP(A5,competitors!$A$2:$I$650,3, FALSE)," ",VLOOKUP(A5,competitors!$A$2:$I$650,2,FALSE))))</f>
        <v>Phil Rayner</v>
      </c>
      <c r="H5" s="54">
        <f t="shared" si="0"/>
        <v>1.5914351851851853E-2</v>
      </c>
      <c r="I5" t="str">
        <f t="shared" si="1"/>
        <v/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Daniel McDonnell</v>
      </c>
      <c r="H6" s="54">
        <f t="shared" si="0"/>
        <v>1.6284722222222221E-2</v>
      </c>
      <c r="I6" t="str">
        <f t="shared" si="1"/>
        <v/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IF(ISBLANK($A7),"",IF($I7="X",A7,CONCATENATE(VLOOKUP(A7,competitors!$A$2:$I$650,3, FALSE)," ",VLOOKUP(A7,competitors!$A$2:$I$650,2,FALSE))))</f>
        <v>Dale Norris</v>
      </c>
      <c r="H7" s="54">
        <f t="shared" si="0"/>
        <v>1.6493055555555556E-2</v>
      </c>
      <c r="I7" t="str">
        <f t="shared" si="1"/>
        <v/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John Tracey</v>
      </c>
      <c r="H8" s="54">
        <f t="shared" si="0"/>
        <v>1.6574074074074074E-2</v>
      </c>
      <c r="I8" t="str">
        <f t="shared" si="1"/>
        <v>X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str">
        <f>IF(ISBLANK($A9),"",IF($I9="X",A9,CONCATENATE(VLOOKUP(A9,competitors!$A$2:$I$650,3, FALSE)," ",VLOOKUP(A9,competitors!$A$2:$I$650,2,FALSE))))</f>
        <v>Chris Bonsor</v>
      </c>
      <c r="H9" s="54">
        <f t="shared" si="0"/>
        <v>1.6585648148148148E-2</v>
      </c>
      <c r="I9" t="str">
        <f t="shared" si="1"/>
        <v>X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1.6620370370370369E-2</v>
      </c>
      <c r="I10" t="str">
        <f t="shared" si="1"/>
        <v/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Simon Askham</v>
      </c>
      <c r="H11" s="54">
        <f t="shared" si="0"/>
        <v>1.6701388888888891E-2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54">
        <f t="shared" si="0"/>
        <v>1.6724537037037038E-2</v>
      </c>
      <c r="I12" t="str">
        <f t="shared" si="1"/>
        <v/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str">
        <f>IF(ISBLANK($A13),"",IF($I13="X",A13,CONCATENATE(VLOOKUP(A13,competitors!$A$2:$I$650,3, FALSE)," ",VLOOKUP(A13,competitors!$A$2:$I$650,2,FALSE))))</f>
        <v>Megan Cherry</v>
      </c>
      <c r="H13" s="54">
        <f t="shared" si="0"/>
        <v>1.6898148148148148E-2</v>
      </c>
      <c r="I13" t="str">
        <f t="shared" si="1"/>
        <v>X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1.6967592592592593E-2</v>
      </c>
      <c r="I14" t="str">
        <f t="shared" si="1"/>
        <v/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Martin Webster</v>
      </c>
      <c r="H15" s="54">
        <f t="shared" si="0"/>
        <v>1.7071759259259259E-2</v>
      </c>
      <c r="I15" t="str">
        <f t="shared" si="1"/>
        <v/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Ruby Isaac</v>
      </c>
      <c r="H16" s="54">
        <f t="shared" si="0"/>
        <v>1.7106481481481483E-2</v>
      </c>
      <c r="I16" t="str">
        <f t="shared" si="1"/>
        <v/>
      </c>
    </row>
    <row r="17" spans="1:9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str">
        <f>IF(ISBLANK($A17),"",IF($I17="X",A17,CONCATENATE(VLOOKUP(A17,competitors!$A$2:$I$650,3, FALSE)," ",VLOOKUP(A17,competitors!$A$2:$I$650,2,FALSE))))</f>
        <v>Steve Pearce</v>
      </c>
      <c r="H17" s="54">
        <f t="shared" si="0"/>
        <v>1.7118055555555556E-2</v>
      </c>
      <c r="I17" t="str">
        <f t="shared" si="1"/>
        <v>X</v>
      </c>
    </row>
    <row r="18" spans="1:9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str">
        <f>IF(ISBLANK($A18),"",IF($I18="X",A18,CONCATENATE(VLOOKUP(A18,competitors!$A$2:$I$650,3, FALSE)," ",VLOOKUP(A18,competitors!$A$2:$I$650,2,FALSE))))</f>
        <v>Paul White</v>
      </c>
      <c r="H18" s="54">
        <f t="shared" si="0"/>
        <v>1.7141203703703704E-2</v>
      </c>
      <c r="I18" t="str">
        <f t="shared" si="1"/>
        <v/>
      </c>
    </row>
    <row r="19" spans="1:9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str">
        <f>IF(ISBLANK($A19),"",IF($I19="X",A19,CONCATENATE(VLOOKUP(A19,competitors!$A$2:$I$650,3, FALSE)," ",VLOOKUP(A19,competitors!$A$2:$I$650,2,FALSE))))</f>
        <v>Mark Newton</v>
      </c>
      <c r="H19" s="54">
        <f t="shared" si="0"/>
        <v>1.7175925925925924E-2</v>
      </c>
      <c r="I19" t="str">
        <f t="shared" si="1"/>
        <v>X</v>
      </c>
    </row>
    <row r="20" spans="1:9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IF(ISBLANK($A20),"",IF($I20="X",A20,CONCATENATE(VLOOKUP(A20,competitors!$A$2:$I$650,3, FALSE)," ",VLOOKUP(A20,competitors!$A$2:$I$650,2,FALSE))))</f>
        <v>Stuart Haycox</v>
      </c>
      <c r="H20" s="54">
        <f t="shared" si="0"/>
        <v>1.7256944444444443E-2</v>
      </c>
      <c r="I20" t="str">
        <f t="shared" si="1"/>
        <v/>
      </c>
    </row>
    <row r="21" spans="1:9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IF(ISBLANK($A21),"",IF($I21="X",A21,CONCATENATE(VLOOKUP(A21,competitors!$A$2:$I$650,3, FALSE)," ",VLOOKUP(A21,competitors!$A$2:$I$650,2,FALSE))))</f>
        <v>Chris Dainty</v>
      </c>
      <c r="H21" s="54">
        <f t="shared" si="0"/>
        <v>1.7372685185185185E-2</v>
      </c>
      <c r="I21" t="str">
        <f t="shared" si="1"/>
        <v/>
      </c>
    </row>
    <row r="22" spans="1:9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str">
        <f>IF(ISBLANK($A22),"",IF($I22="X",A22,CONCATENATE(VLOOKUP(A22,competitors!$A$2:$I$650,3, FALSE)," ",VLOOKUP(A22,competitors!$A$2:$I$650,2,FALSE))))</f>
        <v>Marshall Briggs</v>
      </c>
      <c r="H22" s="54">
        <f t="shared" si="0"/>
        <v>1.7592592592592594E-2</v>
      </c>
      <c r="I22" t="str">
        <f t="shared" si="1"/>
        <v>X</v>
      </c>
    </row>
    <row r="23" spans="1:9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Chris Hyde</v>
      </c>
      <c r="H23" s="54">
        <f t="shared" si="0"/>
        <v>1.804398148148148E-2</v>
      </c>
      <c r="I23" t="str">
        <f t="shared" si="1"/>
        <v/>
      </c>
    </row>
    <row r="24" spans="1:9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Milly Pinnock</v>
      </c>
      <c r="H24" s="54">
        <f t="shared" si="0"/>
        <v>1.8229166666666668E-2</v>
      </c>
      <c r="I24" t="str">
        <f t="shared" si="1"/>
        <v/>
      </c>
    </row>
    <row r="25" spans="1:9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1.9618055555555555E-2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2.0185185185185184E-2</v>
      </c>
      <c r="I26" t="str">
        <f t="shared" si="1"/>
        <v>X</v>
      </c>
    </row>
    <row r="27" spans="1:9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Jo Eaton</v>
      </c>
      <c r="H27" s="54">
        <f t="shared" si="0"/>
        <v>2.056712962962963E-2</v>
      </c>
      <c r="I27" t="str">
        <f t="shared" si="1"/>
        <v/>
      </c>
    </row>
    <row r="28" spans="1:9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str">
        <f>IF(ISBLANK($A28),"",IF($I28="X",A28,CONCATENATE(VLOOKUP(A28,competitors!$A$2:$I$650,3, FALSE)," ",VLOOKUP(A28,competitors!$A$2:$I$650,2,FALSE))))</f>
        <v>Sophie Ward</v>
      </c>
      <c r="H28" s="54">
        <f t="shared" si="0"/>
        <v>2.255787037037037E-2</v>
      </c>
      <c r="I28" t="str">
        <f t="shared" si="1"/>
        <v/>
      </c>
    </row>
    <row r="29" spans="1:9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str">
        <f>IF(ISBLANK($A29),"",IF($I29="X",A29,CONCATENATE(VLOOKUP(A29,competitors!$A$2:$I$650,3, FALSE)," ",VLOOKUP(A29,competitors!$A$2:$I$650,2,FALSE))))</f>
        <v>Miles Marr</v>
      </c>
      <c r="H29" s="54">
        <f t="shared" si="0"/>
        <v>0</v>
      </c>
      <c r="I29" t="str">
        <f t="shared" si="1"/>
        <v>X</v>
      </c>
    </row>
    <row r="30" spans="1:9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str">
        <f>IF(ISBLANK($A30),"",IF($I30="X",A30,CONCATENATE(VLOOKUP(A30,competitors!$A$2:$I$650,3, FALSE)," ",VLOOKUP(A30,competitors!$A$2:$I$650,2,FALSE))))</f>
        <v>Martin Wright</v>
      </c>
      <c r="H30" s="54">
        <f t="shared" si="0"/>
        <v>0</v>
      </c>
      <c r="I30" t="str">
        <f t="shared" si="1"/>
        <v>X</v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1.5428240740740741E-2</v>
      </c>
      <c r="I4" t="str">
        <f t="shared" si="1"/>
        <v/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Phil Wilkinson</v>
      </c>
      <c r="H5" s="54">
        <f t="shared" si="0"/>
        <v>1.545138888888889E-2</v>
      </c>
      <c r="I5" t="str">
        <f t="shared" si="1"/>
        <v>X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str">
        <f>IF(ISBLANK($A6),"",IF($I6="X",A6,CONCATENATE(VLOOKUP(A6,competitors!$A$2:$I$650,3, FALSE)," ",VLOOKUP(A6,competitors!$A$2:$I$650,2,FALSE))))</f>
        <v>Guy Bibby</v>
      </c>
      <c r="H6" s="54">
        <f t="shared" si="0"/>
        <v>1.5590277777777778E-2</v>
      </c>
      <c r="I6" t="str">
        <f t="shared" si="1"/>
        <v>X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IF(ISBLANK($A7),"",IF($I7="X",A7,CONCATENATE(VLOOKUP(A7,competitors!$A$2:$I$650,3, FALSE)," ",VLOOKUP(A7,competitors!$A$2:$I$650,2,FALSE))))</f>
        <v>Matt Plews</v>
      </c>
      <c r="H7" s="54">
        <f t="shared" si="0"/>
        <v>1.5729166666666666E-2</v>
      </c>
      <c r="I7" t="str">
        <f t="shared" si="1"/>
        <v/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str">
        <f>IF(ISBLANK($A8),"",IF($I8="X",A8,CONCATENATE(VLOOKUP(A8,competitors!$A$2:$I$650,3, FALSE)," ",VLOOKUP(A8,competitors!$A$2:$I$650,2,FALSE))))</f>
        <v>Giles Brook</v>
      </c>
      <c r="H8" s="54">
        <f t="shared" si="0"/>
        <v>1.5879629629629629E-2</v>
      </c>
      <c r="I8" t="str">
        <f t="shared" si="1"/>
        <v>X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IF(ISBLANK($A9),"",IF($I9="X",A9,CONCATENATE(VLOOKUP(A9,competitors!$A$2:$I$650,3, FALSE)," ",VLOOKUP(A9,competitors!$A$2:$I$650,2,FALSE))))</f>
        <v>Phil Rayner</v>
      </c>
      <c r="H9" s="54">
        <f t="shared" si="0"/>
        <v>1.5983796296296298E-2</v>
      </c>
      <c r="I9" t="str">
        <f t="shared" si="1"/>
        <v/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Jason Williams</v>
      </c>
      <c r="H10" s="54">
        <f t="shared" si="0"/>
        <v>1.6064814814814816E-2</v>
      </c>
      <c r="I10" t="str">
        <f t="shared" si="1"/>
        <v/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Jack Shewring</v>
      </c>
      <c r="H11" s="54">
        <f t="shared" si="0"/>
        <v>1.6319444444444445E-2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1.6481481481481482E-2</v>
      </c>
      <c r="I12" t="str">
        <f t="shared" si="1"/>
        <v/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IF(ISBLANK($A13),"",IF($I13="X",A13,CONCATENATE(VLOOKUP(A13,competitors!$A$2:$I$650,3, FALSE)," ",VLOOKUP(A13,competitors!$A$2:$I$650,2,FALSE))))</f>
        <v>Adrian Killworth</v>
      </c>
      <c r="H13" s="54">
        <f t="shared" si="0"/>
        <v>1.653935185185185E-2</v>
      </c>
      <c r="I13" t="str">
        <f t="shared" si="1"/>
        <v/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IF(ISBLANK($A14),"",IF($I14="X",A14,CONCATENATE(VLOOKUP(A14,competitors!$A$2:$I$650,3, FALSE)," ",VLOOKUP(A14,competitors!$A$2:$I$650,2,FALSE))))</f>
        <v>Austin Smith</v>
      </c>
      <c r="H14" s="54">
        <f t="shared" si="0"/>
        <v>1.6631944444444446E-2</v>
      </c>
      <c r="I14" t="str">
        <f t="shared" si="1"/>
        <v/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str">
        <f>IF(ISBLANK($A15),"",IF($I15="X",A15,CONCATENATE(VLOOKUP(A15,competitors!$A$2:$I$650,3, FALSE)," ",VLOOKUP(A15,competitors!$A$2:$I$650,2,FALSE))))</f>
        <v>Megan Cherry</v>
      </c>
      <c r="H15" s="54">
        <f t="shared" si="0"/>
        <v>1.6689814814814814E-2</v>
      </c>
      <c r="I15" t="str">
        <f t="shared" si="1"/>
        <v>X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</v>
      </c>
      <c r="H16" s="54">
        <f t="shared" si="0"/>
        <v>1.6701388888888891E-2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1.6712962962962964E-2</v>
      </c>
      <c r="I17" t="str">
        <f t="shared" si="1"/>
        <v/>
      </c>
    </row>
    <row r="18" spans="1:9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IF(ISBLANK($A18),"",IF($I18="X",A18,CONCATENATE(VLOOKUP(A18,competitors!$A$2:$I$650,3, FALSE)," ",VLOOKUP(A18,competitors!$A$2:$I$650,2,FALSE))))</f>
        <v>Doug Tincello</v>
      </c>
      <c r="H18" s="54">
        <f t="shared" si="0"/>
        <v>1.6736111111111111E-2</v>
      </c>
      <c r="I18" t="str">
        <f t="shared" si="1"/>
        <v/>
      </c>
    </row>
    <row r="19" spans="1:9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Martin Webster</v>
      </c>
      <c r="H19" s="54">
        <f t="shared" si="0"/>
        <v>1.6967592592592593E-2</v>
      </c>
      <c r="I19" t="str">
        <f t="shared" si="1"/>
        <v/>
      </c>
    </row>
    <row r="20" spans="1:9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str">
        <f>IF(ISBLANK($A20),"",IF($I20="X",A20,CONCATENATE(VLOOKUP(A20,competitors!$A$2:$I$650,3, FALSE)," ",VLOOKUP(A20,competitors!$A$2:$I$650,2,FALSE))))</f>
        <v>John Tracey</v>
      </c>
      <c r="H20" s="54">
        <f t="shared" si="0"/>
        <v>1.7025462962962964E-2</v>
      </c>
      <c r="I20" t="str">
        <f t="shared" si="1"/>
        <v>X</v>
      </c>
    </row>
    <row r="21" spans="1:9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54">
        <f t="shared" si="0"/>
        <v>1.7210648148148149E-2</v>
      </c>
      <c r="I21" t="str">
        <f t="shared" si="1"/>
        <v/>
      </c>
    </row>
    <row r="22" spans="1:9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1.7326388888888888E-2</v>
      </c>
      <c r="I22" t="str">
        <f t="shared" si="1"/>
        <v/>
      </c>
    </row>
    <row r="23" spans="1:9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str">
        <f>IF(ISBLANK($A23),"",IF($I23="X",A23,CONCATENATE(VLOOKUP(A23,competitors!$A$2:$I$650,3, FALSE)," ",VLOOKUP(A23,competitors!$A$2:$I$650,2,FALSE))))</f>
        <v>Steve Pearce</v>
      </c>
      <c r="H23" s="54">
        <f t="shared" si="0"/>
        <v>1.7349537037037038E-2</v>
      </c>
      <c r="I23" t="str">
        <f t="shared" si="1"/>
        <v>X</v>
      </c>
    </row>
    <row r="24" spans="1:9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str">
        <f>IF(ISBLANK($A24),"",IF($I24="X",A24,CONCATENATE(VLOOKUP(A24,competitors!$A$2:$I$650,3, FALSE)," ",VLOOKUP(A24,competitors!$A$2:$I$650,2,FALSE))))</f>
        <v>Simon Ward</v>
      </c>
      <c r="H24" s="54">
        <f t="shared" si="0"/>
        <v>1.7418981481481483E-2</v>
      </c>
      <c r="I24" t="str">
        <f t="shared" si="1"/>
        <v/>
      </c>
    </row>
    <row r="25" spans="1:9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Stuart Haycox</v>
      </c>
      <c r="H25" s="54">
        <f t="shared" si="0"/>
        <v>1.7534722222222222E-2</v>
      </c>
      <c r="I25" t="str">
        <f t="shared" si="1"/>
        <v/>
      </c>
    </row>
    <row r="26" spans="1:9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Miles Marr</v>
      </c>
      <c r="H26" s="54">
        <f t="shared" si="0"/>
        <v>1.7673611111111112E-2</v>
      </c>
      <c r="I26" t="str">
        <f t="shared" si="1"/>
        <v/>
      </c>
    </row>
    <row r="27" spans="1:9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IF(ISBLANK($A27),"",IF($I27="X",A27,CONCATENATE(VLOOKUP(A27,competitors!$A$2:$I$650,3, FALSE)," ",VLOOKUP(A27,competitors!$A$2:$I$650,2,FALSE))))</f>
        <v>Steven Coulam</v>
      </c>
      <c r="H27" s="54">
        <f t="shared" si="0"/>
        <v>1.773148148148148E-2</v>
      </c>
      <c r="I27" t="str">
        <f t="shared" si="1"/>
        <v/>
      </c>
    </row>
    <row r="28" spans="1:9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str">
        <f>IF(ISBLANK($A28),"",IF($I28="X",A28,CONCATENATE(VLOOKUP(A28,competitors!$A$2:$I$650,3, FALSE)," ",VLOOKUP(A28,competitors!$A$2:$I$650,2,FALSE))))</f>
        <v>Jeff Crowden</v>
      </c>
      <c r="H28" s="54">
        <f t="shared" si="0"/>
        <v>1.7789351851851851E-2</v>
      </c>
      <c r="I28" t="str">
        <f t="shared" si="1"/>
        <v>X</v>
      </c>
    </row>
    <row r="29" spans="1:9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1.7962962962962962E-2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54">
        <f t="shared" si="0"/>
        <v>1.8020833333333333E-2</v>
      </c>
      <c r="I30" t="str">
        <f t="shared" si="1"/>
        <v/>
      </c>
    </row>
    <row r="31" spans="1:9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IF(ISBLANK($A31),"",IF($I31="X",A31,CONCATENATE(VLOOKUP(A31,competitors!$A$2:$I$650,3, FALSE)," ",VLOOKUP(A31,competitors!$A$2:$I$650,2,FALSE))))</f>
        <v>Linda Hubbard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</v>
      </c>
      <c r="H32" s="54">
        <f t="shared" si="0"/>
        <v>1.9097222222222224E-2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1.9560185185185184E-2</v>
      </c>
      <c r="I33" t="str">
        <f t="shared" si="1"/>
        <v/>
      </c>
    </row>
    <row r="34" spans="1:9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Brian Lincoln</v>
      </c>
      <c r="H34" s="54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Steven Latham</v>
      </c>
      <c r="H35" s="54">
        <f t="shared" si="2"/>
        <v>1.9942129629629629E-2</v>
      </c>
      <c r="I35" t="str">
        <f t="shared" si="1"/>
        <v/>
      </c>
    </row>
    <row r="36" spans="1:9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Michaela Latham</v>
      </c>
      <c r="H36" s="54">
        <f t="shared" si="2"/>
        <v>2.0046296296296295E-2</v>
      </c>
      <c r="I36" t="str">
        <f t="shared" si="1"/>
        <v/>
      </c>
    </row>
    <row r="37" spans="1:9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Paul Eden</v>
      </c>
      <c r="H37" s="54">
        <f t="shared" si="2"/>
        <v>2.0266203703703703E-2</v>
      </c>
      <c r="I37" t="str">
        <f t="shared" si="1"/>
        <v>X</v>
      </c>
    </row>
    <row r="38" spans="1:9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Jane Moore</v>
      </c>
      <c r="H38" s="54">
        <f t="shared" si="2"/>
        <v>2.0613425925925927E-2</v>
      </c>
      <c r="I38" t="str">
        <f t="shared" si="1"/>
        <v/>
      </c>
    </row>
    <row r="39" spans="1:9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str">
        <f>IF(ISBLANK($A39),"",IF($I39="X",A39,CONCATENATE(VLOOKUP(A39,competitors!$A$2:$I$650,3, FALSE)," ",VLOOKUP(A39,competitors!$A$2:$I$650,2,FALSE))))</f>
        <v>Sophie Ward</v>
      </c>
      <c r="H39" s="54">
        <f t="shared" si="2"/>
        <v>2.2499999999999999E-2</v>
      </c>
      <c r="I39" t="str">
        <f t="shared" si="1"/>
        <v/>
      </c>
    </row>
    <row r="40" spans="1:9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str">
        <f>IF(ISBLANK($A40),"",IF($I40="X",A40,CONCATENATE(VLOOKUP(A40,competitors!$A$2:$I$650,3, FALSE)," ",VLOOKUP(A40,competitors!$A$2:$I$650,2,FALSE))))</f>
        <v>Paul White</v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54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54">
        <f t="shared" si="0"/>
        <v>1.6562500000000001E-2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54">
        <f t="shared" si="0"/>
        <v>1.6712962962962964E-2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1.6782407407407409E-2</v>
      </c>
      <c r="I6" t="str">
        <f t="shared" si="1"/>
        <v>X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str">
        <f>IF(ISBLANK($A7),"",IF($I7="X",A7,CONCATENATE(VLOOKUP(A7,competitors!$A$2:$I$650,3, FALSE)," ",VLOOKUP(A7,competitors!$A$2:$I$650,2,FALSE))))</f>
        <v>Chris Fowler (RFW)</v>
      </c>
      <c r="H7" s="54">
        <f t="shared" si="0"/>
        <v>1.6886574074074075E-2</v>
      </c>
      <c r="I7" t="str">
        <f t="shared" si="1"/>
        <v>X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54">
        <f t="shared" si="0"/>
        <v>1.6921296296296295E-2</v>
      </c>
      <c r="I8" t="str">
        <f t="shared" si="1"/>
        <v/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str">
        <f>IF(ISBLANK($A9),"",IF($I9="X",A9,CONCATENATE(VLOOKUP(A9,competitors!$A$2:$I$650,3, FALSE)," ",VLOOKUP(A9,competitors!$A$2:$I$650,2,FALSE))))</f>
        <v>Paul Wilkinson</v>
      </c>
      <c r="H9" s="54">
        <f t="shared" si="0"/>
        <v>1.7187500000000001E-2</v>
      </c>
      <c r="I9" t="str">
        <f t="shared" si="1"/>
        <v>X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str">
        <f>IF(ISBLANK($A10),"",IF($I10="X",A10,CONCATENATE(VLOOKUP(A10,competitors!$A$2:$I$650,3, FALSE)," ",VLOOKUP(A10,competitors!$A$2:$I$650,2,FALSE))))</f>
        <v>Alex Borrowman (RFW)</v>
      </c>
      <c r="H10" s="54">
        <f t="shared" si="0"/>
        <v>1.7384259259259259E-2</v>
      </c>
      <c r="I10" t="str">
        <f t="shared" si="1"/>
        <v>X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IF(ISBLANK($A11),"",IF($I11="X",A11,CONCATENATE(VLOOKUP(A11,competitors!$A$2:$I$650,3, FALSE)," ",VLOOKUP(A11,competitors!$A$2:$I$650,2,FALSE))))</f>
        <v>Austin Smith</v>
      </c>
      <c r="H11" s="54">
        <f t="shared" si="0"/>
        <v>1.7650462962962962E-2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1.7754629629629631E-2</v>
      </c>
      <c r="I12" t="str">
        <f t="shared" si="1"/>
        <v/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str">
        <f>IF(ISBLANK($A13),"",IF($I13="X",A13,CONCATENATE(VLOOKUP(A13,competitors!$A$2:$I$650,3, FALSE)," ",VLOOKUP(A13,competitors!$A$2:$I$650,2,FALSE))))</f>
        <v>Michael Carter</v>
      </c>
      <c r="H13" s="54">
        <f t="shared" si="0"/>
        <v>1.7916666666666668E-2</v>
      </c>
      <c r="I13" t="str">
        <f t="shared" si="1"/>
        <v>X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str">
        <f>IF(ISBLANK($A14),"",IF($I14="X",A14,CONCATENATE(VLOOKUP(A14,competitors!$A$2:$I$650,3, FALSE)," ",VLOOKUP(A14,competitors!$A$2:$I$650,2,FALSE))))</f>
        <v>Andy King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str">
        <f>IF(ISBLANK($A15),"",IF($I15="X",A15,CONCATENATE(VLOOKUP(A15,competitors!$A$2:$I$650,3, FALSE)," ",VLOOKUP(A15,competitors!$A$2:$I$650,2,FALSE))))</f>
        <v>Giles Cooper</v>
      </c>
      <c r="H15" s="54">
        <f t="shared" si="0"/>
        <v>1.8124999999999999E-2</v>
      </c>
      <c r="I15" t="str">
        <f t="shared" si="1"/>
        <v>X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str">
        <f>IF(ISBLANK($A16),"",IF($I16="X",A16,CONCATENATE(VLOOKUP(A16,competitors!$A$2:$I$650,3, FALSE)," ",VLOOKUP(A16,competitors!$A$2:$I$650,2,FALSE))))</f>
        <v>Greg Payne</v>
      </c>
      <c r="H16" s="54">
        <f t="shared" si="0"/>
        <v>1.8171296296296297E-2</v>
      </c>
      <c r="I16" t="str">
        <f t="shared" si="1"/>
        <v>X</v>
      </c>
    </row>
    <row r="17" spans="1:9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Nik Kershaw</v>
      </c>
      <c r="H17" s="54">
        <f t="shared" si="0"/>
        <v>1.832175925925926E-2</v>
      </c>
      <c r="I17" t="str">
        <f t="shared" si="1"/>
        <v/>
      </c>
    </row>
    <row r="18" spans="1:9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str">
        <f>IF(ISBLANK($A18),"",IF($I18="X",A18,CONCATENATE(VLOOKUP(A18,competitors!$A$2:$I$650,3, FALSE)," ",VLOOKUP(A18,competitors!$A$2:$I$650,2,FALSE))))</f>
        <v>Sam Nettel (LFCC)</v>
      </c>
      <c r="H18" s="54">
        <f t="shared" si="0"/>
        <v>1.8506944444444444E-2</v>
      </c>
      <c r="I18" t="str">
        <f t="shared" si="1"/>
        <v>X</v>
      </c>
    </row>
    <row r="19" spans="1:9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54">
        <f t="shared" si="0"/>
        <v>1.8900462962962963E-2</v>
      </c>
      <c r="I19" t="str">
        <f t="shared" si="1"/>
        <v/>
      </c>
    </row>
    <row r="20" spans="1:9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str">
        <f>IF(ISBLANK($A20),"",IF($I20="X",A20,CONCATENATE(VLOOKUP(A20,competitors!$A$2:$I$650,3, FALSE)," ",VLOOKUP(A20,competitors!$A$2:$I$650,2,FALSE))))</f>
        <v>Geoff Crowden</v>
      </c>
      <c r="H20" s="54">
        <f t="shared" si="0"/>
        <v>1.894675925925926E-2</v>
      </c>
      <c r="I20" t="str">
        <f t="shared" si="1"/>
        <v>X</v>
      </c>
    </row>
    <row r="21" spans="1:9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str">
        <f>IF(ISBLANK($A21),"",IF($I21="X",A21,CONCATENATE(VLOOKUP(A21,competitors!$A$2:$I$650,3, FALSE)," ",VLOOKUP(A21,competitors!$A$2:$I$650,2,FALSE))))</f>
        <v>Graham Pigott</v>
      </c>
      <c r="H21" s="54">
        <f t="shared" si="0"/>
        <v>1.8969907407407408E-2</v>
      </c>
      <c r="I21" t="str">
        <f t="shared" si="1"/>
        <v>X</v>
      </c>
    </row>
    <row r="22" spans="1:9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str">
        <f>IF(ISBLANK($A22),"",IF($I22="X",A22,CONCATENATE(VLOOKUP(A22,competitors!$A$2:$I$650,3, FALSE)," ",VLOOKUP(A22,competitors!$A$2:$I$650,2,FALSE))))</f>
        <v>Dan Hopkins</v>
      </c>
      <c r="H22" s="54">
        <f t="shared" si="0"/>
        <v>1.9027777777777779E-2</v>
      </c>
      <c r="I22" t="str">
        <f t="shared" si="1"/>
        <v>X</v>
      </c>
    </row>
    <row r="23" spans="1:9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str">
        <f>IF(ISBLANK($A23),"",IF($I23="X",A23,CONCATENATE(VLOOKUP(A23,competitors!$A$2:$I$650,3, FALSE)," ",VLOOKUP(A23,competitors!$A$2:$I$650,2,FALSE))))</f>
        <v>Mike Higgins</v>
      </c>
      <c r="H23" s="54">
        <f t="shared" si="0"/>
        <v>1.9131944444444444E-2</v>
      </c>
      <c r="I23" t="str">
        <f t="shared" si="1"/>
        <v>X</v>
      </c>
    </row>
    <row r="24" spans="1:9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Lawrence Cox</v>
      </c>
      <c r="H24" s="54">
        <f t="shared" si="0"/>
        <v>1.9212962962962963E-2</v>
      </c>
      <c r="I24" t="str">
        <f t="shared" si="1"/>
        <v/>
      </c>
    </row>
    <row r="25" spans="1:9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Laoise Bennis</v>
      </c>
      <c r="H25" s="54">
        <f t="shared" si="0"/>
        <v>1.9490740740740739E-2</v>
      </c>
      <c r="I25" t="str">
        <f t="shared" si="1"/>
        <v/>
      </c>
    </row>
    <row r="26" spans="1:9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Milly Pinnock</v>
      </c>
      <c r="H26" s="54">
        <f t="shared" si="0"/>
        <v>1.9652777777777779E-2</v>
      </c>
      <c r="I26" t="str">
        <f t="shared" si="1"/>
        <v/>
      </c>
    </row>
    <row r="27" spans="1:9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IF(ISBLANK($A27),"",IF($I27="X",A27,CONCATENATE(VLOOKUP(A27,competitors!$A$2:$I$650,3, FALSE)," ",VLOOKUP(A27,competitors!$A$2:$I$650,2,FALSE))))</f>
        <v>Doug Tincello</v>
      </c>
      <c r="H27" s="54">
        <f t="shared" si="0"/>
        <v>1.96875E-2</v>
      </c>
      <c r="I27" t="str">
        <f t="shared" si="1"/>
        <v/>
      </c>
    </row>
    <row r="28" spans="1:9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54">
        <f t="shared" si="0"/>
        <v>1.9953703703703703E-2</v>
      </c>
      <c r="I28" t="str">
        <f t="shared" si="1"/>
        <v>X</v>
      </c>
    </row>
    <row r="29" spans="1:9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Chris Dainty</v>
      </c>
      <c r="H29" s="54">
        <f t="shared" si="0"/>
        <v>2.0092592592592592E-2</v>
      </c>
      <c r="I29" t="str">
        <f t="shared" si="1"/>
        <v/>
      </c>
    </row>
    <row r="30" spans="1:9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str">
        <f>IF(ISBLANK($A30),"",IF($I30="X",A30,CONCATENATE(VLOOKUP(A30,competitors!$A$2:$I$650,3, FALSE)," ",VLOOKUP(A30,competitors!$A$2:$I$650,2,FALSE))))</f>
        <v>Sarah Ashcroft</v>
      </c>
      <c r="H30" s="54">
        <f t="shared" si="0"/>
        <v>2.0312500000000001E-2</v>
      </c>
      <c r="I30" t="str">
        <f t="shared" si="1"/>
        <v>X</v>
      </c>
    </row>
    <row r="31" spans="1:9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str">
        <f>IF(ISBLANK($A31),"",IF($I31="X",A31,CONCATENATE(VLOOKUP(A31,competitors!$A$2:$I$650,3, FALSE)," ",VLOOKUP(A31,competitors!$A$2:$I$650,2,FALSE))))</f>
        <v>Stephen Comber</v>
      </c>
      <c r="H31" s="54">
        <f t="shared" si="0"/>
        <v>2.0671296296296295E-2</v>
      </c>
      <c r="I31" t="str">
        <f t="shared" si="1"/>
        <v>X</v>
      </c>
    </row>
    <row r="32" spans="1:9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Charlie Hardwicke</v>
      </c>
      <c r="H32" s="54">
        <f t="shared" si="0"/>
        <v>2.0775462962962964E-2</v>
      </c>
      <c r="I32" t="str">
        <f t="shared" si="1"/>
        <v/>
      </c>
    </row>
    <row r="33" spans="1:9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str">
        <f>IF(ISBLANK($A33),"",IF($I33="X",A33,CONCATENATE(VLOOKUP(A33,competitors!$A$2:$I$650,3, FALSE)," ",VLOOKUP(A33,competitors!$A$2:$I$650,2,FALSE))))</f>
        <v>David Hill</v>
      </c>
      <c r="H33" s="54">
        <f t="shared" si="0"/>
        <v>2.0844907407407406E-2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str">
        <f>IF(ISBLANK($A35),"",IF($I35="X",A35,CONCATENATE(VLOOKUP(A35,competitors!$A$2:$I$650,3, FALSE)," ",VLOOKUP(A35,competitors!$A$2:$I$650,2,FALSE))))</f>
        <v>Lynne Scofield (RFW)</v>
      </c>
      <c r="H35" s="54">
        <f t="shared" si="2"/>
        <v>2.1250000000000002E-2</v>
      </c>
      <c r="I35" t="str">
        <f t="shared" si="1"/>
        <v>X</v>
      </c>
    </row>
    <row r="36" spans="1:9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str">
        <f>IF(ISBLANK($A36),"",IF($I36="X",A36,CONCATENATE(VLOOKUP(A36,competitors!$A$2:$I$650,3, FALSE)," ",VLOOKUP(A36,competitors!$A$2:$I$650,2,FALSE))))</f>
        <v>Anne Gilespie</v>
      </c>
      <c r="H36" s="54">
        <f t="shared" si="2"/>
        <v>2.1724537037037039E-2</v>
      </c>
      <c r="I36" t="str">
        <f t="shared" si="1"/>
        <v>X</v>
      </c>
    </row>
    <row r="37" spans="1:9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str">
        <f>IF(ISBLANK($A37),"",IF($I37="X",A37,CONCATENATE(VLOOKUP(A37,competitors!$A$2:$I$650,3, FALSE)," ",VLOOKUP(A37,competitors!$A$2:$I$650,2,FALSE))))</f>
        <v>Guy Bibby</v>
      </c>
      <c r="H37" s="54">
        <f t="shared" si="2"/>
        <v>2.2638888888888889E-2</v>
      </c>
      <c r="I37" t="str">
        <f t="shared" si="1"/>
        <v>X</v>
      </c>
    </row>
    <row r="38" spans="1:9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str">
        <f>IF(ISBLANK($A38),"",IF($I38="X",A38,CONCATENATE(VLOOKUP(A38,competitors!$A$2:$I$650,3, FALSE)," ",VLOOKUP(A38,competitors!$A$2:$I$650,2,FALSE))))</f>
        <v>Paul Eden (RFW)</v>
      </c>
      <c r="H38" s="54">
        <f t="shared" si="2"/>
        <v>2.2719907407407407E-2</v>
      </c>
      <c r="I38" t="str">
        <f t="shared" si="1"/>
        <v>X</v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  <c r="J1" t="s">
        <v>653</v>
      </c>
    </row>
    <row r="2" spans="1:10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654</v>
      </c>
      <c r="C219" t="s">
        <v>655</v>
      </c>
      <c r="D219" t="s">
        <v>400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656</v>
      </c>
      <c r="C220" t="s">
        <v>657</v>
      </c>
      <c r="D220" t="s">
        <v>110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656</v>
      </c>
      <c r="C221" t="s">
        <v>658</v>
      </c>
      <c r="D221" t="s">
        <v>110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656</v>
      </c>
      <c r="C222" t="s">
        <v>659</v>
      </c>
      <c r="D222" t="s">
        <v>110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660</v>
      </c>
      <c r="C223" t="s">
        <v>607</v>
      </c>
      <c r="D223" t="s">
        <v>110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661</v>
      </c>
      <c r="C224" t="s">
        <v>568</v>
      </c>
      <c r="D224" t="s">
        <v>110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661</v>
      </c>
      <c r="C225" t="s">
        <v>662</v>
      </c>
      <c r="D225" t="s">
        <v>110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661</v>
      </c>
      <c r="C226" t="s">
        <v>663</v>
      </c>
      <c r="D226" t="s">
        <v>110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661</v>
      </c>
      <c r="C227" t="s">
        <v>121</v>
      </c>
      <c r="D227" t="s">
        <v>110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661</v>
      </c>
      <c r="C228" t="s">
        <v>664</v>
      </c>
      <c r="D228" t="s">
        <v>110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665</v>
      </c>
      <c r="C229" t="s">
        <v>666</v>
      </c>
      <c r="D229" t="s">
        <v>110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667</v>
      </c>
      <c r="C230" t="s">
        <v>117</v>
      </c>
      <c r="D230" t="s">
        <v>110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668</v>
      </c>
      <c r="C231" t="s">
        <v>513</v>
      </c>
      <c r="D231" t="s">
        <v>110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669</v>
      </c>
      <c r="C232" t="s">
        <v>432</v>
      </c>
      <c r="D232" t="s">
        <v>110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670</v>
      </c>
      <c r="C233" t="s">
        <v>100</v>
      </c>
      <c r="D233" t="s">
        <v>110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671</v>
      </c>
      <c r="C234" t="s">
        <v>558</v>
      </c>
      <c r="D234" t="s">
        <v>110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672</v>
      </c>
      <c r="C235" t="s">
        <v>673</v>
      </c>
      <c r="D235" t="s">
        <v>110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674</v>
      </c>
      <c r="C236" t="s">
        <v>131</v>
      </c>
      <c r="D236" t="s">
        <v>110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675</v>
      </c>
      <c r="C237" t="s">
        <v>676</v>
      </c>
      <c r="D237" t="s">
        <v>110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677</v>
      </c>
      <c r="C238" t="s">
        <v>678</v>
      </c>
      <c r="D238" t="s">
        <v>110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520</v>
      </c>
      <c r="C239" t="s">
        <v>462</v>
      </c>
      <c r="D239" t="s">
        <v>110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679</v>
      </c>
      <c r="C240" t="s">
        <v>566</v>
      </c>
      <c r="D240" t="s">
        <v>110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680</v>
      </c>
      <c r="C241" t="s">
        <v>159</v>
      </c>
      <c r="D241" t="s">
        <v>110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681</v>
      </c>
      <c r="C242" t="s">
        <v>453</v>
      </c>
      <c r="D242" t="s">
        <v>110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681</v>
      </c>
      <c r="C243" t="s">
        <v>682</v>
      </c>
      <c r="D243" t="s">
        <v>110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681</v>
      </c>
      <c r="C244" t="s">
        <v>103</v>
      </c>
      <c r="D244" t="s">
        <v>110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683</v>
      </c>
      <c r="C245" t="s">
        <v>684</v>
      </c>
      <c r="D245" t="s">
        <v>110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685</v>
      </c>
      <c r="C246" t="s">
        <v>520</v>
      </c>
      <c r="D246" t="s">
        <v>110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686</v>
      </c>
      <c r="C247" t="s">
        <v>687</v>
      </c>
      <c r="D247" t="s">
        <v>110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688</v>
      </c>
      <c r="C248" t="s">
        <v>510</v>
      </c>
      <c r="D248" t="s">
        <v>110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689</v>
      </c>
      <c r="C249" t="s">
        <v>101</v>
      </c>
      <c r="D249" t="s">
        <v>110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60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str">
        <f>IF(ISBLANK($A3),"",IF($I3="X",A3,CONCATENATE(VLOOKUP(A3,competitors!$A$2:$I$650,3, FALSE)," ",VLOOKUP(A3,competitors!$A$2:$I$650,2,FALSE))))</f>
        <v>Adam Wells (RFW)</v>
      </c>
      <c r="H3" s="60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60">
        <f t="shared" si="0"/>
        <v>1.6354166666666666E-2</v>
      </c>
      <c r="I4" t="str">
        <f t="shared" si="1"/>
        <v/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str">
        <f>IF(ISBLANK($A5),"",IF($I5="X",A5,CONCATENATE(VLOOKUP(A5,competitors!$A$2:$I$650,3, FALSE)," ",VLOOKUP(A5,competitors!$A$2:$I$650,2,FALSE))))</f>
        <v>Phil Wilkinson (RFW)</v>
      </c>
      <c r="H5" s="60">
        <f t="shared" si="0"/>
        <v>1.6423611111111111E-2</v>
      </c>
      <c r="I5" t="str">
        <f t="shared" si="1"/>
        <v>X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Jamie Kershaw</v>
      </c>
      <c r="H6" s="60">
        <f t="shared" si="0"/>
        <v>1.6620370370370369E-2</v>
      </c>
      <c r="I6" t="str">
        <f t="shared" si="1"/>
        <v/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str">
        <f>IF(ISBLANK($A7),"",IF($I7="X",A7,CONCATENATE(VLOOKUP(A7,competitors!$A$2:$I$650,3, FALSE)," ",VLOOKUP(A7,competitors!$A$2:$I$650,2,FALSE))))</f>
        <v>Chris Spray (RATAE)</v>
      </c>
      <c r="H7" s="60">
        <f t="shared" si="0"/>
        <v>1.7430555555555557E-2</v>
      </c>
      <c r="I7" t="str">
        <f t="shared" si="1"/>
        <v>X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IF(ISBLANK($A8),"",IF($I8="X",A8,CONCATENATE(VLOOKUP(A8,competitors!$A$2:$I$650,3, FALSE)," ",VLOOKUP(A8,competitors!$A$2:$I$650,2,FALSE))))</f>
        <v>Austin Smith</v>
      </c>
      <c r="H8" s="60">
        <f t="shared" si="0"/>
        <v>1.758101851851852E-2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Nik Kershaw</v>
      </c>
      <c r="H9" s="60">
        <f t="shared" si="0"/>
        <v>1.7604166666666667E-2</v>
      </c>
      <c r="I9" t="str">
        <f t="shared" si="1"/>
        <v/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Ed Watson (RATAE)</v>
      </c>
      <c r="H10" s="60">
        <f t="shared" si="0"/>
        <v>1.7708333333333333E-2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60">
        <f t="shared" si="0"/>
        <v>1.7835648148148149E-2</v>
      </c>
      <c r="I11" t="str">
        <f t="shared" si="1"/>
        <v/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IF(ISBLANK($A12),"",IF($I12="X",A12,CONCATENATE(VLOOKUP(A12,competitors!$A$2:$I$650,3, FALSE)," ",VLOOKUP(A12,competitors!$A$2:$I$650,2,FALSE))))</f>
        <v>Adrian Killworth</v>
      </c>
      <c r="H12" s="60">
        <f t="shared" si="0"/>
        <v>1.8055555555555554E-2</v>
      </c>
      <c r="I12" t="str">
        <f t="shared" si="1"/>
        <v/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str">
        <f>IF(ISBLANK($A13),"",IF($I13="X",A13,CONCATENATE(VLOOKUP(A13,competitors!$A$2:$I$650,3, FALSE)," ",VLOOKUP(A13,competitors!$A$2:$I$650,2,FALSE))))</f>
        <v>Paul White</v>
      </c>
      <c r="H13" s="60">
        <f t="shared" si="0"/>
        <v>1.8101851851851852E-2</v>
      </c>
      <c r="I13" t="str">
        <f t="shared" si="1"/>
        <v/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IF(ISBLANK($A14),"",IF($I14="X",A14,CONCATENATE(VLOOKUP(A14,competitors!$A$2:$I$650,3, FALSE)," ",VLOOKUP(A14,competitors!$A$2:$I$650,2,FALSE))))</f>
        <v>Evan Collett</v>
      </c>
      <c r="H14" s="60">
        <f t="shared" si="0"/>
        <v>1.8159722222222223E-2</v>
      </c>
      <c r="I14" t="str">
        <f t="shared" si="1"/>
        <v/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str">
        <f>IF(ISBLANK($A15),"",IF($I15="X",A15,CONCATENATE(VLOOKUP(A15,competitors!$A$2:$I$650,3, FALSE)," ",VLOOKUP(A15,competitors!$A$2:$I$650,2,FALSE))))</f>
        <v>Mark Newton (RATAE)</v>
      </c>
      <c r="H15" s="60">
        <f t="shared" si="0"/>
        <v>1.818287037037037E-2</v>
      </c>
      <c r="I15" t="str">
        <f t="shared" si="1"/>
        <v>X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Steve Pearce</v>
      </c>
      <c r="H16" s="60">
        <f t="shared" si="0"/>
        <v>1.8298611111111113E-2</v>
      </c>
      <c r="I16" t="str">
        <f t="shared" si="1"/>
        <v>X</v>
      </c>
    </row>
    <row r="17" spans="1:9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str">
        <f>IF(ISBLANK($A17),"",IF($I17="X",A17,CONCATENATE(VLOOKUP(A17,competitors!$A$2:$I$650,3, FALSE)," ",VLOOKUP(A17,competitors!$A$2:$I$650,2,FALSE))))</f>
        <v>Gary Ashwell</v>
      </c>
      <c r="H17" s="60">
        <f t="shared" si="0"/>
        <v>1.8599537037037036E-2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60">
        <f t="shared" si="0"/>
        <v>1.8622685185185187E-2</v>
      </c>
      <c r="I18" t="str">
        <f t="shared" si="1"/>
        <v/>
      </c>
    </row>
    <row r="19" spans="1:9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IF(ISBLANK($A19),"",IF($I19="X",A19,CONCATENATE(VLOOKUP(A19,competitors!$A$2:$I$650,3, FALSE)," ",VLOOKUP(A19,competitors!$A$2:$I$650,2,FALSE))))</f>
        <v>Roger Kockelbergh</v>
      </c>
      <c r="H19" s="60">
        <f t="shared" si="0"/>
        <v>1.8668981481481481E-2</v>
      </c>
      <c r="I19" t="str">
        <f t="shared" si="1"/>
        <v/>
      </c>
    </row>
    <row r="20" spans="1:9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Miles Marr</v>
      </c>
      <c r="H20" s="60">
        <f t="shared" si="0"/>
        <v>1.8807870370370371E-2</v>
      </c>
      <c r="I20" t="str">
        <f t="shared" si="1"/>
        <v/>
      </c>
    </row>
    <row r="21" spans="1:9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John Abbott</v>
      </c>
      <c r="H21" s="60">
        <f t="shared" si="0"/>
        <v>1.8819444444444444E-2</v>
      </c>
      <c r="I21" t="str">
        <f t="shared" si="1"/>
        <v/>
      </c>
    </row>
    <row r="22" spans="1:9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Milly Pinnock</v>
      </c>
      <c r="H22" s="60">
        <f t="shared" si="0"/>
        <v>1.8854166666666668E-2</v>
      </c>
      <c r="I22" t="str">
        <f t="shared" si="1"/>
        <v/>
      </c>
    </row>
    <row r="23" spans="1:9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Laoise Bennis</v>
      </c>
      <c r="H23" s="60">
        <f t="shared" si="0"/>
        <v>1.8935185185185187E-2</v>
      </c>
      <c r="I23" t="str">
        <f t="shared" si="1"/>
        <v/>
      </c>
    </row>
    <row r="24" spans="1:9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str">
        <f>IF(ISBLANK($A24),"",IF($I24="X",A24,CONCATENATE(VLOOKUP(A24,competitors!$A$2:$I$650,3, FALSE)," ",VLOOKUP(A24,competitors!$A$2:$I$650,2,FALSE))))</f>
        <v>Marshall Briggs</v>
      </c>
      <c r="H24" s="60">
        <f t="shared" si="0"/>
        <v>1.9016203703703705E-2</v>
      </c>
      <c r="I24" t="str">
        <f t="shared" si="1"/>
        <v>X</v>
      </c>
    </row>
    <row r="25" spans="1:9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Charlie Hardwicke</v>
      </c>
      <c r="H25" s="60">
        <f t="shared" si="0"/>
        <v>1.9340277777777779E-2</v>
      </c>
      <c r="I25" t="str">
        <f t="shared" si="1"/>
        <v/>
      </c>
    </row>
    <row r="26" spans="1:9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str">
        <f>IF(ISBLANK($A26),"",IF($I26="X",A26,CONCATENATE(VLOOKUP(A26,competitors!$A$2:$I$650,3, FALSE)," ",VLOOKUP(A26,competitors!$A$2:$I$650,2,FALSE))))</f>
        <v>Simon Ward</v>
      </c>
      <c r="H26" s="60">
        <f t="shared" si="0"/>
        <v>1.9652777777777779E-2</v>
      </c>
      <c r="I26" t="str">
        <f t="shared" si="1"/>
        <v/>
      </c>
    </row>
    <row r="27" spans="1:9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60">
        <f t="shared" si="0"/>
        <v>2.0104166666666666E-2</v>
      </c>
      <c r="I27" t="str">
        <f t="shared" si="1"/>
        <v/>
      </c>
    </row>
    <row r="28" spans="1:9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str">
        <f>IF(ISBLANK($A28),"",IF($I28="X",A28,CONCATENATE(VLOOKUP(A28,competitors!$A$2:$I$650,3, FALSE)," ",VLOOKUP(A28,competitors!$A$2:$I$650,2,FALSE))))</f>
        <v>Lynne Scofield (RFW)</v>
      </c>
      <c r="H28" s="60">
        <f t="shared" si="0"/>
        <v>2.042824074074074E-2</v>
      </c>
      <c r="I28" t="str">
        <f t="shared" si="1"/>
        <v>X</v>
      </c>
    </row>
    <row r="29" spans="1:9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Brian Lincoln</v>
      </c>
      <c r="H29" s="60">
        <f t="shared" si="0"/>
        <v>2.1111111111111112E-2</v>
      </c>
      <c r="I29" t="str">
        <f t="shared" si="1"/>
        <v>X</v>
      </c>
    </row>
    <row r="30" spans="1:9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Matthew Finch (LFCC)</v>
      </c>
      <c r="H30" s="60">
        <f t="shared" si="0"/>
        <v>2.1215277777777777E-2</v>
      </c>
      <c r="I30" t="str">
        <f t="shared" si="1"/>
        <v>X</v>
      </c>
    </row>
    <row r="31" spans="1:9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str">
        <f>IF(ISBLANK($A31),"",IF($I31="X",A31,CONCATENATE(VLOOKUP(A31,competitors!$A$2:$I$650,3, FALSE)," ",VLOOKUP(A31,competitors!$A$2:$I$650,2,FALSE))))</f>
        <v>Paul Eden (RFW)</v>
      </c>
      <c r="H31" s="60">
        <f t="shared" si="0"/>
        <v>2.1273148148148149E-2</v>
      </c>
      <c r="I31" t="str">
        <f t="shared" si="1"/>
        <v>X</v>
      </c>
    </row>
    <row r="32" spans="1:9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Vic Barnett</v>
      </c>
      <c r="H32" s="60">
        <f t="shared" si="0"/>
        <v>2.2777777777777779E-2</v>
      </c>
      <c r="I32" t="str">
        <f t="shared" si="1"/>
        <v/>
      </c>
    </row>
    <row r="33" spans="1:9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str">
        <f>IF(ISBLANK($A33),"",IF($I33="X",A33,CONCATENATE(VLOOKUP(A33,competitors!$A$2:$I$650,3, FALSE)," ",VLOOKUP(A33,competitors!$A$2:$I$650,2,FALSE))))</f>
        <v>Sophie Ward</v>
      </c>
      <c r="H33" s="60">
        <f t="shared" si="0"/>
        <v>2.2881944444444444E-2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60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60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60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60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60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60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60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60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60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60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Alex Whitmore (RATAE)</v>
      </c>
      <c r="H2" s="54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Chris Fowler (RFW)</v>
      </c>
      <c r="H3" s="54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1.6724537037037038E-2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1.7025462962962964E-2</v>
      </c>
      <c r="I5" t="str">
        <f t="shared" si="1"/>
        <v/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str">
        <f>IF(ISBLANK($A6),"",IF($I6="X",A6,CONCATENATE(VLOOKUP(A6,competitors!$A$2:$I$650,3, FALSE)," ",VLOOKUP(A6,competitors!$A$2:$I$650,2,FALSE))))</f>
        <v>Adam Wells (RFW)</v>
      </c>
      <c r="H6" s="54">
        <f t="shared" si="0"/>
        <v>1.7071759259259259E-2</v>
      </c>
      <c r="I6" t="str">
        <f t="shared" si="1"/>
        <v>X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str">
        <f>IF(ISBLANK($A7),"",IF($I7="X",A7,CONCATENATE(VLOOKUP(A7,competitors!$A$2:$I$650,3, FALSE)," ",VLOOKUP(A7,competitors!$A$2:$I$650,2,FALSE))))</f>
        <v>Phil Wilkinson (RFW)</v>
      </c>
      <c r="H7" s="54">
        <f t="shared" si="0"/>
        <v>1.7326388888888888E-2</v>
      </c>
      <c r="I7" t="str">
        <f t="shared" si="1"/>
        <v>X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str">
        <f>IF(ISBLANK($A8),"",IF($I8="X",A8,CONCATENATE(VLOOKUP(A8,competitors!$A$2:$I$650,3, FALSE)," ",VLOOKUP(A8,competitors!$A$2:$I$650,2,FALSE))))</f>
        <v>Andy King</v>
      </c>
      <c r="H8" s="54">
        <f t="shared" si="0"/>
        <v>1.744212962962963E-2</v>
      </c>
      <c r="I8" t="str">
        <f t="shared" si="1"/>
        <v>X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1.755787037037037E-2</v>
      </c>
      <c r="I9" t="str">
        <f t="shared" si="1"/>
        <v/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54">
        <f t="shared" si="0"/>
        <v>1.7638888888888888E-2</v>
      </c>
      <c r="I10" t="str">
        <f t="shared" si="1"/>
        <v>X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IF(ISBLANK($A11),"",IF($I11="X",A11,CONCATENATE(VLOOKUP(A11,competitors!$A$2:$I$650,3, FALSE)," ",VLOOKUP(A11,competitors!$A$2:$I$650,2,FALSE))))</f>
        <v>Dale Norris</v>
      </c>
      <c r="H11" s="54">
        <f t="shared" si="0"/>
        <v>1.7812499999999998E-2</v>
      </c>
      <c r="I11" t="str">
        <f t="shared" si="1"/>
        <v/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Michael Carter</v>
      </c>
      <c r="H12" s="54">
        <f t="shared" si="0"/>
        <v>1.787037037037037E-2</v>
      </c>
      <c r="I12" t="str">
        <f t="shared" si="1"/>
        <v>X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IF(ISBLANK($A13),"",IF($I13="X",A13,CONCATENATE(VLOOKUP(A13,competitors!$A$2:$I$650,3, FALSE)," ",VLOOKUP(A13,competitors!$A$2:$I$650,2,FALSE))))</f>
        <v>Phil Rayner</v>
      </c>
      <c r="H13" s="54">
        <f t="shared" si="0"/>
        <v>1.7962962962962962E-2</v>
      </c>
      <c r="I13" t="str">
        <f t="shared" si="1"/>
        <v/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Gregg Payne</v>
      </c>
      <c r="H14" s="54">
        <f t="shared" si="0"/>
        <v>1.832175925925926E-2</v>
      </c>
      <c r="I14" t="str">
        <f t="shared" si="1"/>
        <v>X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IF(ISBLANK($A15),"",IF($I15="X",A15,CONCATENATE(VLOOKUP(A15,competitors!$A$2:$I$650,3, FALSE)," ",VLOOKUP(A15,competitors!$A$2:$I$650,2,FALSE))))</f>
        <v>Jonathan Durnin</v>
      </c>
      <c r="H15" s="54">
        <f t="shared" si="0"/>
        <v>1.8333333333333333E-2</v>
      </c>
      <c r="I15" t="str">
        <f t="shared" si="1"/>
        <v/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str">
        <f>IF(ISBLANK($A16),"",IF($I16="X",A16,CONCATENATE(VLOOKUP(A16,competitors!$A$2:$I$650,3, FALSE)," ",VLOOKUP(A16,competitors!$A$2:$I$650,2,FALSE))))</f>
        <v>Chris Spray (RATAE)</v>
      </c>
      <c r="H16" s="54">
        <f t="shared" si="0"/>
        <v>1.8738425925925926E-2</v>
      </c>
      <c r="I16" t="str">
        <f t="shared" si="1"/>
        <v>X</v>
      </c>
    </row>
    <row r="17" spans="1:9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str">
        <f>IF(ISBLANK($A17),"",IF($I17="X",A17,CONCATENATE(VLOOKUP(A17,competitors!$A$2:$I$650,3, FALSE)," ",VLOOKUP(A17,competitors!$A$2:$I$650,2,FALSE))))</f>
        <v>Chris Bonsor (RATAE)</v>
      </c>
      <c r="H17" s="54">
        <f t="shared" si="0"/>
        <v>1.8877314814814816E-2</v>
      </c>
      <c r="I17" t="str">
        <f t="shared" si="1"/>
        <v>X</v>
      </c>
    </row>
    <row r="18" spans="1:9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str">
        <f>IF(ISBLANK($A18),"",IF($I18="X",A18,CONCATENATE(VLOOKUP(A18,competitors!$A$2:$I$650,3, FALSE)," ",VLOOKUP(A18,competitors!$A$2:$I$650,2,FALSE))))</f>
        <v>Ed Watson (RATAE)</v>
      </c>
      <c r="H18" s="54">
        <f t="shared" si="0"/>
        <v>1.894675925925926E-2</v>
      </c>
      <c r="I18" t="str">
        <f t="shared" si="1"/>
        <v>X</v>
      </c>
    </row>
    <row r="19" spans="1:9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John Abbott</v>
      </c>
      <c r="H19" s="54">
        <f t="shared" si="0"/>
        <v>1.9120370370370371E-2</v>
      </c>
      <c r="I19" t="str">
        <f t="shared" si="1"/>
        <v/>
      </c>
    </row>
    <row r="20" spans="1:9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str">
        <f>IF(ISBLANK($A20),"",IF($I20="X",A20,CONCATENATE(VLOOKUP(A20,competitors!$A$2:$I$650,3, FALSE)," ",VLOOKUP(A20,competitors!$A$2:$I$650,2,FALSE))))</f>
        <v>Jeff Crowden</v>
      </c>
      <c r="H20" s="54">
        <f t="shared" si="0"/>
        <v>1.9502314814814816E-2</v>
      </c>
      <c r="I20" t="str">
        <f t="shared" si="1"/>
        <v>X</v>
      </c>
    </row>
    <row r="21" spans="1:9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Miles Marr</v>
      </c>
      <c r="H21" s="54">
        <f t="shared" si="0"/>
        <v>1.951388888888889E-2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1.9560185185185184E-2</v>
      </c>
      <c r="I22" t="str">
        <f t="shared" si="1"/>
        <v>X</v>
      </c>
    </row>
    <row r="23" spans="1:9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Mea Moore</v>
      </c>
      <c r="H23" s="54">
        <f t="shared" si="0"/>
        <v>1.9571759259259261E-2</v>
      </c>
      <c r="I23" t="str">
        <f t="shared" si="1"/>
        <v/>
      </c>
    </row>
    <row r="24" spans="1:9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Roger Kockelbergh</v>
      </c>
      <c r="H24" s="54">
        <f t="shared" si="0"/>
        <v>1.9571759259259261E-2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1.9710648148148147E-2</v>
      </c>
      <c r="I25" t="str">
        <f t="shared" si="1"/>
        <v/>
      </c>
    </row>
    <row r="26" spans="1:9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IF(ISBLANK($A26),"",IF($I26="X",A26,CONCATENATE(VLOOKUP(A26,competitors!$A$2:$I$650,3, FALSE)," ",VLOOKUP(A26,competitors!$A$2:$I$650,2,FALSE))))</f>
        <v>Linda Hubbard</v>
      </c>
      <c r="H26" s="54">
        <f t="shared" si="0"/>
        <v>1.9814814814814816E-2</v>
      </c>
      <c r="I26" t="str">
        <f t="shared" si="1"/>
        <v/>
      </c>
    </row>
    <row r="27" spans="1:9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Laoise Bennis</v>
      </c>
      <c r="H27" s="54">
        <f t="shared" si="0"/>
        <v>1.9861111111111111E-2</v>
      </c>
      <c r="I27" t="str">
        <f t="shared" si="1"/>
        <v/>
      </c>
    </row>
    <row r="28" spans="1:9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Ryan</v>
      </c>
      <c r="H28" s="54">
        <f t="shared" si="0"/>
        <v>1.9930555555555556E-2</v>
      </c>
      <c r="I28" t="str">
        <f t="shared" si="1"/>
        <v>X</v>
      </c>
    </row>
    <row r="29" spans="1:9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Mark Newton (RATAE)</v>
      </c>
      <c r="H29" s="54">
        <f t="shared" si="0"/>
        <v>2.0277777777777777E-2</v>
      </c>
      <c r="I29" t="str">
        <f t="shared" si="1"/>
        <v>X</v>
      </c>
    </row>
    <row r="30" spans="1:9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str">
        <f>IF(ISBLANK($A30),"",IF($I30="X",A30,CONCATENATE(VLOOKUP(A30,competitors!$A$2:$I$650,3, FALSE)," ",VLOOKUP(A30,competitors!$A$2:$I$650,2,FALSE))))</f>
        <v>Simon Ward</v>
      </c>
      <c r="H30" s="54">
        <f t="shared" si="0"/>
        <v>2.0393518518518519E-2</v>
      </c>
      <c r="I30" t="str">
        <f t="shared" si="1"/>
        <v/>
      </c>
    </row>
    <row r="31" spans="1:9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Chris Dainty</v>
      </c>
      <c r="H31" s="54">
        <f t="shared" si="0"/>
        <v>2.0717592592592593E-2</v>
      </c>
      <c r="I31" t="str">
        <f t="shared" si="1"/>
        <v/>
      </c>
    </row>
    <row r="32" spans="1:9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str">
        <f>IF(ISBLANK($A32),"",IF($I32="X",A32,CONCATENATE(VLOOKUP(A32,competitors!$A$2:$I$650,3, FALSE)," ",VLOOKUP(A32,competitors!$A$2:$I$650,2,FALSE))))</f>
        <v>Lynne Scofield (RFW)</v>
      </c>
      <c r="H32" s="54">
        <f t="shared" si="0"/>
        <v>2.0856481481481483E-2</v>
      </c>
      <c r="I32" t="str">
        <f t="shared" si="1"/>
        <v>X</v>
      </c>
    </row>
    <row r="33" spans="1:9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IF(ISBLANK($A33),"",IF($I33="X",A33,CONCATENATE(VLOOKUP(A33,competitors!$A$2:$I$650,3, FALSE)," ",VLOOKUP(A33,competitors!$A$2:$I$650,2,FALSE))))</f>
        <v>Alex Hardwicke</v>
      </c>
      <c r="H33" s="54">
        <f t="shared" si="0"/>
        <v>2.1284722222222222E-2</v>
      </c>
      <c r="I33" t="str">
        <f t="shared" si="1"/>
        <v/>
      </c>
    </row>
    <row r="34" spans="1:9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Robert Mitchell</v>
      </c>
      <c r="H34" s="54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Paul Eden (RFW)</v>
      </c>
      <c r="H35" s="54">
        <f t="shared" si="2"/>
        <v>2.210648148148148E-2</v>
      </c>
      <c r="I35" t="str">
        <f t="shared" si="1"/>
        <v>X</v>
      </c>
    </row>
    <row r="36" spans="1:9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2.2835648148148147E-2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2.3645833333333335E-2</v>
      </c>
      <c r="I37" t="str">
        <f t="shared" si="1"/>
        <v/>
      </c>
    </row>
    <row r="38" spans="1:9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IF(ISBLANK($A38),"",IF($I38="X",A38,CONCATENATE(VLOOKUP(A38,competitors!$A$2:$I$650,3, FALSE)," ",VLOOKUP(A38,competitors!$A$2:$I$650,2,FALSE))))</f>
        <v>Chris Hyde</v>
      </c>
      <c r="H38" s="54">
        <f t="shared" si="2"/>
        <v>0</v>
      </c>
      <c r="I38" t="str">
        <f t="shared" si="1"/>
        <v/>
      </c>
    </row>
    <row r="39" spans="1:9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str">
        <f>IF(ISBLANK($A39),"",IF($I39="X",A39,CONCATENATE(VLOOKUP(A39,competitors!$A$2:$I$650,3, FALSE)," ",VLOOKUP(A39,competitors!$A$2:$I$650,2,FALSE))))</f>
        <v>Guy Bibby</v>
      </c>
      <c r="H39" s="54">
        <f t="shared" si="2"/>
        <v>0</v>
      </c>
      <c r="I39" t="str">
        <f t="shared" si="1"/>
        <v>X</v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Alex Whitmore (RATAE)</v>
      </c>
      <c r="H3" s="54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str">
        <f>IF(ISBLANK($A4),"",IF($I4="X",A4,CONCATENATE(VLOOKUP(A4,competitors!$A$2:$I$650,3, FALSE)," ",VLOOKUP(A4,competitors!$A$2:$I$650,2,FALSE))))</f>
        <v>Paul Russell</v>
      </c>
      <c r="H4" s="54">
        <f t="shared" si="0"/>
        <v>1.6377314814814813E-2</v>
      </c>
      <c r="I4" t="str">
        <f t="shared" si="1"/>
        <v>X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Chris Fowler (RFW)</v>
      </c>
      <c r="H5" s="54">
        <f t="shared" si="0"/>
        <v>1.650462962962963E-2</v>
      </c>
      <c r="I5" t="str">
        <f t="shared" si="1"/>
        <v>X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IF(ISBLANK($A6),"",IF($I6="X",A6,CONCATENATE(VLOOKUP(A6,competitors!$A$2:$I$650,3, FALSE)," ",VLOOKUP(A6,competitors!$A$2:$I$650,2,FALSE))))</f>
        <v>James Moore</v>
      </c>
      <c r="H6" s="54">
        <f t="shared" si="0"/>
        <v>1.6516203703703703E-2</v>
      </c>
      <c r="I6" t="str">
        <f t="shared" si="1"/>
        <v/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1.6666666666666666E-2</v>
      </c>
      <c r="I7" t="str">
        <f t="shared" si="1"/>
        <v>X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str">
        <f>IF(ISBLANK($A8),"",IF($I8="X",A8,CONCATENATE(VLOOKUP(A8,competitors!$A$2:$I$650,3, FALSE)," ",VLOOKUP(A8,competitors!$A$2:$I$650,2,FALSE))))</f>
        <v>Phil Wilkinson (RFW)</v>
      </c>
      <c r="H8" s="54">
        <f t="shared" si="0"/>
        <v>1.6851851851851851E-2</v>
      </c>
      <c r="I8" t="str">
        <f t="shared" si="1"/>
        <v>X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IF(ISBLANK($A9),"",IF($I9="X",A9,CONCATENATE(VLOOKUP(A9,competitors!$A$2:$I$650,3, FALSE)," ",VLOOKUP(A9,competitors!$A$2:$I$650,2,FALSE))))</f>
        <v>Jonathan Durnin</v>
      </c>
      <c r="H9" s="54">
        <f t="shared" si="0"/>
        <v>1.6921296296296295E-2</v>
      </c>
      <c r="I9" t="str">
        <f t="shared" si="1"/>
        <v/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str">
        <f>IF(ISBLANK($A10),"",IF($I10="X",A10,CONCATENATE(VLOOKUP(A10,competitors!$A$2:$I$650,3, FALSE)," ",VLOOKUP(A10,competitors!$A$2:$I$650,2,FALSE))))</f>
        <v>Jim Vernon</v>
      </c>
      <c r="H10" s="54">
        <f t="shared" si="0"/>
        <v>1.7060185185185185E-2</v>
      </c>
      <c r="I10" t="str">
        <f t="shared" si="1"/>
        <v>X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Michael Burke</v>
      </c>
      <c r="H11" s="54">
        <f t="shared" si="0"/>
        <v>1.7187500000000001E-2</v>
      </c>
      <c r="I11" t="str">
        <f t="shared" si="1"/>
        <v>X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IF(ISBLANK($A12),"",IF($I12="X",A12,CONCATENATE(VLOOKUP(A12,competitors!$A$2:$I$650,3, FALSE)," ",VLOOKUP(A12,competitors!$A$2:$I$650,2,FALSE))))</f>
        <v>Maciej Suchocki</v>
      </c>
      <c r="H12" s="54">
        <f t="shared" si="0"/>
        <v>1.7280092592592593E-2</v>
      </c>
      <c r="I12" t="str">
        <f t="shared" si="1"/>
        <v/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str">
        <f>IF(ISBLANK($A13),"",IF($I13="X",A13,CONCATENATE(VLOOKUP(A13,competitors!$A$2:$I$650,3, FALSE)," ",VLOOKUP(A13,competitors!$A$2:$I$650,2,FALSE))))</f>
        <v>Ed Terelli</v>
      </c>
      <c r="H13" s="54">
        <f t="shared" si="0"/>
        <v>1.7534722222222222E-2</v>
      </c>
      <c r="I13" t="str">
        <f t="shared" si="1"/>
        <v>X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Daniel McDonnell</v>
      </c>
      <c r="H14" s="54">
        <f t="shared" si="0"/>
        <v>1.7638888888888888E-2</v>
      </c>
      <c r="I14" t="str">
        <f t="shared" si="1"/>
        <v/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IF(ISBLANK($A15),"",IF($I15="X",A15,CONCATENATE(VLOOKUP(A15,competitors!$A$2:$I$650,3, FALSE)," ",VLOOKUP(A15,competitors!$A$2:$I$650,2,FALSE))))</f>
        <v>Stuart Haycox</v>
      </c>
      <c r="H15" s="54">
        <f t="shared" si="0"/>
        <v>1.8136574074074076E-2</v>
      </c>
      <c r="I15" t="str">
        <f t="shared" si="1"/>
        <v/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John Abbott</v>
      </c>
      <c r="H16" s="54">
        <f t="shared" si="0"/>
        <v>1.8148148148148149E-2</v>
      </c>
      <c r="I16" t="str">
        <f t="shared" si="1"/>
        <v/>
      </c>
    </row>
    <row r="17" spans="1:9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IF(ISBLANK($A17),"",IF($I17="X",A17,CONCATENATE(VLOOKUP(A17,competitors!$A$2:$I$650,3, FALSE)," ",VLOOKUP(A17,competitors!$A$2:$I$650,2,FALSE))))</f>
        <v>Dale Norris</v>
      </c>
      <c r="H17" s="54">
        <f t="shared" si="0"/>
        <v>1.8159722222222223E-2</v>
      </c>
      <c r="I17" t="str">
        <f t="shared" si="1"/>
        <v/>
      </c>
    </row>
    <row r="18" spans="1:9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str">
        <f>IF(ISBLANK($A18),"",IF($I18="X",A18,CONCATENATE(VLOOKUP(A18,competitors!$A$2:$I$650,3, FALSE)," ",VLOOKUP(A18,competitors!$A$2:$I$650,2,FALSE))))</f>
        <v>Chris Bonsor (RATAE)</v>
      </c>
      <c r="H18" s="54">
        <f t="shared" si="0"/>
        <v>1.846064814814815E-2</v>
      </c>
      <c r="I18" t="str">
        <f t="shared" si="1"/>
        <v>X</v>
      </c>
    </row>
    <row r="19" spans="1:9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IF(ISBLANK($A19),"",IF($I19="X",A19,CONCATENATE(VLOOKUP(A19,competitors!$A$2:$I$650,3, FALSE)," ",VLOOKUP(A19,competitors!$A$2:$I$650,2,FALSE))))</f>
        <v>Adrian Killworth</v>
      </c>
      <c r="H19" s="54">
        <f t="shared" si="0"/>
        <v>1.863425925925926E-2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1.8657407407407407E-2</v>
      </c>
      <c r="I20" t="str">
        <f t="shared" si="1"/>
        <v>X</v>
      </c>
    </row>
    <row r="21" spans="1:9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IF(ISBLANK($A21),"",IF($I21="X",A21,CONCATENATE(VLOOKUP(A21,competitors!$A$2:$I$650,3, FALSE)," ",VLOOKUP(A21,competitors!$A$2:$I$650,2,FALSE))))</f>
        <v>Evan Collett</v>
      </c>
      <c r="H21" s="54">
        <f t="shared" si="0"/>
        <v>1.8680555555555554E-2</v>
      </c>
      <c r="I21" t="str">
        <f t="shared" si="1"/>
        <v/>
      </c>
    </row>
    <row r="22" spans="1:9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str">
        <f>IF(ISBLANK($A22),"",IF($I22="X",A22,CONCATENATE(VLOOKUP(A22,competitors!$A$2:$I$650,3, FALSE)," ",VLOOKUP(A22,competitors!$A$2:$I$650,2,FALSE))))</f>
        <v>Steve Pearce</v>
      </c>
      <c r="H22" s="54">
        <f t="shared" si="0"/>
        <v>1.8692129629629628E-2</v>
      </c>
      <c r="I22" t="str">
        <f t="shared" si="1"/>
        <v>X</v>
      </c>
    </row>
    <row r="23" spans="1:9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str">
        <f>IF(ISBLANK($A23),"",IF($I23="X",A23,CONCATENATE(VLOOKUP(A23,competitors!$A$2:$I$650,3, FALSE)," ",VLOOKUP(A23,competitors!$A$2:$I$650,2,FALSE))))</f>
        <v>Gary Ashwell</v>
      </c>
      <c r="H23" s="54">
        <f t="shared" si="0"/>
        <v>1.8726851851851852E-2</v>
      </c>
      <c r="I23" t="str">
        <f t="shared" si="1"/>
        <v/>
      </c>
    </row>
    <row r="24" spans="1:9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IF(ISBLANK($A24),"",IF($I24="X",A24,CONCATENATE(VLOOKUP(A24,competitors!$A$2:$I$650,3, FALSE)," ",VLOOKUP(A24,competitors!$A$2:$I$650,2,FALSE))))</f>
        <v>Chris Hyde</v>
      </c>
      <c r="H24" s="54">
        <f t="shared" si="0"/>
        <v>1.8761574074074073E-2</v>
      </c>
      <c r="I24" t="str">
        <f t="shared" si="1"/>
        <v/>
      </c>
    </row>
    <row r="25" spans="1:9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1.9189814814814816E-2</v>
      </c>
      <c r="I25" t="str">
        <f t="shared" si="1"/>
        <v/>
      </c>
    </row>
    <row r="26" spans="1:9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Marshall Briggs</v>
      </c>
      <c r="H26" s="54">
        <f t="shared" si="0"/>
        <v>1.9305555555555555E-2</v>
      </c>
      <c r="I26" t="str">
        <f t="shared" si="1"/>
        <v>X</v>
      </c>
    </row>
    <row r="27" spans="1:9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Mark Marmoy</v>
      </c>
      <c r="H27" s="54">
        <f t="shared" si="0"/>
        <v>1.9456018518518518E-2</v>
      </c>
      <c r="I27" t="str">
        <f t="shared" si="1"/>
        <v>X</v>
      </c>
    </row>
    <row r="28" spans="1:9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Paul White</v>
      </c>
      <c r="H28" s="54">
        <f t="shared" si="0"/>
        <v>1.9537037037037037E-2</v>
      </c>
      <c r="I28" t="str">
        <f t="shared" si="1"/>
        <v/>
      </c>
    </row>
    <row r="29" spans="1:9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str">
        <f>IF(ISBLANK($A29),"",IF($I29="X",A29,CONCATENATE(VLOOKUP(A29,competitors!$A$2:$I$650,3, FALSE)," ",VLOOKUP(A29,competitors!$A$2:$I$650,2,FALSE))))</f>
        <v>Jen Clegg</v>
      </c>
      <c r="H29" s="54">
        <f t="shared" si="0"/>
        <v>1.9571759259259261E-2</v>
      </c>
      <c r="I29" t="str">
        <f t="shared" si="1"/>
        <v>X</v>
      </c>
    </row>
    <row r="30" spans="1:9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str">
        <f>IF(ISBLANK($A30),"",IF($I30="X",A30,CONCATENATE(VLOOKUP(A30,competitors!$A$2:$I$650,3, FALSE)," ",VLOOKUP(A30,competitors!$A$2:$I$650,2,FALSE))))</f>
        <v>Jonathon Clarke</v>
      </c>
      <c r="H30" s="54">
        <f t="shared" si="0"/>
        <v>1.9606481481481482E-2</v>
      </c>
      <c r="I30" t="str">
        <f t="shared" si="1"/>
        <v>X</v>
      </c>
    </row>
    <row r="31" spans="1:9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Charlie Hardwicke</v>
      </c>
      <c r="H31" s="54">
        <f t="shared" si="0"/>
        <v>2.011574074074074E-2</v>
      </c>
      <c r="I31" t="str">
        <f t="shared" si="1"/>
        <v/>
      </c>
    </row>
    <row r="32" spans="1:9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IF(ISBLANK($A32),"",IF($I32="X",A32,CONCATENATE(VLOOKUP(A32,competitors!$A$2:$I$650,3, FALSE)," ",VLOOKUP(A32,competitors!$A$2:$I$650,2,FALSE))))</f>
        <v>Chris Dainty</v>
      </c>
      <c r="H32" s="54">
        <f t="shared" si="0"/>
        <v>2.0277777777777777E-2</v>
      </c>
      <c r="I32" t="str">
        <f t="shared" si="1"/>
        <v/>
      </c>
    </row>
    <row r="33" spans="1:9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str">
        <f>IF(ISBLANK($A33),"",IF($I33="X",A33,CONCATENATE(VLOOKUP(A33,competitors!$A$2:$I$650,3, FALSE)," ",VLOOKUP(A33,competitors!$A$2:$I$650,2,FALSE))))</f>
        <v>Lynne Scofield (RFW)</v>
      </c>
      <c r="H33" s="54">
        <f t="shared" si="0"/>
        <v>2.0335648148148148E-2</v>
      </c>
      <c r="I33" t="str">
        <f t="shared" si="1"/>
        <v>X</v>
      </c>
    </row>
    <row r="34" spans="1:9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Mea Moore</v>
      </c>
      <c r="H34" s="54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IF(ISBLANK($A35),"",IF($I35="X",A35,CONCATENATE(VLOOKUP(A35,competitors!$A$2:$I$650,3, FALSE)," ",VLOOKUP(A35,competitors!$A$2:$I$650,2,FALSE))))</f>
        <v>Jo Eaton</v>
      </c>
      <c r="H35" s="54">
        <f t="shared" si="2"/>
        <v>2.148148148148148E-2</v>
      </c>
      <c r="I35" t="str">
        <f t="shared" si="1"/>
        <v/>
      </c>
    </row>
    <row r="36" spans="1:9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str">
        <f>IF(ISBLANK($A36),"",IF($I36="X",A36,CONCATENATE(VLOOKUP(A36,competitors!$A$2:$I$650,3, FALSE)," ",VLOOKUP(A36,competitors!$A$2:$I$650,2,FALSE))))</f>
        <v>Vic Barnett</v>
      </c>
      <c r="H36" s="54">
        <f t="shared" si="2"/>
        <v>2.2395833333333334E-2</v>
      </c>
      <c r="I36" t="str">
        <f t="shared" si="1"/>
        <v/>
      </c>
    </row>
    <row r="37" spans="1:9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str">
        <f>IF(ISBLANK($A37),"",IF($I37="X",A37,CONCATENATE(VLOOKUP(A37,competitors!$A$2:$I$650,3, FALSE)," ",VLOOKUP(A37,competitors!$A$2:$I$650,2,FALSE))))</f>
        <v>Sophie Ward</v>
      </c>
      <c r="H37" s="54">
        <f t="shared" si="2"/>
        <v>2.3275462962962963E-2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3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3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3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3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3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3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3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3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3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3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3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3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3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3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3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3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3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3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3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3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3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3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3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3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3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3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3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str">
        <f>IF(ISBLANK($A2),"",IF($I2="X",A2,CONCATENATE(VLOOKUP(A2,competitors!$A$2:$I$650,3, FALSE)," ",VLOOKUP(A2,competitors!$A$2:$I$650,2,FALSE))))</f>
        <v>Oliver Searle</v>
      </c>
      <c r="H2" s="54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Carl Shaw</v>
      </c>
      <c r="H3" s="54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1.4884259259259259E-2</v>
      </c>
      <c r="I4" t="str">
        <f t="shared" si="1"/>
        <v>X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str">
        <f>IF(ISBLANK($A5),"",IF($I5="X",A5,CONCATENATE(VLOOKUP(A5,competitors!$A$2:$I$650,3, FALSE)," ",VLOOKUP(A5,competitors!$A$2:$I$650,2,FALSE))))</f>
        <v>Joe Murray (M I Racing)</v>
      </c>
      <c r="H5" s="54">
        <f t="shared" si="0"/>
        <v>1.5243055555555555E-2</v>
      </c>
      <c r="I5" t="str">
        <f t="shared" si="1"/>
        <v>X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str">
        <f>IF(ISBLANK($A6),"",IF($I6="X",A6,CONCATENATE(VLOOKUP(A6,competitors!$A$2:$I$650,3, FALSE)," ",VLOOKUP(A6,competitors!$A$2:$I$650,2,FALSE))))</f>
        <v>Carl Dyson (Aerologic)</v>
      </c>
      <c r="H6" s="54">
        <f t="shared" si="0"/>
        <v>1.5266203703703704E-2</v>
      </c>
      <c r="I6" t="str">
        <f t="shared" si="1"/>
        <v>X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str">
        <f>IF(ISBLANK($A7),"",IF($I7="X",A7,CONCATENATE(VLOOKUP(A7,competitors!$A$2:$I$650,3, FALSE)," ",VLOOKUP(A7,competitors!$A$2:$I$650,2,FALSE))))</f>
        <v>Adam Wells (RFW)</v>
      </c>
      <c r="H7" s="54">
        <f t="shared" si="0"/>
        <v>1.5393518518518518E-2</v>
      </c>
      <c r="I7" t="str">
        <f t="shared" si="1"/>
        <v>X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str">
        <f>IF(ISBLANK($A8),"",IF($I8="X",A8,CONCATENATE(VLOOKUP(A8,competitors!$A$2:$I$650,3, FALSE)," ",VLOOKUP(A8,competitors!$A$2:$I$650,2,FALSE))))</f>
        <v>Hans van Nierop</v>
      </c>
      <c r="H8" s="54">
        <f t="shared" si="0"/>
        <v>1.5416666666666667E-2</v>
      </c>
      <c r="I8" t="str">
        <f t="shared" si="1"/>
        <v/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IF(ISBLANK($A9),"",IF($I9="X",A9,CONCATENATE(VLOOKUP(A9,competitors!$A$2:$I$650,3, FALSE)," ",VLOOKUP(A9,competitors!$A$2:$I$650,2,FALSE))))</f>
        <v>James Moore</v>
      </c>
      <c r="H9" s="54">
        <f t="shared" si="0"/>
        <v>1.5578703703703704E-2</v>
      </c>
      <c r="I9" t="str">
        <f t="shared" si="1"/>
        <v/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str">
        <f>IF(ISBLANK($A10),"",IF($I10="X",A10,CONCATENATE(VLOOKUP(A10,competitors!$A$2:$I$650,3, FALSE)," ",VLOOKUP(A10,competitors!$A$2:$I$650,2,FALSE))))</f>
        <v>Talles Medevives (LFCC)</v>
      </c>
      <c r="H10" s="54">
        <f t="shared" si="0"/>
        <v>1.5625E-2</v>
      </c>
      <c r="I10" t="str">
        <f t="shared" si="1"/>
        <v>X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str">
        <f>IF(ISBLANK($A11),"",IF($I11="X",A11,CONCATENATE(VLOOKUP(A11,competitors!$A$2:$I$650,3, FALSE)," ",VLOOKUP(A11,competitors!$A$2:$I$650,2,FALSE))))</f>
        <v>Phil Wilkinson</v>
      </c>
      <c r="H11" s="54">
        <f t="shared" si="0"/>
        <v>1.5856481481481482E-2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54">
        <f t="shared" si="0"/>
        <v>1.5949074074074074E-2</v>
      </c>
      <c r="I12" t="str">
        <f t="shared" si="1"/>
        <v/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Jason Williams</v>
      </c>
      <c r="H13" s="54">
        <f t="shared" si="0"/>
        <v>1.6331018518518519E-2</v>
      </c>
      <c r="I13" t="str">
        <f t="shared" si="1"/>
        <v/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IF(ISBLANK($A14),"",IF($I14="X",A14,CONCATENATE(VLOOKUP(A14,competitors!$A$2:$I$650,3, FALSE)," ",VLOOKUP(A14,competitors!$A$2:$I$650,2,FALSE))))</f>
        <v>Matt Plews</v>
      </c>
      <c r="H14" s="54">
        <f t="shared" si="0"/>
        <v>1.650462962962963E-2</v>
      </c>
      <c r="I14" t="str">
        <f t="shared" si="1"/>
        <v/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Nik Kershaw</v>
      </c>
      <c r="H15" s="54">
        <f t="shared" si="0"/>
        <v>1.6909722222222222E-2</v>
      </c>
      <c r="I15" t="str">
        <f t="shared" si="1"/>
        <v/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str">
        <f>IF(ISBLANK($A16),"",IF($I16="X",A16,CONCATENATE(VLOOKUP(A16,competitors!$A$2:$I$650,3, FALSE)," ",VLOOKUP(A16,competitors!$A$2:$I$650,2,FALSE))))</f>
        <v>Dean Tacey (LRC)</v>
      </c>
      <c r="H16" s="54">
        <f t="shared" si="0"/>
        <v>1.6944444444444446E-2</v>
      </c>
      <c r="I16" t="str">
        <f t="shared" si="1"/>
        <v>X</v>
      </c>
    </row>
    <row r="17" spans="1:9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str">
        <f>IF(ISBLANK($A17),"",IF($I17="X",A17,CONCATENATE(VLOOKUP(A17,competitors!$A$2:$I$650,3, FALSE)," ",VLOOKUP(A17,competitors!$A$2:$I$650,2,FALSE))))</f>
        <v>Michael Carter (RFW)</v>
      </c>
      <c r="H17" s="54">
        <f t="shared" si="0"/>
        <v>1.6944444444444446E-2</v>
      </c>
      <c r="I17" t="str">
        <f t="shared" si="1"/>
        <v>X</v>
      </c>
    </row>
    <row r="18" spans="1:9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IF(ISBLANK($A18),"",IF($I18="X",A18,CONCATENATE(VLOOKUP(A18,competitors!$A$2:$I$650,3, FALSE)," ",VLOOKUP(A18,competitors!$A$2:$I$650,2,FALSE))))</f>
        <v>Dale Norris</v>
      </c>
      <c r="H18" s="54">
        <f t="shared" si="0"/>
        <v>1.7013888888888887E-2</v>
      </c>
      <c r="I18" t="str">
        <f t="shared" si="1"/>
        <v/>
      </c>
    </row>
    <row r="19" spans="1:9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IF(ISBLANK($A19),"",IF($I19="X",A19,CONCATENATE(VLOOKUP(A19,competitors!$A$2:$I$650,3, FALSE)," ",VLOOKUP(A19,competitors!$A$2:$I$650,2,FALSE))))</f>
        <v>Phil Rayner</v>
      </c>
      <c r="H19" s="54">
        <f t="shared" si="0"/>
        <v>1.7025462962962964E-2</v>
      </c>
      <c r="I19" t="str">
        <f t="shared" si="1"/>
        <v/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1.7106481481481483E-2</v>
      </c>
      <c r="I20" t="str">
        <f t="shared" si="1"/>
        <v>X</v>
      </c>
    </row>
    <row r="21" spans="1:9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str">
        <f>IF(ISBLANK($A21),"",IF($I21="X",A21,CONCATENATE(VLOOKUP(A21,competitors!$A$2:$I$650,3, FALSE)," ",VLOOKUP(A21,competitors!$A$2:$I$650,2,FALSE))))</f>
        <v>Chris Bonsor (RATAE)</v>
      </c>
      <c r="H21" s="54">
        <f t="shared" si="0"/>
        <v>1.7326388888888888E-2</v>
      </c>
      <c r="I21" t="str">
        <f t="shared" si="1"/>
        <v>X</v>
      </c>
    </row>
    <row r="22" spans="1:9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IF(ISBLANK($A22),"",IF($I22="X",A22,CONCATENATE(VLOOKUP(A22,competitors!$A$2:$I$650,3, FALSE)," ",VLOOKUP(A22,competitors!$A$2:$I$650,2,FALSE))))</f>
        <v>Chris Hyde</v>
      </c>
      <c r="H22" s="54">
        <f t="shared" si="0"/>
        <v>1.744212962962963E-2</v>
      </c>
      <c r="I22" t="str">
        <f t="shared" si="1"/>
        <v/>
      </c>
    </row>
    <row r="23" spans="1:9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str">
        <f>IF(ISBLANK($A23),"",IF($I23="X",A23,CONCATENATE(VLOOKUP(A23,competitors!$A$2:$I$650,3, FALSE)," ",VLOOKUP(A23,competitors!$A$2:$I$650,2,FALSE))))</f>
        <v>Tyler Dyson</v>
      </c>
      <c r="H23" s="54">
        <f t="shared" si="0"/>
        <v>1.7453703703703704E-2</v>
      </c>
      <c r="I23" t="str">
        <f t="shared" si="1"/>
        <v>X</v>
      </c>
    </row>
    <row r="24" spans="1:9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str">
        <f>IF(ISBLANK($A24),"",IF($I24="X",A24,CONCATENATE(VLOOKUP(A24,competitors!$A$2:$I$650,3, FALSE)," ",VLOOKUP(A24,competitors!$A$2:$I$650,2,FALSE))))</f>
        <v>Paul White</v>
      </c>
      <c r="H24" s="54">
        <f t="shared" si="0"/>
        <v>1.7488425925925925E-2</v>
      </c>
      <c r="I24" t="str">
        <f t="shared" si="1"/>
        <v/>
      </c>
    </row>
    <row r="25" spans="1:9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John Abbott</v>
      </c>
      <c r="H25" s="54">
        <f t="shared" si="0"/>
        <v>1.7488425925925925E-2</v>
      </c>
      <c r="I25" t="str">
        <f t="shared" si="1"/>
        <v/>
      </c>
    </row>
    <row r="26" spans="1:9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IF(ISBLANK($A26),"",IF($I26="X",A26,CONCATENATE(VLOOKUP(A26,competitors!$A$2:$I$650,3, FALSE)," ",VLOOKUP(A26,competitors!$A$2:$I$650,2,FALSE))))</f>
        <v>Stuart Haycox</v>
      </c>
      <c r="H26" s="54">
        <f t="shared" si="0"/>
        <v>1.7696759259259259E-2</v>
      </c>
      <c r="I26" t="str">
        <f t="shared" si="1"/>
        <v/>
      </c>
    </row>
    <row r="27" spans="1:9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str">
        <f>IF(ISBLANK($A27),"",IF($I27="X",A27,CONCATENATE(VLOOKUP(A27,competitors!$A$2:$I$650,3, FALSE)," ",VLOOKUP(A27,competitors!$A$2:$I$650,2,FALSE))))</f>
        <v>Gary Ashwell</v>
      </c>
      <c r="H27" s="54">
        <f t="shared" si="0"/>
        <v>1.7824074074074076E-2</v>
      </c>
      <c r="I27" t="str">
        <f t="shared" si="1"/>
        <v/>
      </c>
    </row>
    <row r="28" spans="1:9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str">
        <f>IF(ISBLANK($A28),"",IF($I28="X",A28,CONCATENATE(VLOOKUP(A28,competitors!$A$2:$I$650,3, FALSE)," ",VLOOKUP(A28,competitors!$A$2:$I$650,2,FALSE))))</f>
        <v>Marshall Briggs (RATAE)</v>
      </c>
      <c r="H28" s="54">
        <f t="shared" si="0"/>
        <v>1.7951388888888888E-2</v>
      </c>
      <c r="I28" t="str">
        <f t="shared" si="1"/>
        <v>X</v>
      </c>
    </row>
    <row r="29" spans="1:9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IF(ISBLANK($A29),"",IF($I29="X",A29,CONCATENATE(VLOOKUP(A29,competitors!$A$2:$I$650,3, FALSE)," ",VLOOKUP(A29,competitors!$A$2:$I$650,2,FALSE))))</f>
        <v>Mike Sirett</v>
      </c>
      <c r="H29" s="54">
        <f t="shared" si="0"/>
        <v>1.800925925925926E-2</v>
      </c>
      <c r="I29" t="str">
        <f t="shared" si="1"/>
        <v/>
      </c>
    </row>
    <row r="30" spans="1:9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str">
        <f>IF(ISBLANK($A30),"",IF($I30="X",A30,CONCATENATE(VLOOKUP(A30,competitors!$A$2:$I$650,3, FALSE)," ",VLOOKUP(A30,competitors!$A$2:$I$650,2,FALSE))))</f>
        <v>Adrian James</v>
      </c>
      <c r="H30" s="54">
        <f t="shared" si="0"/>
        <v>1.8020833333333333E-2</v>
      </c>
      <c r="I30" t="str">
        <f t="shared" si="1"/>
        <v>X</v>
      </c>
    </row>
    <row r="31" spans="1:9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IF(ISBLANK($A31),"",IF($I31="X",A31,CONCATENATE(VLOOKUP(A31,competitors!$A$2:$I$650,3, FALSE)," ",VLOOKUP(A31,competitors!$A$2:$I$650,2,FALSE))))</f>
        <v>Miles Marr</v>
      </c>
      <c r="H31" s="54">
        <f t="shared" si="0"/>
        <v>1.8136574074074076E-2</v>
      </c>
      <c r="I31" t="str">
        <f t="shared" si="1"/>
        <v/>
      </c>
    </row>
    <row r="32" spans="1:9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IF(ISBLANK($A32),"",IF($I32="X",A32,CONCATENATE(VLOOKUP(A32,competitors!$A$2:$I$650,3, FALSE)," ",VLOOKUP(A32,competitors!$A$2:$I$650,2,FALSE))))</f>
        <v>Evan Collett</v>
      </c>
      <c r="H32" s="54">
        <f t="shared" si="0"/>
        <v>1.8287037037037036E-2</v>
      </c>
      <c r="I32" t="str">
        <f t="shared" si="1"/>
        <v/>
      </c>
    </row>
    <row r="33" spans="1:9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str">
        <f>IF(ISBLANK($A33),"",IF($I33="X",A33,CONCATENATE(VLOOKUP(A33,competitors!$A$2:$I$650,3, FALSE)," ",VLOOKUP(A33,competitors!$A$2:$I$650,2,FALSE))))</f>
        <v>Steve Pearce (RATAE)</v>
      </c>
      <c r="H33" s="54">
        <f t="shared" si="0"/>
        <v>1.846064814814815E-2</v>
      </c>
      <c r="I33" t="str">
        <f t="shared" si="1"/>
        <v>X</v>
      </c>
    </row>
    <row r="34" spans="1:9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IF(ISBLANK($A34),"",IF($I34="X",A34,CONCATENATE(VLOOKUP(A34,competitors!$A$2:$I$650,3, FALSE)," ",VLOOKUP(A34,competitors!$A$2:$I$650,2,FALSE))))</f>
        <v>Milly Pinnock</v>
      </c>
      <c r="H34" s="54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str">
        <f>IF(ISBLANK($A35),"",IF($I35="X",A35,CONCATENATE(VLOOKUP(A35,competitors!$A$2:$I$650,3, FALSE)," ",VLOOKUP(A35,competitors!$A$2:$I$650,2,FALSE))))</f>
        <v>Lewis Cooper (RAF Tri)</v>
      </c>
      <c r="H35" s="54">
        <f t="shared" si="2"/>
        <v>1.849537037037037E-2</v>
      </c>
      <c r="I35" t="str">
        <f t="shared" si="1"/>
        <v>X</v>
      </c>
    </row>
    <row r="36" spans="1:9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IF(ISBLANK($A36),"",IF($I36="X",A36,CONCATENATE(VLOOKUP(A36,competitors!$A$2:$I$650,3, FALSE)," ",VLOOKUP(A36,competitors!$A$2:$I$650,2,FALSE))))</f>
        <v>Linda Hubbard</v>
      </c>
      <c r="H36" s="54">
        <f t="shared" si="2"/>
        <v>1.8553240740740742E-2</v>
      </c>
      <c r="I36" t="str">
        <f t="shared" si="1"/>
        <v/>
      </c>
    </row>
    <row r="37" spans="1:9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str">
        <f>IF(ISBLANK($A37),"",IF($I37="X",A37,CONCATENATE(VLOOKUP(A37,competitors!$A$2:$I$650,3, FALSE)," ",VLOOKUP(A37,competitors!$A$2:$I$650,2,FALSE))))</f>
        <v>Mark Marmoy (RATAE)</v>
      </c>
      <c r="H37" s="54">
        <f t="shared" si="2"/>
        <v>1.8761574074074073E-2</v>
      </c>
      <c r="I37" t="str">
        <f t="shared" si="1"/>
        <v>X</v>
      </c>
    </row>
    <row r="38" spans="1:9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Chris Dainty</v>
      </c>
      <c r="H38" s="54">
        <f t="shared" si="2"/>
        <v>1.8819444444444444E-2</v>
      </c>
      <c r="I38" t="str">
        <f t="shared" si="1"/>
        <v/>
      </c>
    </row>
    <row r="39" spans="1:9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Laoise Bennis</v>
      </c>
      <c r="H39" s="54">
        <f t="shared" si="2"/>
        <v>1.9282407407407408E-2</v>
      </c>
      <c r="I39" t="str">
        <f t="shared" si="1"/>
        <v/>
      </c>
    </row>
    <row r="40" spans="1:9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str">
        <f>IF(ISBLANK($A40),"",IF($I40="X",A40,CONCATENATE(VLOOKUP(A40,competitors!$A$2:$I$650,3, FALSE)," ",VLOOKUP(A40,competitors!$A$2:$I$650,2,FALSE))))</f>
        <v>Derek Lawlor</v>
      </c>
      <c r="H40" s="54">
        <f t="shared" si="2"/>
        <v>1.9444444444444445E-2</v>
      </c>
      <c r="I40" t="str">
        <f t="shared" si="1"/>
        <v>X</v>
      </c>
    </row>
    <row r="41" spans="1:9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IF(ISBLANK($A41),"",IF($I41="X",A41,CONCATENATE(VLOOKUP(A41,competitors!$A$2:$I$650,3, FALSE)," ",VLOOKUP(A41,competitors!$A$2:$I$650,2,FALSE))))</f>
        <v>Charlie Hardwicke</v>
      </c>
      <c r="H41" s="54">
        <f t="shared" si="2"/>
        <v>1.9583333333333335E-2</v>
      </c>
      <c r="I41" t="str">
        <f t="shared" si="1"/>
        <v/>
      </c>
    </row>
    <row r="42" spans="1:9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str">
        <f>IF(ISBLANK($A42),"",IF($I42="X",A42,CONCATENATE(VLOOKUP(A42,competitors!$A$2:$I$650,3, FALSE)," ",VLOOKUP(A42,competitors!$A$2:$I$650,2,FALSE))))</f>
        <v>Simon Clarke (Cov Tri)</v>
      </c>
      <c r="H42" s="54">
        <f t="shared" si="2"/>
        <v>1.9733796296296298E-2</v>
      </c>
      <c r="I42" t="str">
        <f t="shared" si="1"/>
        <v>X</v>
      </c>
    </row>
    <row r="43" spans="1:9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str">
        <f>IF(ISBLANK($A43),"",IF($I43="X",A43,CONCATENATE(VLOOKUP(A43,competitors!$A$2:$I$650,3, FALSE)," ",VLOOKUP(A43,competitors!$A$2:$I$650,2,FALSE))))</f>
        <v>Lynne Scofield (RFW)</v>
      </c>
      <c r="H43" s="54">
        <f t="shared" si="2"/>
        <v>1.9849537037037037E-2</v>
      </c>
      <c r="I43" t="str">
        <f t="shared" si="1"/>
        <v>X</v>
      </c>
    </row>
    <row r="44" spans="1:9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str">
        <f>IF(ISBLANK($A44),"",IF($I44="X",A44,CONCATENATE(VLOOKUP(A44,competitors!$A$2:$I$650,3, FALSE)," ",VLOOKUP(A44,competitors!$A$2:$I$650,2,FALSE))))</f>
        <v>Sadie Murphy (RATAE)</v>
      </c>
      <c r="H44" s="54">
        <f t="shared" si="2"/>
        <v>1.9930555555555556E-2</v>
      </c>
      <c r="I44" t="str">
        <f t="shared" si="1"/>
        <v>X</v>
      </c>
    </row>
    <row r="45" spans="1:9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IF(ISBLANK($A45),"",IF($I45="X",A45,CONCATENATE(VLOOKUP(A45,competitors!$A$2:$I$650,3, FALSE)," ",VLOOKUP(A45,competitors!$A$2:$I$650,2,FALSE))))</f>
        <v>Mea Moore</v>
      </c>
      <c r="H45" s="54">
        <f t="shared" si="2"/>
        <v>1.9953703703703703E-2</v>
      </c>
      <c r="I45" t="str">
        <f t="shared" si="1"/>
        <v/>
      </c>
    </row>
    <row r="46" spans="1:9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str">
        <f>IF(ISBLANK($A46),"",IF($I46="X",A46,CONCATENATE(VLOOKUP(A46,competitors!$A$2:$I$650,3, FALSE)," ",VLOOKUP(A46,competitors!$A$2:$I$650,2,FALSE))))</f>
        <v>Brian Lincoln (RATAE)</v>
      </c>
      <c r="H46" s="54">
        <f t="shared" si="2"/>
        <v>2.0173611111111111E-2</v>
      </c>
      <c r="I46" t="str">
        <f t="shared" si="1"/>
        <v>X</v>
      </c>
    </row>
    <row r="47" spans="1:9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IF(ISBLANK($A47),"",IF($I47="X",A47,CONCATENATE(VLOOKUP(A47,competitors!$A$2:$I$650,3, FALSE)," ",VLOOKUP(A47,competitors!$A$2:$I$650,2,FALSE))))</f>
        <v>Alex Hardwicke</v>
      </c>
      <c r="H47" s="54">
        <f t="shared" si="2"/>
        <v>2.0231481481481482E-2</v>
      </c>
      <c r="I47" t="str">
        <f t="shared" si="1"/>
        <v/>
      </c>
    </row>
    <row r="48" spans="1:9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str">
        <f>IF(ISBLANK($A48),"",IF($I48="X",A48,CONCATENATE(VLOOKUP(A48,competitors!$A$2:$I$650,3, FALSE)," ",VLOOKUP(A48,competitors!$A$2:$I$650,2,FALSE))))</f>
        <v>Paul Eden (RATAE)</v>
      </c>
      <c r="H48" s="54">
        <f t="shared" si="2"/>
        <v>2.0381944444444446E-2</v>
      </c>
      <c r="I48" t="str">
        <f t="shared" si="1"/>
        <v>X</v>
      </c>
    </row>
    <row r="49" spans="1:9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str">
        <f>IF(ISBLANK($A49),"",IF($I49="X",A49,CONCATENATE(VLOOKUP(A49,competitors!$A$2:$I$650,3, FALSE)," ",VLOOKUP(A49,competitors!$A$2:$I$650,2,FALSE))))</f>
        <v>Jayne Mumford (Cov Tri)</v>
      </c>
      <c r="H49" s="54">
        <f t="shared" si="2"/>
        <v>2.0416666666666666E-2</v>
      </c>
      <c r="I49" t="str">
        <f t="shared" si="1"/>
        <v>X</v>
      </c>
    </row>
    <row r="50" spans="1:9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str">
        <f>IF(ISBLANK($A50),"",IF($I50="X",A50,CONCATENATE(VLOOKUP(A50,competitors!$A$2:$I$650,3, FALSE)," ",VLOOKUP(A50,competitors!$A$2:$I$650,2,FALSE))))</f>
        <v>Matt Finch (LFCC)</v>
      </c>
      <c r="H50" s="54">
        <f t="shared" si="2"/>
        <v>2.087962962962963E-2</v>
      </c>
      <c r="I50" t="str">
        <f t="shared" si="1"/>
        <v>X</v>
      </c>
    </row>
    <row r="51" spans="1:9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str">
        <f>IF(ISBLANK($A51),"",IF($I51="X",A51,CONCATENATE(VLOOKUP(A51,competitors!$A$2:$I$650,3, FALSE)," ",VLOOKUP(A51,competitors!$A$2:$I$650,2,FALSE))))</f>
        <v>Sophie Ward</v>
      </c>
      <c r="H51" s="54">
        <f t="shared" si="2"/>
        <v>2.1631944444444443E-2</v>
      </c>
      <c r="I51" t="str">
        <f t="shared" si="1"/>
        <v/>
      </c>
    </row>
    <row r="52" spans="1:9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str">
        <f>IF(ISBLANK($A52),"",IF($I52="X",A52,CONCATENATE(VLOOKUP(A52,competitors!$A$2:$I$650,3, FALSE)," ",VLOOKUP(A52,competitors!$A$2:$I$650,2,FALSE))))</f>
        <v>Vic Barnett</v>
      </c>
      <c r="H52" s="54">
        <f t="shared" si="2"/>
        <v>2.179398148148148E-2</v>
      </c>
      <c r="I52" t="str">
        <f t="shared" si="1"/>
        <v/>
      </c>
    </row>
    <row r="53" spans="1:9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str">
        <f>IF(ISBLANK($A53),"",IF($I53="X",A53,CONCATENATE(VLOOKUP(A53,competitors!$A$2:$I$650,3, FALSE)," ",VLOOKUP(A53,competitors!$A$2:$I$650,2,FALSE))))</f>
        <v>Colin Parkinson</v>
      </c>
      <c r="H53" s="54">
        <f t="shared" si="2"/>
        <v>0</v>
      </c>
      <c r="I53" t="str">
        <f t="shared" si="1"/>
        <v>X</v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str">
        <f>IF(ISBLANK($A2),"",IF($I2="X",A2,CONCATENATE(VLOOKUP(A2,competitors!$A$2:$I$650,3, FALSE)," ",VLOOKUP(A2,competitors!$A$2:$I$650,2,FALSE))))</f>
        <v>Carl Shaw (Speedhub)</v>
      </c>
      <c r="H2" s="60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str">
        <f>IF(ISBLANK($A3),"",IF($I3="X",A3,CONCATENATE(VLOOKUP(A3,competitors!$A$2:$I$650,3, FALSE)," ",VLOOKUP(A3,competitors!$A$2:$I$650,2,FALSE))))</f>
        <v>Jamie Haines (MOCC)</v>
      </c>
      <c r="H3" s="60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str">
        <f>IF(ISBLANK($A4),"",IF($I4="X",A4,CONCATENATE(VLOOKUP(A4,competitors!$A$2:$I$650,3, FALSE)," ",VLOOKUP(A4,competitors!$A$2:$I$650,2,FALSE))))</f>
        <v>Alex Whitmore (RATAE)</v>
      </c>
      <c r="H4" s="60">
        <f t="shared" si="0"/>
        <v>1.6446759259259258E-2</v>
      </c>
      <c r="I4" t="str">
        <f t="shared" si="1"/>
        <v>X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IF(ISBLANK($A5),"",IF($I5="X",A5,CONCATENATE(VLOOKUP(A5,competitors!$A$2:$I$650,3, FALSE)," ",VLOOKUP(A5,competitors!$A$2:$I$650,2,FALSE))))</f>
        <v>James Moore</v>
      </c>
      <c r="H5" s="60">
        <f t="shared" si="0"/>
        <v>1.6875000000000001E-2</v>
      </c>
      <c r="I5" t="str">
        <f t="shared" si="1"/>
        <v/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str">
        <f>IF(ISBLANK($A6),"",IF($I6="X",A6,CONCATENATE(VLOOKUP(A6,competitors!$A$2:$I$650,3, FALSE)," ",VLOOKUP(A6,competitors!$A$2:$I$650,2,FALSE))))</f>
        <v>Hans van Nierop</v>
      </c>
      <c r="H6" s="60">
        <f t="shared" si="0"/>
        <v>1.695601851851852E-2</v>
      </c>
      <c r="I6" t="str">
        <f t="shared" si="1"/>
        <v/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Jamie Kershaw</v>
      </c>
      <c r="H7" s="60">
        <f t="shared" si="0"/>
        <v>1.7094907407407406E-2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60">
        <f t="shared" si="0"/>
        <v>1.7418981481481483E-2</v>
      </c>
      <c r="I8" t="str">
        <f t="shared" si="1"/>
        <v>X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Jason Williams</v>
      </c>
      <c r="H9" s="60">
        <f t="shared" si="0"/>
        <v>1.7662037037037039E-2</v>
      </c>
      <c r="I9" t="str">
        <f t="shared" si="1"/>
        <v/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Phil Rayner</v>
      </c>
      <c r="H10" s="60">
        <f t="shared" si="0"/>
        <v>1.7997685185185186E-2</v>
      </c>
      <c r="I10" t="str">
        <f t="shared" si="1"/>
        <v/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Chris Booth (MOCC)</v>
      </c>
      <c r="H11" s="60">
        <f t="shared" si="0"/>
        <v>1.8194444444444444E-2</v>
      </c>
      <c r="I11" t="str">
        <f t="shared" si="1"/>
        <v>X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IF(ISBLANK($A12),"",IF($I12="X",A12,CONCATENATE(VLOOKUP(A12,competitors!$A$2:$I$650,3, FALSE)," ",VLOOKUP(A12,competitors!$A$2:$I$650,2,FALSE))))</f>
        <v>Jonathan Durnin</v>
      </c>
      <c r="H12" s="60">
        <f t="shared" si="0"/>
        <v>1.8333333333333333E-2</v>
      </c>
      <c r="I12" t="str">
        <f t="shared" si="1"/>
        <v/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Dale Norris</v>
      </c>
      <c r="H13" s="60">
        <f t="shared" si="0"/>
        <v>1.8599537037037036E-2</v>
      </c>
      <c r="I13" t="str">
        <f t="shared" si="1"/>
        <v/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Nik Kershaw</v>
      </c>
      <c r="H14" s="60">
        <f t="shared" si="0"/>
        <v>1.8703703703703705E-2</v>
      </c>
      <c r="I14" t="str">
        <f t="shared" si="1"/>
        <v/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str">
        <f>IF(ISBLANK($A15),"",IF($I15="X",A15,CONCATENATE(VLOOKUP(A15,competitors!$A$2:$I$650,3, FALSE)," ",VLOOKUP(A15,competitors!$A$2:$I$650,2,FALSE))))</f>
        <v>David Cooper (MOCC)</v>
      </c>
      <c r="H15" s="60">
        <f t="shared" si="0"/>
        <v>1.8993055555555555E-2</v>
      </c>
      <c r="I15" t="str">
        <f t="shared" si="1"/>
        <v>X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str">
        <f>IF(ISBLANK($A16),"",IF($I16="X",A16,CONCATENATE(VLOOKUP(A16,competitors!$A$2:$I$650,3, FALSE)," ",VLOOKUP(A16,competitors!$A$2:$I$650,2,FALSE))))</f>
        <v>Chris Bonsor (RATAE)</v>
      </c>
      <c r="H16" s="60">
        <f t="shared" si="0"/>
        <v>1.9178240740740742E-2</v>
      </c>
      <c r="I16" t="str">
        <f t="shared" si="1"/>
        <v>X</v>
      </c>
    </row>
    <row r="17" spans="1:9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str">
        <f>IF(ISBLANK($A17),"",IF($I17="X",A17,CONCATENATE(VLOOKUP(A17,competitors!$A$2:$I$650,3, FALSE)," ",VLOOKUP(A17,competitors!$A$2:$I$650,2,FALSE))))</f>
        <v>John Abbott</v>
      </c>
      <c r="H17" s="60">
        <f t="shared" si="0"/>
        <v>1.9259259259259261E-2</v>
      </c>
      <c r="I17" t="str">
        <f t="shared" si="1"/>
        <v/>
      </c>
    </row>
    <row r="18" spans="1:9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str">
        <f>IF(ISBLANK($A18),"",IF($I18="X",A18,CONCATENATE(VLOOKUP(A18,competitors!$A$2:$I$650,3, FALSE)," ",VLOOKUP(A18,competitors!$A$2:$I$650,2,FALSE))))</f>
        <v>Marshall Briggs (RATAE)</v>
      </c>
      <c r="H18" s="60">
        <f t="shared" si="0"/>
        <v>1.9398148148148147E-2</v>
      </c>
      <c r="I18" t="str">
        <f t="shared" si="1"/>
        <v>X</v>
      </c>
    </row>
    <row r="19" spans="1:9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Morris Mabe (LFCC)</v>
      </c>
      <c r="H19" s="60">
        <f t="shared" si="0"/>
        <v>1.9479166666666665E-2</v>
      </c>
      <c r="I19" t="str">
        <f t="shared" si="1"/>
        <v>X</v>
      </c>
    </row>
    <row r="20" spans="1:9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IF(ISBLANK($A20),"",IF($I20="X",A20,CONCATENATE(VLOOKUP(A20,competitors!$A$2:$I$650,3, FALSE)," ",VLOOKUP(A20,competitors!$A$2:$I$650,2,FALSE))))</f>
        <v>Roger Kockelbergh</v>
      </c>
      <c r="H20" s="60">
        <f t="shared" si="0"/>
        <v>1.9537037037037037E-2</v>
      </c>
      <c r="I20" t="str">
        <f t="shared" si="1"/>
        <v/>
      </c>
    </row>
    <row r="21" spans="1:9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str">
        <f>IF(ISBLANK($A21),"",IF($I21="X",A21,CONCATENATE(VLOOKUP(A21,competitors!$A$2:$I$650,3, FALSE)," ",VLOOKUP(A21,competitors!$A$2:$I$650,2,FALSE))))</f>
        <v>Steve Pearce (RATAE)</v>
      </c>
      <c r="H21" s="60">
        <f t="shared" si="0"/>
        <v>1.9803240740740739E-2</v>
      </c>
      <c r="I21" t="str">
        <f t="shared" si="1"/>
        <v>X</v>
      </c>
    </row>
    <row r="22" spans="1:9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str">
        <f>IF(ISBLANK($A22),"",IF($I22="X",A22,CONCATENATE(VLOOKUP(A22,competitors!$A$2:$I$650,3, FALSE)," ",VLOOKUP(A22,competitors!$A$2:$I$650,2,FALSE))))</f>
        <v>Gary Ashwell</v>
      </c>
      <c r="H22" s="60">
        <f t="shared" si="0"/>
        <v>1.9942129629629629E-2</v>
      </c>
      <c r="I22" t="str">
        <f t="shared" si="1"/>
        <v/>
      </c>
    </row>
    <row r="23" spans="1:9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Miles Marr</v>
      </c>
      <c r="H23" s="60">
        <f t="shared" si="0"/>
        <v>1.9988425925925927E-2</v>
      </c>
      <c r="I23" t="str">
        <f t="shared" si="1"/>
        <v/>
      </c>
    </row>
    <row r="24" spans="1:9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IF(ISBLANK($A24),"",IF($I24="X",A24,CONCATENATE(VLOOKUP(A24,competitors!$A$2:$I$650,3, FALSE)," ",VLOOKUP(A24,competitors!$A$2:$I$650,2,FALSE))))</f>
        <v>Linda Hubbard</v>
      </c>
      <c r="H24" s="60">
        <f t="shared" si="0"/>
        <v>2.0092592592592592E-2</v>
      </c>
      <c r="I24" t="str">
        <f t="shared" si="1"/>
        <v/>
      </c>
    </row>
    <row r="25" spans="1:9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Harriet Hughes (LFCC)</v>
      </c>
      <c r="H25" s="60">
        <f t="shared" si="0"/>
        <v>2.0787037037037038E-2</v>
      </c>
      <c r="I25" t="str">
        <f t="shared" si="1"/>
        <v>X</v>
      </c>
    </row>
    <row r="26" spans="1:9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Laura Ayers (MOCC)</v>
      </c>
      <c r="H26" s="60">
        <f t="shared" si="0"/>
        <v>2.1805555555555557E-2</v>
      </c>
      <c r="I26" t="str">
        <f t="shared" si="1"/>
        <v>X</v>
      </c>
    </row>
    <row r="27" spans="1:9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Mat Mabe (LFCC)</v>
      </c>
      <c r="H27" s="60">
        <f t="shared" si="0"/>
        <v>2.238425925925926E-2</v>
      </c>
      <c r="I27" t="str">
        <f t="shared" si="1"/>
        <v>X</v>
      </c>
    </row>
    <row r="28" spans="1:9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str">
        <f>IF(ISBLANK($A28),"",IF($I28="X",A28,CONCATENATE(VLOOKUP(A28,competitors!$A$2:$I$650,3, FALSE)," ",VLOOKUP(A28,competitors!$A$2:$I$650,2,FALSE))))</f>
        <v>Mark Newton (RATAE)</v>
      </c>
      <c r="H28" s="60">
        <f t="shared" si="0"/>
        <v>2.2534722222222223E-2</v>
      </c>
      <c r="I28" t="str">
        <f t="shared" si="1"/>
        <v>X</v>
      </c>
    </row>
    <row r="29" spans="1:9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str">
        <f>IF(ISBLANK($A29),"",IF($I29="X",A29,CONCATENATE(VLOOKUP(A29,competitors!$A$2:$I$650,3, FALSE)," ",VLOOKUP(A29,competitors!$A$2:$I$650,2,FALSE))))</f>
        <v>Paul Eden (RATAE)</v>
      </c>
      <c r="H29" s="60">
        <f t="shared" si="0"/>
        <v>2.2881944444444444E-2</v>
      </c>
      <c r="I29" t="str">
        <f t="shared" si="1"/>
        <v>X</v>
      </c>
    </row>
    <row r="30" spans="1:9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60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60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60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60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60">
        <f t="shared" si="0"/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si="2"/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H24" sqref="H24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str">
        <f>IF(ISBLANK($A2),"",IF($I2="X",A2,CONCATENATE(VLOOKUP(A2,competitors!$A$2:$I$650,3, FALSE)," ",VLOOKUP(A2,competitors!$A$2:$I$650,2,FALSE))))</f>
        <v>David Mead</v>
      </c>
      <c r="H2" s="54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str">
        <f>IF(ISBLANK($A3),"",IF($I3="X",A3,CONCATENATE(VLOOKUP(A3,competitors!$A$2:$I$650,3, FALSE)," ",VLOOKUP(A3,competitors!$A$2:$I$650,2,FALSE))))</f>
        <v>Carl Shaw (Speedhub)</v>
      </c>
      <c r="H3" s="54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str">
        <f>IF(ISBLANK($A4),"",IF($I4="X",A4,CONCATENATE(VLOOKUP(A4,competitors!$A$2:$I$650,3, FALSE)," ",VLOOKUP(A4,competitors!$A$2:$I$650,2,FALSE))))</f>
        <v>Tommy Nolan (Ashby ICC)</v>
      </c>
      <c r="H4" s="54">
        <f t="shared" si="0"/>
        <v>1.4837962962962963E-2</v>
      </c>
      <c r="I4" t="str">
        <f t="shared" si="1"/>
        <v>X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str">
        <f>IF(ISBLANK($A5),"",IF($I5="X",A5,CONCATENATE(VLOOKUP(A5,competitors!$A$2:$I$650,3, FALSE)," ",VLOOKUP(A5,competitors!$A$2:$I$650,2,FALSE))))</f>
        <v>Carl Dyson (Aerologic)</v>
      </c>
      <c r="H5" s="54">
        <f t="shared" si="0"/>
        <v>1.4918981481481481E-2</v>
      </c>
      <c r="I5" t="str">
        <f t="shared" si="1"/>
        <v>X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str">
        <f>IF(ISBLANK($A6),"",IF($I6="X",A6,CONCATENATE(VLOOKUP(A6,competitors!$A$2:$I$650,3, FALSE)," ",VLOOKUP(A6,competitors!$A$2:$I$650,2,FALSE))))</f>
        <v>Oliver Searle (St Ives CC)</v>
      </c>
      <c r="H6" s="54">
        <f t="shared" si="0"/>
        <v>1.5335648148148149E-2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54">
        <f t="shared" si="0"/>
        <v>1.5532407407407408E-2</v>
      </c>
      <c r="I7" t="str">
        <f t="shared" si="1"/>
        <v/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str">
        <f>IF(ISBLANK($A8),"",IF($I8="X",A8,CONCATENATE(VLOOKUP(A8,competitors!$A$2:$I$650,3, FALSE)," ",VLOOKUP(A8,competitors!$A$2:$I$650,2,FALSE))))</f>
        <v>Adam Wells (RFW)</v>
      </c>
      <c r="H8" s="54">
        <f t="shared" si="0"/>
        <v>1.5659722222222221E-2</v>
      </c>
      <c r="I8" t="str">
        <f t="shared" si="1"/>
        <v>X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str">
        <f>IF(ISBLANK($A9),"",IF($I9="X",A9,CONCATENATE(VLOOKUP(A9,competitors!$A$2:$I$650,3, FALSE)," ",VLOOKUP(A9,competitors!$A$2:$I$650,2,FALSE))))</f>
        <v>Leon 0'Regan</v>
      </c>
      <c r="H9" s="54">
        <f t="shared" si="0"/>
        <v>1.5775462962962963E-2</v>
      </c>
      <c r="I9" t="str">
        <f t="shared" si="1"/>
        <v>X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IF(ISBLANK($A10),"",IF($I10="X",A10,CONCATENATE(VLOOKUP(A10,competitors!$A$2:$I$650,3, FALSE)," ",VLOOKUP(A10,competitors!$A$2:$I$650,2,FALSE))))</f>
        <v>Jonathan Durnin</v>
      </c>
      <c r="H10" s="54">
        <f t="shared" si="0"/>
        <v>1.6250000000000001E-2</v>
      </c>
      <c r="I10" t="str">
        <f t="shared" si="1"/>
        <v/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str">
        <f>IF(ISBLANK($A11),"",IF($I11="X",A11,CONCATENATE(VLOOKUP(A11,competitors!$A$2:$I$650,3, FALSE)," ",VLOOKUP(A11,competitors!$A$2:$I$650,2,FALSE))))</f>
        <v>Ben Mackinson</v>
      </c>
      <c r="H11" s="54">
        <f t="shared" si="0"/>
        <v>1.6400462962962964E-2</v>
      </c>
      <c r="I11" t="str">
        <f t="shared" si="1"/>
        <v>X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Jason Williams</v>
      </c>
      <c r="H12" s="54">
        <f t="shared" si="0"/>
        <v>1.6400462962962964E-2</v>
      </c>
      <c r="I12" t="str">
        <f t="shared" si="1"/>
        <v/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IF(ISBLANK($A13),"",IF($I13="X",A13,CONCATENATE(VLOOKUP(A13,competitors!$A$2:$I$650,3, FALSE)," ",VLOOKUP(A13,competitors!$A$2:$I$650,2,FALSE))))</f>
        <v>Nik Kershaw</v>
      </c>
      <c r="H13" s="54">
        <f t="shared" si="0"/>
        <v>1.6516203703703703E-2</v>
      </c>
      <c r="I13" t="str">
        <f t="shared" si="1"/>
        <v/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str">
        <f>IF(ISBLANK($A14),"",IF($I14="X",A14,CONCATENATE(VLOOKUP(A14,competitors!$A$2:$I$650,3, FALSE)," ",VLOOKUP(A14,competitors!$A$2:$I$650,2,FALSE))))</f>
        <v xml:space="preserve">Mick Wills </v>
      </c>
      <c r="H14" s="54">
        <f t="shared" si="0"/>
        <v>1.6562500000000001E-2</v>
      </c>
      <c r="I14" t="str">
        <f t="shared" si="1"/>
        <v>X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str">
        <f>IF(ISBLANK($A15),"",IF($I15="X",A15,CONCATENATE(VLOOKUP(A15,competitors!$A$2:$I$650,3, FALSE)," ",VLOOKUP(A15,competitors!$A$2:$I$650,2,FALSE))))</f>
        <v>Phil Wilkinson (RFW)</v>
      </c>
      <c r="H15" s="54">
        <f t="shared" si="0"/>
        <v>1.667824074074074E-2</v>
      </c>
      <c r="I15" t="str">
        <f t="shared" si="1"/>
        <v>X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IF(ISBLANK($A16),"",IF($I16="X",A16,CONCATENATE(VLOOKUP(A16,competitors!$A$2:$I$650,3, FALSE)," ",VLOOKUP(A16,competitors!$A$2:$I$650,2,FALSE))))</f>
        <v>Daniel McDonnell</v>
      </c>
      <c r="H16" s="54">
        <f t="shared" si="0"/>
        <v>1.6712962962962964E-2</v>
      </c>
      <c r="I16" t="str">
        <f t="shared" si="1"/>
        <v/>
      </c>
    </row>
    <row r="17" spans="1:9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str">
        <f>IF(ISBLANK($A17),"",IF($I17="X",A17,CONCATENATE(VLOOKUP(A17,competitors!$A$2:$I$650,3, FALSE)," ",VLOOKUP(A17,competitors!$A$2:$I$650,2,FALSE))))</f>
        <v>Ed Tarelli</v>
      </c>
      <c r="H17" s="54">
        <f t="shared" si="0"/>
        <v>1.6736111111111111E-2</v>
      </c>
      <c r="I17" t="str">
        <f t="shared" si="1"/>
        <v>X</v>
      </c>
    </row>
    <row r="18" spans="1:9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str">
        <f>IF(ISBLANK($A18),"",IF($I18="X",A18,CONCATENATE(VLOOKUP(A18,competitors!$A$2:$I$650,3, FALSE)," ",VLOOKUP(A18,competitors!$A$2:$I$650,2,FALSE))))</f>
        <v>Aaron Whitehead</v>
      </c>
      <c r="H18" s="54">
        <f t="shared" si="0"/>
        <v>1.6782407407407409E-2</v>
      </c>
      <c r="I18" t="str">
        <f t="shared" si="1"/>
        <v>X</v>
      </c>
    </row>
    <row r="19" spans="1:9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str">
        <f>IF(ISBLANK($A19),"",IF($I19="X",A19,CONCATENATE(VLOOKUP(A19,competitors!$A$2:$I$650,3, FALSE)," ",VLOOKUP(A19,competitors!$A$2:$I$650,2,FALSE))))</f>
        <v>Sam Nettel (LFCC)</v>
      </c>
      <c r="H19" s="54">
        <f t="shared" si="0"/>
        <v>1.6805555555555556E-2</v>
      </c>
      <c r="I19" t="str">
        <f t="shared" si="1"/>
        <v>X</v>
      </c>
    </row>
    <row r="20" spans="1:9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str">
        <f>IF(ISBLANK($A20),"",IF($I20="X",A20,CONCATENATE(VLOOKUP(A20,competitors!$A$2:$I$650,3, FALSE)," ",VLOOKUP(A20,competitors!$A$2:$I$650,2,FALSE))))</f>
        <v>Mark Newton (RATAE)</v>
      </c>
      <c r="H20" s="54">
        <f t="shared" si="0"/>
        <v>1.6875000000000001E-2</v>
      </c>
      <c r="I20" t="str">
        <f t="shared" si="1"/>
        <v>X</v>
      </c>
    </row>
    <row r="21" spans="1:9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str">
        <f>IF(ISBLANK($A21),"",IF($I21="X",A21,CONCATENATE(VLOOKUP(A21,competitors!$A$2:$I$650,3, FALSE)," ",VLOOKUP(A21,competitors!$A$2:$I$650,2,FALSE))))</f>
        <v>Michael Carter (RFW)</v>
      </c>
      <c r="H21" s="54">
        <f t="shared" si="0"/>
        <v>1.6967592592592593E-2</v>
      </c>
      <c r="I21" t="str">
        <f t="shared" si="1"/>
        <v>X</v>
      </c>
    </row>
    <row r="22" spans="1:9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str">
        <f>IF(ISBLANK($A22),"",IF($I22="X",A22,CONCATENATE(VLOOKUP(A22,competitors!$A$2:$I$650,3, FALSE)," ",VLOOKUP(A22,competitors!$A$2:$I$650,2,FALSE))))</f>
        <v>M Shaikh</v>
      </c>
      <c r="H22" s="54">
        <f t="shared" si="0"/>
        <v>1.6967592592592593E-2</v>
      </c>
      <c r="I22" t="str">
        <f t="shared" si="1"/>
        <v>X</v>
      </c>
    </row>
    <row r="23" spans="1:9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str">
        <f>IF(ISBLANK($A23),"",IF($I23="X",A23,CONCATENATE(VLOOKUP(A23,competitors!$A$2:$I$650,3, FALSE)," ",VLOOKUP(A23,competitors!$A$2:$I$650,2,FALSE))))</f>
        <v>Colin Parkinson (SWRC)</v>
      </c>
      <c r="H23" s="54">
        <f t="shared" si="0"/>
        <v>1.7002314814814814E-2</v>
      </c>
      <c r="I23" t="str">
        <f t="shared" si="1"/>
        <v>X</v>
      </c>
    </row>
    <row r="24" spans="1:9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str">
        <f>IF(ISBLANK($A24),"",IF($I24="X",A24,CONCATENATE(VLOOKUP(A24,competitors!$A$2:$I$650,3, FALSE)," ",VLOOKUP(A24,competitors!$A$2:$I$650,2,FALSE))))</f>
        <v>Mark Muldon</v>
      </c>
      <c r="H24" s="54">
        <f t="shared" si="0"/>
        <v>1.7071759259259259E-2</v>
      </c>
      <c r="I24" t="str">
        <f t="shared" si="1"/>
        <v>X</v>
      </c>
    </row>
    <row r="25" spans="1:9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str">
        <f>IF(ISBLANK($A25),"",IF($I25="X",A25,CONCATENATE(VLOOKUP(A25,competitors!$A$2:$I$650,3, FALSE)," ",VLOOKUP(A25,competitors!$A$2:$I$650,2,FALSE))))</f>
        <v>Tyler Dyson ()</v>
      </c>
      <c r="H25" s="54">
        <f t="shared" si="0"/>
        <v>1.7094907407407406E-2</v>
      </c>
      <c r="I25" t="str">
        <f t="shared" si="1"/>
        <v>X</v>
      </c>
    </row>
    <row r="26" spans="1:9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John Abbott</v>
      </c>
      <c r="H26" s="54">
        <f t="shared" si="0"/>
        <v>1.7106481481481483E-2</v>
      </c>
      <c r="I26" t="str">
        <f t="shared" si="1"/>
        <v/>
      </c>
    </row>
    <row r="27" spans="1:9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str">
        <f>IF(ISBLANK($A27),"",IF($I27="X",A27,CONCATENATE(VLOOKUP(A27,competitors!$A$2:$I$650,3, FALSE)," ",VLOOKUP(A27,competitors!$A$2:$I$650,2,FALSE))))</f>
        <v>Ed Watson (RATAE)</v>
      </c>
      <c r="H27" s="54">
        <f t="shared" si="0"/>
        <v>1.7141203703703704E-2</v>
      </c>
      <c r="I27" t="str">
        <f t="shared" si="1"/>
        <v>X</v>
      </c>
    </row>
    <row r="28" spans="1:9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str">
        <f>IF(ISBLANK($A28),"",IF($I28="X",A28,CONCATENATE(VLOOKUP(A28,competitors!$A$2:$I$650,3, FALSE)," ",VLOOKUP(A28,competitors!$A$2:$I$650,2,FALSE))))</f>
        <v>Andy Thomas</v>
      </c>
      <c r="H28" s="54">
        <f t="shared" si="0"/>
        <v>1.7210648148148149E-2</v>
      </c>
      <c r="I28" t="str">
        <f t="shared" si="1"/>
        <v>X</v>
      </c>
    </row>
    <row r="29" spans="1:9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IF(ISBLANK($A29),"",IF($I29="X",A29,CONCATENATE(VLOOKUP(A29,competitors!$A$2:$I$650,3, FALSE)," ",VLOOKUP(A29,competitors!$A$2:$I$650,2,FALSE))))</f>
        <v>Roger Kockelbergh</v>
      </c>
      <c r="H29" s="54">
        <f t="shared" si="0"/>
        <v>1.7280092592592593E-2</v>
      </c>
      <c r="I29" t="str">
        <f t="shared" si="1"/>
        <v/>
      </c>
    </row>
    <row r="30" spans="1:9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str">
        <f>IF(ISBLANK($A30),"",IF($I30="X",A30,CONCATENATE(VLOOKUP(A30,competitors!$A$2:$I$650,3, FALSE)," ",VLOOKUP(A30,competitors!$A$2:$I$650,2,FALSE))))</f>
        <v>Chris Bonsor (RATAE)</v>
      </c>
      <c r="H30" s="54">
        <f t="shared" si="0"/>
        <v>1.7314814814814814E-2</v>
      </c>
      <c r="I30" t="str">
        <f t="shared" si="1"/>
        <v>X</v>
      </c>
    </row>
    <row r="31" spans="1:9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str">
        <f>IF(ISBLANK($A31),"",IF($I31="X",A31,CONCATENATE(VLOOKUP(A31,competitors!$A$2:$I$650,3, FALSE)," ",VLOOKUP(A31,competitors!$A$2:$I$650,2,FALSE))))</f>
        <v>Gary Rosewarne</v>
      </c>
      <c r="H31" s="54">
        <f t="shared" si="0"/>
        <v>1.7395833333333333E-2</v>
      </c>
      <c r="I31" t="str">
        <f t="shared" si="1"/>
        <v>X</v>
      </c>
    </row>
    <row r="32" spans="1:9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IF(ISBLANK($A32),"",IF($I32="X",A32,CONCATENATE(VLOOKUP(A32,competitors!$A$2:$I$650,3, FALSE)," ",VLOOKUP(A32,competitors!$A$2:$I$650,2,FALSE))))</f>
        <v>Chris Hyde</v>
      </c>
      <c r="H32" s="54">
        <f t="shared" si="0"/>
        <v>1.7500000000000002E-2</v>
      </c>
      <c r="I32" t="str">
        <f t="shared" si="1"/>
        <v/>
      </c>
    </row>
    <row r="33" spans="1:9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str">
        <f>IF(ISBLANK($A33),"",IF($I33="X",A33,CONCATENATE(VLOOKUP(A33,competitors!$A$2:$I$650,3, FALSE)," ",VLOOKUP(A33,competitors!$A$2:$I$650,2,FALSE))))</f>
        <v>John Treacy</v>
      </c>
      <c r="H33" s="54">
        <f t="shared" si="0"/>
        <v>1.7604166666666667E-2</v>
      </c>
      <c r="I33" t="str">
        <f t="shared" si="1"/>
        <v>X</v>
      </c>
    </row>
    <row r="34" spans="1:9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str">
        <f>IF(ISBLANK($A34),"",IF($I34="X",A34,CONCATENATE(VLOOKUP(A34,competitors!$A$2:$I$650,3, FALSE)," ",VLOOKUP(A34,competitors!$A$2:$I$650,2,FALSE))))</f>
        <v>Richard Watson</v>
      </c>
      <c r="H34" s="54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IF(ISBLANK($A35),"",IF($I35="X",A35,CONCATENATE(VLOOKUP(A35,competitors!$A$2:$I$650,3, FALSE)," ",VLOOKUP(A35,competitors!$A$2:$I$650,2,FALSE))))</f>
        <v>Stuart Haycox</v>
      </c>
      <c r="H35" s="54">
        <f t="shared" si="2"/>
        <v>1.7835648148148149E-2</v>
      </c>
      <c r="I35" t="str">
        <f t="shared" si="1"/>
        <v/>
      </c>
    </row>
    <row r="36" spans="1:9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str">
        <f>IF(ISBLANK($A36),"",IF($I36="X",A36,CONCATENATE(VLOOKUP(A36,competitors!$A$2:$I$650,3, FALSE)," ",VLOOKUP(A36,competitors!$A$2:$I$650,2,FALSE))))</f>
        <v>John Capel</v>
      </c>
      <c r="H36" s="54">
        <f t="shared" si="2"/>
        <v>1.7974537037037035E-2</v>
      </c>
      <c r="I36" t="str">
        <f t="shared" si="1"/>
        <v>X</v>
      </c>
    </row>
    <row r="37" spans="1:9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IF(ISBLANK($A37),"",IF($I37="X",A37,CONCATENATE(VLOOKUP(A37,competitors!$A$2:$I$650,3, FALSE)," ",VLOOKUP(A37,competitors!$A$2:$I$650,2,FALSE))))</f>
        <v>Chris Dainty</v>
      </c>
      <c r="H37" s="54">
        <f t="shared" si="2"/>
        <v>1.7974537037037035E-2</v>
      </c>
      <c r="I37" t="str">
        <f t="shared" si="1"/>
        <v/>
      </c>
    </row>
    <row r="38" spans="1:9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str">
        <f>IF(ISBLANK($A38),"",IF($I38="X",A38,CONCATENATE(VLOOKUP(A38,competitors!$A$2:$I$650,3, FALSE)," ",VLOOKUP(A38,competitors!$A$2:$I$650,2,FALSE))))</f>
        <v>Gary Ashwell</v>
      </c>
      <c r="H38" s="54">
        <f t="shared" si="2"/>
        <v>1.804398148148148E-2</v>
      </c>
      <c r="I38" t="str">
        <f t="shared" si="1"/>
        <v/>
      </c>
    </row>
    <row r="39" spans="1:9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IF(ISBLANK($A39),"",IF($I39="X",A39,CONCATENATE(VLOOKUP(A39,competitors!$A$2:$I$650,3, FALSE)," ",VLOOKUP(A39,competitors!$A$2:$I$650,2,FALSE))))</f>
        <v>Richard Hardwicke</v>
      </c>
      <c r="H39" s="54">
        <f t="shared" si="2"/>
        <v>1.804398148148148E-2</v>
      </c>
      <c r="I39" t="str">
        <f t="shared" si="1"/>
        <v/>
      </c>
    </row>
    <row r="40" spans="1:9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str">
        <f>IF(ISBLANK($A40),"",IF($I40="X",A40,CONCATENATE(VLOOKUP(A40,competitors!$A$2:$I$650,3, FALSE)," ",VLOOKUP(A40,competitors!$A$2:$I$650,2,FALSE))))</f>
        <v>Steve Pearce (RATAE)</v>
      </c>
      <c r="H40" s="54">
        <f t="shared" si="2"/>
        <v>1.8113425925925925E-2</v>
      </c>
      <c r="I40" t="str">
        <f t="shared" si="1"/>
        <v>X</v>
      </c>
    </row>
    <row r="41" spans="1:9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str">
        <f>IF(ISBLANK($A41),"",IF($I41="X",A41,CONCATENATE(VLOOKUP(A41,competitors!$A$2:$I$650,3, FALSE)," ",VLOOKUP(A41,competitors!$A$2:$I$650,2,FALSE))))</f>
        <v>Gavin Hinxman</v>
      </c>
      <c r="H41" s="54">
        <f t="shared" si="2"/>
        <v>1.818287037037037E-2</v>
      </c>
      <c r="I41" t="str">
        <f t="shared" si="1"/>
        <v>X</v>
      </c>
    </row>
    <row r="42" spans="1:9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Miles Marr</v>
      </c>
      <c r="H42" s="54">
        <f t="shared" si="2"/>
        <v>1.8206018518518517E-2</v>
      </c>
      <c r="I42" t="str">
        <f t="shared" si="1"/>
        <v/>
      </c>
    </row>
    <row r="43" spans="1:9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str">
        <f>IF(ISBLANK($A43),"",IF($I43="X",A43,CONCATENATE(VLOOKUP(A43,competitors!$A$2:$I$650,3, FALSE)," ",VLOOKUP(A43,competitors!$A$2:$I$650,2,FALSE))))</f>
        <v>Lydia Baxter</v>
      </c>
      <c r="H43" s="54">
        <f t="shared" si="2"/>
        <v>1.8240740740740741E-2</v>
      </c>
      <c r="I43" t="str">
        <f t="shared" si="1"/>
        <v>X</v>
      </c>
    </row>
    <row r="44" spans="1:9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IF(ISBLANK($A44),"",IF($I44="X",A44,CONCATENATE(VLOOKUP(A44,competitors!$A$2:$I$650,3, FALSE)," ",VLOOKUP(A44,competitors!$A$2:$I$650,2,FALSE))))</f>
        <v>Milly Pinnock</v>
      </c>
      <c r="H44" s="54">
        <f t="shared" si="2"/>
        <v>1.8356481481481481E-2</v>
      </c>
      <c r="I44" t="str">
        <f t="shared" si="1"/>
        <v/>
      </c>
    </row>
    <row r="45" spans="1:9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str">
        <f>IF(ISBLANK($A45),"",IF($I45="X",A45,CONCATENATE(VLOOKUP(A45,competitors!$A$2:$I$650,3, FALSE)," ",VLOOKUP(A45,competitors!$A$2:$I$650,2,FALSE))))</f>
        <v>Mark Marmoy (RATAE)</v>
      </c>
      <c r="H45" s="54">
        <f t="shared" si="2"/>
        <v>1.8356481481481481E-2</v>
      </c>
      <c r="I45" t="str">
        <f t="shared" si="1"/>
        <v>X</v>
      </c>
    </row>
    <row r="46" spans="1:9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str">
        <f>IF(ISBLANK($A46),"",IF($I46="X",A46,CONCATENATE(VLOOKUP(A46,competitors!$A$2:$I$650,3, FALSE)," ",VLOOKUP(A46,competitors!$A$2:$I$650,2,FALSE))))</f>
        <v>Simon Ward</v>
      </c>
      <c r="H46" s="54">
        <f t="shared" si="2"/>
        <v>1.894675925925926E-2</v>
      </c>
      <c r="I46" t="str">
        <f t="shared" si="1"/>
        <v/>
      </c>
    </row>
    <row r="47" spans="1:9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str">
        <f>IF(ISBLANK($A47),"",IF($I47="X",A47,CONCATENATE(VLOOKUP(A47,competitors!$A$2:$I$650,3, FALSE)," ",VLOOKUP(A47,competitors!$A$2:$I$650,2,FALSE))))</f>
        <v>Matt Scholes</v>
      </c>
      <c r="H47" s="54">
        <f t="shared" si="2"/>
        <v>1.9039351851851852E-2</v>
      </c>
      <c r="I47" t="str">
        <f t="shared" si="1"/>
        <v>X</v>
      </c>
    </row>
    <row r="48" spans="1:9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str">
        <f>IF(ISBLANK($A48),"",IF($I48="X",A48,CONCATENATE(VLOOKUP(A48,competitors!$A$2:$I$650,3, FALSE)," ",VLOOKUP(A48,competitors!$A$2:$I$650,2,FALSE))))</f>
        <v>Harriet Hughes (LFCC)</v>
      </c>
      <c r="H48" s="54">
        <f t="shared" si="2"/>
        <v>1.9270833333333334E-2</v>
      </c>
      <c r="I48" t="str">
        <f t="shared" si="1"/>
        <v>X</v>
      </c>
    </row>
    <row r="49" spans="1:9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IF(ISBLANK($A49),"",IF($I49="X",A49,CONCATENATE(VLOOKUP(A49,competitors!$A$2:$I$650,3, FALSE)," ",VLOOKUP(A49,competitors!$A$2:$I$650,2,FALSE))))</f>
        <v>Alex Hardwicke</v>
      </c>
      <c r="H49" s="54">
        <f t="shared" si="2"/>
        <v>1.9652777777777779E-2</v>
      </c>
      <c r="I49" t="str">
        <f t="shared" si="1"/>
        <v/>
      </c>
    </row>
    <row r="50" spans="1:9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str">
        <f>IF(ISBLANK($A50),"",IF($I50="X",A50,CONCATENATE(VLOOKUP(A50,competitors!$A$2:$I$650,3, FALSE)," ",VLOOKUP(A50,competitors!$A$2:$I$650,2,FALSE))))</f>
        <v>Steve Walsh</v>
      </c>
      <c r="H50" s="54">
        <f t="shared" si="2"/>
        <v>1.9733796296296298E-2</v>
      </c>
      <c r="I50" t="str">
        <f t="shared" si="1"/>
        <v>X</v>
      </c>
    </row>
    <row r="51" spans="1:9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str">
        <f>IF(ISBLANK($A51),"",IF($I51="X",A51,CONCATENATE(VLOOKUP(A51,competitors!$A$2:$I$650,3, FALSE)," ",VLOOKUP(A51,competitors!$A$2:$I$650,2,FALSE))))</f>
        <v>Lynne Scofield (RFW)</v>
      </c>
      <c r="H51" s="54">
        <f t="shared" si="2"/>
        <v>1.9907407407407408E-2</v>
      </c>
      <c r="I51" t="str">
        <f t="shared" si="1"/>
        <v>X</v>
      </c>
    </row>
    <row r="52" spans="1:9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str">
        <f>IF(ISBLANK($A52),"",IF($I52="X",A52,CONCATENATE(VLOOKUP(A52,competitors!$A$2:$I$650,3, FALSE)," ",VLOOKUP(A52,competitors!$A$2:$I$650,2,FALSE))))</f>
        <v>Cathy Scholes</v>
      </c>
      <c r="H52" s="54">
        <f t="shared" si="2"/>
        <v>2.0891203703703703E-2</v>
      </c>
      <c r="I52" t="str">
        <f t="shared" si="1"/>
        <v>X</v>
      </c>
    </row>
    <row r="53" spans="1:9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str">
        <f>IF(ISBLANK($A53),"",IF($I53="X",A53,CONCATENATE(VLOOKUP(A53,competitors!$A$2:$I$650,3, FALSE)," ",VLOOKUP(A53,competitors!$A$2:$I$650,2,FALSE))))</f>
        <v>Paul Eden (RATAE)</v>
      </c>
      <c r="H53" s="54">
        <f t="shared" si="2"/>
        <v>2.0914351851851851E-2</v>
      </c>
      <c r="I53" t="str">
        <f t="shared" si="1"/>
        <v>X</v>
      </c>
    </row>
    <row r="54" spans="1:9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IF(ISBLANK($A54),"",IF($I54="X",A54,CONCATENATE(VLOOKUP(A54,competitors!$A$2:$I$650,3, FALSE)," ",VLOOKUP(A54,competitors!$A$2:$I$650,2,FALSE))))</f>
        <v>Richard Harrison</v>
      </c>
      <c r="H54" s="54">
        <f t="shared" si="2"/>
        <v>2.0925925925925924E-2</v>
      </c>
      <c r="I54" t="str">
        <f t="shared" si="1"/>
        <v/>
      </c>
    </row>
    <row r="55" spans="1:9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str">
        <f>IF(ISBLANK($A55),"",IF($I55="X",A55,CONCATENATE(VLOOKUP(A55,competitors!$A$2:$I$650,3, FALSE)," ",VLOOKUP(A55,competitors!$A$2:$I$650,2,FALSE))))</f>
        <v>David York</v>
      </c>
      <c r="H55" s="54">
        <f t="shared" si="2"/>
        <v>2.1296296296296296E-2</v>
      </c>
      <c r="I55" t="str">
        <f t="shared" si="1"/>
        <v>X</v>
      </c>
    </row>
    <row r="56" spans="1:9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str">
        <f>IF(ISBLANK($A56),"",IF($I56="X",A56,CONCATENATE(VLOOKUP(A56,competitors!$A$2:$I$650,3, FALSE)," ",VLOOKUP(A56,competitors!$A$2:$I$650,2,FALSE))))</f>
        <v>Vic Barnett</v>
      </c>
      <c r="H56" s="54">
        <f t="shared" si="2"/>
        <v>2.1828703703703704E-2</v>
      </c>
      <c r="I56" t="str">
        <f t="shared" si="1"/>
        <v/>
      </c>
    </row>
    <row r="57" spans="1:9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str">
        <f>IF(ISBLANK($A57),"",IF($I57="X",A57,CONCATENATE(VLOOKUP(A57,competitors!$A$2:$I$650,3, FALSE)," ",VLOOKUP(A57,competitors!$A$2:$I$650,2,FALSE))))</f>
        <v>Sophie Ward</v>
      </c>
      <c r="H57" s="54">
        <f t="shared" si="2"/>
        <v>2.2129629629629631E-2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str">
        <f>IF(ISBLANK($A2),"",IF($I2="X",A2,CONCATENATE(VLOOKUP(A2,competitors!$A$2:$I$650,3, FALSE)," ",VLOOKUP(A2,competitors!$A$2:$I$650,2,FALSE))))</f>
        <v>Alex Whitemore</v>
      </c>
      <c r="H2" s="54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IF(ISBLANK($A4),"",IF($I4="X",A4,CONCATENATE(VLOOKUP(A4,competitors!$A$2:$I$650,3, FALSE)," ",VLOOKUP(A4,competitors!$A$2:$I$650,2,FALSE))))</f>
        <v>James Moore</v>
      </c>
      <c r="H4" s="54">
        <f t="shared" si="0"/>
        <v>1.6516203703703703E-2</v>
      </c>
      <c r="I4" t="str">
        <f t="shared" si="1"/>
        <v/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IF(ISBLANK($A5),"",IF($I5="X",A5,CONCATENATE(VLOOKUP(A5,competitors!$A$2:$I$650,3, FALSE)," ",VLOOKUP(A5,competitors!$A$2:$I$650,2,FALSE))))</f>
        <v>Daniel McDonnell</v>
      </c>
      <c r="H5" s="54">
        <f t="shared" si="0"/>
        <v>1.7233796296296296E-2</v>
      </c>
      <c r="I5" t="str">
        <f t="shared" si="1"/>
        <v/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str">
        <f>IF(ISBLANK($A6),"",IF($I6="X",A6,CONCATENATE(VLOOKUP(A6,competitors!$A$2:$I$650,3, FALSE)," ",VLOOKUP(A6,competitors!$A$2:$I$650,2,FALSE))))</f>
        <v>Jason Williams</v>
      </c>
      <c r="H6" s="54">
        <f t="shared" si="0"/>
        <v>1.7708333333333333E-2</v>
      </c>
      <c r="I6" t="str">
        <f t="shared" si="1"/>
        <v/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IF(ISBLANK($A7),"",IF($I7="X",A7,CONCATENATE(VLOOKUP(A7,competitors!$A$2:$I$650,3, FALSE)," ",VLOOKUP(A7,competitors!$A$2:$I$650,2,FALSE))))</f>
        <v>Jonathan Durnin</v>
      </c>
      <c r="H7" s="54">
        <f t="shared" si="0"/>
        <v>1.7800925925925925E-2</v>
      </c>
      <c r="I7" t="str">
        <f t="shared" si="1"/>
        <v/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1.8067129629629631E-2</v>
      </c>
      <c r="I8" t="str">
        <f t="shared" si="1"/>
        <v/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str">
        <f>IF(ISBLANK($A9),"",IF($I9="X",A9,CONCATENATE(VLOOKUP(A9,competitors!$A$2:$I$650,3, FALSE)," ",VLOOKUP(A9,competitors!$A$2:$I$650,2,FALSE))))</f>
        <v>Ed Watson</v>
      </c>
      <c r="H9" s="54">
        <f t="shared" si="0"/>
        <v>1.8796296296296297E-2</v>
      </c>
      <c r="I9" t="str">
        <f t="shared" si="1"/>
        <v>X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IF(ISBLANK($A10),"",IF($I10="X",A10,CONCATENATE(VLOOKUP(A10,competitors!$A$2:$I$650,3, FALSE)," ",VLOOKUP(A10,competitors!$A$2:$I$650,2,FALSE))))</f>
        <v>Miles Marr</v>
      </c>
      <c r="H10" s="54">
        <f t="shared" si="0"/>
        <v>1.8912037037037036E-2</v>
      </c>
      <c r="I10" t="str">
        <f t="shared" si="1"/>
        <v/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str">
        <f>IF(ISBLANK($A11),"",IF($I11="X",A11,CONCATENATE(VLOOKUP(A11,competitors!$A$2:$I$650,3, FALSE)," ",VLOOKUP(A11,competitors!$A$2:$I$650,2,FALSE))))</f>
        <v>Chris Bonsor</v>
      </c>
      <c r="H11" s="54">
        <f t="shared" si="0"/>
        <v>1.8993055555555555E-2</v>
      </c>
      <c r="I11" t="str">
        <f t="shared" si="1"/>
        <v>X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1.9027777777777779E-2</v>
      </c>
      <c r="I12" t="str">
        <f t="shared" si="1"/>
        <v/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IF(ISBLANK($A13),"",IF($I13="X",A13,CONCATENATE(VLOOKUP(A13,competitors!$A$2:$I$650,3, FALSE)," ",VLOOKUP(A13,competitors!$A$2:$I$650,2,FALSE))))</f>
        <v>Stuart Haycox</v>
      </c>
      <c r="H13" s="54">
        <f t="shared" si="0"/>
        <v>1.9097222222222224E-2</v>
      </c>
      <c r="I13" t="str">
        <f t="shared" si="1"/>
        <v/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str">
        <f>IF(ISBLANK($A14),"",IF($I14="X",A14,CONCATENATE(VLOOKUP(A14,competitors!$A$2:$I$650,3, FALSE)," ",VLOOKUP(A14,competitors!$A$2:$I$650,2,FALSE))))</f>
        <v>Mark Newton</v>
      </c>
      <c r="H14" s="54">
        <f t="shared" si="0"/>
        <v>1.9756944444444445E-2</v>
      </c>
      <c r="I14" t="str">
        <f t="shared" si="1"/>
        <v>X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str">
        <f>IF(ISBLANK($A15),"",IF($I15="X",A15,CONCATENATE(VLOOKUP(A15,competitors!$A$2:$I$650,3, FALSE)," ",VLOOKUP(A15,competitors!$A$2:$I$650,2,FALSE))))</f>
        <v>Marshall Briggs</v>
      </c>
      <c r="H15" s="54">
        <f t="shared" si="0"/>
        <v>1.9791666666666666E-2</v>
      </c>
      <c r="I15" t="str">
        <f t="shared" si="1"/>
        <v>X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IF(ISBLANK($A16),"",IF($I16="X",A16,CONCATENATE(VLOOKUP(A16,competitors!$A$2:$I$650,3, FALSE)," ",VLOOKUP(A16,competitors!$A$2:$I$650,2,FALSE))))</f>
        <v>Chris Hyde</v>
      </c>
      <c r="H16" s="54">
        <f t="shared" si="0"/>
        <v>2.013888888888889E-2</v>
      </c>
      <c r="I16" t="str">
        <f t="shared" si="1"/>
        <v/>
      </c>
    </row>
    <row r="17" spans="1:9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IF(ISBLANK($A17),"",IF($I17="X",A17,CONCATENATE(VLOOKUP(A17,competitors!$A$2:$I$650,3, FALSE)," ",VLOOKUP(A17,competitors!$A$2:$I$650,2,FALSE))))</f>
        <v>Linda Hubbard</v>
      </c>
      <c r="H17" s="54">
        <f t="shared" si="0"/>
        <v>2.0162037037037037E-2</v>
      </c>
      <c r="I17" t="str">
        <f t="shared" si="1"/>
        <v/>
      </c>
    </row>
    <row r="18" spans="1:9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IF(ISBLANK($A18),"",IF($I18="X",A18,CONCATENATE(VLOOKUP(A18,competitors!$A$2:$I$650,3, FALSE)," ",VLOOKUP(A18,competitors!$A$2:$I$650,2,FALSE))))</f>
        <v>Richard Hardwicke</v>
      </c>
      <c r="H18" s="54">
        <f t="shared" si="0"/>
        <v>2.0231481481481482E-2</v>
      </c>
      <c r="I18" t="str">
        <f t="shared" si="1"/>
        <v/>
      </c>
    </row>
    <row r="19" spans="1:9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2.0289351851851854E-2</v>
      </c>
      <c r="I19" t="str">
        <f t="shared" si="1"/>
        <v>X</v>
      </c>
    </row>
    <row r="20" spans="1:9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IF(ISBLANK($A20),"",IF($I20="X",A20,CONCATENATE(VLOOKUP(A20,competitors!$A$2:$I$650,3, FALSE)," ",VLOOKUP(A20,competitors!$A$2:$I$650,2,FALSE))))</f>
        <v>Mike Sirett</v>
      </c>
      <c r="H20" s="54">
        <f t="shared" si="0"/>
        <v>2.0324074074074074E-2</v>
      </c>
      <c r="I20" t="str">
        <f t="shared" si="1"/>
        <v/>
      </c>
    </row>
    <row r="21" spans="1:9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IF(ISBLANK($A21),"",IF($I21="X",A21,CONCATENATE(VLOOKUP(A21,competitors!$A$2:$I$650,3, FALSE)," ",VLOOKUP(A21,competitors!$A$2:$I$650,2,FALSE))))</f>
        <v>Charlie Hardwicke</v>
      </c>
      <c r="H21" s="54">
        <f t="shared" si="0"/>
        <v>2.0543981481481483E-2</v>
      </c>
      <c r="I21" t="str">
        <f t="shared" si="1"/>
        <v/>
      </c>
    </row>
    <row r="22" spans="1:9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IF(ISBLANK($A22),"",IF($I22="X",A22,CONCATENATE(VLOOKUP(A22,competitors!$A$2:$I$650,3, FALSE)," ",VLOOKUP(A22,competitors!$A$2:$I$650,2,FALSE))))</f>
        <v>Aubrey Elmer</v>
      </c>
      <c r="H22" s="54">
        <f t="shared" si="0"/>
        <v>2.0706018518518519E-2</v>
      </c>
      <c r="I22" t="str">
        <f t="shared" si="1"/>
        <v/>
      </c>
    </row>
    <row r="23" spans="1:9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str">
        <f>IF(ISBLANK($A23),"",IF($I23="X",A23,CONCATENATE(VLOOKUP(A23,competitors!$A$2:$I$650,3, FALSE)," ",VLOOKUP(A23,competitors!$A$2:$I$650,2,FALSE))))</f>
        <v>Lucy Sturgess</v>
      </c>
      <c r="H23" s="54">
        <f t="shared" si="0"/>
        <v>2.0902777777777777E-2</v>
      </c>
      <c r="I23" t="str">
        <f t="shared" si="1"/>
        <v>X</v>
      </c>
    </row>
    <row r="24" spans="1:9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str">
        <f>IF(ISBLANK($A24),"",IF($I24="X",A24,CONCATENATE(VLOOKUP(A24,competitors!$A$2:$I$650,3, FALSE)," ",VLOOKUP(A24,competitors!$A$2:$I$650,2,FALSE))))</f>
        <v>Debbie Cooper</v>
      </c>
      <c r="H24" s="54">
        <f t="shared" si="0"/>
        <v>2.1365740740740741E-2</v>
      </c>
      <c r="I24" t="str">
        <f t="shared" si="1"/>
        <v>X</v>
      </c>
    </row>
    <row r="25" spans="1:9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IF(ISBLANK($A25),"",IF($I25="X",A25,CONCATENATE(VLOOKUP(A25,competitors!$A$2:$I$650,3, FALSE)," ",VLOOKUP(A25,competitors!$A$2:$I$650,2,FALSE))))</f>
        <v>Alex Hardwicke</v>
      </c>
      <c r="H25" s="54">
        <f t="shared" si="0"/>
        <v>2.1493055555555557E-2</v>
      </c>
      <c r="I25" t="str">
        <f t="shared" si="1"/>
        <v/>
      </c>
    </row>
    <row r="26" spans="1:9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str">
        <f>IF(ISBLANK($A26),"",IF($I26="X",A26,CONCATENATE(VLOOKUP(A26,competitors!$A$2:$I$650,3, FALSE)," ",VLOOKUP(A26,competitors!$A$2:$I$650,2,FALSE))))</f>
        <v>Simon Ward</v>
      </c>
      <c r="H26" s="54">
        <f t="shared" si="0"/>
        <v>2.150462962962963E-2</v>
      </c>
      <c r="I26" t="str">
        <f t="shared" si="1"/>
        <v/>
      </c>
    </row>
    <row r="27" spans="1:9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str">
        <f>IF(ISBLANK($A27),"",IF($I27="X",A27,CONCATENATE(VLOOKUP(A27,competitors!$A$2:$I$650,3, FALSE)," ",VLOOKUP(A27,competitors!$A$2:$I$650,2,FALSE))))</f>
        <v>Brian Lincoln</v>
      </c>
      <c r="H27" s="54">
        <f t="shared" si="0"/>
        <v>2.210648148148148E-2</v>
      </c>
      <c r="I27" t="str">
        <f t="shared" si="1"/>
        <v>X</v>
      </c>
    </row>
    <row r="28" spans="1:9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str">
        <f>IF(ISBLANK($A28),"",IF($I28="X",A28,CONCATENATE(VLOOKUP(A28,competitors!$A$2:$I$650,3, FALSE)," ",VLOOKUP(A28,competitors!$A$2:$I$650,2,FALSE))))</f>
        <v>Paul Eden</v>
      </c>
      <c r="H28" s="54">
        <f t="shared" si="0"/>
        <v>2.3090277777777779E-2</v>
      </c>
      <c r="I28" t="str">
        <f t="shared" si="1"/>
        <v>X</v>
      </c>
    </row>
    <row r="29" spans="1:9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str">
        <f>IF(ISBLANK($A29),"",IF($I29="X",A29,CONCATENATE(VLOOKUP(A29,competitors!$A$2:$I$650,3, FALSE)," ",VLOOKUP(A29,competitors!$A$2:$I$650,2,FALSE))))</f>
        <v>Chris Elmer</v>
      </c>
      <c r="H29" s="54">
        <f t="shared" si="0"/>
        <v>2.8750000000000001E-2</v>
      </c>
      <c r="I29" t="str">
        <f t="shared" si="1"/>
        <v>X</v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str">
        <f>IF(ISBLANK($A2),"",IF($I2="X",A2,CONCATENATE(VLOOKUP(A2,competitors!$A$2:$I$650,3, FALSE)," ",VLOOKUP(A2,competitors!$A$2:$I$650,2,FALSE))))</f>
        <v>William Deeley</v>
      </c>
      <c r="H2" s="60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str">
        <f>IF(ISBLANK($A3),"",IF($I3="X",A3,CONCATENATE(VLOOKUP(A3,competitors!$A$2:$I$650,3, FALSE)," ",VLOOKUP(A3,competitors!$A$2:$I$650,2,FALSE))))</f>
        <v>Josh Brown</v>
      </c>
      <c r="H3" s="60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str">
        <f>IF(ISBLANK($A4),"",IF($I4="X",A4,CONCATENATE(VLOOKUP(A4,competitors!$A$2:$I$650,3, FALSE)," ",VLOOKUP(A4,competitors!$A$2:$I$650,2,FALSE))))</f>
        <v>Kobe Godts</v>
      </c>
      <c r="H4" s="60">
        <f t="shared" si="0"/>
        <v>2.2615740740740743E-3</v>
      </c>
      <c r="I4" t="str">
        <f t="shared" si="1"/>
        <v>X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str">
        <f>IF(ISBLANK($A5),"",IF($I5="X",A5,CONCATENATE(VLOOKUP(A5,competitors!$A$2:$I$650,3, FALSE)," ",VLOOKUP(A5,competitors!$A$2:$I$650,2,FALSE))))</f>
        <v>Jake Bird</v>
      </c>
      <c r="H5" s="60">
        <f t="shared" si="0"/>
        <v>2.3011574074074071E-3</v>
      </c>
      <c r="I5" t="str">
        <f t="shared" si="1"/>
        <v>X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str">
        <f>IF(ISBLANK($A6),"",IF($I6="X",A6,CONCATENATE(VLOOKUP(A6,competitors!$A$2:$I$650,3, FALSE)," ",VLOOKUP(A6,competitors!$A$2:$I$650,2,FALSE))))</f>
        <v>Hudson Hendry</v>
      </c>
      <c r="H6" s="60">
        <f t="shared" si="0"/>
        <v>2.3508101851851854E-3</v>
      </c>
      <c r="I6" t="str">
        <f t="shared" si="1"/>
        <v>X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James Moore</v>
      </c>
      <c r="H7" s="60">
        <f t="shared" si="0"/>
        <v>2.4472222222222222E-3</v>
      </c>
      <c r="I7" t="str">
        <f t="shared" si="1"/>
        <v/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Jamie Kershaw</v>
      </c>
      <c r="H8" s="60">
        <f t="shared" si="0"/>
        <v>2.4939814814814816E-3</v>
      </c>
      <c r="I8" t="str">
        <f t="shared" si="1"/>
        <v/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str">
        <f>IF(ISBLANK($A9),"",IF($I9="X",A9,CONCATENATE(VLOOKUP(A9,competitors!$A$2:$I$650,3, FALSE)," ",VLOOKUP(A9,competitors!$A$2:$I$650,2,FALSE))))</f>
        <v>Alex Barrowman</v>
      </c>
      <c r="H9" s="60">
        <f t="shared" si="0"/>
        <v>2.519560185185185E-3</v>
      </c>
      <c r="I9" t="str">
        <f t="shared" si="1"/>
        <v>X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str">
        <f>IF(ISBLANK($A10),"",IF($I10="X",A10,CONCATENATE(VLOOKUP(A10,competitors!$A$2:$I$650,3, FALSE)," ",VLOOKUP(A10,competitors!$A$2:$I$650,2,FALSE))))</f>
        <v>Ethan Mitchell-Clarke (RFW)</v>
      </c>
      <c r="H10" s="60">
        <f t="shared" si="0"/>
        <v>2.6506944444444447E-3</v>
      </c>
      <c r="I10" t="str">
        <f t="shared" si="1"/>
        <v>X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Ruby Isaac</v>
      </c>
      <c r="H11" s="60">
        <f t="shared" si="0"/>
        <v>2.6788194444444442E-3</v>
      </c>
      <c r="I11" t="str">
        <f t="shared" si="1"/>
        <v/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str">
        <f>IF(ISBLANK($A12),"",IF($I12="X",A12,CONCATENATE(VLOOKUP(A12,competitors!$A$2:$I$650,3, FALSE)," ",VLOOKUP(A12,competitors!$A$2:$I$650,2,FALSE))))</f>
        <v>Michael Carter (RFW)</v>
      </c>
      <c r="H12" s="60">
        <f t="shared" si="0"/>
        <v>2.7293981481481479E-3</v>
      </c>
      <c r="I12" t="str">
        <f t="shared" si="1"/>
        <v>X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Rhys Thomas</v>
      </c>
      <c r="H13" s="60">
        <f t="shared" si="0"/>
        <v>2.7303240740740743E-3</v>
      </c>
      <c r="I13" t="str">
        <f t="shared" si="1"/>
        <v/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str">
        <f>IF(ISBLANK($A14),"",IF($I14="X",A14,CONCATENATE(VLOOKUP(A14,competitors!$A$2:$I$650,3, FALSE)," ",VLOOKUP(A14,competitors!$A$2:$I$650,2,FALSE))))</f>
        <v>Chris Cummings</v>
      </c>
      <c r="H14" s="60">
        <f t="shared" si="0"/>
        <v>2.7435185185185184E-3</v>
      </c>
      <c r="I14" t="str">
        <f t="shared" si="1"/>
        <v>X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str">
        <f>IF(ISBLANK($A15),"",IF($I15="X",A15,CONCATENATE(VLOOKUP(A15,competitors!$A$2:$I$650,3, FALSE)," ",VLOOKUP(A15,competitors!$A$2:$I$650,2,FALSE))))</f>
        <v>Michael Cowland</v>
      </c>
      <c r="H15" s="60">
        <f t="shared" si="0"/>
        <v>2.7679398148148151E-3</v>
      </c>
      <c r="I15" t="str">
        <f t="shared" si="1"/>
        <v>X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str">
        <f>IF(ISBLANK($A16),"",IF($I16="X",A16,CONCATENATE(VLOOKUP(A16,competitors!$A$2:$I$650,3, FALSE)," ",VLOOKUP(A16,competitors!$A$2:$I$650,2,FALSE))))</f>
        <v>Matty Brennan</v>
      </c>
      <c r="H16" s="60">
        <f t="shared" si="0"/>
        <v>2.8145833333333334E-3</v>
      </c>
      <c r="I16" t="str">
        <f t="shared" si="1"/>
        <v>X</v>
      </c>
    </row>
    <row r="17" spans="1:9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str">
        <f>IF(ISBLANK($A17),"",IF($I17="X",A17,CONCATENATE(VLOOKUP(A17,competitors!$A$2:$I$650,3, FALSE)," ",VLOOKUP(A17,competitors!$A$2:$I$650,2,FALSE))))</f>
        <v>Lydia Baxter</v>
      </c>
      <c r="H17" s="60">
        <f t="shared" si="0"/>
        <v>2.8299768518518518E-3</v>
      </c>
      <c r="I17" t="str">
        <f t="shared" si="1"/>
        <v>X</v>
      </c>
    </row>
    <row r="18" spans="1:9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John Abbott</v>
      </c>
      <c r="H18" s="60">
        <f t="shared" si="0"/>
        <v>2.8850694444444444E-3</v>
      </c>
      <c r="I18" t="str">
        <f t="shared" si="1"/>
        <v/>
      </c>
    </row>
    <row r="19" spans="1:9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Evan Collett</v>
      </c>
      <c r="H19" s="60">
        <f t="shared" si="0"/>
        <v>2.894791666666667E-3</v>
      </c>
      <c r="I19" t="str">
        <f t="shared" si="1"/>
        <v/>
      </c>
    </row>
    <row r="20" spans="1:9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Roland Allen</v>
      </c>
      <c r="H20" s="60">
        <f t="shared" si="0"/>
        <v>2.8996527777777779E-3</v>
      </c>
      <c r="I20" t="str">
        <f t="shared" si="1"/>
        <v/>
      </c>
    </row>
    <row r="21" spans="1:9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str">
        <f>IF(ISBLANK($A21),"",IF($I21="X",A21,CONCATENATE(VLOOKUP(A21,competitors!$A$2:$I$650,3, FALSE)," ",VLOOKUP(A21,competitors!$A$2:$I$650,2,FALSE))))</f>
        <v>Steve Coombs</v>
      </c>
      <c r="H21" s="60">
        <f t="shared" si="0"/>
        <v>2.9019675925925923E-3</v>
      </c>
      <c r="I21" t="str">
        <f t="shared" si="1"/>
        <v>X</v>
      </c>
    </row>
    <row r="22" spans="1:9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Wayne Holton</v>
      </c>
      <c r="H22" s="60">
        <f t="shared" si="0"/>
        <v>2.9077546296296295E-3</v>
      </c>
      <c r="I22" t="str">
        <f t="shared" si="1"/>
        <v/>
      </c>
    </row>
    <row r="23" spans="1:9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str">
        <f>IF(ISBLANK($A23),"",IF($I23="X",A23,CONCATENATE(VLOOKUP(A23,competitors!$A$2:$I$650,3, FALSE)," ",VLOOKUP(A23,competitors!$A$2:$I$650,2,FALSE))))</f>
        <v>Scott Barber</v>
      </c>
      <c r="H23" s="60">
        <f t="shared" si="0"/>
        <v>2.9158564814814815E-3</v>
      </c>
      <c r="I23" t="str">
        <f t="shared" si="1"/>
        <v>X</v>
      </c>
    </row>
    <row r="24" spans="1:9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Ashley Easton</v>
      </c>
      <c r="H24" s="60">
        <f t="shared" si="0"/>
        <v>2.9619212962962963E-3</v>
      </c>
      <c r="I24" t="str">
        <f t="shared" si="1"/>
        <v/>
      </c>
    </row>
    <row r="25" spans="1:9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str">
        <f>IF(ISBLANK($A25),"",IF($I25="X",A25,CONCATENATE(VLOOKUP(A25,competitors!$A$2:$I$650,3, FALSE)," ",VLOOKUP(A25,competitors!$A$2:$I$650,2,FALSE))))</f>
        <v>Ruth Dempsey</v>
      </c>
      <c r="H25" s="60">
        <f t="shared" si="0"/>
        <v>2.9714120370370372E-3</v>
      </c>
      <c r="I25" t="str">
        <f t="shared" si="1"/>
        <v>X</v>
      </c>
    </row>
    <row r="26" spans="1:9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str">
        <f>IF(ISBLANK($A26),"",IF($I26="X",A26,CONCATENATE(VLOOKUP(A26,competitors!$A$2:$I$650,3, FALSE)," ",VLOOKUP(A26,competitors!$A$2:$I$650,2,FALSE))))</f>
        <v>Gregg Payne</v>
      </c>
      <c r="H26" s="60">
        <f t="shared" si="0"/>
        <v>3.0089120370370374E-3</v>
      </c>
      <c r="I26" t="str">
        <f t="shared" si="1"/>
        <v>X</v>
      </c>
    </row>
    <row r="27" spans="1:9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Miles Marr</v>
      </c>
      <c r="H27" s="60">
        <f t="shared" si="0"/>
        <v>3.0956018518518516E-3</v>
      </c>
      <c r="I27" t="str">
        <f t="shared" si="1"/>
        <v/>
      </c>
    </row>
    <row r="28" spans="1:9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Mike Sirett</v>
      </c>
      <c r="H28" s="60">
        <f t="shared" si="0"/>
        <v>3.1603009259259262E-3</v>
      </c>
      <c r="I28" t="str">
        <f t="shared" si="1"/>
        <v/>
      </c>
    </row>
    <row r="29" spans="1:9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str">
        <f>IF(ISBLANK($A29),"",IF($I29="X",A29,CONCATENATE(VLOOKUP(A29,competitors!$A$2:$I$650,3, FALSE)," ",VLOOKUP(A29,competitors!$A$2:$I$650,2,FALSE))))</f>
        <v>Graham Wright</v>
      </c>
      <c r="H29" s="60">
        <f t="shared" si="0"/>
        <v>3.1658564814814813E-3</v>
      </c>
      <c r="I29" t="str">
        <f t="shared" si="1"/>
        <v>X</v>
      </c>
    </row>
    <row r="30" spans="1:9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IF(ISBLANK($A30),"",IF($I30="X",A30,CONCATENATE(VLOOKUP(A30,competitors!$A$2:$I$650,3, FALSE)," ",VLOOKUP(A30,competitors!$A$2:$I$650,2,FALSE))))</f>
        <v>Milly Pinnock</v>
      </c>
      <c r="H30" s="60">
        <f t="shared" si="0"/>
        <v>3.1755787037037039E-3</v>
      </c>
      <c r="I30" t="str">
        <f t="shared" si="1"/>
        <v/>
      </c>
    </row>
    <row r="31" spans="1:9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str">
        <f>IF(ISBLANK($A31),"",IF($I31="X",A31,CONCATENATE(VLOOKUP(A31,competitors!$A$2:$I$650,3, FALSE)," ",VLOOKUP(A31,competitors!$A$2:$I$650,2,FALSE))))</f>
        <v>Adnrew Brown</v>
      </c>
      <c r="H31" s="60">
        <f t="shared" si="0"/>
        <v>3.2681712962962964E-3</v>
      </c>
      <c r="I31" t="str">
        <f t="shared" si="1"/>
        <v>X</v>
      </c>
    </row>
    <row r="32" spans="1:9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str">
        <f>IF(ISBLANK($A32),"",IF($I32="X",A32,CONCATENATE(VLOOKUP(A32,competitors!$A$2:$I$650,3, FALSE)," ",VLOOKUP(A32,competitors!$A$2:$I$650,2,FALSE))))</f>
        <v>Philip Merritt</v>
      </c>
      <c r="H32" s="60">
        <f t="shared" si="0"/>
        <v>3.2898148148148149E-3</v>
      </c>
      <c r="I32" t="str">
        <f t="shared" si="1"/>
        <v>X</v>
      </c>
    </row>
    <row r="33" spans="1:9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str">
        <f>IF(ISBLANK($A33),"",IF($I33="X",A33,CONCATENATE(VLOOKUP(A33,competitors!$A$2:$I$650,3, FALSE)," ",VLOOKUP(A33,competitors!$A$2:$I$650,2,FALSE))))</f>
        <v>Shay Dempsey</v>
      </c>
      <c r="H33" s="60">
        <f t="shared" si="0"/>
        <v>3.2966435185185182E-3</v>
      </c>
      <c r="I33" t="str">
        <f t="shared" si="1"/>
        <v>X</v>
      </c>
    </row>
    <row r="34" spans="1:9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str">
        <f>IF(ISBLANK($A34),"",IF($I34="X",A34,CONCATENATE(VLOOKUP(A34,competitors!$A$2:$I$650,3, FALSE)," ",VLOOKUP(A34,competitors!$A$2:$I$650,2,FALSE))))</f>
        <v>Steve Wickham</v>
      </c>
      <c r="H34" s="60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str">
        <f>IF(ISBLANK($A35),"",IF($I35="X",A35,CONCATENATE(VLOOKUP(A35,competitors!$A$2:$I$650,3, FALSE)," ",VLOOKUP(A35,competitors!$A$2:$I$650,2,FALSE))))</f>
        <v>David Hill</v>
      </c>
      <c r="H35" s="60">
        <f t="shared" si="2"/>
        <v>3.3540509259259261E-3</v>
      </c>
      <c r="I35" t="str">
        <f t="shared" si="1"/>
        <v>X</v>
      </c>
    </row>
    <row r="36" spans="1:9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str">
        <f>IF(ISBLANK($A36),"",IF($I36="X",A36,CONCATENATE(VLOOKUP(A36,competitors!$A$2:$I$650,3, FALSE)," ",VLOOKUP(A36,competitors!$A$2:$I$650,2,FALSE))))</f>
        <v>Mark Tomlinson</v>
      </c>
      <c r="H36" s="60">
        <f t="shared" si="2"/>
        <v>3.3776620370370367E-3</v>
      </c>
      <c r="I36" t="str">
        <f t="shared" si="1"/>
        <v>X</v>
      </c>
    </row>
    <row r="37" spans="1:9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IF(ISBLANK($A37),"",IF($I37="X",A37,CONCATENATE(VLOOKUP(A37,competitors!$A$2:$I$650,3, FALSE)," ",VLOOKUP(A37,competitors!$A$2:$I$650,2,FALSE))))</f>
        <v>Charlie Hardwicke</v>
      </c>
      <c r="H37" s="60">
        <f t="shared" si="2"/>
        <v>3.5444444444444447E-3</v>
      </c>
      <c r="I37" t="str">
        <f t="shared" si="1"/>
        <v/>
      </c>
    </row>
    <row r="38" spans="1:9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IF(ISBLANK($A38),"",IF($I38="X",A38,CONCATENATE(VLOOKUP(A38,competitors!$A$2:$I$650,3, FALSE)," ",VLOOKUP(A38,competitors!$A$2:$I$650,2,FALSE))))</f>
        <v>Lucy Fraser</v>
      </c>
      <c r="H38" s="60">
        <f t="shared" si="2"/>
        <v>3.6355324074074076E-3</v>
      </c>
      <c r="I38" t="str">
        <f t="shared" si="1"/>
        <v/>
      </c>
    </row>
    <row r="39" spans="1:9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str">
        <f>IF(ISBLANK($A39),"",IF($I39="X",A39,CONCATENATE(VLOOKUP(A39,competitors!$A$2:$I$650,3, FALSE)," ",VLOOKUP(A39,competitors!$A$2:$I$650,2,FALSE))))</f>
        <v>David Yarham</v>
      </c>
      <c r="H39" s="60">
        <f t="shared" si="2"/>
        <v>3.6875000000000002E-3</v>
      </c>
      <c r="I39" t="str">
        <f t="shared" si="1"/>
        <v>X</v>
      </c>
    </row>
    <row r="40" spans="1:9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str">
        <f>IF(ISBLANK($A40),"",IF($I40="X",A40,CONCATENATE(VLOOKUP(A40,competitors!$A$2:$I$650,3, FALSE)," ",VLOOKUP(A40,competitors!$A$2:$I$650,2,FALSE))))</f>
        <v>Noah Marr</v>
      </c>
      <c r="H40" s="60">
        <f t="shared" si="2"/>
        <v>3.7379629629629629E-3</v>
      </c>
      <c r="I40" t="str">
        <f t="shared" si="1"/>
        <v>X</v>
      </c>
    </row>
    <row r="41" spans="1:9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str">
        <f>IF(ISBLANK($A41),"",IF($I41="X",A41,CONCATENATE(VLOOKUP(A41,competitors!$A$2:$I$650,3, FALSE)," ",VLOOKUP(A41,competitors!$A$2:$I$650,2,FALSE))))</f>
        <v>Graham Waterfield</v>
      </c>
      <c r="H41" s="60">
        <f t="shared" si="2"/>
        <v>3.8346064814814814E-3</v>
      </c>
      <c r="I41" t="str">
        <f t="shared" si="1"/>
        <v>X</v>
      </c>
    </row>
    <row r="42" spans="1:9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IF(ISBLANK($A42),"",IF($I42="X",A42,CONCATENATE(VLOOKUP(A42,competitors!$A$2:$I$650,3, FALSE)," ",VLOOKUP(A42,competitors!$A$2:$I$650,2,FALSE))))</f>
        <v>Alex Hardwicke</v>
      </c>
      <c r="H42" s="60">
        <f t="shared" si="2"/>
        <v>3.917361111111111E-3</v>
      </c>
      <c r="I42" t="str">
        <f t="shared" si="1"/>
        <v/>
      </c>
    </row>
    <row r="43" spans="1:9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str">
        <f>IF(ISBLANK($A43),"",IF($I43="X",A43,CONCATENATE(VLOOKUP(A43,competitors!$A$2:$I$650,3, FALSE)," ",VLOOKUP(A43,competitors!$A$2:$I$650,2,FALSE))))</f>
        <v>Maria Cayford</v>
      </c>
      <c r="H43" s="60">
        <f t="shared" si="2"/>
        <v>4.1940972222222223E-3</v>
      </c>
      <c r="I43" t="str">
        <f t="shared" si="1"/>
        <v>X</v>
      </c>
    </row>
    <row r="44" spans="1:9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str">
        <f>IF(ISBLANK($A44),"",IF($I44="X",A44,CONCATENATE(VLOOKUP(A44,competitors!$A$2:$I$650,3, FALSE)," ",VLOOKUP(A44,competitors!$A$2:$I$650,2,FALSE))))</f>
        <v>Chris Barratt</v>
      </c>
      <c r="H44" s="60">
        <f t="shared" si="2"/>
        <v>4.7443287037037037E-3</v>
      </c>
      <c r="I44" t="str">
        <f t="shared" si="1"/>
        <v>X</v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60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60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60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60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60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60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60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60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60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60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60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60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60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60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60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60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60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60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60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60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60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60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60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60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60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60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60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60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60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60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60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60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60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60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60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60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60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60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60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60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60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60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60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60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60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60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60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60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60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60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60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60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60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60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60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60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60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IF(ISBLANK($A2),"",IF($I2="X",A2,CONCATENATE(VLOOKUP(A2,competitors!$A$2:$I$650,3, FALSE)," ",VLOOKUP(A2,competitors!$A$2:$I$650,2,FALSE))))</f>
        <v>James Moore</v>
      </c>
      <c r="H2" s="54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IF(ISBLANK($A3),"",IF($I3="X",A3,CONCATENATE(VLOOKUP(A3,competitors!$A$2:$I$650,3, FALSE)," ",VLOOKUP(A3,competitors!$A$2:$I$650,2,FALSE))))</f>
        <v>Jamie Kershaw</v>
      </c>
      <c r="H3" s="54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IF(ISBLANK($A4),"",IF($I4="X",A4,CONCATENATE(VLOOKUP(A4,competitors!$A$2:$I$650,3, FALSE)," ",VLOOKUP(A4,competitors!$A$2:$I$650,2,FALSE))))</f>
        <v>Jonathan Durnin</v>
      </c>
      <c r="H4" s="54">
        <f t="shared" si="0"/>
        <v>1.7245370370370369E-2</v>
      </c>
      <c r="I4" t="str">
        <f t="shared" si="1"/>
        <v/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str">
        <f>IF(ISBLANK($A5),"",IF($I5="X",A5,CONCATENATE(VLOOKUP(A5,competitors!$A$2:$I$650,3, FALSE)," ",VLOOKUP(A5,competitors!$A$2:$I$650,2,FALSE))))</f>
        <v>Jason Williams</v>
      </c>
      <c r="H5" s="54">
        <f t="shared" si="0"/>
        <v>1.7384259259259259E-2</v>
      </c>
      <c r="I5" t="str">
        <f t="shared" si="1"/>
        <v/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IF(ISBLANK($A6),"",IF($I6="X",A6,CONCATENATE(VLOOKUP(A6,competitors!$A$2:$I$650,3, FALSE)," ",VLOOKUP(A6,competitors!$A$2:$I$650,2,FALSE))))</f>
        <v>Maciej Suchocki</v>
      </c>
      <c r="H6" s="54">
        <f t="shared" si="0"/>
        <v>1.7881944444444443E-2</v>
      </c>
      <c r="I6" t="str">
        <f t="shared" si="1"/>
        <v/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Rhys Thomas</v>
      </c>
      <c r="H7" s="54">
        <f t="shared" si="0"/>
        <v>1.8020833333333333E-2</v>
      </c>
      <c r="I7" t="str">
        <f t="shared" si="1"/>
        <v/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IF(ISBLANK($A8),"",IF($I8="X",A8,CONCATENATE(VLOOKUP(A8,competitors!$A$2:$I$650,3, FALSE)," ",VLOOKUP(A8,competitors!$A$2:$I$650,2,FALSE))))</f>
        <v>Nik Kershaw</v>
      </c>
      <c r="H8" s="54">
        <f t="shared" si="0"/>
        <v>1.8171296296296297E-2</v>
      </c>
      <c r="I8" t="str">
        <f t="shared" si="1"/>
        <v/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John Abbott</v>
      </c>
      <c r="H9" s="54">
        <f t="shared" si="0"/>
        <v>1.8310185185185186E-2</v>
      </c>
      <c r="I9" t="str">
        <f t="shared" si="1"/>
        <v/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IF(ISBLANK($A10),"",IF($I10="X",A10,CONCATENATE(VLOOKUP(A10,competitors!$A$2:$I$650,3, FALSE)," ",VLOOKUP(A10,competitors!$A$2:$I$650,2,FALSE))))</f>
        <v>Milly Pinnock</v>
      </c>
      <c r="H10" s="54">
        <f t="shared" si="0"/>
        <v>1.8553240740740742E-2</v>
      </c>
      <c r="I10" t="str">
        <f t="shared" si="1"/>
        <v/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IF(ISBLANK($A11),"",IF($I11="X",A11,CONCATENATE(VLOOKUP(A11,competitors!$A$2:$I$650,3, FALSE)," ",VLOOKUP(A11,competitors!$A$2:$I$650,2,FALSE))))</f>
        <v>Adrian Killworth</v>
      </c>
      <c r="H11" s="54">
        <f t="shared" si="0"/>
        <v>1.8599537037037036E-2</v>
      </c>
      <c r="I11" t="str">
        <f t="shared" si="1"/>
        <v/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Miles Marr</v>
      </c>
      <c r="H12" s="54">
        <f t="shared" si="0"/>
        <v>1.863425925925926E-2</v>
      </c>
      <c r="I12" t="str">
        <f t="shared" si="1"/>
        <v/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IF(ISBLANK($A13),"",IF($I13="X",A13,CONCATENATE(VLOOKUP(A13,competitors!$A$2:$I$650,3, FALSE)," ",VLOOKUP(A13,competitors!$A$2:$I$650,2,FALSE))))</f>
        <v>Austin Smith</v>
      </c>
      <c r="H13" s="54">
        <f t="shared" si="0"/>
        <v>1.863425925925926E-2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1.8680555555555554E-2</v>
      </c>
      <c r="I14" t="str">
        <f t="shared" si="1"/>
        <v/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IF(ISBLANK($A15),"",IF($I15="X",A15,CONCATENATE(VLOOKUP(A15,competitors!$A$2:$I$650,3, FALSE)," ",VLOOKUP(A15,competitors!$A$2:$I$650,2,FALSE))))</f>
        <v>Roger Kockelbergh</v>
      </c>
      <c r="H15" s="54">
        <f t="shared" si="0"/>
        <v>1.8854166666666668E-2</v>
      </c>
      <c r="I15" t="str">
        <f t="shared" si="1"/>
        <v/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str">
        <f>IF(ISBLANK($A16),"",IF($I16="X",A16,CONCATENATE(VLOOKUP(A16,competitors!$A$2:$I$650,3, FALSE)," ",VLOOKUP(A16,competitors!$A$2:$I$650,2,FALSE))))</f>
        <v>Marshall Briggs</v>
      </c>
      <c r="H16" s="54">
        <f t="shared" si="0"/>
        <v>1.9016203703703705E-2</v>
      </c>
      <c r="I16" t="str">
        <f t="shared" si="1"/>
        <v>X</v>
      </c>
    </row>
    <row r="17" spans="1:9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str">
        <f>IF(ISBLANK($A17),"",IF($I17="X",A17,CONCATENATE(VLOOKUP(A17,competitors!$A$2:$I$650,3, FALSE)," ",VLOOKUP(A17,competitors!$A$2:$I$650,2,FALSE))))</f>
        <v>Paul White</v>
      </c>
      <c r="H17" s="54">
        <f t="shared" si="0"/>
        <v>1.9085648148148147E-2</v>
      </c>
      <c r="I17" t="str">
        <f t="shared" si="1"/>
        <v/>
      </c>
    </row>
    <row r="18" spans="1:9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IF(ISBLANK($A18),"",IF($I18="X",A18,CONCATENATE(VLOOKUP(A18,competitors!$A$2:$I$650,3, FALSE)," ",VLOOKUP(A18,competitors!$A$2:$I$650,2,FALSE))))</f>
        <v>Stuart Haycox</v>
      </c>
      <c r="H18" s="54">
        <f t="shared" si="0"/>
        <v>1.9409722222222221E-2</v>
      </c>
      <c r="I18" t="str">
        <f t="shared" si="1"/>
        <v/>
      </c>
    </row>
    <row r="19" spans="1:9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str">
        <f>IF(ISBLANK($A19),"",IF($I19="X",A19,CONCATENATE(VLOOKUP(A19,competitors!$A$2:$I$650,3, FALSE)," ",VLOOKUP(A19,competitors!$A$2:$I$650,2,FALSE))))</f>
        <v>Simon Ward</v>
      </c>
      <c r="H19" s="54">
        <f t="shared" si="0"/>
        <v>2.0324074074074074E-2</v>
      </c>
      <c r="I19" t="str">
        <f t="shared" si="1"/>
        <v/>
      </c>
    </row>
    <row r="20" spans="1:9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IF(ISBLANK($A20),"",IF($I20="X",A20,CONCATENATE(VLOOKUP(A20,competitors!$A$2:$I$650,3, FALSE)," ",VLOOKUP(A20,competitors!$A$2:$I$650,2,FALSE))))</f>
        <v>Charlie Hardwicke</v>
      </c>
      <c r="H20" s="54">
        <f t="shared" si="0"/>
        <v>2.0405092592592593E-2</v>
      </c>
      <c r="I20" t="str">
        <f t="shared" si="1"/>
        <v/>
      </c>
    </row>
    <row r="21" spans="1:9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str">
        <f>IF(ISBLANK($A21),"",IF($I21="X",A21,CONCATENATE(VLOOKUP(A21,competitors!$A$2:$I$650,3, FALSE)," ",VLOOKUP(A21,competitors!$A$2:$I$650,2,FALSE))))</f>
        <v>Steve Pearce</v>
      </c>
      <c r="H21" s="54">
        <f t="shared" si="0"/>
        <v>2.0763888888888887E-2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IF(ISBLANK($A22),"",IF($I22="X",A22,CONCATENATE(VLOOKUP(A22,competitors!$A$2:$I$650,3, FALSE)," ",VLOOKUP(A22,competitors!$A$2:$I$650,2,FALSE))))</f>
        <v>Andy Smith</v>
      </c>
      <c r="H22" s="54">
        <f t="shared" si="0"/>
        <v>2.1122685185185185E-2</v>
      </c>
      <c r="I22" t="str">
        <f t="shared" si="1"/>
        <v/>
      </c>
    </row>
    <row r="23" spans="1:9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IF(ISBLANK($A23),"",IF($I23="X",A23,CONCATENATE(VLOOKUP(A23,competitors!$A$2:$I$650,3, FALSE)," ",VLOOKUP(A23,competitors!$A$2:$I$650,2,FALSE))))</f>
        <v>Alex Hardwicke</v>
      </c>
      <c r="H23" s="54">
        <f t="shared" si="0"/>
        <v>2.1423611111111112E-2</v>
      </c>
      <c r="I23" t="str">
        <f t="shared" si="1"/>
        <v/>
      </c>
    </row>
    <row r="24" spans="1:9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IF(ISBLANK($A24),"",IF($I24="X",A24,CONCATENATE(VLOOKUP(A24,competitors!$A$2:$I$650,3, FALSE)," ",VLOOKUP(A24,competitors!$A$2:$I$650,2,FALSE))))</f>
        <v>Lucy Fraser</v>
      </c>
      <c r="H24" s="54">
        <f t="shared" si="0"/>
        <v>2.1435185185185186E-2</v>
      </c>
      <c r="I24" t="str">
        <f t="shared" si="1"/>
        <v/>
      </c>
    </row>
    <row r="25" spans="1:9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IF(ISBLANK($A25),"",IF($I25="X",A25,CONCATENATE(VLOOKUP(A25,competitors!$A$2:$I$650,3, FALSE)," ",VLOOKUP(A25,competitors!$A$2:$I$650,2,FALSE))))</f>
        <v>Jo Eaton</v>
      </c>
      <c r="H25" s="54">
        <f t="shared" si="0"/>
        <v>2.1643518518518517E-2</v>
      </c>
      <c r="I25" t="str">
        <f t="shared" si="1"/>
        <v/>
      </c>
    </row>
    <row r="26" spans="1:9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str">
        <f>IF(ISBLANK($A26),"",IF($I26="X",A26,CONCATENATE(VLOOKUP(A26,competitors!$A$2:$I$650,3, FALSE)," ",VLOOKUP(A26,competitors!$A$2:$I$650,2,FALSE))))</f>
        <v>Brian Lincoln</v>
      </c>
      <c r="H26" s="54">
        <f t="shared" si="0"/>
        <v>2.1851851851851851E-2</v>
      </c>
      <c r="I26" t="str">
        <f t="shared" si="1"/>
        <v>X</v>
      </c>
    </row>
    <row r="27" spans="1:9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IF(ISBLANK($A27),"",IF($I27="X",A27,CONCATENATE(VLOOKUP(A27,competitors!$A$2:$I$650,3, FALSE)," ",VLOOKUP(A27,competitors!$A$2:$I$650,2,FALSE))))</f>
        <v>Mea Moore</v>
      </c>
      <c r="H27" s="54">
        <f t="shared" si="0"/>
        <v>2.2118055555555554E-2</v>
      </c>
      <c r="I27" t="str">
        <f t="shared" si="1"/>
        <v/>
      </c>
    </row>
    <row r="28" spans="1:9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str">
        <f>IF(ISBLANK($A28),"",IF($I28="X",A28,CONCATENATE(VLOOKUP(A28,competitors!$A$2:$I$650,3, FALSE)," ",VLOOKUP(A28,competitors!$A$2:$I$650,2,FALSE))))</f>
        <v>Vic Barnett</v>
      </c>
      <c r="H28" s="54">
        <f t="shared" si="0"/>
        <v>2.4398148148148148E-2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1.86328125" style="10" customWidth="1"/>
    <col min="2" max="2" width="15.3984375" style="10" customWidth="1"/>
    <col min="3" max="3" width="12.33203125" style="12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IF(ISBLANK($A2),"",IF($I2="X",A2,CONCATENATE(VLOOKUP(A2,competitors!$A$2:$I$650,3, FALSE)," ",VLOOKUP(A2,competitors!$A$2:$I$650,2,FALSE))))</f>
        <v/>
      </c>
      <c r="H2" s="54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IF(ISBLANK($A3),"",IF($I3="X",A3,CONCATENATE(VLOOKUP(A3,competitors!$A$2:$I$650,3, FALSE)," ",VLOOKUP(A3,competitors!$A$2:$I$650,2,FALSE))))</f>
        <v/>
      </c>
      <c r="H3" s="54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IF(ISBLANK($A4),"",IF($I4="X",A4,CONCATENATE(VLOOKUP(A4,competitors!$A$2:$I$650,3, FALSE)," ",VLOOKUP(A4,competitors!$A$2:$I$650,2,FALSE))))</f>
        <v/>
      </c>
      <c r="H4" s="54">
        <f t="shared" si="0"/>
        <v>0</v>
      </c>
      <c r="I4" t="str">
        <f t="shared" si="1"/>
        <v/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IF(ISBLANK($A5),"",IF($I5="X",A5,CONCATENATE(VLOOKUP(A5,competitors!$A$2:$I$650,3, FALSE)," ",VLOOKUP(A5,competitors!$A$2:$I$650,2,FALSE))))</f>
        <v/>
      </c>
      <c r="H5" s="54">
        <f t="shared" si="0"/>
        <v>0</v>
      </c>
      <c r="I5" t="str">
        <f t="shared" si="1"/>
        <v/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IF(ISBLANK($A6),"",IF($I6="X",A6,CONCATENATE(VLOOKUP(A6,competitors!$A$2:$I$650,3, FALSE)," ",VLOOKUP(A6,competitors!$A$2:$I$650,2,FALSE))))</f>
        <v/>
      </c>
      <c r="H6" s="54">
        <f t="shared" si="0"/>
        <v>0</v>
      </c>
      <c r="I6" t="str">
        <f t="shared" si="1"/>
        <v/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IF(ISBLANK($A7),"",IF($I7="X",A7,CONCATENATE(VLOOKUP(A7,competitors!$A$2:$I$650,3, FALSE)," ",VLOOKUP(A7,competitors!$A$2:$I$650,2,FALSE))))</f>
        <v/>
      </c>
      <c r="H7" s="54">
        <f t="shared" si="0"/>
        <v>0</v>
      </c>
      <c r="I7" t="str">
        <f t="shared" si="1"/>
        <v/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IF(ISBLANK($A8),"",IF($I8="X",A8,CONCATENATE(VLOOKUP(A8,competitors!$A$2:$I$650,3, FALSE)," ",VLOOKUP(A8,competitors!$A$2:$I$650,2,FALSE))))</f>
        <v/>
      </c>
      <c r="H8" s="54">
        <f t="shared" si="0"/>
        <v>0</v>
      </c>
      <c r="I8" t="str">
        <f t="shared" si="1"/>
        <v/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IF(ISBLANK($A9),"",IF($I9="X",A9,CONCATENATE(VLOOKUP(A9,competitors!$A$2:$I$650,3, FALSE)," ",VLOOKUP(A9,competitors!$A$2:$I$650,2,FALSE))))</f>
        <v/>
      </c>
      <c r="H9" s="54">
        <f t="shared" si="0"/>
        <v>0</v>
      </c>
      <c r="I9" t="str">
        <f t="shared" si="1"/>
        <v/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IF(ISBLANK($A10),"",IF($I10="X",A10,CONCATENATE(VLOOKUP(A10,competitors!$A$2:$I$650,3, FALSE)," ",VLOOKUP(A10,competitors!$A$2:$I$650,2,FALSE))))</f>
        <v/>
      </c>
      <c r="H10" s="54">
        <f t="shared" si="0"/>
        <v>0</v>
      </c>
      <c r="I10" t="str">
        <f t="shared" si="1"/>
        <v/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IF(ISBLANK($A11),"",IF($I11="X",A11,CONCATENATE(VLOOKUP(A11,competitors!$A$2:$I$650,3, FALSE)," ",VLOOKUP(A11,competitors!$A$2:$I$650,2,FALSE))))</f>
        <v/>
      </c>
      <c r="H11" s="54">
        <f t="shared" si="0"/>
        <v>0</v>
      </c>
      <c r="I11" t="str">
        <f t="shared" si="1"/>
        <v/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IF(ISBLANK($A12),"",IF($I12="X",A12,CONCATENATE(VLOOKUP(A12,competitors!$A$2:$I$650,3, FALSE)," ",VLOOKUP(A12,competitors!$A$2:$I$650,2,FALSE))))</f>
        <v/>
      </c>
      <c r="H12" s="54">
        <f t="shared" si="0"/>
        <v>0</v>
      </c>
      <c r="I12" t="str">
        <f t="shared" si="1"/>
        <v/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IF(ISBLANK($A13),"",IF($I13="X",A13,CONCATENATE(VLOOKUP(A13,competitors!$A$2:$I$650,3, FALSE)," ",VLOOKUP(A13,competitors!$A$2:$I$650,2,FALSE))))</f>
        <v/>
      </c>
      <c r="H13" s="54">
        <f t="shared" si="0"/>
        <v>0</v>
      </c>
      <c r="I13" t="str">
        <f t="shared" si="1"/>
        <v/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IF(ISBLANK($A14),"",IF($I14="X",A14,CONCATENATE(VLOOKUP(A14,competitors!$A$2:$I$650,3, FALSE)," ",VLOOKUP(A14,competitors!$A$2:$I$650,2,FALSE))))</f>
        <v/>
      </c>
      <c r="H14" s="54">
        <f t="shared" si="0"/>
        <v>0</v>
      </c>
      <c r="I14" t="str">
        <f t="shared" si="1"/>
        <v/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IF(ISBLANK($A15),"",IF($I15="X",A15,CONCATENATE(VLOOKUP(A15,competitors!$A$2:$I$650,3, FALSE)," ",VLOOKUP(A15,competitors!$A$2:$I$650,2,FALSE))))</f>
        <v/>
      </c>
      <c r="H15" s="54">
        <f t="shared" si="0"/>
        <v>0</v>
      </c>
      <c r="I15" t="str">
        <f t="shared" si="1"/>
        <v/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IF(ISBLANK($A16),"",IF($I16="X",A16,CONCATENATE(VLOOKUP(A16,competitors!$A$2:$I$650,3, FALSE)," ",VLOOKUP(A16,competitors!$A$2:$I$650,2,FALSE))))</f>
        <v/>
      </c>
      <c r="H16" s="54">
        <f t="shared" si="0"/>
        <v>0</v>
      </c>
      <c r="I16" t="str">
        <f t="shared" si="1"/>
        <v/>
      </c>
    </row>
    <row r="17" spans="1:9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IF(ISBLANK($A17),"",IF($I17="X",A17,CONCATENATE(VLOOKUP(A17,competitors!$A$2:$I$650,3, FALSE)," ",VLOOKUP(A17,competitors!$A$2:$I$650,2,FALSE))))</f>
        <v/>
      </c>
      <c r="H17" s="54">
        <f t="shared" si="0"/>
        <v>0</v>
      </c>
      <c r="I17" t="str">
        <f t="shared" si="1"/>
        <v/>
      </c>
    </row>
    <row r="18" spans="1:9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IF(ISBLANK($A18),"",IF($I18="X",A18,CONCATENATE(VLOOKUP(A18,competitors!$A$2:$I$650,3, FALSE)," ",VLOOKUP(A18,competitors!$A$2:$I$650,2,FALSE))))</f>
        <v/>
      </c>
      <c r="H18" s="54">
        <f t="shared" si="0"/>
        <v>0</v>
      </c>
      <c r="I18" t="str">
        <f t="shared" si="1"/>
        <v/>
      </c>
    </row>
    <row r="19" spans="1:9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IF(ISBLANK($A19),"",IF($I19="X",A19,CONCATENATE(VLOOKUP(A19,competitors!$A$2:$I$650,3, FALSE)," ",VLOOKUP(A19,competitors!$A$2:$I$650,2,FALSE))))</f>
        <v/>
      </c>
      <c r="H19" s="54">
        <f t="shared" si="0"/>
        <v>0</v>
      </c>
      <c r="I19" t="str">
        <f t="shared" si="1"/>
        <v/>
      </c>
    </row>
    <row r="20" spans="1:9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IF(ISBLANK($A20),"",IF($I20="X",A20,CONCATENATE(VLOOKUP(A20,competitors!$A$2:$I$650,3, FALSE)," ",VLOOKUP(A20,competitors!$A$2:$I$650,2,FALSE))))</f>
        <v/>
      </c>
      <c r="H20" s="54">
        <f t="shared" si="0"/>
        <v>0</v>
      </c>
      <c r="I20" t="str">
        <f t="shared" si="1"/>
        <v/>
      </c>
    </row>
    <row r="21" spans="1:9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IF(ISBLANK($A21),"",IF($I21="X",A21,CONCATENATE(VLOOKUP(A21,competitors!$A$2:$I$650,3, FALSE)," ",VLOOKUP(A21,competitors!$A$2:$I$650,2,FALSE))))</f>
        <v/>
      </c>
      <c r="H21" s="54">
        <f t="shared" si="0"/>
        <v>0</v>
      </c>
      <c r="I21" t="str">
        <f t="shared" si="1"/>
        <v/>
      </c>
    </row>
    <row r="22" spans="1:9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IF(ISBLANK($A22),"",IF($I22="X",A22,CONCATENATE(VLOOKUP(A22,competitors!$A$2:$I$650,3, FALSE)," ",VLOOKUP(A22,competitors!$A$2:$I$650,2,FALSE))))</f>
        <v/>
      </c>
      <c r="H22" s="54">
        <f t="shared" si="0"/>
        <v>0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IF(ISBLANK($A2),"",IF($I2="X",A2,CONCATENATE(VLOOKUP(A2,competitors!$A$2:$I$650,3, FALSE)," ",VLOOKUP(A2,competitors!$A$2:$I$650,2,FALSE))))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str">
        <f>IF(ISBLANK($A3),"",IF($I3="X",A3,CONCATENATE(VLOOKUP(A3,competitors!$A$2:$I$650,3, FALSE)," ",VLOOKUP(A3,competitors!$A$2:$I$650,2,FALSE))))</f>
        <v>Hans van Nierop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IF(ISBLANK($A4),"",IF($I4="X",A4,CONCATENATE(VLOOKUP(A4,competitors!$A$2:$I$650,3, FALSE)," ",VLOOKUP(A4,competitors!$A$2:$I$650,2,FALSE))))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IF(ISBLANK($A5),"",IF($I5="X",A5,CONCATENATE(VLOOKUP(A5,competitors!$A$2:$I$650,3, FALSE)," ",VLOOKUP(A5,competitors!$A$2:$I$650,2,FALSE))))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IF(ISBLANK($A6),"",IF($I6="X",A6,CONCATENATE(VLOOKUP(A6,competitors!$A$2:$I$650,3, FALSE)," ",VLOOKUP(A6,competitors!$A$2:$I$650,2,FALSE))))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IF(ISBLANK($A7),"",IF($I7="X",A7,CONCATENATE(VLOOKUP(A7,competitors!$A$2:$I$650,3, FALSE)," ",VLOOKUP(A7,competitors!$A$2:$I$650,2,FALSE))))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IF(ISBLANK($A8),"",IF($I8="X",A8,CONCATENATE(VLOOKUP(A8,competitors!$A$2:$I$650,3, FALSE)," ",VLOOKUP(A8,competitors!$A$2:$I$650,2,FALSE))))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IF(ISBLANK($A10),"",IF($I10="X",A10,CONCATENATE(VLOOKUP(A10,competitors!$A$2:$I$650,3, FALSE)," ",VLOOKUP(A10,competitors!$A$2:$I$650,2,FALSE))))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IF(ISBLANK($A11),"",IF($I11="X",A11,CONCATENATE(VLOOKUP(A11,competitors!$A$2:$I$650,3, FALSE)," ",VLOOKUP(A11,competitors!$A$2:$I$650,2,FALSE))))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str">
        <f>IF(ISBLANK($A12),"",IF($I12="X",A12,CONCATENATE(VLOOKUP(A12,competitors!$A$2:$I$650,3, FALSE)," ",VLOOKUP(A12,competitors!$A$2:$I$650,2,FALSE))))</f>
        <v>John Abbott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IF(ISBLANK($A13),"",IF($I13="X",A13,CONCATENATE(VLOOKUP(A13,competitors!$A$2:$I$650,3, FALSE)," ",VLOOKUP(A13,competitors!$A$2:$I$650,2,FALSE))))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IF(ISBLANK($A14),"",IF($I14="X",A14,CONCATENATE(VLOOKUP(A14,competitors!$A$2:$I$650,3, FALSE)," ",VLOOKUP(A14,competitors!$A$2:$I$650,2,FALSE))))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IF(ISBLANK($A15),"",IF($I15="X",A15,CONCATENATE(VLOOKUP(A15,competitors!$A$2:$I$650,3, FALSE)," ",VLOOKUP(A15,competitors!$A$2:$I$650,2,FALSE))))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IF(ISBLANK($A18),"",IF($I18="X",A18,CONCATENATE(VLOOKUP(A18,competitors!$A$2:$I$650,3, FALSE)," ",VLOOKUP(A18,competitors!$A$2:$I$650,2,FALSE))))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IF(ISBLANK($A19),"",IF($I19="X",A19,CONCATENATE(VLOOKUP(A19,competitors!$A$2:$I$650,3, FALSE)," ",VLOOKUP(A19,competitors!$A$2:$I$650,2,FALSE))))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IF(ISBLANK($A20),"",IF($I20="X",A20,CONCATENATE(VLOOKUP(A20,competitors!$A$2:$I$650,3, FALSE)," ",VLOOKUP(A20,competitors!$A$2:$I$650,2,FALSE))))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str">
        <f>IF(ISBLANK($A21),"",IF($I21="X",A21,CONCATENATE(VLOOKUP(A21,competitors!$A$2:$I$650,3, FALSE)," ",VLOOKUP(A21,competitors!$A$2:$I$650,2,FALSE))))</f>
        <v>Gary Ashwell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str">
        <f>IF(ISBLANK($A22),"",IF($I22="X",A22,CONCATENATE(VLOOKUP(A22,competitors!$A$2:$I$650,3, FALSE)," ",VLOOKUP(A22,competitors!$A$2:$I$650,2,FALSE))))</f>
        <v>Simon Ward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str">
        <f>IF(ISBLANK($A2),"",IF($I2="X",A2,CONCATENATE(VLOOKUP(A2,competitors!$A$2:$I$650,3, FALSE)," ",VLOOKUP(A2,competitors!$A$2:$I$650,2,FALSE))))</f>
        <v>Paul Pardoe</v>
      </c>
      <c r="H2" s="54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str">
        <f>IF(ISBLANK($A3),"",IF($I3="X",A3,CONCATENATE(VLOOKUP(A3,competitors!$A$2:$I$650,3, FALSE)," ",VLOOKUP(A3,competitors!$A$2:$I$650,2,FALSE))))</f>
        <v>George Fox</v>
      </c>
      <c r="H3" s="54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str">
        <f>IF(ISBLANK($A4),"",IF($I4="X",A4,CONCATENATE(VLOOKUP(A4,competitors!$A$2:$I$650,3, FALSE)," ",VLOOKUP(A4,competitors!$A$2:$I$650,2,FALSE))))</f>
        <v>Jamie Murray</v>
      </c>
      <c r="H4" s="54">
        <f t="shared" si="0"/>
        <v>1.6145833333333335E-2</v>
      </c>
      <c r="I4" t="str">
        <f t="shared" si="1"/>
        <v>X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str">
        <f>IF(ISBLANK($A5),"",IF($I5="X",A5,CONCATENATE(VLOOKUP(A5,competitors!$A$2:$I$650,3, FALSE)," ",VLOOKUP(A5,competitors!$A$2:$I$650,2,FALSE))))</f>
        <v>Oscar Smith</v>
      </c>
      <c r="H5" s="54">
        <f t="shared" si="0"/>
        <v>1.6469907407407409E-2</v>
      </c>
      <c r="I5" t="str">
        <f t="shared" si="1"/>
        <v>X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str">
        <f>IF(ISBLANK($A6),"",IF($I6="X",A6,CONCATENATE(VLOOKUP(A6,competitors!$A$2:$I$650,3, FALSE)," ",VLOOKUP(A6,competitors!$A$2:$I$650,2,FALSE))))</f>
        <v>Jack Eastman-Nye</v>
      </c>
      <c r="H6" s="54">
        <f t="shared" si="0"/>
        <v>1.650462962962963E-2</v>
      </c>
      <c r="I6" t="str">
        <f t="shared" si="1"/>
        <v>X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str">
        <f>IF(ISBLANK($A7),"",IF($I7="X",A7,CONCATENATE(VLOOKUP(A7,competitors!$A$2:$I$650,3, FALSE)," ",VLOOKUP(A7,competitors!$A$2:$I$650,2,FALSE))))</f>
        <v>Hans van Nierop</v>
      </c>
      <c r="H7" s="54">
        <f t="shared" si="0"/>
        <v>1.6979166666666667E-2</v>
      </c>
      <c r="I7" t="str">
        <f t="shared" si="1"/>
        <v/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str">
        <f>IF(ISBLANK($A8),"",IF($I8="X",A8,CONCATENATE(VLOOKUP(A8,competitors!$A$2:$I$650,3, FALSE)," ",VLOOKUP(A8,competitors!$A$2:$I$650,2,FALSE))))</f>
        <v>Chris Bradbury</v>
      </c>
      <c r="H8" s="54">
        <f t="shared" si="0"/>
        <v>1.699074074074074E-2</v>
      </c>
      <c r="I8" t="str">
        <f t="shared" si="1"/>
        <v>X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str">
        <f>IF(ISBLANK($A9),"",IF($I9="X",A9,CONCATENATE(VLOOKUP(A9,competitors!$A$2:$I$650,3, FALSE)," ",VLOOKUP(A9,competitors!$A$2:$I$650,2,FALSE))))</f>
        <v>Paul Beattie</v>
      </c>
      <c r="H9" s="54">
        <f t="shared" si="0"/>
        <v>1.7546296296296296E-2</v>
      </c>
      <c r="I9" t="str">
        <f t="shared" si="1"/>
        <v>X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Alex Barrowman</v>
      </c>
      <c r="H10" s="54">
        <f t="shared" si="0"/>
        <v>1.758101851851852E-2</v>
      </c>
      <c r="I10" t="str">
        <f t="shared" si="1"/>
        <v>X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Pete Bradshaw</v>
      </c>
      <c r="H11" s="54">
        <f t="shared" si="0"/>
        <v>1.7777777777777778E-2</v>
      </c>
      <c r="I11" t="str">
        <f t="shared" si="1"/>
        <v>X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str">
        <f>IF(ISBLANK($A12),"",IF($I12="X",A12,CONCATENATE(VLOOKUP(A12,competitors!$A$2:$I$650,3, FALSE)," ",VLOOKUP(A12,competitors!$A$2:$I$650,2,FALSE))))</f>
        <v>Diego Patteri</v>
      </c>
      <c r="H12" s="54">
        <f t="shared" si="0"/>
        <v>1.7916666666666668E-2</v>
      </c>
      <c r="I12" t="str">
        <f t="shared" si="1"/>
        <v>X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str">
        <f>IF(ISBLANK($A13),"",IF($I13="X",A13,CONCATENATE(VLOOKUP(A13,competitors!$A$2:$I$650,3, FALSE)," ",VLOOKUP(A13,competitors!$A$2:$I$650,2,FALSE))))</f>
        <v>Richard Golding</v>
      </c>
      <c r="H13" s="54">
        <f t="shared" si="0"/>
        <v>1.7928240740740741E-2</v>
      </c>
      <c r="I13" t="str">
        <f t="shared" si="1"/>
        <v>X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str">
        <f>IF(ISBLANK($A14),"",IF($I14="X",A14,CONCATENATE(VLOOKUP(A14,competitors!$A$2:$I$650,3, FALSE)," ",VLOOKUP(A14,competitors!$A$2:$I$650,2,FALSE))))</f>
        <v>Malcolm Smith</v>
      </c>
      <c r="H14" s="54">
        <f t="shared" si="0"/>
        <v>1.8032407407407407E-2</v>
      </c>
      <c r="I14" t="str">
        <f t="shared" si="1"/>
        <v>X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str">
        <f>IF(ISBLANK($A15),"",IF($I15="X",A15,CONCATENATE(VLOOKUP(A15,competitors!$A$2:$I$650,3, FALSE)," ",VLOOKUP(A15,competitors!$A$2:$I$650,2,FALSE))))</f>
        <v>Philip Wilkinson</v>
      </c>
      <c r="H15" s="54">
        <f t="shared" si="0"/>
        <v>1.8263888888888889E-2</v>
      </c>
      <c r="I15" t="str">
        <f t="shared" si="1"/>
        <v>X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str">
        <f>IF(ISBLANK($A16),"",IF($I16="X",A16,CONCATENATE(VLOOKUP(A16,competitors!$A$2:$I$650,3, FALSE)," ",VLOOKUP(A16,competitors!$A$2:$I$650,2,FALSE))))</f>
        <v>Adam Wells</v>
      </c>
      <c r="H16" s="54">
        <f t="shared" si="0"/>
        <v>1.8518518518518517E-2</v>
      </c>
      <c r="I16" t="str">
        <f t="shared" si="1"/>
        <v>X</v>
      </c>
    </row>
    <row r="17" spans="1:9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str">
        <f>IF(ISBLANK($A17),"",IF($I17="X",A17,CONCATENATE(VLOOKUP(A17,competitors!$A$2:$I$650,3, FALSE)," ",VLOOKUP(A17,competitors!$A$2:$I$650,2,FALSE))))</f>
        <v>Leah Cuthbertson</v>
      </c>
      <c r="H17" s="54">
        <f t="shared" si="0"/>
        <v>1.8622685185185187E-2</v>
      </c>
      <c r="I17" t="str">
        <f t="shared" si="1"/>
        <v>X</v>
      </c>
    </row>
    <row r="18" spans="1:9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str">
        <f>IF(ISBLANK($A18),"",IF($I18="X",A18,CONCATENATE(VLOOKUP(A18,competitors!$A$2:$I$650,3, FALSE)," ",VLOOKUP(A18,competitors!$A$2:$I$650,2,FALSE))))</f>
        <v>Mark Tomlinson</v>
      </c>
      <c r="H18" s="54">
        <f t="shared" si="0"/>
        <v>1.863425925925926E-2</v>
      </c>
      <c r="I18" t="str">
        <f t="shared" si="1"/>
        <v>X</v>
      </c>
    </row>
    <row r="19" spans="1:9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IF(ISBLANK($A19),"",IF($I19="X",A19,CONCATENATE(VLOOKUP(A19,competitors!$A$2:$I$650,3, FALSE)," ",VLOOKUP(A19,competitors!$A$2:$I$650,2,FALSE))))</f>
        <v>Maciej Suchocki</v>
      </c>
      <c r="H19" s="54">
        <f t="shared" si="0"/>
        <v>1.8819444444444444E-2</v>
      </c>
      <c r="I19" t="str">
        <f t="shared" si="1"/>
        <v/>
      </c>
    </row>
    <row r="20" spans="1:9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str">
        <f>IF(ISBLANK($A20),"",IF($I20="X",A20,CONCATENATE(VLOOKUP(A20,competitors!$A$2:$I$650,3, FALSE)," ",VLOOKUP(A20,competitors!$A$2:$I$650,2,FALSE))))</f>
        <v>John Beckett</v>
      </c>
      <c r="H20" s="54">
        <f t="shared" si="0"/>
        <v>1.9398148148148147E-2</v>
      </c>
      <c r="I20" t="str">
        <f t="shared" si="1"/>
        <v>X</v>
      </c>
    </row>
    <row r="21" spans="1:9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IF(ISBLANK($A21),"",IF($I21="X",A21,CONCATENATE(VLOOKUP(A21,competitors!$A$2:$I$650,3, FALSE)," ",VLOOKUP(A21,competitors!$A$2:$I$650,2,FALSE))))</f>
        <v>Andy Poulton</v>
      </c>
      <c r="H21" s="54">
        <f t="shared" si="0"/>
        <v>1.9756944444444445E-2</v>
      </c>
      <c r="I21" t="str">
        <f t="shared" si="1"/>
        <v/>
      </c>
    </row>
    <row r="22" spans="1:9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str">
        <f>IF(ISBLANK($A22),"",IF($I22="X",A22,CONCATENATE(VLOOKUP(A22,competitors!$A$2:$I$650,3, FALSE)," ",VLOOKUP(A22,competitors!$A$2:$I$650,2,FALSE))))</f>
        <v>Loz Staples</v>
      </c>
      <c r="H22" s="54">
        <f t="shared" si="0"/>
        <v>1.9884259259259258E-2</v>
      </c>
      <c r="I22" t="str">
        <f t="shared" si="1"/>
        <v>X</v>
      </c>
    </row>
    <row r="23" spans="1:9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IF(ISBLANK($A23),"",IF($I23="X",A23,CONCATENATE(VLOOKUP(A23,competitors!$A$2:$I$650,3, FALSE)," ",VLOOKUP(A23,competitors!$A$2:$I$650,2,FALSE))))</f>
        <v>Lawrence Cox</v>
      </c>
      <c r="H23" s="54">
        <f t="shared" si="0"/>
        <v>1.9884259259259258E-2</v>
      </c>
      <c r="I23" t="str">
        <f t="shared" si="1"/>
        <v/>
      </c>
    </row>
    <row r="24" spans="1:9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str">
        <f>IF(ISBLANK($A24),"",IF($I24="X",A24,CONCATENATE(VLOOKUP(A24,competitors!$A$2:$I$650,3, FALSE)," ",VLOOKUP(A24,competitors!$A$2:$I$650,2,FALSE))))</f>
        <v>ed Watson</v>
      </c>
      <c r="H24" s="54">
        <f t="shared" si="0"/>
        <v>2.0011574074074074E-2</v>
      </c>
      <c r="I24" t="str">
        <f t="shared" si="1"/>
        <v>X</v>
      </c>
    </row>
    <row r="25" spans="1:9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IF(ISBLANK($A25),"",IF($I25="X",A25,CONCATENATE(VLOOKUP(A25,competitors!$A$2:$I$650,3, FALSE)," ",VLOOKUP(A25,competitors!$A$2:$I$650,2,FALSE))))</f>
        <v>Milly Pinnock</v>
      </c>
      <c r="H25" s="54">
        <f t="shared" si="0"/>
        <v>2.0231481481481482E-2</v>
      </c>
      <c r="I25" t="str">
        <f t="shared" si="1"/>
        <v/>
      </c>
    </row>
    <row r="26" spans="1:9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str">
        <f>IF(ISBLANK($A26),"",IF($I26="X",A26,CONCATENATE(VLOOKUP(A26,competitors!$A$2:$I$650,3, FALSE)," ",VLOOKUP(A26,competitors!$A$2:$I$650,2,FALSE))))</f>
        <v>Carolyn Pfalzgraf</v>
      </c>
      <c r="H26" s="54">
        <f t="shared" si="0"/>
        <v>2.0289351851851854E-2</v>
      </c>
      <c r="I26" t="str">
        <f t="shared" si="1"/>
        <v>X</v>
      </c>
    </row>
    <row r="27" spans="1:9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str">
        <f>IF(ISBLANK($A27),"",IF($I27="X",A27,CONCATENATE(VLOOKUP(A27,competitors!$A$2:$I$650,3, FALSE)," ",VLOOKUP(A27,competitors!$A$2:$I$650,2,FALSE))))</f>
        <v>Mike Deely</v>
      </c>
      <c r="H27" s="54">
        <f t="shared" si="0"/>
        <v>2.0775462962962964E-2</v>
      </c>
      <c r="I27" t="str">
        <f t="shared" si="1"/>
        <v>X</v>
      </c>
    </row>
    <row r="28" spans="1:9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str">
        <f>IF(ISBLANK($A28),"",IF($I28="X",A28,CONCATENATE(VLOOKUP(A28,competitors!$A$2:$I$650,3, FALSE)," ",VLOOKUP(A28,competitors!$A$2:$I$650,2,FALSE))))</f>
        <v>David Morgan</v>
      </c>
      <c r="H28" s="54">
        <f t="shared" si="0"/>
        <v>2.0810185185185185E-2</v>
      </c>
      <c r="I28" t="str">
        <f t="shared" si="1"/>
        <v>X</v>
      </c>
    </row>
    <row r="29" spans="1:9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str">
        <f>IF(ISBLANK($A29),"",IF($I29="X",A29,CONCATENATE(VLOOKUP(A29,competitors!$A$2:$I$650,3, FALSE)," ",VLOOKUP(A29,competitors!$A$2:$I$650,2,FALSE))))</f>
        <v>Philip Merritt</v>
      </c>
      <c r="H29" s="54">
        <f t="shared" si="0"/>
        <v>2.1030092592592593E-2</v>
      </c>
      <c r="I29" t="str">
        <f t="shared" si="1"/>
        <v>X</v>
      </c>
    </row>
    <row r="30" spans="1:9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str">
        <f>IF(ISBLANK($A30),"",IF($I30="X",A30,CONCATENATE(VLOOKUP(A30,competitors!$A$2:$I$650,3, FALSE)," ",VLOOKUP(A30,competitors!$A$2:$I$650,2,FALSE))))</f>
        <v>David Creese</v>
      </c>
      <c r="H30" s="54">
        <f t="shared" si="0"/>
        <v>2.105324074074074E-2</v>
      </c>
      <c r="I30" t="str">
        <f t="shared" si="1"/>
        <v>X</v>
      </c>
    </row>
    <row r="31" spans="1:9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str">
        <f>IF(ISBLANK($A31),"",IF($I31="X",A31,CONCATENATE(VLOOKUP(A31,competitors!$A$2:$I$650,3, FALSE)," ",VLOOKUP(A31,competitors!$A$2:$I$650,2,FALSE))))</f>
        <v>Isaac Barral</v>
      </c>
      <c r="H31" s="54">
        <f t="shared" si="0"/>
        <v>2.1250000000000002E-2</v>
      </c>
      <c r="I31" t="str">
        <f t="shared" si="1"/>
        <v>X</v>
      </c>
    </row>
    <row r="32" spans="1:9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str">
        <f>IF(ISBLANK($A32),"",IF($I32="X",A32,CONCATENATE(VLOOKUP(A32,competitors!$A$2:$I$650,3, FALSE)," ",VLOOKUP(A32,competitors!$A$2:$I$650,2,FALSE))))</f>
        <v>Bethany Spencer</v>
      </c>
      <c r="H32" s="54">
        <f t="shared" si="0"/>
        <v>2.1759259259259259E-2</v>
      </c>
      <c r="I32" t="str">
        <f t="shared" si="1"/>
        <v>X</v>
      </c>
    </row>
    <row r="33" spans="1:9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str">
        <f>IF(ISBLANK($A33),"",IF($I33="X",A33,CONCATENATE(VLOOKUP(A33,competitors!$A$2:$I$650,3, FALSE)," ",VLOOKUP(A33,competitors!$A$2:$I$650,2,FALSE))))</f>
        <v>Noel Toone</v>
      </c>
      <c r="H33" s="54">
        <f t="shared" si="0"/>
        <v>2.1759259259259259E-2</v>
      </c>
      <c r="I33" t="str">
        <f t="shared" si="1"/>
        <v>X</v>
      </c>
    </row>
    <row r="34" spans="1:9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str">
        <f>IF(ISBLANK($A34),"",IF($I34="X",A34,CONCATENATE(VLOOKUP(A34,competitors!$A$2:$I$650,3, FALSE)," ",VLOOKUP(A34,competitors!$A$2:$I$650,2,FALSE))))</f>
        <v>Hayley Moore</v>
      </c>
      <c r="H34" s="54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str">
        <f>IF(ISBLANK($A35),"",IF($I35="X",A35,CONCATENATE(VLOOKUP(A35,competitors!$A$2:$I$650,3, FALSE)," ",VLOOKUP(A35,competitors!$A$2:$I$650,2,FALSE))))</f>
        <v>Jen Clegg</v>
      </c>
      <c r="H35" s="54">
        <f t="shared" si="2"/>
        <v>2.2303240740740742E-2</v>
      </c>
      <c r="I35" t="str">
        <f t="shared" si="1"/>
        <v>X</v>
      </c>
    </row>
    <row r="36" spans="1:9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str">
        <f>IF(ISBLANK($A36),"",IF($I36="X",A36,CONCATENATE(VLOOKUP(A36,competitors!$A$2:$I$650,3, FALSE)," ",VLOOKUP(A36,competitors!$A$2:$I$650,2,FALSE))))</f>
        <v>Martin Webb</v>
      </c>
      <c r="H36" s="54">
        <f t="shared" si="2"/>
        <v>2.298611111111111E-2</v>
      </c>
      <c r="I36" t="str">
        <f t="shared" si="1"/>
        <v>X</v>
      </c>
    </row>
    <row r="37" spans="1:9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str">
        <f>IF(ISBLANK($A37),"",IF($I37="X",A37,CONCATENATE(VLOOKUP(A37,competitors!$A$2:$I$650,3, FALSE)," ",VLOOKUP(A37,competitors!$A$2:$I$650,2,FALSE))))</f>
        <v>Maria Cayford</v>
      </c>
      <c r="H37" s="54">
        <f t="shared" si="2"/>
        <v>2.3402777777777779E-2</v>
      </c>
      <c r="I37" t="str">
        <f t="shared" si="1"/>
        <v>X</v>
      </c>
    </row>
    <row r="38" spans="1:9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str">
        <f>IF(ISBLANK($A38),"",IF($I38="X",A38,CONCATENATE(VLOOKUP(A38,competitors!$A$2:$I$650,3, FALSE)," ",VLOOKUP(A38,competitors!$A$2:$I$650,2,FALSE))))</f>
        <v>Des Roberts</v>
      </c>
      <c r="H38" s="54">
        <f t="shared" si="2"/>
        <v>2.3692129629629629E-2</v>
      </c>
      <c r="I38" t="str">
        <f t="shared" si="1"/>
        <v>X</v>
      </c>
    </row>
    <row r="39" spans="1:9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str">
        <f>IF(ISBLANK($A39),"",IF($I39="X",A39,CONCATENATE(VLOOKUP(A39,competitors!$A$2:$I$650,3, FALSE)," ",VLOOKUP(A39,competitors!$A$2:$I$650,2,FALSE))))</f>
        <v>David Cook</v>
      </c>
      <c r="H39" s="54">
        <f t="shared" si="2"/>
        <v>2.462962962962963E-2</v>
      </c>
      <c r="I39" t="str">
        <f t="shared" si="1"/>
        <v>X</v>
      </c>
    </row>
    <row r="40" spans="1:9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str">
        <f>IF(ISBLANK($A40),"",IF($I40="X",A40,CONCATENATE(VLOOKUP(A40,competitors!$A$2:$I$650,3, FALSE)," ",VLOOKUP(A40,competitors!$A$2:$I$650,2,FALSE))))</f>
        <v>Lynne Scofield</v>
      </c>
      <c r="H40" s="54">
        <f t="shared" si="2"/>
        <v>2.5555555555555557E-2</v>
      </c>
      <c r="I40" t="str">
        <f t="shared" si="1"/>
        <v>X</v>
      </c>
    </row>
    <row r="41" spans="1:9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IF(ISBLANK($A41),"",IF($I41="X",A41,CONCATENATE(VLOOKUP(A41,competitors!$A$2:$I$650,3, FALSE)," ",VLOOKUP(A41,competitors!$A$2:$I$650,2,FALSE))))</f>
        <v>Jane Moore</v>
      </c>
      <c r="H41" s="54">
        <f t="shared" si="2"/>
        <v>2.7037037037037037E-2</v>
      </c>
      <c r="I41" t="str">
        <f t="shared" si="1"/>
        <v/>
      </c>
    </row>
    <row r="42" spans="1:9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str">
        <f>IF(ISBLANK($A42),"",IF($I42="X",A42,CONCATENATE(VLOOKUP(A42,competitors!$A$2:$I$650,3, FALSE)," ",VLOOKUP(A42,competitors!$A$2:$I$650,2,FALSE))))</f>
        <v>Terry Sykes</v>
      </c>
      <c r="H42" s="54">
        <f t="shared" si="2"/>
        <v>3.1585648148148147E-2</v>
      </c>
      <c r="I42" t="str">
        <f t="shared" si="1"/>
        <v>X</v>
      </c>
    </row>
    <row r="43" spans="1:9" ht="15" x14ac:dyDescent="0.4">
      <c r="A43" s="51" t="s">
        <v>264</v>
      </c>
      <c r="B43" s="51">
        <v>1</v>
      </c>
      <c r="C43" s="51">
        <v>0</v>
      </c>
      <c r="D43" s="51">
        <v>0</v>
      </c>
      <c r="E43" s="51"/>
      <c r="F43" s="51" t="s">
        <v>265</v>
      </c>
      <c r="G43" s="53" t="str">
        <f>IF(ISBLANK($A43),"",IF($I43="X",A43,CONCATENATE(VLOOKUP(A43,competitors!$A$2:$I$650,3, FALSE)," ",VLOOKUP(A43,competitors!$A$2:$I$650,2,FALSE))))</f>
        <v>Gregory Ashley</v>
      </c>
      <c r="H43" s="54">
        <f t="shared" si="2"/>
        <v>4.1666666666666664E-2</v>
      </c>
      <c r="I43" t="str">
        <f t="shared" si="1"/>
        <v>X</v>
      </c>
    </row>
    <row r="44" spans="1:9" ht="15" x14ac:dyDescent="0.4">
      <c r="A44" s="51" t="s">
        <v>266</v>
      </c>
      <c r="B44" s="51">
        <v>2</v>
      </c>
      <c r="C44" s="51">
        <v>0</v>
      </c>
      <c r="D44" s="51">
        <v>0</v>
      </c>
      <c r="E44" s="51"/>
      <c r="F44" s="51" t="s">
        <v>265</v>
      </c>
      <c r="G44" s="53" t="str">
        <f>IF(ISBLANK($A44),"",IF($I44="X",A44,CONCATENATE(VLOOKUP(A44,competitors!$A$2:$I$650,3, FALSE)," ",VLOOKUP(A44,competitors!$A$2:$I$650,2,FALSE))))</f>
        <v>Cameron Walker</v>
      </c>
      <c r="H44" s="54">
        <f t="shared" si="2"/>
        <v>8.3333333333333329E-2</v>
      </c>
      <c r="I44" t="str">
        <f t="shared" si="1"/>
        <v>X</v>
      </c>
    </row>
    <row r="45" spans="1:9" ht="15" x14ac:dyDescent="0.4">
      <c r="A45" s="51" t="s">
        <v>267</v>
      </c>
      <c r="B45" s="51">
        <v>3</v>
      </c>
      <c r="C45" s="51">
        <v>0</v>
      </c>
      <c r="D45" s="51">
        <v>0</v>
      </c>
      <c r="E45" s="51"/>
      <c r="F45" s="51" t="s">
        <v>265</v>
      </c>
      <c r="G45" s="53" t="str">
        <f>IF(ISBLANK($A45),"",IF($I45="X",A45,CONCATENATE(VLOOKUP(A45,competitors!$A$2:$I$650,3, FALSE)," ",VLOOKUP(A45,competitors!$A$2:$I$650,2,FALSE))))</f>
        <v>Jack Patmore</v>
      </c>
      <c r="H45" s="54">
        <f t="shared" si="2"/>
        <v>0.125</v>
      </c>
      <c r="I45" t="str">
        <f t="shared" si="1"/>
        <v>X</v>
      </c>
    </row>
    <row r="46" spans="1:9" ht="15" x14ac:dyDescent="0.4">
      <c r="A46" s="51" t="s">
        <v>198</v>
      </c>
      <c r="B46" s="51">
        <v>4</v>
      </c>
      <c r="C46" s="51">
        <v>0</v>
      </c>
      <c r="D46" s="51">
        <v>0</v>
      </c>
      <c r="E46" s="51"/>
      <c r="F46" s="51" t="s">
        <v>265</v>
      </c>
      <c r="G46" s="53" t="str">
        <f>IF(ISBLANK($A46),"",IF($I46="X",A46,CONCATENATE(VLOOKUP(A46,competitors!$A$2:$I$650,3, FALSE)," ",VLOOKUP(A46,competitors!$A$2:$I$650,2,FALSE))))</f>
        <v>Chris Spray</v>
      </c>
      <c r="H46" s="54">
        <f t="shared" si="2"/>
        <v>0.16666666666666666</v>
      </c>
      <c r="I46" t="str">
        <f t="shared" si="1"/>
        <v>X</v>
      </c>
    </row>
    <row r="47" spans="1:9" ht="15" x14ac:dyDescent="0.4">
      <c r="A47" s="51" t="s">
        <v>268</v>
      </c>
      <c r="B47" s="51">
        <v>5</v>
      </c>
      <c r="C47" s="51">
        <v>0</v>
      </c>
      <c r="D47" s="51">
        <v>0</v>
      </c>
      <c r="E47" s="51"/>
      <c r="F47" s="51" t="s">
        <v>265</v>
      </c>
      <c r="G47" s="53" t="str">
        <f>IF(ISBLANK($A47),"",IF($I47="X",A47,CONCATENATE(VLOOKUP(A47,competitors!$A$2:$I$650,3, FALSE)," ",VLOOKUP(A47,competitors!$A$2:$I$650,2,FALSE))))</f>
        <v>Steven Brierley</v>
      </c>
      <c r="H47" s="54">
        <f t="shared" si="2"/>
        <v>0.20833333333333334</v>
      </c>
      <c r="I47" t="str">
        <f t="shared" si="1"/>
        <v>X</v>
      </c>
    </row>
    <row r="48" spans="1:9" ht="15" x14ac:dyDescent="0.4">
      <c r="A48" s="51" t="s">
        <v>269</v>
      </c>
      <c r="B48" s="51">
        <v>6</v>
      </c>
      <c r="C48" s="51">
        <v>0</v>
      </c>
      <c r="D48" s="51">
        <v>0</v>
      </c>
      <c r="E48" s="51"/>
      <c r="F48" s="51" t="s">
        <v>265</v>
      </c>
      <c r="G48" s="53" t="str">
        <f>IF(ISBLANK($A48),"",IF($I48="X",A48,CONCATENATE(VLOOKUP(A48,competitors!$A$2:$I$650,3, FALSE)," ",VLOOKUP(A48,competitors!$A$2:$I$650,2,FALSE))))</f>
        <v>Laurence Noble</v>
      </c>
      <c r="H48" s="54">
        <f t="shared" si="2"/>
        <v>0.25</v>
      </c>
      <c r="I48" t="str">
        <f t="shared" si="1"/>
        <v>X</v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tabSelected="1" zoomScaleNormal="100" workbookViewId="0">
      <selection activeCell="B23" sqref="B2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IF(ISBLANK($A3),"",IF($I3="X",A3,CONCATENATE(VLOOKUP(A3,competitors!$A$2:$I$650,3, FALSE)," ",VLOOKUP(A3,competitors!$A$2:$I$650,2,FALSE))))</f>
        <v>Ed Grandidge</v>
      </c>
      <c r="H3" s="54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IF(ISBLANK($A4),"",IF($I4="X",A4,CONCATENATE(VLOOKUP(A4,competitors!$A$2:$I$650,3, FALSE)," ",VLOOKUP(A4,competitors!$A$2:$I$650,2,FALSE))))</f>
        <v>Jamie Kershaw</v>
      </c>
      <c r="H4" s="54">
        <f t="shared" si="0"/>
        <v>6.875E-3</v>
      </c>
      <c r="I4" t="str">
        <f t="shared" si="1"/>
        <v/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IF(ISBLANK($A5),"",IF($I5="X",A5,CONCATENATE(VLOOKUP(A5,competitors!$A$2:$I$650,3, FALSE)," ",VLOOKUP(A5,competitors!$A$2:$I$650,2,FALSE))))</f>
        <v>Andy Poulton</v>
      </c>
      <c r="H5" s="54">
        <f t="shared" si="0"/>
        <v>6.898148148148148E-3</v>
      </c>
      <c r="I5" t="str">
        <f t="shared" si="1"/>
        <v/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IF(ISBLANK($A6),"",IF($I6="X",A6,CONCATENATE(VLOOKUP(A6,competitors!$A$2:$I$650,3, FALSE)," ",VLOOKUP(A6,competitors!$A$2:$I$650,2,FALSE))))</f>
        <v>Matt Plews</v>
      </c>
      <c r="H6" s="54">
        <f t="shared" si="0"/>
        <v>6.9675925925925929E-3</v>
      </c>
      <c r="I6" t="str">
        <f t="shared" si="1"/>
        <v/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IF(ISBLANK($A7),"",IF($I7="X",A7,CONCATENATE(VLOOKUP(A7,competitors!$A$2:$I$650,3, FALSE)," ",VLOOKUP(A7,competitors!$A$2:$I$650,2,FALSE))))</f>
        <v>Gary Roberts</v>
      </c>
      <c r="H7" s="54">
        <f t="shared" si="0"/>
        <v>7.037037037037037E-3</v>
      </c>
      <c r="I7" t="str">
        <f t="shared" si="1"/>
        <v/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IF(ISBLANK($A8),"",IF($I8="X",A8,CONCATENATE(VLOOKUP(A8,competitors!$A$2:$I$650,3, FALSE)," ",VLOOKUP(A8,competitors!$A$2:$I$650,2,FALSE))))</f>
        <v>Tom Spencer</v>
      </c>
      <c r="H8" s="54">
        <f t="shared" si="0"/>
        <v>7.060185185185185E-3</v>
      </c>
      <c r="I8" t="str">
        <f t="shared" si="1"/>
        <v/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IF(ISBLANK($A9),"",IF($I9="X",A9,CONCATENATE(VLOOKUP(A9,competitors!$A$2:$I$650,3, FALSE)," ",VLOOKUP(A9,competitors!$A$2:$I$650,2,FALSE))))</f>
        <v>Laurence Noble</v>
      </c>
      <c r="H9" s="54">
        <f t="shared" si="0"/>
        <v>7.0717592592592594E-3</v>
      </c>
      <c r="I9" t="str">
        <f t="shared" si="1"/>
        <v/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str">
        <f>IF(ISBLANK($A10),"",IF($I10="X",A10,CONCATENATE(VLOOKUP(A10,competitors!$A$2:$I$650,3, FALSE)," ",VLOOKUP(A10,competitors!$A$2:$I$650,2,FALSE))))</f>
        <v>Josh van Nierop</v>
      </c>
      <c r="H10" s="54">
        <f t="shared" si="0"/>
        <v>7.1180555555555554E-3</v>
      </c>
      <c r="I10" t="str">
        <f t="shared" si="1"/>
        <v/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IF(ISBLANK($A11),"",IF($I11="X",A11,CONCATENATE(VLOOKUP(A11,competitors!$A$2:$I$650,3, FALSE)," ",VLOOKUP(A11,competitors!$A$2:$I$650,2,FALSE))))</f>
        <v>Nik Kershaw</v>
      </c>
      <c r="H11" s="54">
        <f t="shared" si="0"/>
        <v>7.1527777777777779E-3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IF(ISBLANK($A12),"",IF($I12="X",A12,CONCATENATE(VLOOKUP(A12,competitors!$A$2:$I$650,3, FALSE)," ",VLOOKUP(A12,competitors!$A$2:$I$650,2,FALSE))))</f>
        <v>Dale Norris</v>
      </c>
      <c r="H12" s="54">
        <f t="shared" si="0"/>
        <v>7.2685185185185188E-3</v>
      </c>
      <c r="I12" t="str">
        <f t="shared" si="1"/>
        <v/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IF(ISBLANK($A13),"",IF($I13="X",A13,CONCATENATE(VLOOKUP(A13,competitors!$A$2:$I$650,3, FALSE)," ",VLOOKUP(A13,competitors!$A$2:$I$650,2,FALSE))))</f>
        <v>Jax Roberts</v>
      </c>
      <c r="H13" s="54">
        <f t="shared" si="0"/>
        <v>7.3495370370370372E-3</v>
      </c>
      <c r="I13" t="str">
        <f t="shared" si="1"/>
        <v/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IF(ISBLANK($A14),"",IF($I14="X",A14,CONCATENATE(VLOOKUP(A14,competitors!$A$2:$I$650,3, FALSE)," ",VLOOKUP(A14,competitors!$A$2:$I$650,2,FALSE))))</f>
        <v>Ruby Isaac</v>
      </c>
      <c r="H14" s="54">
        <f t="shared" si="0"/>
        <v>7.3726851851851852E-3</v>
      </c>
      <c r="I14" t="str">
        <f t="shared" si="1"/>
        <v/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John Abbott</v>
      </c>
      <c r="H15" s="54">
        <f t="shared" si="0"/>
        <v>7.6041666666666671E-3</v>
      </c>
      <c r="I15" t="str">
        <f t="shared" si="1"/>
        <v/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IF(ISBLANK($A16),"",IF($I16="X",A16,CONCATENATE(VLOOKUP(A16,competitors!$A$2:$I$650,3, FALSE)," ",VLOOKUP(A16,competitors!$A$2:$I$650,2,FALSE))))</f>
        <v>Roger Kockelbergh</v>
      </c>
      <c r="H16" s="54">
        <f t="shared" si="0"/>
        <v>7.6851851851851855E-3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IF(ISBLANK($A17),"",IF($I17="X",A17,CONCATENATE(VLOOKUP(A17,competitors!$A$2:$I$650,3, FALSE)," ",VLOOKUP(A17,competitors!$A$2:$I$650,2,FALSE))))</f>
        <v>Adrian Killworth</v>
      </c>
      <c r="H17" s="54">
        <f t="shared" si="0"/>
        <v>7.743055555555556E-3</v>
      </c>
      <c r="I17" t="str">
        <f t="shared" si="1"/>
        <v/>
      </c>
    </row>
    <row r="18" spans="1:9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str">
        <f>IF(ISBLANK($A18),"",IF($I18="X",A18,CONCATENATE(VLOOKUP(A18,competitors!$A$2:$I$650,3, FALSE)," ",VLOOKUP(A18,competitors!$A$2:$I$650,2,FALSE))))</f>
        <v>Simon Ward</v>
      </c>
      <c r="H18" s="54">
        <f t="shared" si="0"/>
        <v>7.789351851851852E-3</v>
      </c>
      <c r="I18" t="str">
        <f t="shared" si="1"/>
        <v/>
      </c>
    </row>
    <row r="19" spans="1:9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IF(ISBLANK($A19),"",IF($I19="X",A19,CONCATENATE(VLOOKUP(A19,competitors!$A$2:$I$650,3, FALSE)," ",VLOOKUP(A19,competitors!$A$2:$I$650,2,FALSE))))</f>
        <v>Milly Pinnock</v>
      </c>
      <c r="H19" s="54">
        <f t="shared" si="0"/>
        <v>7.8356481481481489E-3</v>
      </c>
      <c r="I19" t="str">
        <f t="shared" si="1"/>
        <v/>
      </c>
    </row>
    <row r="20" spans="1:9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IF(ISBLANK($A20),"",IF($I20="X",A20,CONCATENATE(VLOOKUP(A20,competitors!$A$2:$I$650,3, FALSE)," ",VLOOKUP(A20,competitors!$A$2:$I$650,2,FALSE))))</f>
        <v>Doug Tincello</v>
      </c>
      <c r="H20" s="54">
        <f t="shared" si="0"/>
        <v>7.9745370370370369E-3</v>
      </c>
      <c r="I20" t="str">
        <f t="shared" si="1"/>
        <v/>
      </c>
    </row>
    <row r="21" spans="1:9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IF(ISBLANK($A21),"",IF($I21="X",A21,CONCATENATE(VLOOKUP(A21,competitors!$A$2:$I$650,3, FALSE)," ",VLOOKUP(A21,competitors!$A$2:$I$650,2,FALSE))))</f>
        <v>Steven Latham</v>
      </c>
      <c r="H21" s="54">
        <f t="shared" si="0"/>
        <v>8.5995370370370375E-3</v>
      </c>
      <c r="I21" t="str">
        <f t="shared" si="1"/>
        <v/>
      </c>
    </row>
    <row r="22" spans="1:9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str">
        <f>IF(ISBLANK($A22),"",IF($I22="X",A22,CONCATENATE(VLOOKUP(A22,competitors!$A$2:$I$650,3, FALSE)," ",VLOOKUP(A22,competitors!$A$2:$I$650,2,FALSE))))</f>
        <v>Jason Williams</v>
      </c>
      <c r="H22" s="54">
        <f t="shared" si="0"/>
        <v>1.0243055555555556E-2</v>
      </c>
      <c r="I22" t="str">
        <f t="shared" si="1"/>
        <v/>
      </c>
    </row>
    <row r="23" spans="1:9" ht="15" x14ac:dyDescent="0.4">
      <c r="A23" s="51">
        <v>715</v>
      </c>
      <c r="B23" s="51">
        <v>1</v>
      </c>
      <c r="C23" s="51">
        <v>0</v>
      </c>
      <c r="D23" s="51">
        <v>0</v>
      </c>
      <c r="E23" s="51"/>
      <c r="F23" s="51" t="s">
        <v>270</v>
      </c>
      <c r="G23" s="53" t="str">
        <f>IF(ISBLANK($A23),"",IF($I23="X",A23,CONCATENATE(VLOOKUP(A23,competitors!$A$2:$I$650,3, FALSE)," ",VLOOKUP(A23,competitors!$A$2:$I$650,2,FALSE))))</f>
        <v>Steven Coulam</v>
      </c>
      <c r="H23" s="54">
        <f t="shared" si="0"/>
        <v>4.1666666666666664E-2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IF(ISBLANK($A3),"",IF($I3="X",A3,CONCATENATE(VLOOKUP(A3,competitors!$A$2:$I$650,3, FALSE)," ",VLOOKUP(A3,competitors!$A$2:$I$650,2,FALSE))))</f>
        <v>Andy Poulton</v>
      </c>
      <c r="H3" s="54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str">
        <f>IF(ISBLANK($A4),"",IF($I4="X",A4,CONCATENATE(VLOOKUP(A4,competitors!$A$2:$I$650,3, FALSE)," ",VLOOKUP(A4,competitors!$A$2:$I$650,2,FALSE))))</f>
        <v>Phil Wilkinson</v>
      </c>
      <c r="H4" s="54">
        <f t="shared" si="0"/>
        <v>4.2997685185185187E-2</v>
      </c>
      <c r="I4" t="str">
        <f t="shared" si="1"/>
        <v>X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IF(ISBLANK($A5),"",IF($I5="X",A5,CONCATENATE(VLOOKUP(A5,competitors!$A$2:$I$650,3, FALSE)," ",VLOOKUP(A5,competitors!$A$2:$I$650,2,FALSE))))</f>
        <v>Gary Roberts</v>
      </c>
      <c r="H5" s="54">
        <f t="shared" si="0"/>
        <v>4.3182870370370371E-2</v>
      </c>
      <c r="I5" t="str">
        <f t="shared" si="1"/>
        <v/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IF(ISBLANK($A6),"",IF($I6="X",A6,CONCATENATE(VLOOKUP(A6,competitors!$A$2:$I$650,3, FALSE)," ",VLOOKUP(A6,competitors!$A$2:$I$650,2,FALSE))))</f>
        <v>Jonathan Durnin</v>
      </c>
      <c r="H6" s="54">
        <f t="shared" si="0"/>
        <v>4.3217592592592592E-2</v>
      </c>
      <c r="I6" t="str">
        <f t="shared" si="1"/>
        <v/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IF(ISBLANK($A7),"",IF($I7="X",A7,CONCATENATE(VLOOKUP(A7,competitors!$A$2:$I$650,3, FALSE)," ",VLOOKUP(A7,competitors!$A$2:$I$650,2,FALSE))))</f>
        <v>Jamie Kershaw</v>
      </c>
      <c r="H7" s="54">
        <f t="shared" si="0"/>
        <v>4.3310185185185188E-2</v>
      </c>
      <c r="I7" t="str">
        <f t="shared" si="1"/>
        <v/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IF(ISBLANK($A8),"",IF($I8="X",A8,CONCATENATE(VLOOKUP(A8,competitors!$A$2:$I$650,3, FALSE)," ",VLOOKUP(A8,competitors!$A$2:$I$650,2,FALSE))))</f>
        <v>Maciej Suchocki</v>
      </c>
      <c r="H8" s="54">
        <f t="shared" si="0"/>
        <v>4.3749999999999997E-2</v>
      </c>
      <c r="I8" t="str">
        <f t="shared" si="1"/>
        <v/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IF(ISBLANK($A9),"",IF($I9="X",A9,CONCATENATE(VLOOKUP(A9,competitors!$A$2:$I$650,3, FALSE)," ",VLOOKUP(A9,competitors!$A$2:$I$650,2,FALSE))))</f>
        <v>Austin Smith</v>
      </c>
      <c r="H9" s="54">
        <f t="shared" si="0"/>
        <v>4.4872685185185182E-2</v>
      </c>
      <c r="I9" t="str">
        <f t="shared" si="1"/>
        <v/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IF(ISBLANK($A10),"",IF($I10="X",A10,CONCATENATE(VLOOKUP(A10,competitors!$A$2:$I$650,3, FALSE)," ",VLOOKUP(A10,competitors!$A$2:$I$650,2,FALSE))))</f>
        <v>Nik Kershaw</v>
      </c>
      <c r="H10" s="54">
        <f t="shared" si="0"/>
        <v>4.5497685185185183E-2</v>
      </c>
      <c r="I10" t="str">
        <f t="shared" si="1"/>
        <v/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IF(ISBLANK($A11),"",IF($I11="X",A11,CONCATENATE(VLOOKUP(A11,competitors!$A$2:$I$650,3, FALSE)," ",VLOOKUP(A11,competitors!$A$2:$I$650,2,FALSE))))</f>
        <v>Doug Tincello</v>
      </c>
      <c r="H11" s="54">
        <f t="shared" si="0"/>
        <v>4.7939814814814817E-2</v>
      </c>
      <c r="I11" t="str">
        <f t="shared" si="1"/>
        <v/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IF(ISBLANK($A12),"",IF($I12="X",A12,CONCATENATE(VLOOKUP(A12,competitors!$A$2:$I$650,3, FALSE)," ",VLOOKUP(A12,competitors!$A$2:$I$650,2,FALSE))))</f>
        <v>Roger Kockelbergh</v>
      </c>
      <c r="H12" s="54">
        <f t="shared" si="0"/>
        <v>4.8067129629629626E-2</v>
      </c>
      <c r="I12" t="str">
        <f t="shared" si="1"/>
        <v/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str">
        <f>IF(ISBLANK($A13),"",IF($I13="X",A13,CONCATENATE(VLOOKUP(A13,competitors!$A$2:$I$650,3, FALSE)," ",VLOOKUP(A13,competitors!$A$2:$I$650,2,FALSE))))</f>
        <v>Jen Clegg</v>
      </c>
      <c r="H13" s="54">
        <f t="shared" si="0"/>
        <v>4.8368055555555553E-2</v>
      </c>
      <c r="I13" t="str">
        <f t="shared" si="1"/>
        <v>X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str">
        <f>IF(ISBLANK($A14),"",IF($I14="X",A14,CONCATENATE(VLOOKUP(A14,competitors!$A$2:$I$650,3, FALSE)," ",VLOOKUP(A14,competitors!$A$2:$I$650,2,FALSE))))</f>
        <v>James Brown</v>
      </c>
      <c r="H14" s="54">
        <f t="shared" si="0"/>
        <v>4.8738425925925928E-2</v>
      </c>
      <c r="I14" t="str">
        <f t="shared" si="1"/>
        <v>X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IF(ISBLANK($A15),"",IF($I15="X",A15,CONCATENATE(VLOOKUP(A15,competitors!$A$2:$I$650,3, FALSE)," ",VLOOKUP(A15,competitors!$A$2:$I$650,2,FALSE))))</f>
        <v>Milly Pinnock</v>
      </c>
      <c r="H15" s="54">
        <f t="shared" si="0"/>
        <v>4.9155092592592591E-2</v>
      </c>
      <c r="I15" t="str">
        <f t="shared" si="1"/>
        <v/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str">
        <f>IF(ISBLANK($A16),"",IF($I16="X",A16,CONCATENATE(VLOOKUP(A16,competitors!$A$2:$I$650,3, FALSE)," ",VLOOKUP(A16,competitors!$A$2:$I$650,2,FALSE))))</f>
        <v>Simon Ward</v>
      </c>
      <c r="H16" s="54">
        <f t="shared" si="0"/>
        <v>4.9930555555555554E-2</v>
      </c>
      <c r="I16" t="str">
        <f t="shared" si="1"/>
        <v/>
      </c>
    </row>
    <row r="17" spans="1:9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IF(ISBLANK($A17),"",IF($I17="X",A17,CONCATENATE(VLOOKUP(A17,competitors!$A$2:$I$650,3, FALSE)," ",VLOOKUP(A17,competitors!$A$2:$I$650,2,FALSE))))</f>
        <v>Chris Hyde</v>
      </c>
      <c r="H17" s="54">
        <f t="shared" si="0"/>
        <v>5.0034722222222223E-2</v>
      </c>
      <c r="I17" t="str">
        <f t="shared" si="1"/>
        <v/>
      </c>
    </row>
    <row r="18" spans="1:9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IF(ISBLANK($A18),"",IF($I18="X",A18,CONCATENATE(VLOOKUP(A18,competitors!$A$2:$I$650,3, FALSE)," ",VLOOKUP(A18,competitors!$A$2:$I$650,2,FALSE))))</f>
        <v>Chris Dainty</v>
      </c>
      <c r="H18" s="54">
        <f t="shared" si="0"/>
        <v>5.0370370370370371E-2</v>
      </c>
      <c r="I18" t="str">
        <f t="shared" si="1"/>
        <v/>
      </c>
    </row>
    <row r="19" spans="1:9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IF(ISBLANK($A19),"",IF($I19="X",A19,CONCATENATE(VLOOKUP(A19,competitors!$A$2:$I$650,3, FALSE)," ",VLOOKUP(A19,competitors!$A$2:$I$650,2,FALSE))))</f>
        <v>Jax Roberts</v>
      </c>
      <c r="H19" s="54">
        <f t="shared" si="0"/>
        <v>5.0486111111111114E-2</v>
      </c>
      <c r="I19" t="str">
        <f t="shared" si="1"/>
        <v/>
      </c>
    </row>
    <row r="20" spans="1:9" ht="15" x14ac:dyDescent="0.4">
      <c r="A20" s="51">
        <v>1298</v>
      </c>
      <c r="B20" s="51">
        <v>2</v>
      </c>
      <c r="C20" s="51">
        <v>0</v>
      </c>
      <c r="D20" s="51">
        <v>0</v>
      </c>
      <c r="E20" s="51"/>
      <c r="F20" s="51" t="s">
        <v>276</v>
      </c>
      <c r="G20" s="53" t="str">
        <f>IF(ISBLANK($A20),"",IF($I20="X",A20,CONCATENATE(VLOOKUP(A20,competitors!$A$2:$I$650,3, FALSE)," ",VLOOKUP(A20,competitors!$A$2:$I$650,2,FALSE))))</f>
        <v>Jane Moore</v>
      </c>
      <c r="H20" s="54">
        <f t="shared" si="0"/>
        <v>8.3333333333333329E-2</v>
      </c>
      <c r="I20" t="str">
        <f t="shared" si="1"/>
        <v/>
      </c>
    </row>
    <row r="21" spans="1:9" ht="15" x14ac:dyDescent="0.4">
      <c r="A21" s="51" t="s">
        <v>211</v>
      </c>
      <c r="B21" s="51">
        <v>3</v>
      </c>
      <c r="C21" s="51">
        <v>0</v>
      </c>
      <c r="D21" s="51">
        <v>0</v>
      </c>
      <c r="E21" s="51"/>
      <c r="F21" s="51" t="s">
        <v>265</v>
      </c>
      <c r="G21" s="53" t="str">
        <f>IF(ISBLANK($A21),"",IF($I21="X",A21,CONCATENATE(VLOOKUP(A21,competitors!$A$2:$I$650,3, FALSE)," ",VLOOKUP(A21,competitors!$A$2:$I$650,2,FALSE))))</f>
        <v>Lynne Scofield</v>
      </c>
      <c r="H21" s="54">
        <f t="shared" si="0"/>
        <v>0.125</v>
      </c>
      <c r="I21" t="str">
        <f t="shared" si="1"/>
        <v>X</v>
      </c>
    </row>
    <row r="22" spans="1:9" ht="15" x14ac:dyDescent="0.4">
      <c r="A22" s="51">
        <v>203</v>
      </c>
      <c r="B22" s="51">
        <v>4</v>
      </c>
      <c r="C22" s="51">
        <v>0</v>
      </c>
      <c r="D22" s="51">
        <v>0</v>
      </c>
      <c r="E22" s="51"/>
      <c r="F22" s="51" t="s">
        <v>652</v>
      </c>
      <c r="G22" s="53" t="str">
        <f>IF(ISBLANK($A22),"",IF($I22="X",A22,CONCATENATE(VLOOKUP(A22,competitors!$A$2:$I$650,3, FALSE)," ",VLOOKUP(A22,competitors!$A$2:$I$650,2,FALSE))))</f>
        <v>Adrian Killworth</v>
      </c>
      <c r="H22" s="54">
        <f t="shared" si="0"/>
        <v>0.16666666666666666</v>
      </c>
      <c r="I22" t="str">
        <f t="shared" si="1"/>
        <v/>
      </c>
    </row>
    <row r="23" spans="1:9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IF(ISBLANK($A23),"",IF($I23="X",A23,CONCATENATE(VLOOKUP(A23,competitors!$A$2:$I$650,3, FALSE)," ",VLOOKUP(A23,competitors!$A$2:$I$650,2,FALSE))))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IF(ISBLANK($A24),"",IF($I24="X",A24,CONCATENATE(VLOOKUP(A24,competitors!$A$2:$I$650,3, FALSE)," ",VLOOKUP(A24,competitors!$A$2:$I$650,2,FALSE))))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IF(ISBLANK($A25),"",IF($I25="X",A25,CONCATENATE(VLOOKUP(A25,competitors!$A$2:$I$650,3, FALSE)," ",VLOOKUP(A25,competitors!$A$2:$I$650,2,FALSE))))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IF(ISBLANK($A26),"",IF($I26="X",A26,CONCATENATE(VLOOKUP(A26,competitors!$A$2:$I$650,3, FALSE)," ",VLOOKUP(A26,competitors!$A$2:$I$650,2,FALSE))))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IF(ISBLANK($A27),"",IF($I27="X",A27,CONCATENATE(VLOOKUP(A27,competitors!$A$2:$I$650,3, FALSE)," ",VLOOKUP(A27,competitors!$A$2:$I$650,2,FALSE))))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IF(ISBLANK($A28),"",IF($I28="X",A28,CONCATENATE(VLOOKUP(A28,competitors!$A$2:$I$650,3, FALSE)," ",VLOOKUP(A28,competitors!$A$2:$I$650,2,FALSE))))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IF(ISBLANK($A29),"",IF($I29="X",A29,CONCATENATE(VLOOKUP(A29,competitors!$A$2:$I$650,3, FALSE)," ",VLOOKUP(A29,competitors!$A$2:$I$650,2,FALSE))))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H24" sqref="H24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str">
        <f>IF(ISBLANK($A2),"",IF($I2="X",A2,CONCATENATE(VLOOKUP(A2,competitors!$A$2:$I$650,3, FALSE)," ",VLOOKUP(A2,competitors!$A$2:$I$650,2,FALSE))))</f>
        <v>Hans van Nierop</v>
      </c>
      <c r="H2" s="54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str">
        <f>IF(ISBLANK($A3),"",IF($I3="X",A3,CONCATENATE(VLOOKUP(A3,competitors!$A$2:$I$650,3, FALSE)," ",VLOOKUP(A3,competitors!$A$2:$I$650,2,FALSE))))</f>
        <v>Alex Whitmore</v>
      </c>
      <c r="H3" s="54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IF(ISBLANK($A4),"",IF($I4="X",A4,CONCATENATE(VLOOKUP(A4,competitors!$A$2:$I$650,3, FALSE)," ",VLOOKUP(A4,competitors!$A$2:$I$650,2,FALSE))))</f>
        <v>Jamie Kershaw</v>
      </c>
      <c r="H4" s="54">
        <f t="shared" si="0"/>
        <v>1.7372685185185185E-2</v>
      </c>
      <c r="I4" t="str">
        <f t="shared" si="1"/>
        <v/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str">
        <f>IF(ISBLANK($A5),"",IF($I5="X",A5,CONCATENATE(VLOOKUP(A5,competitors!$A$2:$I$650,3, FALSE)," ",VLOOKUP(A5,competitors!$A$2:$I$650,2,FALSE))))</f>
        <v>N Joyce</v>
      </c>
      <c r="H5" s="54">
        <f t="shared" si="0"/>
        <v>1.7430555555555557E-2</v>
      </c>
      <c r="I5" t="str">
        <f t="shared" si="1"/>
        <v>X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str">
        <f>IF(ISBLANK($A6),"",IF($I6="X",A6,CONCATENATE(VLOOKUP(A6,competitors!$A$2:$I$650,3, FALSE)," ",VLOOKUP(A6,competitors!$A$2:$I$650,2,FALSE))))</f>
        <v>Jason Williams</v>
      </c>
      <c r="H6" s="54">
        <f t="shared" si="0"/>
        <v>1.7685185185185186E-2</v>
      </c>
      <c r="I6" t="str">
        <f t="shared" si="1"/>
        <v/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IF(ISBLANK($A7),"",IF($I7="X",A7,CONCATENATE(VLOOKUP(A7,competitors!$A$2:$I$650,3, FALSE)," ",VLOOKUP(A7,competitors!$A$2:$I$650,2,FALSE))))</f>
        <v>Maciej Suchocki</v>
      </c>
      <c r="H7" s="54">
        <f t="shared" si="0"/>
        <v>1.7881944444444443E-2</v>
      </c>
      <c r="I7" t="str">
        <f t="shared" si="1"/>
        <v/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IF(ISBLANK($A8),"",IF($I8="X",A8,CONCATENATE(VLOOKUP(A8,competitors!$A$2:$I$650,3, FALSE)," ",VLOOKUP(A8,competitors!$A$2:$I$650,2,FALSE))))</f>
        <v>Jonathan Durnin</v>
      </c>
      <c r="H8" s="54">
        <f t="shared" si="0"/>
        <v>1.7928240740740741E-2</v>
      </c>
      <c r="I8" t="str">
        <f t="shared" si="1"/>
        <v/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IF(ISBLANK($A9),"",IF($I9="X",A9,CONCATENATE(VLOOKUP(A9,competitors!$A$2:$I$650,3, FALSE)," ",VLOOKUP(A9,competitors!$A$2:$I$650,2,FALSE))))</f>
        <v>Nik Kershaw</v>
      </c>
      <c r="H9" s="54">
        <f t="shared" si="0"/>
        <v>1.832175925925926E-2</v>
      </c>
      <c r="I9" t="str">
        <f t="shared" si="1"/>
        <v/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IF(ISBLANK($A10),"",IF($I10="X",A10,CONCATENATE(VLOOKUP(A10,competitors!$A$2:$I$650,3, FALSE)," ",VLOOKUP(A10,competitors!$A$2:$I$650,2,FALSE))))</f>
        <v>Austin Smith</v>
      </c>
      <c r="H10" s="54">
        <f t="shared" si="0"/>
        <v>1.8506944444444444E-2</v>
      </c>
      <c r="I10" t="str">
        <f t="shared" si="1"/>
        <v/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IF(ISBLANK($A11),"",IF($I11="X",A11,CONCATENATE(VLOOKUP(A11,competitors!$A$2:$I$650,3, FALSE)," ",VLOOKUP(A11,competitors!$A$2:$I$650,2,FALSE))))</f>
        <v>Andy Poulton</v>
      </c>
      <c r="H11" s="54">
        <f t="shared" si="0"/>
        <v>1.8668981481481481E-2</v>
      </c>
      <c r="I11" t="str">
        <f t="shared" si="1"/>
        <v/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IF(ISBLANK($A12),"",IF($I12="X",A12,CONCATENATE(VLOOKUP(A12,competitors!$A$2:$I$650,3, FALSE)," ",VLOOKUP(A12,competitors!$A$2:$I$650,2,FALSE))))</f>
        <v>Dale Norris</v>
      </c>
      <c r="H12" s="54">
        <f t="shared" si="0"/>
        <v>1.8749999999999999E-2</v>
      </c>
      <c r="I12" t="str">
        <f t="shared" si="1"/>
        <v/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str">
        <f>IF(ISBLANK($A13),"",IF($I13="X",A13,CONCATENATE(VLOOKUP(A13,competitors!$A$2:$I$650,3, FALSE)," ",VLOOKUP(A13,competitors!$A$2:$I$650,2,FALSE))))</f>
        <v>John Abbott</v>
      </c>
      <c r="H13" s="54">
        <f t="shared" si="0"/>
        <v>1.9212962962962963E-2</v>
      </c>
      <c r="I13" t="str">
        <f t="shared" si="1"/>
        <v/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IF(ISBLANK($A14),"",IF($I14="X",A14,CONCATENATE(VLOOKUP(A14,competitors!$A$2:$I$650,3, FALSE)," ",VLOOKUP(A14,competitors!$A$2:$I$650,2,FALSE))))</f>
        <v>Doug Tincello</v>
      </c>
      <c r="H14" s="54">
        <f t="shared" si="0"/>
        <v>1.9699074074074074E-2</v>
      </c>
      <c r="I14" t="str">
        <f t="shared" si="1"/>
        <v/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IF(ISBLANK($A15),"",IF($I15="X",A15,CONCATENATE(VLOOKUP(A15,competitors!$A$2:$I$650,3, FALSE)," ",VLOOKUP(A15,competitors!$A$2:$I$650,2,FALSE))))</f>
        <v>Ruby Isaac</v>
      </c>
      <c r="H15" s="54">
        <f t="shared" si="0"/>
        <v>1.9791666666666666E-2</v>
      </c>
      <c r="I15" t="str">
        <f t="shared" si="1"/>
        <v/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IF(ISBLANK($A16),"",IF($I16="X",A16,CONCATENATE(VLOOKUP(A16,competitors!$A$2:$I$650,3, FALSE)," ",VLOOKUP(A16,competitors!$A$2:$I$650,2,FALSE))))</f>
        <v>Adrian Killworth</v>
      </c>
      <c r="H16" s="54">
        <f t="shared" si="0"/>
        <v>1.9918981481481482E-2</v>
      </c>
      <c r="I16" t="str">
        <f t="shared" si="1"/>
        <v/>
      </c>
    </row>
    <row r="17" spans="1:9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IF(ISBLANK($A17),"",IF($I17="X",A17,CONCATENATE(VLOOKUP(A17,competitors!$A$2:$I$650,3, FALSE)," ",VLOOKUP(A17,competitors!$A$2:$I$650,2,FALSE))))</f>
        <v>Milly Pinnock</v>
      </c>
      <c r="H17" s="54">
        <f t="shared" si="0"/>
        <v>1.9930555555555556E-2</v>
      </c>
      <c r="I17" t="str">
        <f t="shared" si="1"/>
        <v/>
      </c>
    </row>
    <row r="18" spans="1:9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IF(ISBLANK($A18),"",IF($I18="X",A18,CONCATENATE(VLOOKUP(A18,competitors!$A$2:$I$650,3, FALSE)," ",VLOOKUP(A18,competitors!$A$2:$I$650,2,FALSE))))</f>
        <v>Chris Dainty</v>
      </c>
      <c r="H18" s="54">
        <f t="shared" si="0"/>
        <v>2.0659722222222222E-2</v>
      </c>
      <c r="I18" t="str">
        <f t="shared" si="1"/>
        <v/>
      </c>
    </row>
    <row r="19" spans="1:9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str">
        <f>IF(ISBLANK($A19),"",IF($I19="X",A19,CONCATENATE(VLOOKUP(A19,competitors!$A$2:$I$650,3, FALSE)," ",VLOOKUP(A19,competitors!$A$2:$I$650,2,FALSE))))</f>
        <v>Steve Pearce</v>
      </c>
      <c r="H19" s="54">
        <f t="shared" si="0"/>
        <v>2.0798611111111111E-2</v>
      </c>
      <c r="I19" t="str">
        <f t="shared" si="1"/>
        <v>X</v>
      </c>
    </row>
    <row r="20" spans="1:9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str">
        <f>IF(ISBLANK($A20),"",IF($I20="X",A20,CONCATENATE(VLOOKUP(A20,competitors!$A$2:$I$650,3, FALSE)," ",VLOOKUP(A20,competitors!$A$2:$I$650,2,FALSE))))</f>
        <v>Miles Marr</v>
      </c>
      <c r="H20" s="54">
        <f t="shared" si="0"/>
        <v>2.0937500000000001E-2</v>
      </c>
      <c r="I20" t="str">
        <f t="shared" si="1"/>
        <v>X</v>
      </c>
    </row>
    <row r="21" spans="1:9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str">
        <f>IF(ISBLANK($A21),"",IF($I21="X",A21,CONCATENATE(VLOOKUP(A21,competitors!$A$2:$I$650,3, FALSE)," ",VLOOKUP(A21,competitors!$A$2:$I$650,2,FALSE))))</f>
        <v>Chris Bonsor</v>
      </c>
      <c r="H21" s="54">
        <f t="shared" si="0"/>
        <v>2.179398148148148E-2</v>
      </c>
      <c r="I21" t="str">
        <f t="shared" si="1"/>
        <v>X</v>
      </c>
    </row>
    <row r="22" spans="1:9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IF(ISBLANK($A22),"",IF($I22="X",A22,CONCATENATE(VLOOKUP(A22,competitors!$A$2:$I$650,3, FALSE)," ",VLOOKUP(A22,competitors!$A$2:$I$650,2,FALSE))))</f>
        <v>Andy Smith</v>
      </c>
      <c r="H22" s="54">
        <f t="shared" si="0"/>
        <v>2.2164351851851852E-2</v>
      </c>
      <c r="I22" t="str">
        <f t="shared" si="1"/>
        <v/>
      </c>
    </row>
    <row r="23" spans="1:9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IF(ISBLANK($A23),"",IF($I23="X",A23,CONCATENATE(VLOOKUP(A23,competitors!$A$2:$I$650,3, FALSE)," ",VLOOKUP(A23,competitors!$A$2:$I$650,2,FALSE))))</f>
        <v>Charlie Hardwicke</v>
      </c>
      <c r="H23" s="54">
        <f t="shared" si="0"/>
        <v>2.2175925925925925E-2</v>
      </c>
      <c r="I23" t="str">
        <f t="shared" si="1"/>
        <v/>
      </c>
    </row>
    <row r="24" spans="1:9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str">
        <f>IF(ISBLANK($A24),"",IF($I24="X",A24,CONCATENATE(VLOOKUP(A24,competitors!$A$2:$I$650,3, FALSE)," ",VLOOKUP(A24,competitors!$A$2:$I$650,2,FALSE))))</f>
        <v>Brian Lincoln</v>
      </c>
      <c r="H24" s="54">
        <f t="shared" si="0"/>
        <v>2.2615740740740742E-2</v>
      </c>
      <c r="I24" t="str">
        <f t="shared" si="1"/>
        <v>X</v>
      </c>
    </row>
    <row r="25" spans="1:9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IF(ISBLANK($A25),"",IF($I25="X",A25,CONCATENATE(VLOOKUP(A25,competitors!$A$2:$I$650,3, FALSE)," ",VLOOKUP(A25,competitors!$A$2:$I$650,2,FALSE))))</f>
        <v>Jo Eaton</v>
      </c>
      <c r="H25" s="54">
        <f t="shared" si="0"/>
        <v>2.3344907407407408E-2</v>
      </c>
      <c r="I25" t="str">
        <f t="shared" si="1"/>
        <v/>
      </c>
    </row>
    <row r="26" spans="1:9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IF(ISBLANK($A26),"",IF($I26="X",A26,CONCATENATE(VLOOKUP(A26,competitors!$A$2:$I$650,3, FALSE)," ",VLOOKUP(A26,competitors!$A$2:$I$650,2,FALSE))))</f>
        <v>Jane Moore</v>
      </c>
      <c r="H26" s="54">
        <f t="shared" si="0"/>
        <v>2.4583333333333332E-2</v>
      </c>
      <c r="I26" t="str">
        <f t="shared" si="1"/>
        <v/>
      </c>
    </row>
    <row r="27" spans="1:9" ht="15" x14ac:dyDescent="0.4">
      <c r="A27" s="51" t="s">
        <v>274</v>
      </c>
      <c r="B27" s="51">
        <v>1</v>
      </c>
      <c r="C27" s="51">
        <v>1</v>
      </c>
      <c r="D27" s="51">
        <v>1</v>
      </c>
      <c r="E27" s="51"/>
      <c r="F27" s="51" t="s">
        <v>270</v>
      </c>
      <c r="G27" s="59" t="str">
        <f>IF(ISBLANK($A27),"",IF($I27="X",A27,CONCATENATE(VLOOKUP(A27,competitors!$A$2:$I$650,3, FALSE)," ",VLOOKUP(A27,competitors!$A$2:$I$650,2,FALSE))))</f>
        <v>Harriet Evans</v>
      </c>
      <c r="H27" s="54">
        <f t="shared" si="0"/>
        <v>4.2372685185185187E-2</v>
      </c>
      <c r="I27" t="str">
        <f t="shared" si="1"/>
        <v>X</v>
      </c>
    </row>
    <row r="28" spans="1:9" ht="15" x14ac:dyDescent="0.4">
      <c r="A28" s="51">
        <v>1244</v>
      </c>
      <c r="B28" s="51">
        <v>1</v>
      </c>
      <c r="C28" s="51">
        <v>1</v>
      </c>
      <c r="D28" s="51">
        <v>2</v>
      </c>
      <c r="E28" s="51"/>
      <c r="F28" s="51" t="s">
        <v>276</v>
      </c>
      <c r="G28" s="59" t="str">
        <f>IF(ISBLANK($A28),"",IF($I28="X",A28,CONCATENATE(VLOOKUP(A28,competitors!$A$2:$I$650,3, FALSE)," ",VLOOKUP(A28,competitors!$A$2:$I$650,2,FALSE))))</f>
        <v>Steven Latham</v>
      </c>
      <c r="H28" s="54">
        <f t="shared" si="0"/>
        <v>4.238425925925926E-2</v>
      </c>
      <c r="I28" t="str">
        <f t="shared" si="1"/>
        <v/>
      </c>
    </row>
    <row r="29" spans="1:9" ht="15" x14ac:dyDescent="0.4">
      <c r="A29" s="51" t="s">
        <v>202</v>
      </c>
      <c r="B29" s="51">
        <v>1</v>
      </c>
      <c r="C29" s="51">
        <v>1</v>
      </c>
      <c r="D29" s="51">
        <v>3</v>
      </c>
      <c r="E29" s="51"/>
      <c r="F29" s="51" t="s">
        <v>265</v>
      </c>
      <c r="G29" s="59" t="str">
        <f>IF(ISBLANK($A29),"",IF($I29="X",A29,CONCATENATE(VLOOKUP(A29,competitors!$A$2:$I$650,3, FALSE)," ",VLOOKUP(A29,competitors!$A$2:$I$650,2,FALSE))))</f>
        <v>Marshall Briggs</v>
      </c>
      <c r="H29" s="54">
        <f t="shared" si="0"/>
        <v>4.2395833333333334E-2</v>
      </c>
      <c r="I29" t="str">
        <f t="shared" si="1"/>
        <v>X</v>
      </c>
    </row>
    <row r="30" spans="1:9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IF(ISBLANK($A30),"",IF($I30="X",A30,CONCATENATE(VLOOKUP(A30,competitors!$A$2:$I$650,3, FALSE)," ",VLOOKUP(A30,competitors!$A$2:$I$650,2,FALSE))))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IF(ISBLANK($A31),"",IF($I31="X",A31,CONCATENATE(VLOOKUP(A31,competitors!$A$2:$I$650,3, FALSE)," ",VLOOKUP(A31,competitors!$A$2:$I$650,2,FALSE))))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IF(ISBLANK($A32),"",IF($I32="X",A32,CONCATENATE(VLOOKUP(A32,competitors!$A$2:$I$650,3, FALSE)," ",VLOOKUP(A32,competitors!$A$2:$I$650,2,FALSE))))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IF(ISBLANK($A33),"",IF($I33="X",A33,CONCATENATE(VLOOKUP(A33,competitors!$A$2:$I$650,3, FALSE)," ",VLOOKUP(A33,competitors!$A$2:$I$650,2,FALSE))))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IF(ISBLANK($A34),"",IF($I34="X",A34,CONCATENATE(VLOOKUP(A34,competitors!$A$2:$I$650,3, FALSE)," ",VLOOKUP(A34,competitors!$A$2:$I$650,2,FALSE))))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IF(ISBLANK($A35),"",IF($I35="X",A35,CONCATENATE(VLOOKUP(A35,competitors!$A$2:$I$650,3, FALSE)," ",VLOOKUP(A35,competitors!$A$2:$I$650,2,FALSE))))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IF(ISBLANK($A36),"",IF($I36="X",A36,CONCATENATE(VLOOKUP(A36,competitors!$A$2:$I$650,3, FALSE)," ",VLOOKUP(A36,competitors!$A$2:$I$650,2,FALSE))))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IF(ISBLANK($A37),"",IF($I37="X",A37,CONCATENATE(VLOOKUP(A37,competitors!$A$2:$I$650,3, FALSE)," ",VLOOKUP(A37,competitors!$A$2:$I$650,2,FALSE))))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IF(ISBLANK($A38),"",IF($I38="X",A38,CONCATENATE(VLOOKUP(A38,competitors!$A$2:$I$650,3, FALSE)," ",VLOOKUP(A38,competitors!$A$2:$I$650,2,FALSE))))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IF(ISBLANK($A39),"",IF($I39="X",A39,CONCATENATE(VLOOKUP(A39,competitors!$A$2:$I$650,3, FALSE)," ",VLOOKUP(A39,competitors!$A$2:$I$650,2,FALSE))))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IF(ISBLANK($A40),"",IF($I40="X",A40,CONCATENATE(VLOOKUP(A40,competitors!$A$2:$I$650,3, FALSE)," ",VLOOKUP(A40,competitors!$A$2:$I$650,2,FALSE))))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IF(ISBLANK($A41),"",IF($I41="X",A41,CONCATENATE(VLOOKUP(A41,competitors!$A$2:$I$650,3, FALSE)," ",VLOOKUP(A41,competitors!$A$2:$I$650,2,FALSE))))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IF(ISBLANK($A42),"",IF($I42="X",A42,CONCATENATE(VLOOKUP(A42,competitors!$A$2:$I$650,3, FALSE)," ",VLOOKUP(A42,competitors!$A$2:$I$650,2,FALSE))))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IF(ISBLANK($A43),"",IF($I43="X",A43,CONCATENATE(VLOOKUP(A43,competitors!$A$2:$I$650,3, FALSE)," ",VLOOKUP(A43,competitors!$A$2:$I$650,2,FALSE))))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IF(ISBLANK($A44),"",IF($I44="X",A44,CONCATENATE(VLOOKUP(A44,competitors!$A$2:$I$650,3, FALSE)," ",VLOOKUP(A44,competitors!$A$2:$I$650,2,FALSE))))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IF(ISBLANK($A45),"",IF($I45="X",A45,CONCATENATE(VLOOKUP(A45,competitors!$A$2:$I$650,3, FALSE)," ",VLOOKUP(A45,competitors!$A$2:$I$650,2,FALSE))))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IF(ISBLANK($A46),"",IF($I46="X",A46,CONCATENATE(VLOOKUP(A46,competitors!$A$2:$I$650,3, FALSE)," ",VLOOKUP(A46,competitors!$A$2:$I$650,2,FALSE))))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IF(ISBLANK($A47),"",IF($I47="X",A47,CONCATENATE(VLOOKUP(A47,competitors!$A$2:$I$650,3, FALSE)," ",VLOOKUP(A47,competitors!$A$2:$I$650,2,FALSE))))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IF(ISBLANK($A48),"",IF($I48="X",A48,CONCATENATE(VLOOKUP(A48,competitors!$A$2:$I$650,3, FALSE)," ",VLOOKUP(A48,competitors!$A$2:$I$650,2,FALSE))))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IF(ISBLANK($A49),"",IF($I49="X",A49,CONCATENATE(VLOOKUP(A49,competitors!$A$2:$I$650,3, FALSE)," ",VLOOKUP(A49,competitors!$A$2:$I$650,2,FALSE))))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IF(ISBLANK($A50),"",IF($I50="X",A50,CONCATENATE(VLOOKUP(A50,competitors!$A$2:$I$650,3, FALSE)," ",VLOOKUP(A50,competitors!$A$2:$I$650,2,FALSE))))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IF(ISBLANK($A51),"",IF($I51="X",A51,CONCATENATE(VLOOKUP(A51,competitors!$A$2:$I$650,3, FALSE)," ",VLOOKUP(A51,competitors!$A$2:$I$650,2,FALSE))))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IF(ISBLANK($A52),"",IF($I52="X",A52,CONCATENATE(VLOOKUP(A52,competitors!$A$2:$I$650,3, FALSE)," ",VLOOKUP(A52,competitors!$A$2:$I$650,2,FALSE))))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IF(ISBLANK($A53),"",IF($I53="X",A53,CONCATENATE(VLOOKUP(A53,competitors!$A$2:$I$650,3, FALSE)," ",VLOOKUP(A53,competitors!$A$2:$I$650,2,FALSE))))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IF(ISBLANK($A54),"",IF($I54="X",A54,CONCATENATE(VLOOKUP(A54,competitors!$A$2:$I$650,3, FALSE)," ",VLOOKUP(A54,competitors!$A$2:$I$650,2,FALSE))))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IF(ISBLANK($A55),"",IF($I55="X",A55,CONCATENATE(VLOOKUP(A55,competitors!$A$2:$I$650,3, FALSE)," ",VLOOKUP(A55,competitors!$A$2:$I$650,2,FALSE))))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IF(ISBLANK($A56),"",IF($I56="X",A56,CONCATENATE(VLOOKUP(A56,competitors!$A$2:$I$650,3, FALSE)," ",VLOOKUP(A56,competitors!$A$2:$I$650,2,FALSE))))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IF(ISBLANK($A57),"",IF($I57="X",A57,CONCATENATE(VLOOKUP(A57,competitors!$A$2:$I$650,3, FALSE)," ",VLOOKUP(A57,competitors!$A$2:$I$650,2,FALSE))))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IF(ISBLANK($A58),"",IF($I58="X",A58,CONCATENATE(VLOOKUP(A58,competitors!$A$2:$I$650,3, FALSE)," ",VLOOKUP(A58,competitors!$A$2:$I$650,2,FALSE))))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IF(ISBLANK($A59),"",IF($I59="X",A59,CONCATENATE(VLOOKUP(A59,competitors!$A$2:$I$650,3, FALSE)," ",VLOOKUP(A59,competitors!$A$2:$I$650,2,FALSE))))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IF(ISBLANK($A60),"",IF($I60="X",A60,CONCATENATE(VLOOKUP(A60,competitors!$A$2:$I$650,3, FALSE)," ",VLOOKUP(A60,competitors!$A$2:$I$650,2,FALSE))))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IF(ISBLANK($A61),"",IF($I61="X",A61,CONCATENATE(VLOOKUP(A61,competitors!$A$2:$I$650,3, FALSE)," ",VLOOKUP(A61,competitors!$A$2:$I$650,2,FALSE))))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IF(ISBLANK($A62),"",IF($I62="X",A62,CONCATENATE(VLOOKUP(A62,competitors!$A$2:$I$650,3, FALSE)," ",VLOOKUP(A62,competitors!$A$2:$I$650,2,FALSE))))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IF(ISBLANK($A63),"",IF($I63="X",A63,CONCATENATE(VLOOKUP(A63,competitors!$A$2:$I$650,3, FALSE)," ",VLOOKUP(A63,competitors!$A$2:$I$650,2,FALSE))))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IF(ISBLANK($A64),"",IF($I64="X",A64,CONCATENATE(VLOOKUP(A64,competitors!$A$2:$I$650,3, FALSE)," ",VLOOKUP(A64,competitors!$A$2:$I$650,2,FALSE))))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IF(ISBLANK($A65),"",IF($I65="X",A65,CONCATENATE(VLOOKUP(A65,competitors!$A$2:$I$650,3, FALSE)," ",VLOOKUP(A65,competitors!$A$2:$I$650,2,FALSE))))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IF(ISBLANK($A66),"",IF($I66="X",A66,CONCATENATE(VLOOKUP(A66,competitors!$A$2:$I$650,3, FALSE)," ",VLOOKUP(A66,competitors!$A$2:$I$650,2,FALSE))))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IF(ISBLANK($A67),"",IF($I67="X",A67,CONCATENATE(VLOOKUP(A67,competitors!$A$2:$I$650,3, FALSE)," ",VLOOKUP(A67,competitors!$A$2:$I$650,2,FALSE))))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IF(ISBLANK($A68),"",IF($I68="X",A68,CONCATENATE(VLOOKUP(A68,competitors!$A$2:$I$650,3, FALSE)," ",VLOOKUP(A68,competitors!$A$2:$I$650,2,FALSE))))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IF(ISBLANK($A69),"",IF($I69="X",A69,CONCATENATE(VLOOKUP(A69,competitors!$A$2:$I$650,3, FALSE)," ",VLOOKUP(A69,competitors!$A$2:$I$650,2,FALSE))))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IF(ISBLANK($A70),"",IF($I70="X",A70,CONCATENATE(VLOOKUP(A70,competitors!$A$2:$I$650,3, FALSE)," ",VLOOKUP(A70,competitors!$A$2:$I$650,2,FALSE))))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IF(ISBLANK($A71),"",IF($I71="X",A71,CONCATENATE(VLOOKUP(A71,competitors!$A$2:$I$650,3, FALSE)," ",VLOOKUP(A71,competitors!$A$2:$I$650,2,FALSE))))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IF(ISBLANK($A72),"",IF($I72="X",A72,CONCATENATE(VLOOKUP(A72,competitors!$A$2:$I$650,3, FALSE)," ",VLOOKUP(A72,competitors!$A$2:$I$650,2,FALSE))))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IF(ISBLANK($A73),"",IF($I73="X",A73,CONCATENATE(VLOOKUP(A73,competitors!$A$2:$I$650,3, FALSE)," ",VLOOKUP(A73,competitors!$A$2:$I$650,2,FALSE))))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IF(ISBLANK($A74),"",IF($I74="X",A74,CONCATENATE(VLOOKUP(A74,competitors!$A$2:$I$650,3, FALSE)," ",VLOOKUP(A74,competitors!$A$2:$I$650,2,FALSE))))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IF(ISBLANK($A75),"",IF($I75="X",A75,CONCATENATE(VLOOKUP(A75,competitors!$A$2:$I$650,3, FALSE)," ",VLOOKUP(A75,competitors!$A$2:$I$650,2,FALSE))))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IF(ISBLANK($A76),"",IF($I76="X",A76,CONCATENATE(VLOOKUP(A76,competitors!$A$2:$I$650,3, FALSE)," ",VLOOKUP(A76,competitors!$A$2:$I$650,2,FALSE))))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IF(ISBLANK($A77),"",IF($I77="X",A77,CONCATENATE(VLOOKUP(A77,competitors!$A$2:$I$650,3, FALSE)," ",VLOOKUP(A77,competitors!$A$2:$I$650,2,FALSE))))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IF(ISBLANK($A78),"",IF($I78="X",A78,CONCATENATE(VLOOKUP(A78,competitors!$A$2:$I$650,3, FALSE)," ",VLOOKUP(A78,competitors!$A$2:$I$650,2,FALSE))))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IF(ISBLANK($A79),"",IF($I79="X",A79,CONCATENATE(VLOOKUP(A79,competitors!$A$2:$I$650,3, FALSE)," ",VLOOKUP(A79,competitors!$A$2:$I$650,2,FALSE))))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IF(ISBLANK($A80),"",IF($I80="X",A80,CONCATENATE(VLOOKUP(A80,competitors!$A$2:$I$650,3, FALSE)," ",VLOOKUP(A80,competitors!$A$2:$I$650,2,FALSE))))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IF(ISBLANK($A81),"",IF($I81="X",A81,CONCATENATE(VLOOKUP(A81,competitors!$A$2:$I$650,3, FALSE)," ",VLOOKUP(A81,competitors!$A$2:$I$650,2,FALSE))))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IF(ISBLANK($A82),"",IF($I82="X",A82,CONCATENATE(VLOOKUP(A82,competitors!$A$2:$I$650,3, FALSE)," ",VLOOKUP(A82,competitors!$A$2:$I$650,2,FALSE))))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IF(ISBLANK($A83),"",IF($I83="X",A83,CONCATENATE(VLOOKUP(A83,competitors!$A$2:$I$650,3, FALSE)," ",VLOOKUP(A83,competitors!$A$2:$I$650,2,FALSE))))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IF(ISBLANK($A84),"",IF($I84="X",A84,CONCATENATE(VLOOKUP(A84,competitors!$A$2:$I$650,3, FALSE)," ",VLOOKUP(A84,competitors!$A$2:$I$650,2,FALSE))))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IF(ISBLANK($A85),"",IF($I85="X",A85,CONCATENATE(VLOOKUP(A85,competitors!$A$2:$I$650,3, FALSE)," ",VLOOKUP(A85,competitors!$A$2:$I$650,2,FALSE))))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IF(ISBLANK($A86),"",IF($I86="X",A86,CONCATENATE(VLOOKUP(A86,competitors!$A$2:$I$650,3, FALSE)," ",VLOOKUP(A86,competitors!$A$2:$I$650,2,FALSE))))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IF(ISBLANK($A87),"",IF($I87="X",A87,CONCATENATE(VLOOKUP(A87,competitors!$A$2:$I$650,3, FALSE)," ",VLOOKUP(A87,competitors!$A$2:$I$650,2,FALSE))))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IF(ISBLANK($A88),"",IF($I88="X",A88,CONCATENATE(VLOOKUP(A88,competitors!$A$2:$I$650,3, FALSE)," ",VLOOKUP(A88,competitors!$A$2:$I$650,2,FALSE))))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IF(ISBLANK($A89),"",IF($I89="X",A89,CONCATENATE(VLOOKUP(A89,competitors!$A$2:$I$650,3, FALSE)," ",VLOOKUP(A89,competitors!$A$2:$I$650,2,FALSE))))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IF(ISBLANK($A90),"",IF($I90="X",A90,CONCATENATE(VLOOKUP(A90,competitors!$A$2:$I$650,3, FALSE)," ",VLOOKUP(A90,competitors!$A$2:$I$650,2,FALSE))))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IF(ISBLANK($A91),"",IF($I91="X",A91,CONCATENATE(VLOOKUP(A91,competitors!$A$2:$I$650,3, FALSE)," ",VLOOKUP(A91,competitors!$A$2:$I$650,2,FALSE))))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IF(ISBLANK($A92),"",IF($I92="X",A92,CONCATENATE(VLOOKUP(A92,competitors!$A$2:$I$650,3, FALSE)," ",VLOOKUP(A92,competitors!$A$2:$I$650,2,FALSE))))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IF(ISBLANK($A93),"",IF($I93="X",A93,CONCATENATE(VLOOKUP(A93,competitors!$A$2:$I$650,3, FALSE)," ",VLOOKUP(A93,competitors!$A$2:$I$650,2,FALSE))))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IF(ISBLANK($A94),"",IF($I94="X",A94,CONCATENATE(VLOOKUP(A94,competitors!$A$2:$I$650,3, FALSE)," ",VLOOKUP(A94,competitors!$A$2:$I$650,2,FALSE))))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IF(ISBLANK($A95),"",IF($I95="X",A95,CONCATENATE(VLOOKUP(A95,competitors!$A$2:$I$650,3, FALSE)," ",VLOOKUP(A95,competitors!$A$2:$I$650,2,FALSE))))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IF(ISBLANK($A96),"",IF($I96="X",A96,CONCATENATE(VLOOKUP(A96,competitors!$A$2:$I$650,3, FALSE)," ",VLOOKUP(A96,competitors!$A$2:$I$650,2,FALSE))))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IF(ISBLANK($A97),"",IF($I97="X",A97,CONCATENATE(VLOOKUP(A97,competitors!$A$2:$I$650,3, FALSE)," ",VLOOKUP(A97,competitors!$A$2:$I$650,2,FALSE))))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IF(ISBLANK($A98),"",IF($I98="X",A98,CONCATENATE(VLOOKUP(A98,competitors!$A$2:$I$650,3, FALSE)," ",VLOOKUP(A98,competitors!$A$2:$I$650,2,FALSE))))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IF(ISBLANK($A99),"",IF($I99="X",A99,CONCATENATE(VLOOKUP(A99,competitors!$A$2:$I$650,3, FALSE)," ",VLOOKUP(A99,competitors!$A$2:$I$650,2,FALSE))))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IF(ISBLANK($A100),"",IF($I100="X",A100,CONCATENATE(VLOOKUP(A100,competitors!$A$2:$I$650,3, FALSE)," ",VLOOKUP(A100,competitors!$A$2:$I$650,2,FALSE))))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IF(ISBLANK($A101),"",IF($I101="X",A101,CONCATENATE(VLOOKUP(A101,competitors!$A$2:$I$650,3, FALSE)," ",VLOOKUP(A101,competitors!$A$2:$I$650,2,FALSE))))</f>
        <v/>
      </c>
      <c r="H101" s="54">
        <f t="shared" si="3"/>
        <v>0</v>
      </c>
      <c r="I101" t="str">
        <f t="shared" si="4"/>
        <v/>
      </c>
    </row>
    <row r="102" spans="1:9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2025-10-23T14:33:42Z</dcterms:modified>
</cp:coreProperties>
</file>