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4"/>
  <workbookPr/>
  <mc:AlternateContent xmlns:mc="http://schemas.openxmlformats.org/markup-compatibility/2006">
    <mc:Choice Requires="x15">
      <x15ac:absPath xmlns:x15ac="http://schemas.microsoft.com/office/spreadsheetml/2010/11/ac" url="C:\Users\rmgun\Documents\#Academic\WINCHESTER\Ideathon\submission\"/>
    </mc:Choice>
  </mc:AlternateContent>
  <xr:revisionPtr revIDLastSave="0" documentId="8_{3CFEC3B8-28A4-4F32-9961-4A0489899B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8" i="1" l="1"/>
</calcChain>
</file>

<file path=xl/sharedStrings.xml><?xml version="1.0" encoding="utf-8"?>
<sst xmlns="http://schemas.openxmlformats.org/spreadsheetml/2006/main" count="16" uniqueCount="15">
  <si>
    <t>Item</t>
  </si>
  <si>
    <t>rate</t>
  </si>
  <si>
    <t>amount</t>
  </si>
  <si>
    <t>total</t>
  </si>
  <si>
    <t>notes</t>
  </si>
  <si>
    <t>RA (liaison) for 1 year (Sep ’23 – Aug ‘24) at top of Gr. 5 (salary £29k p.a.)</t>
  </si>
  <si>
    <t>could be less</t>
  </si>
  <si>
    <t>Postdoc RA (coding) for 9 mo (Jan – Sep ‘24) at top of Gr.6 (salary £36k p.a.)</t>
  </si>
  <si>
    <t>laptops for RAs and team coding lead</t>
  </si>
  <si>
    <t>max allowed is £1500</t>
  </si>
  <si>
    <t>International workshops in LMICs for civil servant liaison</t>
  </si>
  <si>
    <t>one in Bangladesh, one in Kenya</t>
  </si>
  <si>
    <t>Travel to international workshops (per person)</t>
  </si>
  <si>
    <t>Subsistence at international workshops (per person x 4 days)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</si>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</sst>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left" vertical="center"/>
    </xf>
    <xf numFmtId="165" fontId="0" fillId="0" borderId="0" xfId="1" applyNumberFormat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pane xSplit="1" ySplit="1" topLeftCell="B2" activePane="bottomRight" state="frozen"/>
      <selection pane="bottomRight" activeCell="B7" sqref="B7"/>
      <selection pane="bottomLeft" activeCell="A2" sqref="A2"/>
      <selection pane="topRight" activeCell="B1" sqref="B1"/>
    </sheetView>
  </sheetViews>
  <sheetFormatPr defaultRowHeight="14.45"/>
  <cols>
    <col min="1" max="1" width="62.140625" bestFit="1" customWidth="1"/>
    <col min="2" max="2" width="9.140625" style="2" bestFit="1" customWidth="1"/>
    <col min="4" max="4" width="10.140625" style="3" customWidth="1"/>
  </cols>
  <sheetData>
    <row r="1" spans="1:5">
      <c r="A1" t="s">
        <v>0</v>
      </c>
      <c r="B1" s="6" t="s">
        <v>1</v>
      </c>
      <c r="C1" t="s">
        <v>2</v>
      </c>
      <c r="D1" s="3" t="s">
        <v>3</v>
      </c>
      <c r="E1" t="s">
        <v>4</v>
      </c>
    </row>
    <row r="2" spans="1:5">
      <c r="A2" s="1" t="s">
        <v>5</v>
      </c>
      <c r="B2" s="6">
        <v>39113</v>
      </c>
      <c r="C2">
        <v>1</v>
      </c>
      <c r="D2" s="4">
        <f>B2*C2</f>
        <v>39113</v>
      </c>
      <c r="E2" t="s">
        <v>6</v>
      </c>
    </row>
    <row r="3" spans="1:5">
      <c r="A3" s="1" t="s">
        <v>7</v>
      </c>
      <c r="B3" s="6">
        <v>48328</v>
      </c>
      <c r="C3">
        <v>0.75</v>
      </c>
      <c r="D3" s="4">
        <f>B3*C3</f>
        <v>36246</v>
      </c>
      <c r="E3" t="s">
        <v>6</v>
      </c>
    </row>
    <row r="4" spans="1:5">
      <c r="A4" t="s">
        <v>8</v>
      </c>
      <c r="B4" s="6">
        <v>1500</v>
      </c>
      <c r="C4">
        <v>4</v>
      </c>
      <c r="D4" s="4">
        <f>B4*C4</f>
        <v>6000</v>
      </c>
      <c r="E4" t="s">
        <v>9</v>
      </c>
    </row>
    <row r="5" spans="1:5">
      <c r="A5" s="1" t="s">
        <v>10</v>
      </c>
      <c r="B5" s="6">
        <v>1300</v>
      </c>
      <c r="C5">
        <v>2</v>
      </c>
      <c r="D5" s="4">
        <f>B5*C5</f>
        <v>2600</v>
      </c>
      <c r="E5" t="s">
        <v>11</v>
      </c>
    </row>
    <row r="6" spans="1:5">
      <c r="A6" s="1" t="s">
        <v>12</v>
      </c>
      <c r="B6" s="6">
        <v>1500</v>
      </c>
      <c r="C6">
        <v>8</v>
      </c>
      <c r="D6" s="4">
        <f>B6*C6</f>
        <v>12000</v>
      </c>
    </row>
    <row r="7" spans="1:5">
      <c r="A7" s="1" t="s">
        <v>13</v>
      </c>
      <c r="B7" s="6">
        <v>400</v>
      </c>
      <c r="C7">
        <v>8</v>
      </c>
      <c r="D7" s="4">
        <f>B7*C7</f>
        <v>3200</v>
      </c>
    </row>
    <row r="8" spans="1:5" s="3" customFormat="1">
      <c r="A8" s="5" t="s">
        <v>14</v>
      </c>
      <c r="B8" s="7"/>
      <c r="D8" s="4">
        <f>SUM(D2:D7)</f>
        <v>99159</v>
      </c>
    </row>
    <row r="9" spans="1:5">
      <c r="D9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Gunton</dc:creator>
  <cp:keywords/>
  <dc:description/>
  <cp:lastModifiedBy/>
  <cp:revision/>
  <dcterms:created xsi:type="dcterms:W3CDTF">2015-06-05T18:17:20Z</dcterms:created>
  <dcterms:modified xsi:type="dcterms:W3CDTF">2023-07-11T16:05:45Z</dcterms:modified>
  <cp:category/>
  <cp:contentStatus/>
</cp:coreProperties>
</file>