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Codigos\"/>
    </mc:Choice>
  </mc:AlternateContent>
  <xr:revisionPtr revIDLastSave="0" documentId="8_{54A0C106-EDBD-45CB-8099-8EA19000D5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H13" i="1"/>
  <c r="H12" i="1"/>
  <c r="H11" i="1"/>
  <c r="H10" i="1"/>
  <c r="H9" i="1"/>
  <c r="B4" i="1"/>
  <c r="B3" i="1"/>
  <c r="B2" i="1"/>
</calcChain>
</file>

<file path=xl/sharedStrings.xml><?xml version="1.0" encoding="utf-8"?>
<sst xmlns="http://schemas.openxmlformats.org/spreadsheetml/2006/main" count="19" uniqueCount="19">
  <si>
    <t>Valores</t>
  </si>
  <si>
    <t xml:space="preserve">Resultado </t>
  </si>
  <si>
    <t>Metas</t>
  </si>
  <si>
    <t>Taxa da Comissão</t>
  </si>
  <si>
    <t>Cálculo de Comissões com Condições</t>
  </si>
  <si>
    <t xml:space="preserve">Vendedor </t>
  </si>
  <si>
    <t>Contas</t>
  </si>
  <si>
    <t xml:space="preserve">Comissão </t>
  </si>
  <si>
    <t>Bônus</t>
  </si>
  <si>
    <t>Millicent Shelton</t>
  </si>
  <si>
    <t>Miguel Ferrari</t>
  </si>
  <si>
    <t>Claire Fox</t>
  </si>
  <si>
    <t>Rosemarie Cobb</t>
  </si>
  <si>
    <t>Lorie Chen</t>
  </si>
  <si>
    <t>Meta de Vendas</t>
  </si>
  <si>
    <t>Meta da Conta</t>
  </si>
  <si>
    <t>Meta de Bônus</t>
  </si>
  <si>
    <t>% de Bônus</t>
  </si>
  <si>
    <t xml:space="preserve">Total de Vendas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</si>
</sst>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#,##0.0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31DE-D171-B44C-A674-4EA2436DDDB9}">
  <dimension ref="A1:H13"/>
  <sheetViews>
    <sheetView tabSelected="1" zoomScaleNormal="60" zoomScaleSheetLayoutView="100" workbookViewId="0">
      <selection activeCell="B2" sqref="B2"/>
    </sheetView>
  </sheetViews>
  <sheetFormatPr defaultRowHeight="15" x14ac:dyDescent="0.25"/>
  <cols>
    <col min="1" max="1" width="15.85546875" customWidth="1"/>
    <col min="2" max="2" width="12.42578125" bestFit="1" customWidth="1"/>
    <col min="4" max="4" width="15.28515625" customWidth="1"/>
    <col min="5" max="5" width="14.5703125" customWidth="1"/>
    <col min="7" max="8" width="9.28515625" bestFit="1" customWidth="1"/>
  </cols>
  <sheetData>
    <row r="1" spans="1:8" x14ac:dyDescent="0.25">
      <c r="A1" s="2" t="s">
        <v>0</v>
      </c>
      <c r="B1" s="2" t="s">
        <v>1</v>
      </c>
    </row>
    <row r="2" spans="1:8" x14ac:dyDescent="0.25">
      <c r="A2" s="1">
        <v>50</v>
      </c>
      <c r="B2" s="1" t="b">
        <f>AND(A2&gt;1,A2&lt;100)</f>
        <v>1</v>
      </c>
    </row>
    <row r="3" spans="1:8" x14ac:dyDescent="0.25">
      <c r="A3" s="1">
        <v>100</v>
      </c>
      <c r="B3" s="1">
        <f>IF(AND(A2&lt;A3,A2&lt;100),A2, "O valor está fora do intervalo")</f>
        <v>50</v>
      </c>
    </row>
    <row r="4" spans="1:8" ht="45" x14ac:dyDescent="0.25">
      <c r="B4" s="3" t="str">
        <f>IF(AND(A3&gt;1,A3&lt;100),A3,"O valor está fora do intervalo")</f>
        <v>O valor está fora do intervalo</v>
      </c>
    </row>
    <row r="7" spans="1:8" x14ac:dyDescent="0.25">
      <c r="A7" s="6" t="s">
        <v>2</v>
      </c>
      <c r="B7" s="6"/>
      <c r="D7" s="7" t="s">
        <v>4</v>
      </c>
      <c r="E7" s="7"/>
      <c r="F7" s="7"/>
      <c r="G7" s="7"/>
      <c r="H7" s="7"/>
    </row>
    <row r="8" spans="1:8" x14ac:dyDescent="0.25">
      <c r="A8" s="1" t="s">
        <v>14</v>
      </c>
      <c r="B8" s="4">
        <v>8500</v>
      </c>
      <c r="D8" s="2" t="s">
        <v>5</v>
      </c>
      <c r="E8" s="2" t="s">
        <v>18</v>
      </c>
      <c r="F8" s="2" t="s">
        <v>6</v>
      </c>
      <c r="G8" s="2" t="s">
        <v>7</v>
      </c>
      <c r="H8" s="2" t="s">
        <v>8</v>
      </c>
    </row>
    <row r="9" spans="1:8" x14ac:dyDescent="0.25">
      <c r="A9" s="1" t="s">
        <v>15</v>
      </c>
      <c r="B9" s="1">
        <v>5</v>
      </c>
      <c r="D9" s="1" t="s">
        <v>9</v>
      </c>
      <c r="E9" s="4">
        <v>10260</v>
      </c>
      <c r="F9" s="1">
        <v>9</v>
      </c>
      <c r="G9" s="4">
        <f>IF(OR(E9&gt;=B8,F9&gt;=B9),E9*B10,0)</f>
        <v>205.20000000000002</v>
      </c>
      <c r="H9" s="4">
        <f>IF(AND(E9&gt;=B8,F9&gt;=B9),E9*B12,0)</f>
        <v>153.9</v>
      </c>
    </row>
    <row r="10" spans="1:8" x14ac:dyDescent="0.25">
      <c r="A10" s="1" t="s">
        <v>3</v>
      </c>
      <c r="B10" s="5">
        <v>0.02</v>
      </c>
      <c r="D10" s="1" t="s">
        <v>10</v>
      </c>
      <c r="E10" s="4">
        <v>15700</v>
      </c>
      <c r="F10" s="1">
        <v>7</v>
      </c>
      <c r="G10" s="4">
        <f>IF(OR(E10&gt;=B8,F10&gt;=B9),E10*B10,0)</f>
        <v>314</v>
      </c>
      <c r="H10" s="4">
        <f>IF(AND(E10&gt;=B8,F10&gt;=B9),E10*B12,0)</f>
        <v>235.5</v>
      </c>
    </row>
    <row r="11" spans="1:8" x14ac:dyDescent="0.25">
      <c r="A11" s="1" t="s">
        <v>16</v>
      </c>
      <c r="B11" s="4">
        <v>12500</v>
      </c>
      <c r="D11" s="1" t="s">
        <v>11</v>
      </c>
      <c r="E11" s="4">
        <v>13275</v>
      </c>
      <c r="F11" s="1">
        <v>5</v>
      </c>
      <c r="G11" s="4">
        <f>IF(OR(E11&gt;=B8,F11&gt;=B9),E11*B10,0)</f>
        <v>265.5</v>
      </c>
      <c r="H11" s="4">
        <f>IF(AND(E11&gt;=B8,F11&gt;=B9),E11*B12,0)</f>
        <v>199.125</v>
      </c>
    </row>
    <row r="12" spans="1:8" x14ac:dyDescent="0.25">
      <c r="A12" s="1" t="s">
        <v>17</v>
      </c>
      <c r="B12" s="5">
        <v>1.4999999999999999E-2</v>
      </c>
      <c r="D12" s="1" t="s">
        <v>12</v>
      </c>
      <c r="E12" s="4">
        <v>9100</v>
      </c>
      <c r="F12" s="1">
        <v>3</v>
      </c>
      <c r="G12" s="4">
        <f>IF(OR(E12&gt;=B8,F12&gt;=B9),E12*B10,0)</f>
        <v>182</v>
      </c>
      <c r="H12" s="4">
        <f>IF(AND(E12&gt;=B8,F12&gt;=B9),E12*B12,0)</f>
        <v>0</v>
      </c>
    </row>
    <row r="13" spans="1:8" x14ac:dyDescent="0.25">
      <c r="D13" s="1" t="s">
        <v>13</v>
      </c>
      <c r="E13" s="4">
        <v>7480</v>
      </c>
      <c r="F13" s="1">
        <v>4</v>
      </c>
      <c r="G13" s="4">
        <f>IF(OR(E13&gt;=B8,F13&gt;=B9),E13*B10,0)</f>
        <v>0</v>
      </c>
      <c r="H13" s="4">
        <f>IF(AND(E13&gt;=B8,F13&gt;=B9),E13*B12,0)</f>
        <v>0</v>
      </c>
    </row>
  </sheetData>
  <mergeCells count="2">
    <mergeCell ref="A7:B7"/>
    <mergeCell ref="D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cp:lastModifiedBy>WELLINGTON GABRIEL DA SILVA GALDINO</cp:lastModifiedBy>
  <dcterms:created xsi:type="dcterms:W3CDTF">2023-04-09T18:09:37Z</dcterms:created>
  <dcterms:modified xsi:type="dcterms:W3CDTF">2023-04-14T12:46:13Z</dcterms:modified>
</cp:coreProperties>
</file>