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defaultThemeVersion="166925"/>
  <xr:revisionPtr revIDLastSave="0" documentId="8_{E8E10CBC-977F-1349-BF12-319FCA8D80D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H24" i="1"/>
  <c r="H26" i="1"/>
  <c r="G7" i="1"/>
  <c r="N14" i="1"/>
  <c r="N17" i="1"/>
  <c r="N16" i="1"/>
  <c r="N15" i="1"/>
  <c r="N8" i="1"/>
  <c r="N7" i="1"/>
  <c r="N6" i="1"/>
  <c r="N5" i="1"/>
  <c r="G17" i="1"/>
  <c r="G16" i="1"/>
  <c r="G15" i="1"/>
  <c r="G14" i="1"/>
  <c r="G8" i="1"/>
  <c r="G6" i="1"/>
  <c r="G5" i="1"/>
  <c r="J9" i="1"/>
  <c r="D18" i="1"/>
  <c r="C18" i="1"/>
  <c r="M18" i="1"/>
  <c r="L18" i="1"/>
  <c r="K18" i="1"/>
  <c r="J18" i="1"/>
  <c r="M9" i="1"/>
  <c r="L9" i="1"/>
  <c r="K9" i="1"/>
  <c r="F18" i="1"/>
  <c r="E18" i="1"/>
  <c r="F9" i="1"/>
  <c r="E9" i="1"/>
  <c r="D9" i="1"/>
  <c r="C9" i="1"/>
</calcChain>
</file>

<file path=xl/sharedStrings.xml><?xml version="1.0" encoding="utf-8"?>
<sst xmlns="http://schemas.openxmlformats.org/spreadsheetml/2006/main" count="51" uniqueCount="20">
  <si>
    <t>Vendas de 2022</t>
  </si>
  <si>
    <t xml:space="preserve">Total </t>
  </si>
  <si>
    <t>1)</t>
  </si>
  <si>
    <t>2)</t>
  </si>
  <si>
    <t>3)</t>
  </si>
  <si>
    <t>Maçãs</t>
  </si>
  <si>
    <t>Norte</t>
  </si>
  <si>
    <t>Sul</t>
  </si>
  <si>
    <t>Leste</t>
  </si>
  <si>
    <t xml:space="preserve">Oeste </t>
  </si>
  <si>
    <t>T1</t>
  </si>
  <si>
    <t>T2</t>
  </si>
  <si>
    <t>T3</t>
  </si>
  <si>
    <t>T4</t>
  </si>
  <si>
    <t>Banana</t>
  </si>
  <si>
    <t>Limões</t>
  </si>
  <si>
    <t>Peras</t>
  </si>
  <si>
    <t>Qual foi o trimestre em que as vendas de maçãs foram as mais altas?</t>
  </si>
  <si>
    <t>Qual foi a fruta com menor número de vendas no terceiro trimestre?</t>
  </si>
  <si>
    <t xml:space="preserve">Qual foi o trimestre com o maior valor total de vendas de limões?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</si>
</sst>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#,##0.00"/>
  </numFmts>
  <fonts count="2" x14ac:knownFonts="1">
    <font>
      <sz val="11"/>
      <color theme="1"/>
      <name val="Calibri"/>
      <family val="2"/>
      <scheme val="minor"/>
    </font>
    <font>
      <sz val="36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164" fontId="0" fillId="4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/>
    <xf numFmtId="164" fontId="0" fillId="4" borderId="3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5733E-0890-5C4A-8106-E2CE0704D7C4}">
  <dimension ref="A1:AH37"/>
  <sheetViews>
    <sheetView tabSelected="1" zoomScaleNormal="60" zoomScaleSheetLayoutView="100" workbookViewId="0">
      <selection activeCell="G35" sqref="G35"/>
    </sheetView>
  </sheetViews>
  <sheetFormatPr defaultRowHeight="15" x14ac:dyDescent="0.2"/>
  <cols>
    <col min="2" max="2" width="11.97265625" customWidth="1"/>
    <col min="3" max="3" width="11.1640625" bestFit="1" customWidth="1"/>
    <col min="4" max="4" width="11.43359375" bestFit="1" customWidth="1"/>
    <col min="5" max="5" width="10.4921875" bestFit="1" customWidth="1"/>
    <col min="6" max="6" width="10.4921875" customWidth="1"/>
    <col min="7" max="7" width="12.9140625" customWidth="1"/>
    <col min="8" max="8" width="10.4921875" customWidth="1"/>
    <col min="9" max="9" width="10.625" customWidth="1"/>
    <col min="10" max="10" width="10.89453125" customWidth="1"/>
    <col min="11" max="11" width="11.43359375" customWidth="1"/>
    <col min="12" max="12" width="11.56640625" customWidth="1"/>
    <col min="13" max="13" width="10.89453125" customWidth="1"/>
    <col min="14" max="14" width="13.046875" customWidth="1"/>
    <col min="15" max="15" width="10.625" customWidth="1"/>
    <col min="16" max="17" width="10.22265625" bestFit="1" customWidth="1"/>
    <col min="18" max="18" width="10.89453125" customWidth="1"/>
    <col min="19" max="19" width="10.4921875" customWidth="1"/>
    <col min="20" max="20" width="10.625" customWidth="1"/>
    <col min="21" max="21" width="11.8359375" customWidth="1"/>
    <col min="22" max="22" width="11.1640625" customWidth="1"/>
    <col min="23" max="23" width="13.046875" customWidth="1"/>
    <col min="24" max="24" width="11.8359375" customWidth="1"/>
    <col min="25" max="25" width="10.4921875" customWidth="1"/>
    <col min="26" max="26" width="11.56640625" customWidth="1"/>
    <col min="27" max="27" width="12.23828125" customWidth="1"/>
    <col min="28" max="28" width="13.046875" customWidth="1"/>
    <col min="29" max="29" width="11.1640625" customWidth="1"/>
    <col min="30" max="30" width="12.23828125" customWidth="1"/>
    <col min="31" max="31" width="13.046875" customWidth="1"/>
    <col min="32" max="32" width="11.296875" customWidth="1"/>
    <col min="33" max="33" width="10.22265625" bestFit="1" customWidth="1"/>
    <col min="34" max="34" width="12.77734375" customWidth="1"/>
  </cols>
  <sheetData>
    <row r="1" spans="1:34" ht="46.5" x14ac:dyDescent="0.2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3" spans="1:34" x14ac:dyDescent="0.2">
      <c r="C3" s="28" t="s">
        <v>5</v>
      </c>
      <c r="D3" s="29"/>
      <c r="E3" s="29"/>
      <c r="F3" s="30"/>
      <c r="I3" s="7"/>
      <c r="J3" s="31" t="s">
        <v>14</v>
      </c>
      <c r="K3" s="32"/>
      <c r="L3" s="32"/>
      <c r="M3" s="33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x14ac:dyDescent="0.2">
      <c r="C4" s="4" t="s">
        <v>6</v>
      </c>
      <c r="D4" s="10" t="s">
        <v>7</v>
      </c>
      <c r="E4" s="10" t="s">
        <v>8</v>
      </c>
      <c r="F4" s="18" t="s">
        <v>9</v>
      </c>
      <c r="G4" s="4" t="s">
        <v>1</v>
      </c>
      <c r="I4" s="8"/>
      <c r="J4" s="4" t="s">
        <v>6</v>
      </c>
      <c r="K4" s="10" t="s">
        <v>7</v>
      </c>
      <c r="L4" s="10" t="s">
        <v>8</v>
      </c>
      <c r="M4" s="10" t="s">
        <v>9</v>
      </c>
      <c r="N4" s="4" t="s">
        <v>1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x14ac:dyDescent="0.2">
      <c r="B5" s="3" t="s">
        <v>10</v>
      </c>
      <c r="C5" s="11">
        <v>2376</v>
      </c>
      <c r="D5" s="9">
        <v>1746</v>
      </c>
      <c r="E5" s="9">
        <v>2367</v>
      </c>
      <c r="F5" s="19">
        <v>1446</v>
      </c>
      <c r="G5" s="17">
        <f>SUM(C5:F5)</f>
        <v>7935</v>
      </c>
      <c r="I5" s="22" t="s">
        <v>10</v>
      </c>
      <c r="J5" s="9">
        <v>2670</v>
      </c>
      <c r="K5" s="9">
        <v>1240</v>
      </c>
      <c r="L5" s="9">
        <v>2345</v>
      </c>
      <c r="M5" s="9">
        <v>1234</v>
      </c>
      <c r="N5" s="16">
        <f>SUM(J5:M5)</f>
        <v>7489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x14ac:dyDescent="0.2">
      <c r="B6" s="3" t="s">
        <v>11</v>
      </c>
      <c r="C6" s="11">
        <v>2945</v>
      </c>
      <c r="D6" s="9">
        <v>2437</v>
      </c>
      <c r="E6" s="9">
        <v>2651</v>
      </c>
      <c r="F6" s="19">
        <v>2243</v>
      </c>
      <c r="G6" s="17">
        <f>SUM(C6:F6)</f>
        <v>10276</v>
      </c>
      <c r="I6" s="22" t="s">
        <v>11</v>
      </c>
      <c r="J6" s="9">
        <v>2503</v>
      </c>
      <c r="K6" s="9">
        <v>2470</v>
      </c>
      <c r="L6" s="9">
        <v>2156</v>
      </c>
      <c r="M6" s="9">
        <v>2453</v>
      </c>
      <c r="N6" s="16">
        <f>SUM(J6:M6)</f>
        <v>9582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x14ac:dyDescent="0.2">
      <c r="B7" s="3" t="s">
        <v>12</v>
      </c>
      <c r="C7" s="11">
        <v>3211</v>
      </c>
      <c r="D7" s="9">
        <v>3544</v>
      </c>
      <c r="E7" s="9">
        <v>1609</v>
      </c>
      <c r="F7" s="19">
        <v>3109</v>
      </c>
      <c r="G7" s="26">
        <f>SUM(C7:F7)</f>
        <v>11473</v>
      </c>
      <c r="I7" s="22" t="s">
        <v>12</v>
      </c>
      <c r="J7" s="9">
        <v>3160</v>
      </c>
      <c r="K7" s="9">
        <v>1470</v>
      </c>
      <c r="L7" s="9">
        <v>1123</v>
      </c>
      <c r="M7" s="9">
        <v>1009</v>
      </c>
      <c r="N7" s="25">
        <f>SUM(J7:M7)</f>
        <v>6762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x14ac:dyDescent="0.2">
      <c r="B8" s="12" t="s">
        <v>13</v>
      </c>
      <c r="C8" s="13">
        <v>1345</v>
      </c>
      <c r="D8" s="14">
        <v>2635</v>
      </c>
      <c r="E8" s="14">
        <v>2355</v>
      </c>
      <c r="F8" s="20">
        <v>2890</v>
      </c>
      <c r="G8" s="17">
        <f>SUM(C8:F8)</f>
        <v>9225</v>
      </c>
      <c r="I8" s="22" t="s">
        <v>13</v>
      </c>
      <c r="J8" s="9">
        <v>1305</v>
      </c>
      <c r="K8" s="9">
        <v>2356</v>
      </c>
      <c r="L8" s="9">
        <v>2121</v>
      </c>
      <c r="M8" s="9">
        <v>1268</v>
      </c>
      <c r="N8" s="16">
        <f>SUM(J8:M8)</f>
        <v>7050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x14ac:dyDescent="0.2">
      <c r="B9" s="4" t="s">
        <v>1</v>
      </c>
      <c r="C9" s="17">
        <f>SUM(C5:C8)</f>
        <v>9877</v>
      </c>
      <c r="D9" s="17">
        <f>SUM(D5:D8)</f>
        <v>10362</v>
      </c>
      <c r="E9" s="17">
        <f>SUM(E5:E8)</f>
        <v>8982</v>
      </c>
      <c r="F9" s="21">
        <f>SUM(F5:F8)</f>
        <v>9688</v>
      </c>
      <c r="G9" s="24"/>
      <c r="I9" s="23" t="s">
        <v>1</v>
      </c>
      <c r="J9" s="16">
        <f>SUM(J5:J8)</f>
        <v>9638</v>
      </c>
      <c r="K9" s="16">
        <f>SUM(K5:K8)</f>
        <v>7536</v>
      </c>
      <c r="L9" s="16">
        <f>SUM(L5:L8)</f>
        <v>7745</v>
      </c>
      <c r="M9" s="16">
        <f>SUM(M5:M8)</f>
        <v>5964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x14ac:dyDescent="0.2"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x14ac:dyDescent="0.2"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x14ac:dyDescent="0.2">
      <c r="C12" s="28" t="s">
        <v>15</v>
      </c>
      <c r="D12" s="29"/>
      <c r="E12" s="29"/>
      <c r="F12" s="30"/>
      <c r="I12" s="8"/>
      <c r="J12" s="31" t="s">
        <v>16</v>
      </c>
      <c r="K12" s="32"/>
      <c r="L12" s="32"/>
      <c r="M12" s="33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x14ac:dyDescent="0.2">
      <c r="C13" s="4" t="s">
        <v>6</v>
      </c>
      <c r="D13" s="10" t="s">
        <v>7</v>
      </c>
      <c r="E13" s="10" t="s">
        <v>8</v>
      </c>
      <c r="F13" s="10" t="s">
        <v>9</v>
      </c>
      <c r="G13" s="4" t="s">
        <v>1</v>
      </c>
      <c r="I13" s="8"/>
      <c r="J13" s="4" t="s">
        <v>6</v>
      </c>
      <c r="K13" s="10" t="s">
        <v>7</v>
      </c>
      <c r="L13" s="10" t="s">
        <v>8</v>
      </c>
      <c r="M13" s="10" t="s">
        <v>9</v>
      </c>
      <c r="N13" s="4" t="s">
        <v>1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x14ac:dyDescent="0.2">
      <c r="B14" s="3" t="s">
        <v>10</v>
      </c>
      <c r="C14" s="9">
        <v>2084</v>
      </c>
      <c r="D14" s="9">
        <v>1909</v>
      </c>
      <c r="E14" s="9">
        <v>1990</v>
      </c>
      <c r="F14" s="9">
        <v>2467</v>
      </c>
      <c r="G14" s="17">
        <f>SUM(C14:F14)</f>
        <v>8450</v>
      </c>
      <c r="I14" s="3" t="s">
        <v>10</v>
      </c>
      <c r="J14" s="9">
        <v>2000</v>
      </c>
      <c r="K14" s="9">
        <v>1478</v>
      </c>
      <c r="L14" s="9">
        <v>2689</v>
      </c>
      <c r="M14" s="9">
        <v>2467</v>
      </c>
      <c r="N14" s="16">
        <f>SUM(J14:M14)</f>
        <v>8634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x14ac:dyDescent="0.2">
      <c r="B15" s="3" t="s">
        <v>11</v>
      </c>
      <c r="C15" s="9">
        <v>1356</v>
      </c>
      <c r="D15" s="9">
        <v>1878</v>
      </c>
      <c r="E15" s="9">
        <v>1246</v>
      </c>
      <c r="F15" s="9">
        <v>1245</v>
      </c>
      <c r="G15" s="17">
        <f>SUM(C15:F15)</f>
        <v>5725</v>
      </c>
      <c r="I15" s="3" t="s">
        <v>11</v>
      </c>
      <c r="J15" s="9">
        <v>2457</v>
      </c>
      <c r="K15" s="9">
        <v>2589</v>
      </c>
      <c r="L15" s="9">
        <v>2578</v>
      </c>
      <c r="M15" s="9">
        <v>4678</v>
      </c>
      <c r="N15" s="16">
        <f>SUM(J15:M15)</f>
        <v>12302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x14ac:dyDescent="0.2">
      <c r="B16" s="3" t="s">
        <v>12</v>
      </c>
      <c r="C16" s="9">
        <v>1221</v>
      </c>
      <c r="D16" s="9">
        <v>1344</v>
      </c>
      <c r="E16" s="9">
        <v>2470</v>
      </c>
      <c r="F16" s="9">
        <v>3579</v>
      </c>
      <c r="G16" s="26">
        <f>SUM(C16:F16)</f>
        <v>8614</v>
      </c>
      <c r="I16" s="3" t="s">
        <v>12</v>
      </c>
      <c r="J16" s="9">
        <v>1357</v>
      </c>
      <c r="K16" s="9">
        <v>3579</v>
      </c>
      <c r="L16" s="9">
        <v>3577</v>
      </c>
      <c r="M16" s="9">
        <v>1109</v>
      </c>
      <c r="N16" s="25">
        <f>SUM(J16:M16)</f>
        <v>9622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</row>
    <row r="17" spans="2:14" x14ac:dyDescent="0.2">
      <c r="B17" s="3" t="s">
        <v>13</v>
      </c>
      <c r="C17" s="9">
        <v>1309</v>
      </c>
      <c r="D17" s="9">
        <v>1209</v>
      </c>
      <c r="E17" s="9">
        <v>2456</v>
      </c>
      <c r="F17" s="9">
        <v>2468</v>
      </c>
      <c r="G17" s="17">
        <f>SUM(C17:F17)</f>
        <v>7442</v>
      </c>
      <c r="I17" s="3" t="s">
        <v>13</v>
      </c>
      <c r="J17" s="9">
        <v>1367</v>
      </c>
      <c r="K17" s="9">
        <v>2478</v>
      </c>
      <c r="L17" s="9">
        <v>2567</v>
      </c>
      <c r="M17" s="9">
        <v>2989</v>
      </c>
      <c r="N17" s="16">
        <f>SUM(J17:M17)</f>
        <v>9401</v>
      </c>
    </row>
    <row r="18" spans="2:14" x14ac:dyDescent="0.2">
      <c r="B18" s="4" t="s">
        <v>1</v>
      </c>
      <c r="C18" s="17">
        <f>SUM(C14:C17)</f>
        <v>5970</v>
      </c>
      <c r="D18" s="17">
        <f>SUM(D14:D17)</f>
        <v>6340</v>
      </c>
      <c r="E18" s="17">
        <f>SUM(E14:E17)</f>
        <v>8162</v>
      </c>
      <c r="F18" s="17">
        <f>SUM(F14:F17)</f>
        <v>9759</v>
      </c>
      <c r="I18" s="4" t="s">
        <v>1</v>
      </c>
      <c r="J18" s="16">
        <f>SUM(J14:J17)</f>
        <v>7181</v>
      </c>
      <c r="K18" s="16">
        <f>SUM(K14:K17)</f>
        <v>10124</v>
      </c>
      <c r="L18" s="16">
        <f>SUM(L14:L17)</f>
        <v>11411</v>
      </c>
      <c r="M18" s="16">
        <f>SUM(M14:M17)</f>
        <v>11243</v>
      </c>
    </row>
    <row r="24" spans="2:14" x14ac:dyDescent="0.2">
      <c r="B24" s="1" t="s">
        <v>2</v>
      </c>
      <c r="C24" s="15" t="s">
        <v>19</v>
      </c>
      <c r="H24" s="27" t="str">
        <f>INDEX(B13:G18,4,1)</f>
        <v>T3</v>
      </c>
    </row>
    <row r="26" spans="2:14" x14ac:dyDescent="0.2">
      <c r="B26" s="1" t="s">
        <v>3</v>
      </c>
      <c r="C26" s="2" t="s">
        <v>17</v>
      </c>
      <c r="H26" s="1" t="str">
        <f>INDEX(B5:G9,3,1)</f>
        <v>T3</v>
      </c>
    </row>
    <row r="28" spans="2:14" x14ac:dyDescent="0.2">
      <c r="B28" s="1" t="s">
        <v>4</v>
      </c>
      <c r="C28" s="2" t="s">
        <v>18</v>
      </c>
      <c r="H28" s="1" t="str">
        <f>INDEX(J3:M8,1,1)</f>
        <v>Banana</v>
      </c>
    </row>
    <row r="30" spans="2:14" x14ac:dyDescent="0.2">
      <c r="B30" s="1"/>
      <c r="C30" s="2"/>
    </row>
    <row r="32" spans="2:14" x14ac:dyDescent="0.2">
      <c r="B32" s="1"/>
      <c r="C32" s="2"/>
    </row>
    <row r="33" spans="2:3" x14ac:dyDescent="0.2">
      <c r="B33" s="1"/>
      <c r="C33" s="2"/>
    </row>
    <row r="34" spans="2:3" x14ac:dyDescent="0.2">
      <c r="B34" s="1"/>
      <c r="C34" s="2"/>
    </row>
    <row r="35" spans="2:3" x14ac:dyDescent="0.2">
      <c r="B35" s="1"/>
      <c r="C35" s="2"/>
    </row>
    <row r="36" spans="2:3" x14ac:dyDescent="0.2">
      <c r="B36" s="1"/>
      <c r="C36" s="2"/>
    </row>
    <row r="37" spans="2:3" x14ac:dyDescent="0.2">
      <c r="B37" s="1"/>
      <c r="C37" s="2"/>
    </row>
  </sheetData>
  <mergeCells count="5">
    <mergeCell ref="C12:F12"/>
    <mergeCell ref="C3:F3"/>
    <mergeCell ref="J3:M3"/>
    <mergeCell ref="J12:M12"/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dcterms:created xsi:type="dcterms:W3CDTF">2023-04-16T09:10:26Z</dcterms:created>
</cp:coreProperties>
</file>