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0" documentId="8_{F1365E6E-1F96-7347-814A-6D37E8E41E3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F21" i="1"/>
  <c r="F20" i="1"/>
  <c r="F19" i="1"/>
  <c r="F18" i="1"/>
  <c r="F17" i="1"/>
  <c r="F16" i="1"/>
  <c r="E25" i="1"/>
  <c r="E24" i="1"/>
  <c r="E23" i="1"/>
  <c r="E22" i="1"/>
  <c r="E21" i="1"/>
  <c r="E20" i="1"/>
  <c r="E19" i="1"/>
  <c r="E18" i="1"/>
  <c r="E17" i="1"/>
  <c r="E16" i="1"/>
  <c r="D26" i="1"/>
  <c r="D3" i="1"/>
  <c r="D4" i="1"/>
  <c r="D5" i="1"/>
  <c r="D6" i="1"/>
  <c r="D7" i="1"/>
  <c r="D8" i="1"/>
  <c r="D9" i="1"/>
  <c r="D10" i="1"/>
  <c r="D11" i="1"/>
  <c r="D12" i="1"/>
  <c r="D25" i="1"/>
  <c r="D24" i="1"/>
  <c r="D23" i="1"/>
  <c r="D22" i="1"/>
  <c r="D21" i="1"/>
  <c r="D20" i="1"/>
  <c r="D19" i="1"/>
  <c r="D18" i="1"/>
  <c r="D17" i="1"/>
  <c r="D16" i="1"/>
</calcChain>
</file>

<file path=xl/sharedStrings.xml><?xml version="1.0" encoding="utf-8"?>
<sst xmlns="http://schemas.openxmlformats.org/spreadsheetml/2006/main" count="22" uniqueCount="11">
  <si>
    <t>Item</t>
  </si>
  <si>
    <t xml:space="preserve">Consumo mensal </t>
  </si>
  <si>
    <t>Valor do consumo</t>
  </si>
  <si>
    <t>Valor unitário</t>
  </si>
  <si>
    <t>Percentual (%) do item</t>
  </si>
  <si>
    <t>Total :</t>
  </si>
  <si>
    <t>% Acumulado</t>
  </si>
  <si>
    <t>Classe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</si>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</sst>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* #,##0.00_-;\-[$R$-416]* #,##0.00_-;_-[$R$-416]* &quot;-&quot;??_-;_-@_-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18"/>
    </font>
    <font>
      <sz val="16"/>
      <color theme="1"/>
      <name val="Arial"/>
      <family val="1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3" fontId="2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4" borderId="0" xfId="0" applyFont="1" applyFill="1"/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6290-435F-7446-AE10-7042E0FAD429}">
  <dimension ref="A1:H30"/>
  <sheetViews>
    <sheetView tabSelected="1" zoomScaleNormal="60" zoomScaleSheetLayoutView="100" workbookViewId="0">
      <selection activeCell="E7" sqref="E7"/>
    </sheetView>
  </sheetViews>
  <sheetFormatPr defaultRowHeight="15" x14ac:dyDescent="0.2"/>
  <cols>
    <col min="2" max="2" width="27.44140625" customWidth="1"/>
    <col min="3" max="3" width="23.13671875" customWidth="1"/>
    <col min="4" max="4" width="26.36328125" customWidth="1"/>
    <col min="5" max="5" width="32.8203125" customWidth="1"/>
    <col min="6" max="6" width="25.2890625" customWidth="1"/>
    <col min="7" max="7" width="14.796875" customWidth="1"/>
  </cols>
  <sheetData>
    <row r="1" spans="1:8" ht="41.2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1"/>
      <c r="F1" s="1"/>
      <c r="G1" s="1"/>
      <c r="H1" s="1"/>
    </row>
    <row r="2" spans="1:8" ht="20.25" x14ac:dyDescent="0.25">
      <c r="A2" s="11"/>
      <c r="B2" s="11"/>
      <c r="C2" s="11"/>
      <c r="D2" s="11"/>
      <c r="E2" s="1"/>
      <c r="F2" s="1"/>
      <c r="G2" s="1"/>
      <c r="H2" s="1"/>
    </row>
    <row r="3" spans="1:8" ht="20.25" x14ac:dyDescent="0.25">
      <c r="A3" s="12">
        <v>1</v>
      </c>
      <c r="B3" s="12">
        <v>1500</v>
      </c>
      <c r="C3" s="13">
        <v>10</v>
      </c>
      <c r="D3" s="13">
        <f>PRODUCT(B3,C3)</f>
        <v>15000</v>
      </c>
      <c r="E3" s="2"/>
      <c r="F3" s="2"/>
      <c r="G3" s="2"/>
      <c r="H3" s="1"/>
    </row>
    <row r="4" spans="1:8" ht="20.25" x14ac:dyDescent="0.25">
      <c r="A4" s="12">
        <v>2</v>
      </c>
      <c r="B4" s="12">
        <v>300</v>
      </c>
      <c r="C4" s="13">
        <v>45.9</v>
      </c>
      <c r="D4" s="13">
        <f>PRODUCT(B4,C4)</f>
        <v>13770</v>
      </c>
      <c r="E4" s="2"/>
      <c r="F4" s="2"/>
      <c r="G4" s="2"/>
      <c r="H4" s="1"/>
    </row>
    <row r="5" spans="1:8" ht="20.25" x14ac:dyDescent="0.25">
      <c r="A5" s="12">
        <v>3</v>
      </c>
      <c r="B5" s="12">
        <v>1220</v>
      </c>
      <c r="C5" s="13">
        <v>118</v>
      </c>
      <c r="D5" s="13">
        <f>PRODUCT(B5,C5)</f>
        <v>143960</v>
      </c>
      <c r="E5" s="2"/>
      <c r="F5" s="2"/>
      <c r="G5" s="2"/>
      <c r="H5" s="1"/>
    </row>
    <row r="6" spans="1:8" ht="20.25" x14ac:dyDescent="0.25">
      <c r="A6" s="12">
        <v>4</v>
      </c>
      <c r="B6" s="12">
        <v>400</v>
      </c>
      <c r="C6" s="13">
        <v>40</v>
      </c>
      <c r="D6" s="13">
        <f>PRODUCT(B6,C6)</f>
        <v>16000</v>
      </c>
      <c r="E6" s="2"/>
      <c r="F6" s="2"/>
      <c r="G6" s="2"/>
      <c r="H6" s="1"/>
    </row>
    <row r="7" spans="1:8" ht="20.25" x14ac:dyDescent="0.25">
      <c r="A7" s="12">
        <v>5</v>
      </c>
      <c r="B7" s="12">
        <v>2020</v>
      </c>
      <c r="C7" s="13">
        <v>35</v>
      </c>
      <c r="D7" s="13">
        <f>PRODUCT(B7,C7)</f>
        <v>70700</v>
      </c>
      <c r="E7" s="2"/>
      <c r="F7" s="2"/>
      <c r="G7" s="2"/>
      <c r="H7" s="1"/>
    </row>
    <row r="8" spans="1:8" ht="20.25" x14ac:dyDescent="0.25">
      <c r="A8" s="12">
        <v>6</v>
      </c>
      <c r="B8" s="12">
        <v>700</v>
      </c>
      <c r="C8" s="13">
        <v>55</v>
      </c>
      <c r="D8" s="13">
        <f>PRODUCT(B8,C8)</f>
        <v>38500</v>
      </c>
      <c r="E8" s="2"/>
      <c r="F8" s="2"/>
      <c r="G8" s="2"/>
      <c r="H8" s="1"/>
    </row>
    <row r="9" spans="1:8" ht="20.25" x14ac:dyDescent="0.25">
      <c r="A9" s="12">
        <v>7</v>
      </c>
      <c r="B9" s="12">
        <v>240</v>
      </c>
      <c r="C9" s="13">
        <v>28</v>
      </c>
      <c r="D9" s="13">
        <f>PRODUCT(B9,C9)</f>
        <v>6720</v>
      </c>
      <c r="E9" s="2"/>
      <c r="F9" s="2"/>
      <c r="G9" s="2"/>
      <c r="H9" s="1"/>
    </row>
    <row r="10" spans="1:8" ht="20.25" x14ac:dyDescent="0.25">
      <c r="A10" s="12">
        <v>8</v>
      </c>
      <c r="B10" s="12">
        <v>700</v>
      </c>
      <c r="C10" s="13">
        <v>5</v>
      </c>
      <c r="D10" s="13">
        <f>PRODUCT(B10,C10)</f>
        <v>3500</v>
      </c>
      <c r="E10" s="2"/>
      <c r="F10" s="2"/>
      <c r="G10" s="2"/>
      <c r="H10" s="1"/>
    </row>
    <row r="11" spans="1:8" ht="20.25" x14ac:dyDescent="0.25">
      <c r="A11" s="12">
        <v>9</v>
      </c>
      <c r="B11" s="12">
        <v>840</v>
      </c>
      <c r="C11" s="13">
        <v>5</v>
      </c>
      <c r="D11" s="13">
        <f>PRODUCT(B11,C11)</f>
        <v>4200</v>
      </c>
      <c r="E11" s="2"/>
      <c r="F11" s="2"/>
      <c r="G11" s="2"/>
      <c r="H11" s="1"/>
    </row>
    <row r="12" spans="1:8" ht="20.25" x14ac:dyDescent="0.25">
      <c r="A12" s="12">
        <v>10</v>
      </c>
      <c r="B12" s="12">
        <v>300</v>
      </c>
      <c r="C12" s="13">
        <v>11</v>
      </c>
      <c r="D12" s="13">
        <f>PRODUCT(B12,C12)</f>
        <v>3300</v>
      </c>
      <c r="E12" s="2"/>
      <c r="F12" s="2"/>
      <c r="G12" s="2"/>
      <c r="H12" s="1"/>
    </row>
    <row r="13" spans="1:8" ht="20.25" x14ac:dyDescent="0.25">
      <c r="A13" s="2"/>
      <c r="B13" s="2"/>
      <c r="C13" s="2"/>
      <c r="D13" s="2"/>
      <c r="E13" s="2"/>
      <c r="F13" s="2"/>
      <c r="G13" s="2"/>
      <c r="H13" s="1"/>
    </row>
    <row r="14" spans="1:8" ht="39.75" customHeight="1" x14ac:dyDescent="0.25">
      <c r="A14" s="4" t="s">
        <v>0</v>
      </c>
      <c r="B14" s="4" t="s">
        <v>1</v>
      </c>
      <c r="C14" s="4" t="s">
        <v>3</v>
      </c>
      <c r="D14" s="4" t="s">
        <v>2</v>
      </c>
      <c r="E14" s="4" t="s">
        <v>4</v>
      </c>
      <c r="F14" s="4" t="s">
        <v>6</v>
      </c>
      <c r="G14" s="4" t="s">
        <v>7</v>
      </c>
      <c r="H14" s="1"/>
    </row>
    <row r="15" spans="1:8" ht="20.25" x14ac:dyDescent="0.25">
      <c r="A15" s="5"/>
      <c r="B15" s="5"/>
      <c r="C15" s="5"/>
      <c r="D15" s="5"/>
      <c r="E15" s="5"/>
      <c r="F15" s="5"/>
      <c r="G15" s="5"/>
      <c r="H15" s="1"/>
    </row>
    <row r="16" spans="1:8" ht="20.25" x14ac:dyDescent="0.25">
      <c r="A16" s="6">
        <v>3</v>
      </c>
      <c r="B16" s="6">
        <v>1220</v>
      </c>
      <c r="C16" s="7">
        <v>118</v>
      </c>
      <c r="D16" s="7">
        <f>PRODUCT(B16,C16)</f>
        <v>143960</v>
      </c>
      <c r="E16" s="8">
        <f>(D16/D26*100)</f>
        <v>45.607476635514018</v>
      </c>
      <c r="F16" s="8">
        <f>E16</f>
        <v>45.607476635514018</v>
      </c>
      <c r="G16" s="6" t="s">
        <v>8</v>
      </c>
      <c r="H16" s="1"/>
    </row>
    <row r="17" spans="1:8" ht="20.25" x14ac:dyDescent="0.25">
      <c r="A17" s="6">
        <v>5</v>
      </c>
      <c r="B17" s="6">
        <v>2020</v>
      </c>
      <c r="C17" s="7">
        <v>35</v>
      </c>
      <c r="D17" s="7">
        <f>PRODUCT(B17,C17)</f>
        <v>70700</v>
      </c>
      <c r="E17" s="8">
        <f>(D17/D26*100)</f>
        <v>22.39822588309837</v>
      </c>
      <c r="F17" s="8">
        <f>F16+E17</f>
        <v>68.005702518612395</v>
      </c>
      <c r="G17" s="6" t="s">
        <v>8</v>
      </c>
      <c r="H17" s="1"/>
    </row>
    <row r="18" spans="1:8" ht="20.25" x14ac:dyDescent="0.25">
      <c r="A18" s="6">
        <v>6</v>
      </c>
      <c r="B18" s="6">
        <v>700</v>
      </c>
      <c r="C18" s="7">
        <v>55</v>
      </c>
      <c r="D18" s="7">
        <f>PRODUCT(B18,C18)</f>
        <v>38500</v>
      </c>
      <c r="E18" s="8">
        <f>(D18/D26*100)</f>
        <v>12.197053698716934</v>
      </c>
      <c r="F18" s="8">
        <f>F17+E18</f>
        <v>80.202756217329323</v>
      </c>
      <c r="G18" s="6" t="s">
        <v>8</v>
      </c>
      <c r="H18" s="1"/>
    </row>
    <row r="19" spans="1:8" ht="20.25" x14ac:dyDescent="0.25">
      <c r="A19" s="6">
        <v>4</v>
      </c>
      <c r="B19" s="6">
        <v>400</v>
      </c>
      <c r="C19" s="7">
        <v>40</v>
      </c>
      <c r="D19" s="7">
        <f>PRODUCT(B19,C19)</f>
        <v>16000</v>
      </c>
      <c r="E19" s="8">
        <f>(D19/D26*100)</f>
        <v>5.0689054332330112</v>
      </c>
      <c r="F19" s="8">
        <f>F18+E19</f>
        <v>85.271661650562336</v>
      </c>
      <c r="G19" s="6" t="s">
        <v>9</v>
      </c>
      <c r="H19" s="1"/>
    </row>
    <row r="20" spans="1:8" ht="20.25" x14ac:dyDescent="0.25">
      <c r="A20" s="6">
        <v>1</v>
      </c>
      <c r="B20" s="6">
        <v>1500</v>
      </c>
      <c r="C20" s="7">
        <v>10</v>
      </c>
      <c r="D20" s="7">
        <f>PRODUCT(B20,C20)</f>
        <v>15000</v>
      </c>
      <c r="E20" s="8">
        <f>(D20/D26*100)</f>
        <v>4.7520988436559479</v>
      </c>
      <c r="F20" s="8">
        <f>F19+E20</f>
        <v>90.02376049421828</v>
      </c>
      <c r="G20" s="6" t="s">
        <v>9</v>
      </c>
      <c r="H20" s="1"/>
    </row>
    <row r="21" spans="1:8" ht="20.25" x14ac:dyDescent="0.25">
      <c r="A21" s="6">
        <v>2</v>
      </c>
      <c r="B21" s="6">
        <v>300</v>
      </c>
      <c r="C21" s="7">
        <v>45.9</v>
      </c>
      <c r="D21" s="7">
        <f>PRODUCT(B21,C21)</f>
        <v>13770</v>
      </c>
      <c r="E21" s="8">
        <f>(D21/D26*100)</f>
        <v>4.3624267384761604</v>
      </c>
      <c r="F21" s="8">
        <f>F20+E21</f>
        <v>94.386187232694439</v>
      </c>
      <c r="G21" s="6" t="s">
        <v>9</v>
      </c>
      <c r="H21" s="1"/>
    </row>
    <row r="22" spans="1:8" ht="20.25" x14ac:dyDescent="0.25">
      <c r="A22" s="6">
        <v>7</v>
      </c>
      <c r="B22" s="6">
        <v>240</v>
      </c>
      <c r="C22" s="7">
        <v>28</v>
      </c>
      <c r="D22" s="7">
        <f>PRODUCT(B22,C22)</f>
        <v>6720</v>
      </c>
      <c r="E22" s="8">
        <f>(D22/D26*100)</f>
        <v>2.1289402819578647</v>
      </c>
      <c r="F22" s="8">
        <f>F21+E22</f>
        <v>96.515127514652306</v>
      </c>
      <c r="G22" s="6" t="s">
        <v>10</v>
      </c>
      <c r="H22" s="1"/>
    </row>
    <row r="23" spans="1:8" ht="20.25" x14ac:dyDescent="0.25">
      <c r="A23" s="6">
        <v>9</v>
      </c>
      <c r="B23" s="6">
        <v>840</v>
      </c>
      <c r="C23" s="7">
        <v>5</v>
      </c>
      <c r="D23" s="7">
        <f>PRODUCT(B23,C23)</f>
        <v>4200</v>
      </c>
      <c r="E23" s="8">
        <f>(D23/D26*100)</f>
        <v>1.3305876762236655</v>
      </c>
      <c r="F23" s="8">
        <f>F22+E23</f>
        <v>97.845715190875978</v>
      </c>
      <c r="G23" s="6" t="s">
        <v>10</v>
      </c>
      <c r="H23" s="1"/>
    </row>
    <row r="24" spans="1:8" ht="20.25" x14ac:dyDescent="0.25">
      <c r="A24" s="6">
        <v>8</v>
      </c>
      <c r="B24" s="6">
        <v>700</v>
      </c>
      <c r="C24" s="7">
        <v>5</v>
      </c>
      <c r="D24" s="7">
        <f>PRODUCT(B24,C24)</f>
        <v>3500</v>
      </c>
      <c r="E24" s="8">
        <f>(D24/D26*100)</f>
        <v>1.1088230635197212</v>
      </c>
      <c r="F24" s="8">
        <f>F23+E24</f>
        <v>98.9545382543957</v>
      </c>
      <c r="G24" s="6" t="s">
        <v>10</v>
      </c>
      <c r="H24" s="1"/>
    </row>
    <row r="25" spans="1:8" ht="20.25" x14ac:dyDescent="0.25">
      <c r="A25" s="6">
        <v>10</v>
      </c>
      <c r="B25" s="6">
        <v>300</v>
      </c>
      <c r="C25" s="10">
        <v>11</v>
      </c>
      <c r="D25" s="10">
        <f>PRODUCT(B25,C25)</f>
        <v>3300</v>
      </c>
      <c r="E25" s="8">
        <f>(D25/D26*100)</f>
        <v>1.0454617456043087</v>
      </c>
      <c r="F25" s="8">
        <f>F24+E25</f>
        <v>100.00000000000001</v>
      </c>
      <c r="G25" s="6" t="s">
        <v>10</v>
      </c>
      <c r="H25" s="1"/>
    </row>
    <row r="26" spans="1:8" ht="30" customHeight="1" x14ac:dyDescent="0.25">
      <c r="A26" s="2"/>
      <c r="B26" s="2"/>
      <c r="C26" s="4" t="s">
        <v>5</v>
      </c>
      <c r="D26" s="9">
        <f>SUM(D16:D25)</f>
        <v>315650</v>
      </c>
      <c r="E26" s="2"/>
      <c r="F26" s="2"/>
      <c r="G26" s="2"/>
      <c r="H26" s="1"/>
    </row>
    <row r="27" spans="1:8" ht="20.25" x14ac:dyDescent="0.25">
      <c r="A27" s="2"/>
      <c r="B27" s="2"/>
      <c r="C27" s="2"/>
      <c r="D27" s="2"/>
      <c r="E27" s="2"/>
      <c r="F27" s="2"/>
      <c r="G27" s="2"/>
      <c r="H27" s="1"/>
    </row>
    <row r="28" spans="1:8" ht="20.25" x14ac:dyDescent="0.25">
      <c r="A28" s="1"/>
      <c r="B28" s="1"/>
      <c r="C28" s="1"/>
      <c r="D28" s="1"/>
      <c r="E28" s="1"/>
      <c r="F28" s="1"/>
      <c r="G28" s="1"/>
      <c r="H28" s="1"/>
    </row>
    <row r="29" spans="1:8" ht="20.25" x14ac:dyDescent="0.25">
      <c r="A29" s="1"/>
      <c r="B29" s="1"/>
      <c r="C29" s="1"/>
      <c r="D29" s="1"/>
      <c r="E29" s="1"/>
      <c r="F29" s="1"/>
      <c r="G29" s="1"/>
      <c r="H29" s="1"/>
    </row>
    <row r="30" spans="1:8" ht="20.25" x14ac:dyDescent="0.25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dcterms:created xsi:type="dcterms:W3CDTF">2023-05-08T16:51:14Z</dcterms:created>
</cp:coreProperties>
</file>