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hidePivotFieldList="1" defaultThemeVersion="124226"/>
  <mc:AlternateContent xmlns:mc="http://schemas.openxmlformats.org/markup-compatibility/2006">
    <mc:Choice Requires="x15">
      <x15ac:absPath xmlns:x15ac="http://schemas.microsoft.com/office/spreadsheetml/2010/11/ac" url="C:\Users\chadr\Desktop\Easy_Jet\Stage3\"/>
    </mc:Choice>
  </mc:AlternateContent>
  <xr:revisionPtr revIDLastSave="0" documentId="13_ncr:1_{04BC116F-A2E3-407C-8BA2-3B34E01D48FD}" xr6:coauthVersionLast="46" xr6:coauthVersionMax="46" xr10:uidLastSave="{00000000-0000-0000-0000-000000000000}"/>
  <bookViews>
    <workbookView xWindow="345" yWindow="3105" windowWidth="7500" windowHeight="6000" xr2:uid="{00000000-000D-0000-FFFF-FFFF00000000}"/>
  </bookViews>
  <sheets>
    <sheet name="Assumptions" sheetId="5" r:id="rId1"/>
    <sheet name="Summarised output" sheetId="1" r:id="rId2"/>
    <sheet name="Complete tabulised output" sheetId="2" r:id="rId3"/>
    <sheet name="Pivot" sheetId="4" r:id="rId4"/>
  </sheets>
  <definedNames>
    <definedName name="_xlnm._FilterDatabase" localSheetId="2" hidden="1">'Complete tabulised output'!$B$6:$J$182</definedName>
  </definedNames>
  <calcPr calcId="191029" calcMode="manual"/>
  <pivotCaches>
    <pivotCache cacheId="0"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63" i="1" l="1"/>
  <c r="O63" i="1" s="1"/>
  <c r="P63" i="1" s="1"/>
  <c r="Q63" i="1" s="1"/>
  <c r="R63" i="1" s="1"/>
  <c r="S63" i="1" s="1"/>
  <c r="T63" i="1" s="1"/>
  <c r="U63" i="1" s="1"/>
  <c r="V63" i="1" s="1"/>
  <c r="N46" i="1"/>
  <c r="O46" i="1" s="1"/>
  <c r="P46" i="1" s="1"/>
  <c r="Q46" i="1" s="1"/>
  <c r="R46" i="1" s="1"/>
  <c r="S46" i="1" s="1"/>
  <c r="T46" i="1" s="1"/>
  <c r="U46" i="1" s="1"/>
  <c r="V46" i="1" s="1"/>
  <c r="O29" i="1"/>
  <c r="P29" i="1" s="1"/>
  <c r="Q29" i="1" s="1"/>
  <c r="R29" i="1" s="1"/>
  <c r="S29" i="1" s="1"/>
  <c r="T29" i="1" s="1"/>
  <c r="U29" i="1" s="1"/>
  <c r="V29" i="1" s="1"/>
  <c r="N29" i="1"/>
  <c r="N12" i="1"/>
  <c r="O12" i="1"/>
  <c r="P12" i="1"/>
  <c r="Q12" i="1"/>
  <c r="R12" i="1"/>
  <c r="S12" i="1"/>
  <c r="T12" i="1"/>
  <c r="U12" i="1"/>
  <c r="V12" i="1"/>
</calcChain>
</file>

<file path=xl/sharedStrings.xml><?xml version="1.0" encoding="utf-8"?>
<sst xmlns="http://schemas.openxmlformats.org/spreadsheetml/2006/main" count="430" uniqueCount="48">
  <si>
    <t>Test and Quaratine Scenario 1</t>
  </si>
  <si>
    <t>Regime</t>
  </si>
  <si>
    <t>Directional Balance</t>
  </si>
  <si>
    <t>Equal</t>
  </si>
  <si>
    <t>Length of Stay</t>
  </si>
  <si>
    <t>10 Days</t>
  </si>
  <si>
    <t>Origin Country Tier</t>
  </si>
  <si>
    <t>Red (500/100,000)</t>
  </si>
  <si>
    <t>Amber (150/100,000)</t>
  </si>
  <si>
    <t>Green (25/100,000)</t>
  </si>
  <si>
    <t>Level of Destination Vaccination</t>
  </si>
  <si>
    <t>Natural Immunity</t>
  </si>
  <si>
    <t>Test and Quaratine Scenario 2</t>
  </si>
  <si>
    <t>Test and Quaratine Scenario 3</t>
  </si>
  <si>
    <t>x</t>
  </si>
  <si>
    <t>Dark Red (1,000 / 100,000)</t>
  </si>
  <si>
    <t>Rate of Hospitalisation</t>
  </si>
  <si>
    <t>Rate of Hospitalisations from Travellers</t>
  </si>
  <si>
    <t>Target based on green level of hospitalisation at 0% vaccination</t>
  </si>
  <si>
    <t>Test and Quaratine Scenario 4</t>
  </si>
  <si>
    <t>Application of Optimal Test and Quarantine Research - One way trip from Origin to Destination</t>
  </si>
  <si>
    <t xml:space="preserve">Regime </t>
  </si>
  <si>
    <t>Quarantine Only</t>
  </si>
  <si>
    <t>Assuming one way trip from origin country to destination country</t>
  </si>
  <si>
    <t>Origin Prevelance (X/100,000)</t>
  </si>
  <si>
    <t>Duration of Stay (Days)</t>
  </si>
  <si>
    <t>Destination Target Rate of Hospitalisation (X/100,000)</t>
  </si>
  <si>
    <t>Rate of Vaccination (% of population)</t>
  </si>
  <si>
    <t>Z</t>
  </si>
  <si>
    <t>Quarantine + Antigen Test on Exit</t>
  </si>
  <si>
    <t>Quarantine + Antigen Test on Entry  &amp; Exit</t>
  </si>
  <si>
    <t>Quarantine + PCR Test on Exit</t>
  </si>
  <si>
    <t>Assumptions</t>
  </si>
  <si>
    <t>Row Labels</t>
  </si>
  <si>
    <t>Column Labels</t>
  </si>
  <si>
    <t>Sum of Duration of Quarantine (Days)</t>
  </si>
  <si>
    <t>0 Day Quarantine Only</t>
  </si>
  <si>
    <t>0 Day Quarantine with PCR test on exit</t>
  </si>
  <si>
    <t>0 Day Quarantine with antigen test on entry and exit</t>
  </si>
  <si>
    <t>0 Day Quarantine with Antigen test on exit</t>
  </si>
  <si>
    <t>Destination Target Rate of Hospitalisation (1.32/100,000) is equivilent to hospitalisation rate when prevelence is 25/100,000 and there is no vaccination and no travel</t>
  </si>
  <si>
    <t>Hospitalization rate: Duration of Quarantine (Days)</t>
  </si>
  <si>
    <t>Imminent infections: 
Duration of Quarantine
 (Days)</t>
  </si>
  <si>
    <t>No travel:
Hospitalisation (X/100,000)</t>
  </si>
  <si>
    <t>0-day quarantine:
Hospitalisation (X/100,000)</t>
  </si>
  <si>
    <t>Hospitalization rate quarantine:
Hospitalisation (X/100,000)</t>
  </si>
  <si>
    <t>Imminent infections quarantine: 
Hospitalisation (X/100,000)</t>
  </si>
  <si>
    <r>
      <rPr>
        <b/>
        <u/>
        <sz val="12"/>
        <color theme="1"/>
        <rFont val="Cambria"/>
        <family val="1"/>
      </rPr>
      <t xml:space="preserve">Daily fractional incidence and Prevalence:
</t>
    </r>
    <r>
      <rPr>
        <sz val="12"/>
        <color theme="1"/>
        <rFont val="Cambria"/>
        <family val="1"/>
      </rPr>
      <t>The traffic light system stratifies risk into 25/100,000 (green), 150/100,000 (amber), 500/100,000 (red), and 1,000/100,000 (dark red) new cases in the past 14 days. 
We used the two week daily average to obtain the daily fractional incidence (</t>
    </r>
    <r>
      <rPr>
        <i/>
        <sz val="12"/>
        <color theme="1"/>
        <rFont val="Cambria"/>
        <family val="1"/>
      </rPr>
      <t>c</t>
    </r>
    <r>
      <rPr>
        <sz val="12"/>
        <color theme="1"/>
        <rFont val="Cambria"/>
        <family val="1"/>
      </rPr>
      <t xml:space="preserve">) in our calculation, e.g., (25/100,000)/14. 
Specifying </t>
    </r>
    <r>
      <rPr>
        <i/>
        <sz val="12"/>
        <color theme="1"/>
        <rFont val="Cambria"/>
        <family val="1"/>
      </rPr>
      <t>pA</t>
    </r>
    <r>
      <rPr>
        <sz val="12"/>
        <color theme="1"/>
        <rFont val="Cambria"/>
        <family val="1"/>
      </rPr>
      <t xml:space="preserve"> infections remain asymptomatic over the full course of the disease, 1−</t>
    </r>
    <r>
      <rPr>
        <i/>
        <sz val="12"/>
        <color theme="1"/>
        <rFont val="Cambria"/>
        <family val="1"/>
      </rPr>
      <t>pA</t>
    </r>
    <r>
      <rPr>
        <sz val="12"/>
        <color theme="1"/>
        <rFont val="Cambria"/>
        <family val="1"/>
      </rPr>
      <t xml:space="preserve"> develop symptoms roughly eight days post-infection (with 100% self-isolating),  the duration of disease is roughly 28 days, and assuming constant daily incidence, the estimated prevalence of disease is </t>
    </r>
    <r>
      <rPr>
        <i/>
        <sz val="12"/>
        <color theme="1"/>
        <rFont val="Cambria"/>
        <family val="1"/>
      </rPr>
      <t>c</t>
    </r>
    <r>
      <rPr>
        <sz val="12"/>
        <color theme="1"/>
        <rFont val="Cambria"/>
        <family val="1"/>
      </rPr>
      <t>(8+20</t>
    </r>
    <r>
      <rPr>
        <i/>
        <sz val="12"/>
        <color theme="1"/>
        <rFont val="Cambria"/>
        <family val="1"/>
      </rPr>
      <t>pA</t>
    </r>
    <r>
      <rPr>
        <sz val="12"/>
        <color theme="1"/>
        <rFont val="Cambria"/>
        <family val="1"/>
      </rPr>
      <t xml:space="preserve">). We specify that 30.8% of infection remain asymptomatic over the entire course of disease (Nishiura et al 2020).
</t>
    </r>
    <r>
      <rPr>
        <b/>
        <u/>
        <sz val="12"/>
        <color theme="1"/>
        <rFont val="Cambria"/>
        <family val="1"/>
      </rPr>
      <t xml:space="preserve">Immunity in the population:
</t>
    </r>
    <r>
      <rPr>
        <sz val="12"/>
        <color theme="1"/>
        <rFont val="Cambria"/>
        <family val="1"/>
      </rPr>
      <t>Vaccine efficacy in reducing diagnosed infection (𝜀) is assumed to be 46% after the first dose and 92% after the second dose (Dagan et al, 2021). For the reduction in hospitalization, the efficacy (𝜔) is assumed to be 74% after the first dose and 87% after the second dose (Dagan et al, 2021). For the generalized analysis, the granularity of breaking immunity down into those who received  a single dose and those who received two doses provides too many scenarios  for analysis. In the analysis, we assume that 90% of those vaccinated have received  one dose, and the remaining 10% have recevied the full two doses.
Specifying the vaccination uptake (ν), the proportion recovered/isolated (</t>
    </r>
    <r>
      <rPr>
        <i/>
        <sz val="12"/>
        <color theme="1"/>
        <rFont val="Cambria"/>
        <family val="1"/>
      </rPr>
      <t>r</t>
    </r>
    <r>
      <rPr>
        <sz val="12"/>
        <color theme="1"/>
        <rFont val="Cambria"/>
        <family val="1"/>
      </rPr>
      <t>), and prevalence (</t>
    </r>
    <r>
      <rPr>
        <i/>
        <sz val="12"/>
        <color theme="1"/>
        <rFont val="Cambria"/>
        <family val="1"/>
      </rPr>
      <t>p</t>
    </r>
    <r>
      <rPr>
        <sz val="12"/>
        <color theme="1"/>
        <rFont val="Cambria"/>
        <family val="1"/>
      </rPr>
      <t>), and 100% protection via natural immunity, the proportion of the population that is immune to infection due to vaccination is 𝜀ν(1−</t>
    </r>
    <r>
      <rPr>
        <i/>
        <sz val="12"/>
        <color theme="1"/>
        <rFont val="Cambria"/>
        <family val="1"/>
      </rPr>
      <t>r−p</t>
    </r>
    <r>
      <rPr>
        <sz val="12"/>
        <color theme="1"/>
        <rFont val="Cambria"/>
        <family val="1"/>
      </rPr>
      <t>). Thus, the overall proportion of the population immune is φ=(0.9*𝜀_1+0.1*𝜀_2)ν(1−</t>
    </r>
    <r>
      <rPr>
        <i/>
        <sz val="12"/>
        <color theme="1"/>
        <rFont val="Cambria"/>
        <family val="1"/>
      </rPr>
      <t>r</t>
    </r>
    <r>
      <rPr>
        <sz val="12"/>
        <color theme="1"/>
        <rFont val="Cambria"/>
        <family val="1"/>
      </rPr>
      <t>−</t>
    </r>
    <r>
      <rPr>
        <i/>
        <sz val="12"/>
        <color theme="1"/>
        <rFont val="Cambria"/>
        <family val="1"/>
      </rPr>
      <t>p</t>
    </r>
    <r>
      <rPr>
        <sz val="12"/>
        <color theme="1"/>
        <rFont val="Cambria"/>
        <family val="1"/>
      </rPr>
      <t>)+</t>
    </r>
    <r>
      <rPr>
        <i/>
        <sz val="12"/>
        <color theme="1"/>
        <rFont val="Cambria"/>
        <family val="1"/>
      </rPr>
      <t>r</t>
    </r>
    <r>
      <rPr>
        <sz val="12"/>
        <color theme="1"/>
        <rFont val="Cambria"/>
        <family val="1"/>
      </rPr>
      <t>+</t>
    </r>
    <r>
      <rPr>
        <i/>
        <sz val="12"/>
        <color theme="1"/>
        <rFont val="Cambria"/>
        <family val="1"/>
      </rPr>
      <t>p</t>
    </r>
    <r>
      <rPr>
        <sz val="12"/>
        <color theme="1"/>
        <rFont val="Cambria"/>
        <family val="1"/>
      </rPr>
      <t xml:space="preserve">. The proportion of the population who has recovered is assumed to be 10% (i.e. </t>
    </r>
    <r>
      <rPr>
        <i/>
        <sz val="12"/>
        <color theme="1"/>
        <rFont val="Cambria"/>
        <family val="1"/>
      </rPr>
      <t>r=0.1).</t>
    </r>
    <r>
      <rPr>
        <sz val="12"/>
        <color theme="1"/>
        <rFont val="Cambria"/>
        <family val="1"/>
      </rPr>
      <t xml:space="preserve">
With respect to the propotion of infections hospitalized, we need to account for the compounded efficacy of the vaccine. Specifying a probability of hospitalization per infection </t>
    </r>
    <r>
      <rPr>
        <i/>
        <sz val="12"/>
        <color theme="1"/>
        <rFont val="Cambria"/>
        <family val="1"/>
      </rPr>
      <t>h</t>
    </r>
    <r>
      <rPr>
        <sz val="12"/>
        <color theme="1"/>
        <rFont val="Cambria"/>
        <family val="1"/>
      </rPr>
      <t xml:space="preserve">, the fraction of infections that will be hospitalized is 
</t>
    </r>
    <r>
      <rPr>
        <i/>
        <sz val="12"/>
        <color theme="1"/>
        <rFont val="Cambria"/>
        <family val="1"/>
      </rPr>
      <t>h(</t>
    </r>
    <r>
      <rPr>
        <sz val="12"/>
        <color theme="1"/>
        <rFont val="Cambria"/>
        <family val="1"/>
      </rPr>
      <t>1-ν-</t>
    </r>
    <r>
      <rPr>
        <i/>
        <sz val="12"/>
        <color theme="1"/>
        <rFont val="Cambria"/>
        <family val="1"/>
      </rPr>
      <t>r-p+0.9*</t>
    </r>
    <r>
      <rPr>
        <sz val="12"/>
        <color theme="1"/>
        <rFont val="Cambria"/>
        <family val="1"/>
      </rPr>
      <t xml:space="preserve">(1-𝜀_1)*(1-𝜔_1)ν(1-r-p)+0.1*(1-𝜀_2)(1-𝜔_2)ν(1-r-p))/(1-φ). [i.e. the the proportion of those suscpetbile to infection that will be hospitalized] 
We utilize age specific hospitalization probabilities estimated from the epidemic in France (Salje et al 2020) and the age demographics of Europe (Population Pyramids). We assume uniform risk across all the age groups (i.e. prevalence  and proportion recovered is equal across all age groups). We assume that vaccination coverage initiates at the elderly age group (80+) and ends in the youngest age group (0-19). The proportion of the age class vaccinated ν_i=(ν-a_{i-1})/n_i, where  n_i is the percentage of the population in age class i and a_{i-1} is the proption of the population in older age classes is the  already vaccinated (e.g. if vaccinating 50-59, a_{i-1} is the proportion  of the population 60+; sum n_j for j&lt;i). Specifying the age specific probability of hospitalization </t>
    </r>
    <r>
      <rPr>
        <i/>
        <sz val="12"/>
        <color theme="1"/>
        <rFont val="Cambria"/>
        <family val="1"/>
      </rPr>
      <t xml:space="preserve">h_i, </t>
    </r>
    <r>
      <rPr>
        <sz val="12"/>
        <color theme="1"/>
        <rFont val="Cambria"/>
        <family val="1"/>
      </rPr>
      <t>the age specific proportion of infections being hospitalized is 
H_i=h_i(1-ν_i-r-p+0.9*(1-𝜀_1)*(1-𝜔_1)ν_i(1-r-p_i)+0.1*(1-𝜀_2)(1-𝜔_2)ν_i(1-r-p_i))/[1-{(0.9*𝜀_1+0.1*𝜀_2)ν_i(1−r−p_i)+r+p_i}]
We approximate the aged-based prevalence based on the immunity levels across the age groups (assuming the recovered proportion of each age class is assumed to be equal, i.e. r_i=r)
p_i = (w_i/n_i)* p, where n_i is the proportion of the total population in age class i, and w_i = n_i (1-(0.9*𝜀_1+0.1*𝜀_2)ν_i(1−r)-r )/(1-(0.9*𝜀_1+0.1*𝜀_2)ν(1−r)-r) is the relative proportion of susceptibility  that age class i makes up to the entire susceptible  population.
Specifying</t>
    </r>
    <r>
      <rPr>
        <i/>
        <sz val="12"/>
        <color theme="1"/>
        <rFont val="Cambria"/>
        <family val="1"/>
      </rPr>
      <t xml:space="preserve"> I</t>
    </r>
    <r>
      <rPr>
        <sz val="12"/>
        <color theme="1"/>
        <rFont val="Cambria"/>
        <family val="1"/>
      </rPr>
      <t xml:space="preserve"> imminent infections, then the overall number of  hospitalizations (H) is  the sum of n_i*H_i*[I*([1-{(0.9*𝜀_1+0.1*𝜀_2)ν_i(1−r−p_i)+r+p_i}])/(1-φ)]over all the age classes. This expression can be read as the fraction of the population  in age class i, the proportion of those susceptible to infection in age class i that will be hospitalized,  the proportion of all infections that will be in age class i, and the overall number of imminent infections. Since this is at an absolute daily scale, we divide by the population size, multiple by 14, and 100,000 to obtain the hospitalization rate per 100,000 presented in the table (to reflect the two week measure specified by the traffic light system).
</t>
    </r>
    <r>
      <rPr>
        <sz val="12"/>
        <rFont val="Cambria"/>
        <family val="1"/>
      </rPr>
      <t>We assume that the vaccination uptake in the origin country is the same as that in the destination country.
Probability of Hospitalization:
0 to 19: 0.1%
20-29: 0.5%
30-39: 1.1%
40-49: 1.4%
50-59: 2.9%
60-69: 5.8%
70-79: 9.3%
80+: 26.2%</t>
    </r>
    <r>
      <rPr>
        <sz val="12"/>
        <color theme="1"/>
        <rFont val="Cambria"/>
        <family val="1"/>
      </rPr>
      <t xml:space="preserve">
</t>
    </r>
    <r>
      <rPr>
        <b/>
        <u/>
        <sz val="12"/>
        <color theme="1"/>
        <rFont val="Cambria"/>
        <family val="1"/>
      </rPr>
      <t>Travel between countries:</t>
    </r>
    <r>
      <rPr>
        <sz val="12"/>
        <color theme="1"/>
        <rFont val="Cambria"/>
        <family val="1"/>
      </rPr>
      <t xml:space="preserve">
We assumed the that the absolute number of travellers between the two countries were equal, as well as assuming an equivalent  proportion of the population travelling each day. We specify the population size to be 2.54 x 10^7, which is based on the average population size of 30 countries (From our country specific analysis). We specify that the proportion of the population travelling each day is 9.39 x 10^{-5}, based on the average probability of travel between countries (Based on our country specified analysis). The average duration of stay in each country is assumed to be 10 days (to determine the number of people abroad), as specified by the values in the table. Residual and post-quarantine transmission is assessed on a long-term duration of stay. These durations can impact the duration of quarantine
</t>
    </r>
    <r>
      <rPr>
        <b/>
        <u/>
        <sz val="12"/>
        <color theme="1"/>
        <rFont val="Cambria"/>
        <family val="1"/>
      </rPr>
      <t xml:space="preserve">Reproductive number:
</t>
    </r>
    <r>
      <rPr>
        <sz val="12"/>
        <color theme="1"/>
        <rFont val="Cambria"/>
        <family val="1"/>
      </rPr>
      <t xml:space="preserve">We assume a basic reproductive number of 2.5, which reduces to an effective reproductive number of 1.61 when individuals isolate upon symptom onset
</t>
    </r>
    <r>
      <rPr>
        <b/>
        <u/>
        <sz val="12"/>
        <color theme="1"/>
        <rFont val="Cambria"/>
        <family val="1"/>
      </rPr>
      <t xml:space="preserve">Testing:
</t>
    </r>
    <r>
      <rPr>
        <sz val="12"/>
        <color theme="1"/>
        <rFont val="Cambria"/>
        <family val="1"/>
      </rPr>
      <t xml:space="preserve">The diagnostic sensitivity  of the RT-PCR tests was informed by testing data from 27 healthcare workers (Hellewell et al 2021), with the sensitivity of the rapid antigen test informed by the percent positive agreement of the BD Veritor rapid antigen test (Young et al 2020).  There is assumes to be a 24 hr delay in obtaining the results for an RT-PCR test, with the exception  of a 0-day quarantine.
</t>
    </r>
    <r>
      <rPr>
        <b/>
        <u/>
        <sz val="12"/>
        <color theme="1"/>
        <rFont val="Cambria"/>
        <family val="1"/>
      </rPr>
      <t>References:</t>
    </r>
    <r>
      <rPr>
        <sz val="12"/>
        <color theme="1"/>
        <rFont val="Cambria"/>
        <family val="1"/>
      </rPr>
      <t xml:space="preserve">
Dagan N, Barda N, Kepten E, Miron O, Perchik S, Katz MA, Hernán MA, Lipsitch M, Reis B, Balicer RD. BNT162b2 mRNA Covid-19 vaccine in a nationwide mass vaccination setting. New England Journal of Medicine. 2021 Feb 24.
 Joel Hellewell*1, Timothy W Russell1, The SAFER Investigators and Field Study Team, The Crick COVID-19 Consortium, CMMID COVID-19 working group, Rupert Beale, Gavin Kelly, Catherine Houlihan, Eleni Nastouli &amp; Adam J Kucharski. Estimating the effectiveness of routine asymptomatic PCR testing at different frequencies for the detection of SARS-CoV-2 infections (Pre-print: https://cmmid.github.io/topics/covid19/pcr-positivity-over-time.html)
Nishiura H, Kobayashi T, Miyama T, Suzuki A, Jung SM, Hayashi K, Kinoshita R, Yang Y, Yuan B, Akhmetzhanov AR, Linton NM. Estimation of the asymptomatic ratio of novel coronavirus infections (COVID-19). International journal of infectious diseases. 2020 May;94:154.
Population Pyramids of the World from 1950 to 2100, https://www.populationpyramid.net/europe/2019/ (Accessed: March 24, 2021).
Salje H, Kiem CT, Lefrancq N, Courtejoie N, Bosetti P, Paireau J, Andronico A, Hozé N, Richet J, Dubost CL, Le Strat Y. Estimating the burden of SARS-CoV-2 in France. Science. 2020 Jul 10;369(6500):208-11.
Young S, Taylor SN, Cammarata CL, Varnado KG, Roger-Dalbert C, Montano A, Griego-Fullbright C, Burgard C, Fernandez C, Eckert K, Andrews JC. Clinical evaluation of BD Veritor SARS-CoV-2 point-of-care test performance compared to PCR-based testing and versus the Sofia 2 SARS Antigen point-of-care test. Journal of Clinical Microbiology. 2020 Dec 17;59(1).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</si>
</sst>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0.000"/>
  </numFmts>
  <fonts count="11" x14ac:knownFonts="1">
    <font>
      <sz val="11"/>
      <color theme="1"/>
      <name val="Calibri"/>
      <family val="2"/>
      <scheme val="minor"/>
    </font>
    <font>
      <b/>
      <sz val="11"/>
      <color theme="0"/>
      <name val="Calibri"/>
      <family val="2"/>
      <scheme val="minor"/>
    </font>
    <font>
      <sz val="11"/>
      <color theme="0"/>
      <name val="Calibri"/>
      <family val="2"/>
      <scheme val="minor"/>
    </font>
    <font>
      <b/>
      <u/>
      <sz val="11"/>
      <color theme="1"/>
      <name val="Calibri"/>
      <family val="2"/>
      <scheme val="minor"/>
    </font>
    <font>
      <sz val="11"/>
      <color rgb="FFFF0000"/>
      <name val="Calibri"/>
      <family val="2"/>
      <scheme val="minor"/>
    </font>
    <font>
      <i/>
      <sz val="11"/>
      <color theme="1"/>
      <name val="Calibri"/>
      <family val="2"/>
      <scheme val="minor"/>
    </font>
    <font>
      <i/>
      <sz val="11"/>
      <name val="Calibri"/>
      <family val="2"/>
      <scheme val="minor"/>
    </font>
    <font>
      <sz val="12"/>
      <color theme="1"/>
      <name val="Cambria"/>
      <family val="1"/>
    </font>
    <font>
      <b/>
      <u/>
      <sz val="12"/>
      <color theme="1"/>
      <name val="Cambria"/>
      <family val="1"/>
    </font>
    <font>
      <i/>
      <sz val="12"/>
      <color theme="1"/>
      <name val="Cambria"/>
      <family val="1"/>
    </font>
    <font>
      <sz val="12"/>
      <name val="Cambria"/>
      <family val="1"/>
    </font>
  </fonts>
  <fills count="17">
    <fill>
      <patternFill patternType="none"/>
    </fill>
    <fill>
      <patternFill patternType="gray125"/>
    </fill>
    <fill>
      <patternFill patternType="solid">
        <fgColor theme="9" tint="0.59999389629810485"/>
        <bgColor indexed="64"/>
      </patternFill>
    </fill>
    <fill>
      <patternFill patternType="solid">
        <fgColor theme="9" tint="-0.249977111117893"/>
        <bgColor indexed="64"/>
      </patternFill>
    </fill>
    <fill>
      <patternFill patternType="solid">
        <fgColor rgb="FFFF0000"/>
        <bgColor indexed="64"/>
      </patternFill>
    </fill>
    <fill>
      <patternFill patternType="solid">
        <fgColor rgb="FFFFC000"/>
        <bgColor indexed="64"/>
      </patternFill>
    </fill>
    <fill>
      <patternFill patternType="solid">
        <fgColor theme="5" tint="-0.249977111117893"/>
        <bgColor indexed="64"/>
      </patternFill>
    </fill>
    <fill>
      <patternFill patternType="solid">
        <fgColor rgb="FF006600"/>
        <bgColor indexed="64"/>
      </patternFill>
    </fill>
    <fill>
      <patternFill patternType="solid">
        <fgColor theme="0" tint="-0.499984740745262"/>
        <bgColor indexed="64"/>
      </patternFill>
    </fill>
    <fill>
      <patternFill patternType="solid">
        <fgColor theme="4" tint="0.59999389629810485"/>
        <bgColor indexed="64"/>
      </patternFill>
    </fill>
    <fill>
      <patternFill patternType="solid">
        <fgColor rgb="FFFFFF00"/>
        <bgColor indexed="64"/>
      </patternFill>
    </fill>
    <fill>
      <patternFill patternType="solid">
        <fgColor theme="4" tint="0.79998168889431442"/>
        <bgColor indexed="64"/>
      </patternFill>
    </fill>
    <fill>
      <patternFill patternType="solid">
        <fgColor theme="3"/>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71">
    <xf numFmtId="0" fontId="0" fillId="0" borderId="0" xfId="0"/>
    <xf numFmtId="9" fontId="0" fillId="0" borderId="0" xfId="0" applyNumberFormat="1"/>
    <xf numFmtId="0" fontId="0" fillId="0" borderId="0" xfId="0" applyAlignment="1">
      <alignment horizontal="left"/>
    </xf>
    <xf numFmtId="9" fontId="0" fillId="0" borderId="0" xfId="0" applyNumberFormat="1" applyAlignment="1">
      <alignment horizontal="left"/>
    </xf>
    <xf numFmtId="0" fontId="0" fillId="3" borderId="0" xfId="0" applyFill="1"/>
    <xf numFmtId="0" fontId="0" fillId="2" borderId="1" xfId="0" applyFill="1" applyBorder="1"/>
    <xf numFmtId="9" fontId="0" fillId="2" borderId="1" xfId="0" applyNumberFormat="1" applyFill="1" applyBorder="1"/>
    <xf numFmtId="0" fontId="2" fillId="6" borderId="1" xfId="0" applyFont="1" applyFill="1" applyBorder="1"/>
    <xf numFmtId="0" fontId="2" fillId="4" borderId="1" xfId="0" applyFont="1" applyFill="1" applyBorder="1"/>
    <xf numFmtId="0" fontId="0" fillId="5" borderId="1" xfId="0" applyFill="1" applyBorder="1"/>
    <xf numFmtId="0" fontId="2" fillId="7" borderId="1" xfId="0" applyFont="1" applyFill="1" applyBorder="1"/>
    <xf numFmtId="0" fontId="3" fillId="0" borderId="0" xfId="0" applyFont="1"/>
    <xf numFmtId="0" fontId="1" fillId="3" borderId="0" xfId="0" applyFont="1" applyFill="1"/>
    <xf numFmtId="0" fontId="0" fillId="8" borderId="0" xfId="0" applyFill="1"/>
    <xf numFmtId="0" fontId="0" fillId="0" borderId="0" xfId="0" applyAlignment="1">
      <alignment horizontal="left"/>
    </xf>
    <xf numFmtId="9" fontId="0" fillId="0" borderId="0" xfId="0" applyNumberFormat="1" applyAlignment="1">
      <alignment horizontal="left"/>
    </xf>
    <xf numFmtId="0" fontId="0" fillId="3" borderId="5" xfId="0" applyFill="1" applyBorder="1"/>
    <xf numFmtId="0" fontId="4" fillId="10" borderId="0" xfId="0" applyFont="1" applyFill="1" applyAlignment="1">
      <alignment horizontal="left"/>
    </xf>
    <xf numFmtId="0" fontId="0" fillId="0" borderId="0" xfId="0" applyAlignment="1">
      <alignment wrapText="1"/>
    </xf>
    <xf numFmtId="0" fontId="0" fillId="0" borderId="0" xfId="0" applyAlignment="1">
      <alignment horizontal="left" vertical="center" wrapText="1"/>
    </xf>
    <xf numFmtId="0" fontId="0" fillId="11" borderId="0" xfId="0" applyFill="1"/>
    <xf numFmtId="9" fontId="0" fillId="11" borderId="0" xfId="0" applyNumberFormat="1" applyFill="1"/>
    <xf numFmtId="0" fontId="0" fillId="11" borderId="0" xfId="0" applyFill="1" applyAlignment="1">
      <alignment horizontal="right"/>
    </xf>
    <xf numFmtId="9" fontId="0" fillId="11" borderId="0" xfId="0" applyNumberFormat="1" applyFill="1" applyAlignment="1">
      <alignment horizontal="right"/>
    </xf>
    <xf numFmtId="0" fontId="2" fillId="12" borderId="0" xfId="0" applyFont="1" applyFill="1" applyAlignment="1">
      <alignment horizontal="left" vertical="center" wrapText="1"/>
    </xf>
    <xf numFmtId="0" fontId="0" fillId="13" borderId="0" xfId="0" applyFill="1"/>
    <xf numFmtId="9" fontId="0" fillId="13" borderId="0" xfId="0" applyNumberFormat="1" applyFill="1"/>
    <xf numFmtId="0" fontId="0" fillId="13" borderId="0" xfId="0" applyFill="1" applyAlignment="1">
      <alignment horizontal="right"/>
    </xf>
    <xf numFmtId="9" fontId="0" fillId="13" borderId="0" xfId="0" applyNumberFormat="1" applyFill="1" applyAlignment="1">
      <alignment horizontal="right"/>
    </xf>
    <xf numFmtId="0" fontId="0" fillId="14" borderId="0" xfId="0" applyFill="1"/>
    <xf numFmtId="9" fontId="0" fillId="14" borderId="0" xfId="0" applyNumberFormat="1" applyFill="1"/>
    <xf numFmtId="0" fontId="0" fillId="14" borderId="0" xfId="0" applyFill="1" applyAlignment="1">
      <alignment horizontal="right"/>
    </xf>
    <xf numFmtId="9" fontId="0" fillId="14" borderId="0" xfId="0" applyNumberFormat="1" applyFill="1" applyAlignment="1">
      <alignment horizontal="right"/>
    </xf>
    <xf numFmtId="0" fontId="0" fillId="15" borderId="0" xfId="0" applyFill="1"/>
    <xf numFmtId="9" fontId="0" fillId="15" borderId="0" xfId="0" applyNumberFormat="1" applyFill="1"/>
    <xf numFmtId="0" fontId="0" fillId="15" borderId="0" xfId="0" applyFill="1" applyAlignment="1">
      <alignment horizontal="right"/>
    </xf>
    <xf numFmtId="9" fontId="0" fillId="15" borderId="0" xfId="0" applyNumberFormat="1" applyFill="1" applyAlignment="1">
      <alignment horizontal="right"/>
    </xf>
    <xf numFmtId="0" fontId="0" fillId="12" borderId="0" xfId="0" applyFill="1"/>
    <xf numFmtId="0" fontId="2" fillId="12" borderId="0" xfId="0" applyFont="1" applyFill="1"/>
    <xf numFmtId="0" fontId="5" fillId="0" borderId="0" xfId="0" applyFont="1"/>
    <xf numFmtId="0" fontId="6" fillId="0" borderId="0" xfId="0" applyFont="1" applyFill="1" applyAlignment="1"/>
    <xf numFmtId="0" fontId="0" fillId="0" borderId="0" xfId="0" pivotButton="1"/>
    <xf numFmtId="0" fontId="0" fillId="0" borderId="0" xfId="0" applyNumberFormat="1"/>
    <xf numFmtId="0" fontId="0" fillId="16" borderId="0" xfId="0" applyFill="1"/>
    <xf numFmtId="2" fontId="0" fillId="0" borderId="1" xfId="0" applyNumberFormat="1" applyBorder="1" applyAlignment="1">
      <alignment horizontal="center"/>
    </xf>
    <xf numFmtId="2" fontId="4" fillId="10" borderId="1" xfId="0" applyNumberFormat="1" applyFont="1" applyFill="1" applyBorder="1" applyAlignment="1">
      <alignment horizontal="center"/>
    </xf>
    <xf numFmtId="0" fontId="2" fillId="3" borderId="2" xfId="0" applyFont="1" applyFill="1" applyBorder="1" applyAlignment="1"/>
    <xf numFmtId="0" fontId="2" fillId="3" borderId="3" xfId="0" applyFont="1" applyFill="1" applyBorder="1" applyAlignment="1"/>
    <xf numFmtId="0" fontId="0" fillId="3" borderId="3" xfId="0" applyFill="1" applyBorder="1" applyAlignment="1"/>
    <xf numFmtId="0" fontId="0" fillId="3" borderId="4" xfId="0" applyFill="1" applyBorder="1" applyAlignment="1"/>
    <xf numFmtId="164" fontId="0" fillId="0" borderId="0" xfId="0" applyNumberFormat="1"/>
    <xf numFmtId="165" fontId="0" fillId="11" borderId="0" xfId="0" applyNumberFormat="1" applyFill="1" applyAlignment="1">
      <alignment horizontal="right"/>
    </xf>
    <xf numFmtId="165" fontId="0" fillId="13" borderId="0" xfId="0" applyNumberFormat="1" applyFill="1" applyAlignment="1">
      <alignment horizontal="right"/>
    </xf>
    <xf numFmtId="165" fontId="0" fillId="14" borderId="0" xfId="0" applyNumberFormat="1" applyFill="1" applyAlignment="1">
      <alignment horizontal="right"/>
    </xf>
    <xf numFmtId="165" fontId="0" fillId="15" borderId="0" xfId="0" applyNumberFormat="1" applyFill="1" applyAlignment="1">
      <alignment horizontal="right"/>
    </xf>
    <xf numFmtId="165" fontId="0" fillId="0" borderId="0" xfId="0" applyNumberFormat="1"/>
    <xf numFmtId="2" fontId="0" fillId="0" borderId="0" xfId="0" applyNumberFormat="1"/>
    <xf numFmtId="165" fontId="0" fillId="12" borderId="0" xfId="0" applyNumberFormat="1" applyFill="1"/>
    <xf numFmtId="165" fontId="0" fillId="0" borderId="0" xfId="0" applyNumberFormat="1" applyAlignment="1">
      <alignment horizontal="left" vertical="center" wrapText="1"/>
    </xf>
    <xf numFmtId="165" fontId="2" fillId="12" borderId="0" xfId="0" applyNumberFormat="1" applyFont="1" applyFill="1" applyAlignment="1">
      <alignment horizontal="left" vertical="center" wrapText="1"/>
    </xf>
    <xf numFmtId="165" fontId="0" fillId="11" borderId="0" xfId="0" applyNumberFormat="1" applyFill="1"/>
    <xf numFmtId="165" fontId="0" fillId="13" borderId="0" xfId="0" applyNumberFormat="1" applyFill="1"/>
    <xf numFmtId="165" fontId="0" fillId="14" borderId="0" xfId="0" applyNumberFormat="1" applyFill="1"/>
    <xf numFmtId="165" fontId="0" fillId="15" borderId="0" xfId="0" applyNumberFormat="1" applyFill="1"/>
    <xf numFmtId="0" fontId="2" fillId="12" borderId="0" xfId="0" applyFont="1" applyFill="1" applyAlignment="1">
      <alignment horizontal="left" wrapText="1"/>
    </xf>
    <xf numFmtId="165" fontId="2" fillId="12" borderId="0" xfId="0" applyNumberFormat="1" applyFont="1" applyFill="1" applyAlignment="1">
      <alignment horizontal="left" wrapText="1"/>
    </xf>
    <xf numFmtId="0" fontId="7" fillId="16" borderId="0" xfId="0" applyFont="1" applyFill="1" applyAlignment="1">
      <alignment horizontal="left" vertical="top" wrapText="1"/>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0" fillId="9" borderId="0" xfId="0" applyFill="1" applyAlignment="1">
      <alignment horizontal="left"/>
    </xf>
  </cellXfs>
  <cellStyles count="1">
    <cellStyle name="Normal" xfId="0" builtinId="0"/>
  </cellStyles>
  <dxfs count="0"/>
  <tableStyles count="0" defaultTableStyle="TableStyleMedium2" defaultPivotStyle="PivotStyleLight16"/>
  <colors>
    <mruColors>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ne Lord" refreshedDate="44263.42109664352" createdVersion="4" refreshedVersion="4" minRefreshableVersion="3" recordCount="176" xr:uid="{00000000-000A-0000-FFFF-FFFF0F000000}">
  <cacheSource type="worksheet">
    <worksheetSource ref="B6:J182" sheet="Complete tabulised output"/>
  </cacheSource>
  <cacheFields count="7">
    <cacheField name="Regime " numFmtId="0">
      <sharedItems count="4">
        <s v="Quarantine Only"/>
        <s v="Quarantine + Antigen Test on Exit"/>
        <s v="Quarantine + Antigen Test on Entry  &amp; Exit"/>
        <s v="Quarantine + PCR Test on Exit"/>
      </sharedItems>
    </cacheField>
    <cacheField name="Natural Immunity" numFmtId="9">
      <sharedItems containsSemiMixedTypes="0" containsString="0" containsNumber="1" minValue="0.1" maxValue="0.1" count="1">
        <n v="0.1"/>
      </sharedItems>
    </cacheField>
    <cacheField name="Duration of Stay (Days)" numFmtId="0">
      <sharedItems containsSemiMixedTypes="0" containsString="0" containsNumber="1" containsInteger="1" minValue="10" maxValue="10" count="1">
        <n v="10"/>
      </sharedItems>
    </cacheField>
    <cacheField name="Origin Prevelance (X/100,000)" numFmtId="0">
      <sharedItems containsSemiMixedTypes="0" containsString="0" containsNumber="1" containsInteger="1" minValue="25" maxValue="1000" count="4">
        <n v="25"/>
        <n v="150"/>
        <n v="500"/>
        <n v="1000"/>
      </sharedItems>
    </cacheField>
    <cacheField name="Destination Target Rate of Hospitalisation (X/100,000)" numFmtId="0">
      <sharedItems count="1">
        <s v="Z"/>
      </sharedItems>
    </cacheField>
    <cacheField name="Rate of Vaccination (% of population)" numFmtId="9">
      <sharedItems containsSemiMixedTypes="0" containsString="0" containsNumber="1" minValue="0" maxValue="1" count="11">
        <n v="0"/>
        <n v="0.1"/>
        <n v="0.2"/>
        <n v="0.3"/>
        <n v="0.4"/>
        <n v="0.5"/>
        <n v="0.6"/>
        <n v="0.7"/>
        <n v="0.8"/>
        <n v="0.9"/>
        <n v="1"/>
      </sharedItems>
    </cacheField>
    <cacheField name="Duration of Quarantine (Days)" numFmtId="0">
      <sharedItems count="1">
        <s v="X"/>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6">
  <r>
    <x v="0"/>
    <x v="0"/>
    <x v="0"/>
    <x v="0"/>
    <x v="0"/>
    <x v="0"/>
    <x v="0"/>
  </r>
  <r>
    <x v="0"/>
    <x v="0"/>
    <x v="0"/>
    <x v="0"/>
    <x v="0"/>
    <x v="1"/>
    <x v="0"/>
  </r>
  <r>
    <x v="0"/>
    <x v="0"/>
    <x v="0"/>
    <x v="0"/>
    <x v="0"/>
    <x v="2"/>
    <x v="0"/>
  </r>
  <r>
    <x v="0"/>
    <x v="0"/>
    <x v="0"/>
    <x v="0"/>
    <x v="0"/>
    <x v="3"/>
    <x v="0"/>
  </r>
  <r>
    <x v="0"/>
    <x v="0"/>
    <x v="0"/>
    <x v="0"/>
    <x v="0"/>
    <x v="4"/>
    <x v="0"/>
  </r>
  <r>
    <x v="0"/>
    <x v="0"/>
    <x v="0"/>
    <x v="0"/>
    <x v="0"/>
    <x v="5"/>
    <x v="0"/>
  </r>
  <r>
    <x v="0"/>
    <x v="0"/>
    <x v="0"/>
    <x v="0"/>
    <x v="0"/>
    <x v="6"/>
    <x v="0"/>
  </r>
  <r>
    <x v="0"/>
    <x v="0"/>
    <x v="0"/>
    <x v="0"/>
    <x v="0"/>
    <x v="7"/>
    <x v="0"/>
  </r>
  <r>
    <x v="0"/>
    <x v="0"/>
    <x v="0"/>
    <x v="0"/>
    <x v="0"/>
    <x v="8"/>
    <x v="0"/>
  </r>
  <r>
    <x v="0"/>
    <x v="0"/>
    <x v="0"/>
    <x v="0"/>
    <x v="0"/>
    <x v="9"/>
    <x v="0"/>
  </r>
  <r>
    <x v="0"/>
    <x v="0"/>
    <x v="0"/>
    <x v="0"/>
    <x v="0"/>
    <x v="10"/>
    <x v="0"/>
  </r>
  <r>
    <x v="0"/>
    <x v="0"/>
    <x v="0"/>
    <x v="1"/>
    <x v="0"/>
    <x v="0"/>
    <x v="0"/>
  </r>
  <r>
    <x v="0"/>
    <x v="0"/>
    <x v="0"/>
    <x v="1"/>
    <x v="0"/>
    <x v="1"/>
    <x v="0"/>
  </r>
  <r>
    <x v="0"/>
    <x v="0"/>
    <x v="0"/>
    <x v="1"/>
    <x v="0"/>
    <x v="2"/>
    <x v="0"/>
  </r>
  <r>
    <x v="0"/>
    <x v="0"/>
    <x v="0"/>
    <x v="1"/>
    <x v="0"/>
    <x v="3"/>
    <x v="0"/>
  </r>
  <r>
    <x v="0"/>
    <x v="0"/>
    <x v="0"/>
    <x v="1"/>
    <x v="0"/>
    <x v="4"/>
    <x v="0"/>
  </r>
  <r>
    <x v="0"/>
    <x v="0"/>
    <x v="0"/>
    <x v="1"/>
    <x v="0"/>
    <x v="5"/>
    <x v="0"/>
  </r>
  <r>
    <x v="0"/>
    <x v="0"/>
    <x v="0"/>
    <x v="1"/>
    <x v="0"/>
    <x v="6"/>
    <x v="0"/>
  </r>
  <r>
    <x v="0"/>
    <x v="0"/>
    <x v="0"/>
    <x v="1"/>
    <x v="0"/>
    <x v="7"/>
    <x v="0"/>
  </r>
  <r>
    <x v="0"/>
    <x v="0"/>
    <x v="0"/>
    <x v="1"/>
    <x v="0"/>
    <x v="8"/>
    <x v="0"/>
  </r>
  <r>
    <x v="0"/>
    <x v="0"/>
    <x v="0"/>
    <x v="1"/>
    <x v="0"/>
    <x v="9"/>
    <x v="0"/>
  </r>
  <r>
    <x v="0"/>
    <x v="0"/>
    <x v="0"/>
    <x v="1"/>
    <x v="0"/>
    <x v="10"/>
    <x v="0"/>
  </r>
  <r>
    <x v="0"/>
    <x v="0"/>
    <x v="0"/>
    <x v="2"/>
    <x v="0"/>
    <x v="0"/>
    <x v="0"/>
  </r>
  <r>
    <x v="0"/>
    <x v="0"/>
    <x v="0"/>
    <x v="2"/>
    <x v="0"/>
    <x v="1"/>
    <x v="0"/>
  </r>
  <r>
    <x v="0"/>
    <x v="0"/>
    <x v="0"/>
    <x v="2"/>
    <x v="0"/>
    <x v="2"/>
    <x v="0"/>
  </r>
  <r>
    <x v="0"/>
    <x v="0"/>
    <x v="0"/>
    <x v="2"/>
    <x v="0"/>
    <x v="3"/>
    <x v="0"/>
  </r>
  <r>
    <x v="0"/>
    <x v="0"/>
    <x v="0"/>
    <x v="2"/>
    <x v="0"/>
    <x v="4"/>
    <x v="0"/>
  </r>
  <r>
    <x v="0"/>
    <x v="0"/>
    <x v="0"/>
    <x v="2"/>
    <x v="0"/>
    <x v="5"/>
    <x v="0"/>
  </r>
  <r>
    <x v="0"/>
    <x v="0"/>
    <x v="0"/>
    <x v="2"/>
    <x v="0"/>
    <x v="6"/>
    <x v="0"/>
  </r>
  <r>
    <x v="0"/>
    <x v="0"/>
    <x v="0"/>
    <x v="2"/>
    <x v="0"/>
    <x v="7"/>
    <x v="0"/>
  </r>
  <r>
    <x v="0"/>
    <x v="0"/>
    <x v="0"/>
    <x v="2"/>
    <x v="0"/>
    <x v="8"/>
    <x v="0"/>
  </r>
  <r>
    <x v="0"/>
    <x v="0"/>
    <x v="0"/>
    <x v="2"/>
    <x v="0"/>
    <x v="9"/>
    <x v="0"/>
  </r>
  <r>
    <x v="0"/>
    <x v="0"/>
    <x v="0"/>
    <x v="2"/>
    <x v="0"/>
    <x v="10"/>
    <x v="0"/>
  </r>
  <r>
    <x v="0"/>
    <x v="0"/>
    <x v="0"/>
    <x v="3"/>
    <x v="0"/>
    <x v="0"/>
    <x v="0"/>
  </r>
  <r>
    <x v="0"/>
    <x v="0"/>
    <x v="0"/>
    <x v="3"/>
    <x v="0"/>
    <x v="1"/>
    <x v="0"/>
  </r>
  <r>
    <x v="0"/>
    <x v="0"/>
    <x v="0"/>
    <x v="3"/>
    <x v="0"/>
    <x v="2"/>
    <x v="0"/>
  </r>
  <r>
    <x v="0"/>
    <x v="0"/>
    <x v="0"/>
    <x v="3"/>
    <x v="0"/>
    <x v="3"/>
    <x v="0"/>
  </r>
  <r>
    <x v="0"/>
    <x v="0"/>
    <x v="0"/>
    <x v="3"/>
    <x v="0"/>
    <x v="4"/>
    <x v="0"/>
  </r>
  <r>
    <x v="0"/>
    <x v="0"/>
    <x v="0"/>
    <x v="3"/>
    <x v="0"/>
    <x v="5"/>
    <x v="0"/>
  </r>
  <r>
    <x v="0"/>
    <x v="0"/>
    <x v="0"/>
    <x v="3"/>
    <x v="0"/>
    <x v="6"/>
    <x v="0"/>
  </r>
  <r>
    <x v="0"/>
    <x v="0"/>
    <x v="0"/>
    <x v="3"/>
    <x v="0"/>
    <x v="7"/>
    <x v="0"/>
  </r>
  <r>
    <x v="0"/>
    <x v="0"/>
    <x v="0"/>
    <x v="3"/>
    <x v="0"/>
    <x v="8"/>
    <x v="0"/>
  </r>
  <r>
    <x v="0"/>
    <x v="0"/>
    <x v="0"/>
    <x v="3"/>
    <x v="0"/>
    <x v="9"/>
    <x v="0"/>
  </r>
  <r>
    <x v="0"/>
    <x v="0"/>
    <x v="0"/>
    <x v="3"/>
    <x v="0"/>
    <x v="10"/>
    <x v="0"/>
  </r>
  <r>
    <x v="1"/>
    <x v="0"/>
    <x v="0"/>
    <x v="0"/>
    <x v="0"/>
    <x v="0"/>
    <x v="0"/>
  </r>
  <r>
    <x v="1"/>
    <x v="0"/>
    <x v="0"/>
    <x v="0"/>
    <x v="0"/>
    <x v="1"/>
    <x v="0"/>
  </r>
  <r>
    <x v="1"/>
    <x v="0"/>
    <x v="0"/>
    <x v="0"/>
    <x v="0"/>
    <x v="2"/>
    <x v="0"/>
  </r>
  <r>
    <x v="1"/>
    <x v="0"/>
    <x v="0"/>
    <x v="0"/>
    <x v="0"/>
    <x v="3"/>
    <x v="0"/>
  </r>
  <r>
    <x v="1"/>
    <x v="0"/>
    <x v="0"/>
    <x v="0"/>
    <x v="0"/>
    <x v="4"/>
    <x v="0"/>
  </r>
  <r>
    <x v="1"/>
    <x v="0"/>
    <x v="0"/>
    <x v="0"/>
    <x v="0"/>
    <x v="5"/>
    <x v="0"/>
  </r>
  <r>
    <x v="1"/>
    <x v="0"/>
    <x v="0"/>
    <x v="0"/>
    <x v="0"/>
    <x v="6"/>
    <x v="0"/>
  </r>
  <r>
    <x v="1"/>
    <x v="0"/>
    <x v="0"/>
    <x v="0"/>
    <x v="0"/>
    <x v="7"/>
    <x v="0"/>
  </r>
  <r>
    <x v="1"/>
    <x v="0"/>
    <x v="0"/>
    <x v="0"/>
    <x v="0"/>
    <x v="8"/>
    <x v="0"/>
  </r>
  <r>
    <x v="1"/>
    <x v="0"/>
    <x v="0"/>
    <x v="0"/>
    <x v="0"/>
    <x v="9"/>
    <x v="0"/>
  </r>
  <r>
    <x v="1"/>
    <x v="0"/>
    <x v="0"/>
    <x v="0"/>
    <x v="0"/>
    <x v="10"/>
    <x v="0"/>
  </r>
  <r>
    <x v="1"/>
    <x v="0"/>
    <x v="0"/>
    <x v="1"/>
    <x v="0"/>
    <x v="0"/>
    <x v="0"/>
  </r>
  <r>
    <x v="1"/>
    <x v="0"/>
    <x v="0"/>
    <x v="1"/>
    <x v="0"/>
    <x v="1"/>
    <x v="0"/>
  </r>
  <r>
    <x v="1"/>
    <x v="0"/>
    <x v="0"/>
    <x v="1"/>
    <x v="0"/>
    <x v="2"/>
    <x v="0"/>
  </r>
  <r>
    <x v="1"/>
    <x v="0"/>
    <x v="0"/>
    <x v="1"/>
    <x v="0"/>
    <x v="3"/>
    <x v="0"/>
  </r>
  <r>
    <x v="1"/>
    <x v="0"/>
    <x v="0"/>
    <x v="1"/>
    <x v="0"/>
    <x v="4"/>
    <x v="0"/>
  </r>
  <r>
    <x v="1"/>
    <x v="0"/>
    <x v="0"/>
    <x v="1"/>
    <x v="0"/>
    <x v="5"/>
    <x v="0"/>
  </r>
  <r>
    <x v="1"/>
    <x v="0"/>
    <x v="0"/>
    <x v="1"/>
    <x v="0"/>
    <x v="6"/>
    <x v="0"/>
  </r>
  <r>
    <x v="1"/>
    <x v="0"/>
    <x v="0"/>
    <x v="1"/>
    <x v="0"/>
    <x v="7"/>
    <x v="0"/>
  </r>
  <r>
    <x v="1"/>
    <x v="0"/>
    <x v="0"/>
    <x v="1"/>
    <x v="0"/>
    <x v="8"/>
    <x v="0"/>
  </r>
  <r>
    <x v="1"/>
    <x v="0"/>
    <x v="0"/>
    <x v="1"/>
    <x v="0"/>
    <x v="9"/>
    <x v="0"/>
  </r>
  <r>
    <x v="1"/>
    <x v="0"/>
    <x v="0"/>
    <x v="1"/>
    <x v="0"/>
    <x v="10"/>
    <x v="0"/>
  </r>
  <r>
    <x v="1"/>
    <x v="0"/>
    <x v="0"/>
    <x v="2"/>
    <x v="0"/>
    <x v="0"/>
    <x v="0"/>
  </r>
  <r>
    <x v="1"/>
    <x v="0"/>
    <x v="0"/>
    <x v="2"/>
    <x v="0"/>
    <x v="1"/>
    <x v="0"/>
  </r>
  <r>
    <x v="1"/>
    <x v="0"/>
    <x v="0"/>
    <x v="2"/>
    <x v="0"/>
    <x v="2"/>
    <x v="0"/>
  </r>
  <r>
    <x v="1"/>
    <x v="0"/>
    <x v="0"/>
    <x v="2"/>
    <x v="0"/>
    <x v="3"/>
    <x v="0"/>
  </r>
  <r>
    <x v="1"/>
    <x v="0"/>
    <x v="0"/>
    <x v="2"/>
    <x v="0"/>
    <x v="4"/>
    <x v="0"/>
  </r>
  <r>
    <x v="1"/>
    <x v="0"/>
    <x v="0"/>
    <x v="2"/>
    <x v="0"/>
    <x v="5"/>
    <x v="0"/>
  </r>
  <r>
    <x v="1"/>
    <x v="0"/>
    <x v="0"/>
    <x v="2"/>
    <x v="0"/>
    <x v="6"/>
    <x v="0"/>
  </r>
  <r>
    <x v="1"/>
    <x v="0"/>
    <x v="0"/>
    <x v="2"/>
    <x v="0"/>
    <x v="7"/>
    <x v="0"/>
  </r>
  <r>
    <x v="1"/>
    <x v="0"/>
    <x v="0"/>
    <x v="2"/>
    <x v="0"/>
    <x v="8"/>
    <x v="0"/>
  </r>
  <r>
    <x v="1"/>
    <x v="0"/>
    <x v="0"/>
    <x v="2"/>
    <x v="0"/>
    <x v="9"/>
    <x v="0"/>
  </r>
  <r>
    <x v="1"/>
    <x v="0"/>
    <x v="0"/>
    <x v="2"/>
    <x v="0"/>
    <x v="10"/>
    <x v="0"/>
  </r>
  <r>
    <x v="1"/>
    <x v="0"/>
    <x v="0"/>
    <x v="3"/>
    <x v="0"/>
    <x v="0"/>
    <x v="0"/>
  </r>
  <r>
    <x v="1"/>
    <x v="0"/>
    <x v="0"/>
    <x v="3"/>
    <x v="0"/>
    <x v="1"/>
    <x v="0"/>
  </r>
  <r>
    <x v="1"/>
    <x v="0"/>
    <x v="0"/>
    <x v="3"/>
    <x v="0"/>
    <x v="2"/>
    <x v="0"/>
  </r>
  <r>
    <x v="1"/>
    <x v="0"/>
    <x v="0"/>
    <x v="3"/>
    <x v="0"/>
    <x v="3"/>
    <x v="0"/>
  </r>
  <r>
    <x v="1"/>
    <x v="0"/>
    <x v="0"/>
    <x v="3"/>
    <x v="0"/>
    <x v="4"/>
    <x v="0"/>
  </r>
  <r>
    <x v="1"/>
    <x v="0"/>
    <x v="0"/>
    <x v="3"/>
    <x v="0"/>
    <x v="5"/>
    <x v="0"/>
  </r>
  <r>
    <x v="1"/>
    <x v="0"/>
    <x v="0"/>
    <x v="3"/>
    <x v="0"/>
    <x v="6"/>
    <x v="0"/>
  </r>
  <r>
    <x v="1"/>
    <x v="0"/>
    <x v="0"/>
    <x v="3"/>
    <x v="0"/>
    <x v="7"/>
    <x v="0"/>
  </r>
  <r>
    <x v="1"/>
    <x v="0"/>
    <x v="0"/>
    <x v="3"/>
    <x v="0"/>
    <x v="8"/>
    <x v="0"/>
  </r>
  <r>
    <x v="1"/>
    <x v="0"/>
    <x v="0"/>
    <x v="3"/>
    <x v="0"/>
    <x v="9"/>
    <x v="0"/>
  </r>
  <r>
    <x v="1"/>
    <x v="0"/>
    <x v="0"/>
    <x v="3"/>
    <x v="0"/>
    <x v="10"/>
    <x v="0"/>
  </r>
  <r>
    <x v="2"/>
    <x v="0"/>
    <x v="0"/>
    <x v="0"/>
    <x v="0"/>
    <x v="0"/>
    <x v="0"/>
  </r>
  <r>
    <x v="2"/>
    <x v="0"/>
    <x v="0"/>
    <x v="0"/>
    <x v="0"/>
    <x v="1"/>
    <x v="0"/>
  </r>
  <r>
    <x v="2"/>
    <x v="0"/>
    <x v="0"/>
    <x v="0"/>
    <x v="0"/>
    <x v="2"/>
    <x v="0"/>
  </r>
  <r>
    <x v="2"/>
    <x v="0"/>
    <x v="0"/>
    <x v="0"/>
    <x v="0"/>
    <x v="3"/>
    <x v="0"/>
  </r>
  <r>
    <x v="2"/>
    <x v="0"/>
    <x v="0"/>
    <x v="0"/>
    <x v="0"/>
    <x v="4"/>
    <x v="0"/>
  </r>
  <r>
    <x v="2"/>
    <x v="0"/>
    <x v="0"/>
    <x v="0"/>
    <x v="0"/>
    <x v="5"/>
    <x v="0"/>
  </r>
  <r>
    <x v="2"/>
    <x v="0"/>
    <x v="0"/>
    <x v="0"/>
    <x v="0"/>
    <x v="6"/>
    <x v="0"/>
  </r>
  <r>
    <x v="2"/>
    <x v="0"/>
    <x v="0"/>
    <x v="0"/>
    <x v="0"/>
    <x v="7"/>
    <x v="0"/>
  </r>
  <r>
    <x v="2"/>
    <x v="0"/>
    <x v="0"/>
    <x v="0"/>
    <x v="0"/>
    <x v="8"/>
    <x v="0"/>
  </r>
  <r>
    <x v="2"/>
    <x v="0"/>
    <x v="0"/>
    <x v="0"/>
    <x v="0"/>
    <x v="9"/>
    <x v="0"/>
  </r>
  <r>
    <x v="2"/>
    <x v="0"/>
    <x v="0"/>
    <x v="0"/>
    <x v="0"/>
    <x v="10"/>
    <x v="0"/>
  </r>
  <r>
    <x v="2"/>
    <x v="0"/>
    <x v="0"/>
    <x v="1"/>
    <x v="0"/>
    <x v="0"/>
    <x v="0"/>
  </r>
  <r>
    <x v="2"/>
    <x v="0"/>
    <x v="0"/>
    <x v="1"/>
    <x v="0"/>
    <x v="1"/>
    <x v="0"/>
  </r>
  <r>
    <x v="2"/>
    <x v="0"/>
    <x v="0"/>
    <x v="1"/>
    <x v="0"/>
    <x v="2"/>
    <x v="0"/>
  </r>
  <r>
    <x v="2"/>
    <x v="0"/>
    <x v="0"/>
    <x v="1"/>
    <x v="0"/>
    <x v="3"/>
    <x v="0"/>
  </r>
  <r>
    <x v="2"/>
    <x v="0"/>
    <x v="0"/>
    <x v="1"/>
    <x v="0"/>
    <x v="4"/>
    <x v="0"/>
  </r>
  <r>
    <x v="2"/>
    <x v="0"/>
    <x v="0"/>
    <x v="1"/>
    <x v="0"/>
    <x v="5"/>
    <x v="0"/>
  </r>
  <r>
    <x v="2"/>
    <x v="0"/>
    <x v="0"/>
    <x v="1"/>
    <x v="0"/>
    <x v="6"/>
    <x v="0"/>
  </r>
  <r>
    <x v="2"/>
    <x v="0"/>
    <x v="0"/>
    <x v="1"/>
    <x v="0"/>
    <x v="7"/>
    <x v="0"/>
  </r>
  <r>
    <x v="2"/>
    <x v="0"/>
    <x v="0"/>
    <x v="1"/>
    <x v="0"/>
    <x v="8"/>
    <x v="0"/>
  </r>
  <r>
    <x v="2"/>
    <x v="0"/>
    <x v="0"/>
    <x v="1"/>
    <x v="0"/>
    <x v="9"/>
    <x v="0"/>
  </r>
  <r>
    <x v="2"/>
    <x v="0"/>
    <x v="0"/>
    <x v="1"/>
    <x v="0"/>
    <x v="10"/>
    <x v="0"/>
  </r>
  <r>
    <x v="2"/>
    <x v="0"/>
    <x v="0"/>
    <x v="2"/>
    <x v="0"/>
    <x v="0"/>
    <x v="0"/>
  </r>
  <r>
    <x v="2"/>
    <x v="0"/>
    <x v="0"/>
    <x v="2"/>
    <x v="0"/>
    <x v="1"/>
    <x v="0"/>
  </r>
  <r>
    <x v="2"/>
    <x v="0"/>
    <x v="0"/>
    <x v="2"/>
    <x v="0"/>
    <x v="2"/>
    <x v="0"/>
  </r>
  <r>
    <x v="2"/>
    <x v="0"/>
    <x v="0"/>
    <x v="2"/>
    <x v="0"/>
    <x v="3"/>
    <x v="0"/>
  </r>
  <r>
    <x v="2"/>
    <x v="0"/>
    <x v="0"/>
    <x v="2"/>
    <x v="0"/>
    <x v="4"/>
    <x v="0"/>
  </r>
  <r>
    <x v="2"/>
    <x v="0"/>
    <x v="0"/>
    <x v="2"/>
    <x v="0"/>
    <x v="5"/>
    <x v="0"/>
  </r>
  <r>
    <x v="2"/>
    <x v="0"/>
    <x v="0"/>
    <x v="2"/>
    <x v="0"/>
    <x v="6"/>
    <x v="0"/>
  </r>
  <r>
    <x v="2"/>
    <x v="0"/>
    <x v="0"/>
    <x v="2"/>
    <x v="0"/>
    <x v="7"/>
    <x v="0"/>
  </r>
  <r>
    <x v="2"/>
    <x v="0"/>
    <x v="0"/>
    <x v="2"/>
    <x v="0"/>
    <x v="8"/>
    <x v="0"/>
  </r>
  <r>
    <x v="2"/>
    <x v="0"/>
    <x v="0"/>
    <x v="2"/>
    <x v="0"/>
    <x v="9"/>
    <x v="0"/>
  </r>
  <r>
    <x v="2"/>
    <x v="0"/>
    <x v="0"/>
    <x v="2"/>
    <x v="0"/>
    <x v="10"/>
    <x v="0"/>
  </r>
  <r>
    <x v="2"/>
    <x v="0"/>
    <x v="0"/>
    <x v="3"/>
    <x v="0"/>
    <x v="0"/>
    <x v="0"/>
  </r>
  <r>
    <x v="2"/>
    <x v="0"/>
    <x v="0"/>
    <x v="3"/>
    <x v="0"/>
    <x v="1"/>
    <x v="0"/>
  </r>
  <r>
    <x v="2"/>
    <x v="0"/>
    <x v="0"/>
    <x v="3"/>
    <x v="0"/>
    <x v="2"/>
    <x v="0"/>
  </r>
  <r>
    <x v="2"/>
    <x v="0"/>
    <x v="0"/>
    <x v="3"/>
    <x v="0"/>
    <x v="3"/>
    <x v="0"/>
  </r>
  <r>
    <x v="2"/>
    <x v="0"/>
    <x v="0"/>
    <x v="3"/>
    <x v="0"/>
    <x v="4"/>
    <x v="0"/>
  </r>
  <r>
    <x v="2"/>
    <x v="0"/>
    <x v="0"/>
    <x v="3"/>
    <x v="0"/>
    <x v="5"/>
    <x v="0"/>
  </r>
  <r>
    <x v="2"/>
    <x v="0"/>
    <x v="0"/>
    <x v="3"/>
    <x v="0"/>
    <x v="6"/>
    <x v="0"/>
  </r>
  <r>
    <x v="2"/>
    <x v="0"/>
    <x v="0"/>
    <x v="3"/>
    <x v="0"/>
    <x v="7"/>
    <x v="0"/>
  </r>
  <r>
    <x v="2"/>
    <x v="0"/>
    <x v="0"/>
    <x v="3"/>
    <x v="0"/>
    <x v="8"/>
    <x v="0"/>
  </r>
  <r>
    <x v="2"/>
    <x v="0"/>
    <x v="0"/>
    <x v="3"/>
    <x v="0"/>
    <x v="9"/>
    <x v="0"/>
  </r>
  <r>
    <x v="2"/>
    <x v="0"/>
    <x v="0"/>
    <x v="3"/>
    <x v="0"/>
    <x v="10"/>
    <x v="0"/>
  </r>
  <r>
    <x v="3"/>
    <x v="0"/>
    <x v="0"/>
    <x v="0"/>
    <x v="0"/>
    <x v="0"/>
    <x v="0"/>
  </r>
  <r>
    <x v="3"/>
    <x v="0"/>
    <x v="0"/>
    <x v="0"/>
    <x v="0"/>
    <x v="1"/>
    <x v="0"/>
  </r>
  <r>
    <x v="3"/>
    <x v="0"/>
    <x v="0"/>
    <x v="0"/>
    <x v="0"/>
    <x v="2"/>
    <x v="0"/>
  </r>
  <r>
    <x v="3"/>
    <x v="0"/>
    <x v="0"/>
    <x v="0"/>
    <x v="0"/>
    <x v="3"/>
    <x v="0"/>
  </r>
  <r>
    <x v="3"/>
    <x v="0"/>
    <x v="0"/>
    <x v="0"/>
    <x v="0"/>
    <x v="4"/>
    <x v="0"/>
  </r>
  <r>
    <x v="3"/>
    <x v="0"/>
    <x v="0"/>
    <x v="0"/>
    <x v="0"/>
    <x v="5"/>
    <x v="0"/>
  </r>
  <r>
    <x v="3"/>
    <x v="0"/>
    <x v="0"/>
    <x v="0"/>
    <x v="0"/>
    <x v="6"/>
    <x v="0"/>
  </r>
  <r>
    <x v="3"/>
    <x v="0"/>
    <x v="0"/>
    <x v="0"/>
    <x v="0"/>
    <x v="7"/>
    <x v="0"/>
  </r>
  <r>
    <x v="3"/>
    <x v="0"/>
    <x v="0"/>
    <x v="0"/>
    <x v="0"/>
    <x v="8"/>
    <x v="0"/>
  </r>
  <r>
    <x v="3"/>
    <x v="0"/>
    <x v="0"/>
    <x v="0"/>
    <x v="0"/>
    <x v="9"/>
    <x v="0"/>
  </r>
  <r>
    <x v="3"/>
    <x v="0"/>
    <x v="0"/>
    <x v="0"/>
    <x v="0"/>
    <x v="10"/>
    <x v="0"/>
  </r>
  <r>
    <x v="3"/>
    <x v="0"/>
    <x v="0"/>
    <x v="1"/>
    <x v="0"/>
    <x v="0"/>
    <x v="0"/>
  </r>
  <r>
    <x v="3"/>
    <x v="0"/>
    <x v="0"/>
    <x v="1"/>
    <x v="0"/>
    <x v="1"/>
    <x v="0"/>
  </r>
  <r>
    <x v="3"/>
    <x v="0"/>
    <x v="0"/>
    <x v="1"/>
    <x v="0"/>
    <x v="2"/>
    <x v="0"/>
  </r>
  <r>
    <x v="3"/>
    <x v="0"/>
    <x v="0"/>
    <x v="1"/>
    <x v="0"/>
    <x v="3"/>
    <x v="0"/>
  </r>
  <r>
    <x v="3"/>
    <x v="0"/>
    <x v="0"/>
    <x v="1"/>
    <x v="0"/>
    <x v="4"/>
    <x v="0"/>
  </r>
  <r>
    <x v="3"/>
    <x v="0"/>
    <x v="0"/>
    <x v="1"/>
    <x v="0"/>
    <x v="5"/>
    <x v="0"/>
  </r>
  <r>
    <x v="3"/>
    <x v="0"/>
    <x v="0"/>
    <x v="1"/>
    <x v="0"/>
    <x v="6"/>
    <x v="0"/>
  </r>
  <r>
    <x v="3"/>
    <x v="0"/>
    <x v="0"/>
    <x v="1"/>
    <x v="0"/>
    <x v="7"/>
    <x v="0"/>
  </r>
  <r>
    <x v="3"/>
    <x v="0"/>
    <x v="0"/>
    <x v="1"/>
    <x v="0"/>
    <x v="8"/>
    <x v="0"/>
  </r>
  <r>
    <x v="3"/>
    <x v="0"/>
    <x v="0"/>
    <x v="1"/>
    <x v="0"/>
    <x v="9"/>
    <x v="0"/>
  </r>
  <r>
    <x v="3"/>
    <x v="0"/>
    <x v="0"/>
    <x v="1"/>
    <x v="0"/>
    <x v="10"/>
    <x v="0"/>
  </r>
  <r>
    <x v="3"/>
    <x v="0"/>
    <x v="0"/>
    <x v="2"/>
    <x v="0"/>
    <x v="0"/>
    <x v="0"/>
  </r>
  <r>
    <x v="3"/>
    <x v="0"/>
    <x v="0"/>
    <x v="2"/>
    <x v="0"/>
    <x v="1"/>
    <x v="0"/>
  </r>
  <r>
    <x v="3"/>
    <x v="0"/>
    <x v="0"/>
    <x v="2"/>
    <x v="0"/>
    <x v="2"/>
    <x v="0"/>
  </r>
  <r>
    <x v="3"/>
    <x v="0"/>
    <x v="0"/>
    <x v="2"/>
    <x v="0"/>
    <x v="3"/>
    <x v="0"/>
  </r>
  <r>
    <x v="3"/>
    <x v="0"/>
    <x v="0"/>
    <x v="2"/>
    <x v="0"/>
    <x v="4"/>
    <x v="0"/>
  </r>
  <r>
    <x v="3"/>
    <x v="0"/>
    <x v="0"/>
    <x v="2"/>
    <x v="0"/>
    <x v="5"/>
    <x v="0"/>
  </r>
  <r>
    <x v="3"/>
    <x v="0"/>
    <x v="0"/>
    <x v="2"/>
    <x v="0"/>
    <x v="6"/>
    <x v="0"/>
  </r>
  <r>
    <x v="3"/>
    <x v="0"/>
    <x v="0"/>
    <x v="2"/>
    <x v="0"/>
    <x v="7"/>
    <x v="0"/>
  </r>
  <r>
    <x v="3"/>
    <x v="0"/>
    <x v="0"/>
    <x v="2"/>
    <x v="0"/>
    <x v="8"/>
    <x v="0"/>
  </r>
  <r>
    <x v="3"/>
    <x v="0"/>
    <x v="0"/>
    <x v="2"/>
    <x v="0"/>
    <x v="9"/>
    <x v="0"/>
  </r>
  <r>
    <x v="3"/>
    <x v="0"/>
    <x v="0"/>
    <x v="2"/>
    <x v="0"/>
    <x v="10"/>
    <x v="0"/>
  </r>
  <r>
    <x v="3"/>
    <x v="0"/>
    <x v="0"/>
    <x v="3"/>
    <x v="0"/>
    <x v="0"/>
    <x v="0"/>
  </r>
  <r>
    <x v="3"/>
    <x v="0"/>
    <x v="0"/>
    <x v="3"/>
    <x v="0"/>
    <x v="1"/>
    <x v="0"/>
  </r>
  <r>
    <x v="3"/>
    <x v="0"/>
    <x v="0"/>
    <x v="3"/>
    <x v="0"/>
    <x v="2"/>
    <x v="0"/>
  </r>
  <r>
    <x v="3"/>
    <x v="0"/>
    <x v="0"/>
    <x v="3"/>
    <x v="0"/>
    <x v="3"/>
    <x v="0"/>
  </r>
  <r>
    <x v="3"/>
    <x v="0"/>
    <x v="0"/>
    <x v="3"/>
    <x v="0"/>
    <x v="4"/>
    <x v="0"/>
  </r>
  <r>
    <x v="3"/>
    <x v="0"/>
    <x v="0"/>
    <x v="3"/>
    <x v="0"/>
    <x v="5"/>
    <x v="0"/>
  </r>
  <r>
    <x v="3"/>
    <x v="0"/>
    <x v="0"/>
    <x v="3"/>
    <x v="0"/>
    <x v="6"/>
    <x v="0"/>
  </r>
  <r>
    <x v="3"/>
    <x v="0"/>
    <x v="0"/>
    <x v="3"/>
    <x v="0"/>
    <x v="7"/>
    <x v="0"/>
  </r>
  <r>
    <x v="3"/>
    <x v="0"/>
    <x v="0"/>
    <x v="3"/>
    <x v="0"/>
    <x v="8"/>
    <x v="0"/>
  </r>
  <r>
    <x v="3"/>
    <x v="0"/>
    <x v="0"/>
    <x v="3"/>
    <x v="0"/>
    <x v="9"/>
    <x v="0"/>
  </r>
  <r>
    <x v="3"/>
    <x v="0"/>
    <x v="0"/>
    <x v="3"/>
    <x v="0"/>
    <x v="1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location ref="A6:L11" firstHeaderRow="1" firstDataRow="2" firstDataCol="1" rowPageCount="4" colPageCount="1"/>
  <pivotFields count="7">
    <pivotField axis="axisPage" showAll="0">
      <items count="5">
        <item x="2"/>
        <item x="1"/>
        <item x="3"/>
        <item x="0"/>
        <item t="default"/>
      </items>
    </pivotField>
    <pivotField axis="axisPage" numFmtId="9" showAll="0">
      <items count="2">
        <item x="0"/>
        <item t="default"/>
      </items>
    </pivotField>
    <pivotField axis="axisPage" showAll="0">
      <items count="2">
        <item x="0"/>
        <item t="default"/>
      </items>
    </pivotField>
    <pivotField axis="axisRow" showAll="0">
      <items count="5">
        <item x="0"/>
        <item x="1"/>
        <item x="2"/>
        <item x="3"/>
        <item t="default"/>
      </items>
    </pivotField>
    <pivotField axis="axisPage" showAll="0">
      <items count="2">
        <item x="0"/>
        <item t="default"/>
      </items>
    </pivotField>
    <pivotField axis="axisCol" numFmtId="9" showAll="0">
      <items count="12">
        <item x="0"/>
        <item x="1"/>
        <item x="2"/>
        <item x="3"/>
        <item x="4"/>
        <item x="5"/>
        <item x="6"/>
        <item x="7"/>
        <item x="8"/>
        <item x="9"/>
        <item x="10"/>
        <item t="default"/>
      </items>
    </pivotField>
    <pivotField dataField="1" showAll="0"/>
  </pivotFields>
  <rowFields count="1">
    <field x="3"/>
  </rowFields>
  <rowItems count="4">
    <i>
      <x/>
    </i>
    <i>
      <x v="1"/>
    </i>
    <i>
      <x v="2"/>
    </i>
    <i>
      <x v="3"/>
    </i>
  </rowItems>
  <colFields count="1">
    <field x="5"/>
  </colFields>
  <colItems count="11">
    <i>
      <x/>
    </i>
    <i>
      <x v="1"/>
    </i>
    <i>
      <x v="2"/>
    </i>
    <i>
      <x v="3"/>
    </i>
    <i>
      <x v="4"/>
    </i>
    <i>
      <x v="5"/>
    </i>
    <i>
      <x v="6"/>
    </i>
    <i>
      <x v="7"/>
    </i>
    <i>
      <x v="8"/>
    </i>
    <i>
      <x v="9"/>
    </i>
    <i>
      <x v="10"/>
    </i>
  </colItems>
  <pageFields count="4">
    <pageField fld="0" item="0" hier="-1"/>
    <pageField fld="1" item="0" hier="-1"/>
    <pageField fld="2" item="0" hier="-1"/>
    <pageField fld="4" item="0" hier="-1"/>
  </pageFields>
  <dataFields count="1">
    <dataField name="Sum of Duration of Quarantine (Day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2" cacheId="0" applyNumberFormats="0" applyBorderFormats="0" applyFontFormats="0" applyPatternFormats="0" applyAlignmentFormats="0" applyWidthHeightFormats="1" dataCaption="Values" updatedVersion="6" minRefreshableVersion="3" useAutoFormatting="1" rowGrandTotals="0" colGrandTotals="0" itemPrintTitles="1" createdVersion="4" indent="0" outline="1" outlineData="1" multipleFieldFilters="0">
  <location ref="A19:E24" firstHeaderRow="1" firstDataRow="2" firstDataCol="1" rowPageCount="4" colPageCount="1"/>
  <pivotFields count="7">
    <pivotField axis="axisCol" showAll="0">
      <items count="5">
        <item x="2"/>
        <item x="1"/>
        <item x="3"/>
        <item x="0"/>
        <item t="default"/>
      </items>
    </pivotField>
    <pivotField axis="axisPage" numFmtId="9" showAll="0">
      <items count="2">
        <item x="0"/>
        <item t="default"/>
      </items>
    </pivotField>
    <pivotField axis="axisPage" showAll="0">
      <items count="2">
        <item x="0"/>
        <item t="default"/>
      </items>
    </pivotField>
    <pivotField axis="axisRow" showAll="0">
      <items count="5">
        <item x="0"/>
        <item x="1"/>
        <item x="2"/>
        <item x="3"/>
        <item t="default"/>
      </items>
    </pivotField>
    <pivotField axis="axisPage" showAll="0">
      <items count="2">
        <item x="0"/>
        <item t="default"/>
      </items>
    </pivotField>
    <pivotField axis="axisPage" numFmtId="9" showAll="0">
      <items count="12">
        <item x="0"/>
        <item x="1"/>
        <item x="2"/>
        <item x="3"/>
        <item x="4"/>
        <item x="5"/>
        <item x="6"/>
        <item x="7"/>
        <item x="8"/>
        <item x="9"/>
        <item x="10"/>
        <item t="default"/>
      </items>
    </pivotField>
    <pivotField dataField="1" showAll="0">
      <items count="2">
        <item x="0"/>
        <item t="default"/>
      </items>
    </pivotField>
  </pivotFields>
  <rowFields count="1">
    <field x="3"/>
  </rowFields>
  <rowItems count="4">
    <i>
      <x/>
    </i>
    <i>
      <x v="1"/>
    </i>
    <i>
      <x v="2"/>
    </i>
    <i>
      <x v="3"/>
    </i>
  </rowItems>
  <colFields count="1">
    <field x="0"/>
  </colFields>
  <colItems count="4">
    <i>
      <x/>
    </i>
    <i>
      <x v="1"/>
    </i>
    <i>
      <x v="2"/>
    </i>
    <i>
      <x v="3"/>
    </i>
  </colItems>
  <pageFields count="4">
    <pageField fld="5" item="5" hier="-1"/>
    <pageField fld="1" item="0" hier="-1"/>
    <pageField fld="2" item="0" hier="-1"/>
    <pageField fld="4" item="0" hier="-1"/>
  </pageFields>
  <dataFields count="1">
    <dataField name="Sum of Duration of Quarantine (Days)" fld="6"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142FF-862D-46A9-8DFC-FC0BA47EF8AF}">
  <dimension ref="A1:AI63"/>
  <sheetViews>
    <sheetView tabSelected="1" zoomScaleNormal="100" workbookViewId="0">
      <selection sqref="A1:AI1048576"/>
    </sheetView>
  </sheetViews>
  <sheetFormatPr defaultRowHeight="15" x14ac:dyDescent="0.25"/>
  <cols>
    <col min="1" max="35" width="9.140625" style="66"/>
    <col min="36" max="16384" width="9.140625" style="43"/>
  </cols>
  <sheetData>
    <row r="1" spans="1:1" ht="15" customHeight="1" x14ac:dyDescent="0.25">
      <c r="A1" s="66" t="s">
        <v>47</v>
      </c>
    </row>
    <row r="2" spans="1:1" ht="15" customHeight="1" x14ac:dyDescent="0.25"/>
    <row r="3" spans="1:1" ht="15" customHeight="1" x14ac:dyDescent="0.25"/>
    <row r="4" spans="1:1" ht="15" customHeight="1" x14ac:dyDescent="0.25"/>
    <row r="5" spans="1:1" ht="15" customHeight="1" x14ac:dyDescent="0.25"/>
    <row r="6" spans="1:1" ht="15" customHeight="1" x14ac:dyDescent="0.25"/>
    <row r="7" spans="1:1" ht="15" customHeight="1" x14ac:dyDescent="0.25"/>
    <row r="8" spans="1:1" ht="15" customHeight="1" x14ac:dyDescent="0.25"/>
    <row r="9" spans="1:1" ht="15" customHeight="1" x14ac:dyDescent="0.25"/>
    <row r="10" spans="1:1" ht="15" customHeight="1" x14ac:dyDescent="0.25"/>
    <row r="11" spans="1:1" ht="15" customHeight="1" x14ac:dyDescent="0.25"/>
    <row r="12" spans="1:1" ht="15" customHeight="1" x14ac:dyDescent="0.25"/>
    <row r="13" spans="1:1" ht="15" customHeight="1" x14ac:dyDescent="0.25"/>
    <row r="14" spans="1:1" ht="15" customHeight="1" x14ac:dyDescent="0.25"/>
    <row r="15" spans="1:1" ht="15" customHeight="1" x14ac:dyDescent="0.25"/>
    <row r="16" spans="1:1"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sheetData>
  <mergeCells count="1">
    <mergeCell ref="A1:AI104857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7"/>
  <sheetViews>
    <sheetView topLeftCell="A29" zoomScaleNormal="100" workbookViewId="0">
      <selection activeCell="K55" sqref="K55"/>
    </sheetView>
  </sheetViews>
  <sheetFormatPr defaultRowHeight="15" x14ac:dyDescent="0.25"/>
  <cols>
    <col min="2" max="2" width="36.28515625" bestFit="1" customWidth="1"/>
  </cols>
  <sheetData>
    <row r="1" spans="1:22" s="4" customFormat="1" x14ac:dyDescent="0.25">
      <c r="A1" s="12" t="s">
        <v>20</v>
      </c>
    </row>
    <row r="3" spans="1:22" x14ac:dyDescent="0.25">
      <c r="B3" s="11" t="s">
        <v>0</v>
      </c>
    </row>
    <row r="4" spans="1:22" x14ac:dyDescent="0.25">
      <c r="B4" t="s">
        <v>1</v>
      </c>
      <c r="C4" s="70" t="s">
        <v>36</v>
      </c>
      <c r="D4" s="70"/>
      <c r="E4" s="70"/>
      <c r="F4" s="70"/>
      <c r="G4" s="70"/>
      <c r="H4" s="70"/>
    </row>
    <row r="5" spans="1:22" x14ac:dyDescent="0.25">
      <c r="B5" t="s">
        <v>17</v>
      </c>
      <c r="C5" s="17" t="s">
        <v>14</v>
      </c>
      <c r="D5" t="s">
        <v>18</v>
      </c>
    </row>
    <row r="6" spans="1:22" x14ac:dyDescent="0.25">
      <c r="B6" t="s">
        <v>2</v>
      </c>
      <c r="C6" s="2" t="s">
        <v>3</v>
      </c>
    </row>
    <row r="7" spans="1:22" x14ac:dyDescent="0.25">
      <c r="B7" t="s">
        <v>4</v>
      </c>
      <c r="C7" s="2" t="s">
        <v>5</v>
      </c>
    </row>
    <row r="8" spans="1:22" x14ac:dyDescent="0.25">
      <c r="B8" t="s">
        <v>11</v>
      </c>
      <c r="C8" s="3">
        <v>0.1</v>
      </c>
    </row>
    <row r="10" spans="1:22" x14ac:dyDescent="0.25">
      <c r="B10" s="46" t="s">
        <v>16</v>
      </c>
      <c r="C10" s="47"/>
      <c r="D10" s="47"/>
      <c r="E10" s="47"/>
      <c r="F10" s="47"/>
      <c r="G10" s="47"/>
      <c r="H10" s="47"/>
      <c r="I10" s="47"/>
      <c r="J10" s="47"/>
      <c r="K10" s="47"/>
      <c r="L10" s="47"/>
      <c r="M10" s="48"/>
      <c r="N10" s="48"/>
      <c r="O10" s="48"/>
      <c r="P10" s="48"/>
      <c r="Q10" s="48"/>
      <c r="R10" s="48"/>
      <c r="S10" s="48"/>
      <c r="T10" s="48"/>
      <c r="U10" s="48"/>
      <c r="V10" s="49"/>
    </row>
    <row r="11" spans="1:22" x14ac:dyDescent="0.25">
      <c r="B11" s="16"/>
      <c r="C11" s="67" t="s">
        <v>10</v>
      </c>
      <c r="D11" s="68"/>
      <c r="E11" s="68"/>
      <c r="F11" s="68"/>
      <c r="G11" s="68"/>
      <c r="H11" s="68"/>
      <c r="I11" s="68"/>
      <c r="J11" s="68"/>
      <c r="K11" s="68"/>
      <c r="L11" s="68"/>
      <c r="M11" s="68"/>
      <c r="N11" s="68"/>
      <c r="O11" s="68"/>
      <c r="P11" s="68"/>
      <c r="Q11" s="68"/>
      <c r="R11" s="68"/>
      <c r="S11" s="68"/>
      <c r="T11" s="68"/>
      <c r="U11" s="68"/>
      <c r="V11" s="69"/>
    </row>
    <row r="12" spans="1:22" x14ac:dyDescent="0.25">
      <c r="B12" s="5" t="s">
        <v>6</v>
      </c>
      <c r="C12" s="6">
        <v>0</v>
      </c>
      <c r="D12" s="6">
        <v>0.01</v>
      </c>
      <c r="E12" s="6">
        <v>0.02</v>
      </c>
      <c r="F12" s="6">
        <v>0.03</v>
      </c>
      <c r="G12" s="6">
        <v>0.04</v>
      </c>
      <c r="H12" s="6">
        <v>0.05</v>
      </c>
      <c r="I12" s="6">
        <v>0.06</v>
      </c>
      <c r="J12" s="6">
        <v>7.0000000000000007E-2</v>
      </c>
      <c r="K12" s="6">
        <v>0.08</v>
      </c>
      <c r="L12" s="6">
        <v>0.09</v>
      </c>
      <c r="M12" s="6">
        <v>0.1</v>
      </c>
      <c r="N12" s="6">
        <f>M12+0.1</f>
        <v>0.2</v>
      </c>
      <c r="O12" s="6">
        <f t="shared" ref="O12" si="0">N12+0.1</f>
        <v>0.30000000000000004</v>
      </c>
      <c r="P12" s="6">
        <f t="shared" ref="P12" si="1">O12+0.1</f>
        <v>0.4</v>
      </c>
      <c r="Q12" s="6">
        <f t="shared" ref="Q12" si="2">P12+0.1</f>
        <v>0.5</v>
      </c>
      <c r="R12" s="6">
        <f t="shared" ref="R12" si="3">Q12+0.1</f>
        <v>0.6</v>
      </c>
      <c r="S12" s="6">
        <f t="shared" ref="S12" si="4">R12+0.1</f>
        <v>0.7</v>
      </c>
      <c r="T12" s="6">
        <f t="shared" ref="T12" si="5">S12+0.1</f>
        <v>0.79999999999999993</v>
      </c>
      <c r="U12" s="6">
        <f t="shared" ref="U12" si="6">T12+0.1</f>
        <v>0.89999999999999991</v>
      </c>
      <c r="V12" s="6">
        <f t="shared" ref="V12" si="7">U12+0.1</f>
        <v>0.99999999999999989</v>
      </c>
    </row>
    <row r="13" spans="1:22" x14ac:dyDescent="0.25">
      <c r="B13" s="7" t="s">
        <v>15</v>
      </c>
      <c r="C13" s="44">
        <v>1.3964673419351701</v>
      </c>
      <c r="D13" s="44">
        <v>1.3090218739921</v>
      </c>
      <c r="E13" s="44">
        <v>1.22157198527386</v>
      </c>
      <c r="F13" s="44">
        <v>1.1341176076386801</v>
      </c>
      <c r="G13" s="44">
        <v>1.04665867153712</v>
      </c>
      <c r="H13" s="44">
        <v>0.95919510597553803</v>
      </c>
      <c r="I13" s="44">
        <v>0.91336568813899599</v>
      </c>
      <c r="J13" s="44">
        <v>0.88232511430454497</v>
      </c>
      <c r="K13" s="44">
        <v>0.85128349304387596</v>
      </c>
      <c r="L13" s="44">
        <v>0.82024080769843</v>
      </c>
      <c r="M13" s="44">
        <v>0.78919704125450696</v>
      </c>
      <c r="N13" s="44">
        <v>0.558992013872322</v>
      </c>
      <c r="O13" s="44">
        <v>0.41119777424706799</v>
      </c>
      <c r="P13" s="44">
        <v>0.317978105757596</v>
      </c>
      <c r="Q13" s="44">
        <v>0.27124783654666301</v>
      </c>
      <c r="R13" s="44">
        <v>0.23129560346321601</v>
      </c>
      <c r="S13" s="44">
        <v>0.19983057396387799</v>
      </c>
      <c r="T13" s="44">
        <v>0.18459300978894799</v>
      </c>
      <c r="U13" s="44">
        <v>0.18125212936844401</v>
      </c>
      <c r="V13" s="44">
        <v>0.17790993936254099</v>
      </c>
    </row>
    <row r="14" spans="1:22" x14ac:dyDescent="0.25">
      <c r="B14" s="8" t="s">
        <v>7</v>
      </c>
      <c r="C14" s="44">
        <v>1.3571501404933199</v>
      </c>
      <c r="D14" s="44">
        <v>1.2721666786244701</v>
      </c>
      <c r="E14" s="44">
        <v>1.1871789204463099</v>
      </c>
      <c r="F14" s="44">
        <v>1.1021867997355801</v>
      </c>
      <c r="G14" s="44">
        <v>1.0171902489010001</v>
      </c>
      <c r="H14" s="44">
        <v>0.93218919894772601</v>
      </c>
      <c r="I14" s="44">
        <v>0.88765009732476996</v>
      </c>
      <c r="J14" s="44">
        <v>0.85748346336536696</v>
      </c>
      <c r="K14" s="44">
        <v>0.82731581146977895</v>
      </c>
      <c r="L14" s="44">
        <v>0.797147125448465</v>
      </c>
      <c r="M14" s="44">
        <v>0.76697738876674004</v>
      </c>
      <c r="N14" s="44">
        <v>0.54325372844750996</v>
      </c>
      <c r="O14" s="44">
        <v>0.39962060001819599</v>
      </c>
      <c r="P14" s="44">
        <v>0.309025508827657</v>
      </c>
      <c r="Q14" s="44">
        <v>0.26361091908363599</v>
      </c>
      <c r="R14" s="44">
        <v>0.22478353149354499</v>
      </c>
      <c r="S14" s="44">
        <v>0.19420439231619899</v>
      </c>
      <c r="T14" s="44">
        <v>0.17939583808812401</v>
      </c>
      <c r="U14" s="44">
        <v>0.176149019350655</v>
      </c>
      <c r="V14" s="44">
        <v>0.17290092789885</v>
      </c>
    </row>
    <row r="15" spans="1:22" x14ac:dyDescent="0.25">
      <c r="B15" s="9" t="s">
        <v>8</v>
      </c>
      <c r="C15" s="44">
        <v>1.32976087350934</v>
      </c>
      <c r="D15" s="44">
        <v>1.2464925017082</v>
      </c>
      <c r="E15" s="44">
        <v>1.1632199203035201</v>
      </c>
      <c r="F15" s="44">
        <v>1.0799430644085499</v>
      </c>
      <c r="G15" s="44">
        <v>0.99666186779607402</v>
      </c>
      <c r="H15" s="44">
        <v>0.91337626286367202</v>
      </c>
      <c r="I15" s="44">
        <v>0.86973602519775295</v>
      </c>
      <c r="J15" s="44">
        <v>0.84017819785957004</v>
      </c>
      <c r="K15" s="44">
        <v>0.81061937312863797</v>
      </c>
      <c r="L15" s="44">
        <v>0.78105953514214299</v>
      </c>
      <c r="M15" s="44">
        <v>0.75149866769909501</v>
      </c>
      <c r="N15" s="44">
        <v>0.532290076774391</v>
      </c>
      <c r="O15" s="44">
        <v>0.39155567412707898</v>
      </c>
      <c r="P15" s="44">
        <v>0.30278892385919798</v>
      </c>
      <c r="Q15" s="44">
        <v>0.25829086669794299</v>
      </c>
      <c r="R15" s="44">
        <v>0.22024707235466001</v>
      </c>
      <c r="S15" s="44">
        <v>0.19028506475478599</v>
      </c>
      <c r="T15" s="44">
        <v>0.175775368724709</v>
      </c>
      <c r="U15" s="44">
        <v>0.17259407551945299</v>
      </c>
      <c r="V15" s="44">
        <v>0.16941153528509001</v>
      </c>
    </row>
    <row r="16" spans="1:22" x14ac:dyDescent="0.25">
      <c r="B16" s="10" t="s">
        <v>9</v>
      </c>
      <c r="C16" s="45">
        <v>1.32000520102617</v>
      </c>
      <c r="D16" s="44">
        <v>1.23734772023534</v>
      </c>
      <c r="E16" s="44">
        <v>1.1546860607243601</v>
      </c>
      <c r="F16" s="44">
        <v>1.0720201580825099</v>
      </c>
      <c r="G16" s="44">
        <v>0.98934994656844299</v>
      </c>
      <c r="H16" s="44">
        <v>0.90667535907569496</v>
      </c>
      <c r="I16" s="44">
        <v>0.86335528413545004</v>
      </c>
      <c r="J16" s="44">
        <v>0.83401430517096298</v>
      </c>
      <c r="K16" s="44">
        <v>0.80467233613101097</v>
      </c>
      <c r="L16" s="44">
        <v>0.77532936126915397</v>
      </c>
      <c r="M16" s="44">
        <v>0.74598536450326103</v>
      </c>
      <c r="N16" s="44">
        <v>0.52838497792654304</v>
      </c>
      <c r="O16" s="44">
        <v>0.3886830607183</v>
      </c>
      <c r="P16" s="44">
        <v>0.30056753982576101</v>
      </c>
      <c r="Q16" s="44">
        <v>0.25639593870667998</v>
      </c>
      <c r="R16" s="44">
        <v>0.21863124927994501</v>
      </c>
      <c r="S16" s="44">
        <v>0.18888905528634101</v>
      </c>
      <c r="T16" s="44">
        <v>0.17448580835182601</v>
      </c>
      <c r="U16" s="44">
        <v>0.171327854421475</v>
      </c>
      <c r="V16" s="44">
        <v>0.16816866261073399</v>
      </c>
    </row>
    <row r="18" spans="2:22" ht="6" customHeight="1" x14ac:dyDescent="0.25">
      <c r="B18" s="13"/>
      <c r="C18" s="13"/>
      <c r="D18" s="13"/>
      <c r="E18" s="13"/>
      <c r="F18" s="13"/>
      <c r="G18" s="13"/>
      <c r="H18" s="13"/>
      <c r="I18" s="13"/>
      <c r="J18" s="13"/>
      <c r="K18" s="13"/>
      <c r="L18" s="13"/>
      <c r="M18" s="13"/>
    </row>
    <row r="20" spans="2:22" x14ac:dyDescent="0.25">
      <c r="B20" s="11" t="s">
        <v>12</v>
      </c>
    </row>
    <row r="21" spans="2:22" x14ac:dyDescent="0.25">
      <c r="B21" t="s">
        <v>1</v>
      </c>
      <c r="C21" s="70" t="s">
        <v>39</v>
      </c>
      <c r="D21" s="70"/>
      <c r="E21" s="70"/>
      <c r="F21" s="70"/>
      <c r="G21" s="70"/>
      <c r="H21" s="70"/>
    </row>
    <row r="22" spans="2:22" x14ac:dyDescent="0.25">
      <c r="B22" t="s">
        <v>17</v>
      </c>
      <c r="C22" s="17" t="s">
        <v>14</v>
      </c>
      <c r="D22" t="s">
        <v>18</v>
      </c>
    </row>
    <row r="23" spans="2:22" x14ac:dyDescent="0.25">
      <c r="B23" t="s">
        <v>2</v>
      </c>
      <c r="C23" s="14" t="s">
        <v>3</v>
      </c>
    </row>
    <row r="24" spans="2:22" x14ac:dyDescent="0.25">
      <c r="B24" t="s">
        <v>4</v>
      </c>
      <c r="C24" s="14" t="s">
        <v>5</v>
      </c>
    </row>
    <row r="25" spans="2:22" x14ac:dyDescent="0.25">
      <c r="B25" t="s">
        <v>11</v>
      </c>
      <c r="C25" s="15">
        <v>0.1</v>
      </c>
    </row>
    <row r="27" spans="2:22" x14ac:dyDescent="0.25">
      <c r="B27" s="46" t="s">
        <v>16</v>
      </c>
      <c r="C27" s="47"/>
      <c r="D27" s="47"/>
      <c r="E27" s="47"/>
      <c r="F27" s="47"/>
      <c r="G27" s="47"/>
      <c r="H27" s="47"/>
      <c r="I27" s="47"/>
      <c r="J27" s="47"/>
      <c r="K27" s="47"/>
      <c r="L27" s="47"/>
      <c r="M27" s="48"/>
      <c r="N27" s="48"/>
      <c r="O27" s="48"/>
      <c r="P27" s="48"/>
      <c r="Q27" s="48"/>
      <c r="R27" s="48"/>
      <c r="S27" s="48"/>
      <c r="T27" s="48"/>
      <c r="U27" s="48"/>
      <c r="V27" s="49"/>
    </row>
    <row r="28" spans="2:22" x14ac:dyDescent="0.25">
      <c r="B28" s="16"/>
      <c r="C28" s="67" t="s">
        <v>10</v>
      </c>
      <c r="D28" s="68"/>
      <c r="E28" s="68"/>
      <c r="F28" s="68"/>
      <c r="G28" s="68"/>
      <c r="H28" s="68"/>
      <c r="I28" s="68"/>
      <c r="J28" s="68"/>
      <c r="K28" s="68"/>
      <c r="L28" s="68"/>
      <c r="M28" s="68"/>
      <c r="N28" s="68"/>
      <c r="O28" s="68"/>
      <c r="P28" s="68"/>
      <c r="Q28" s="68"/>
      <c r="R28" s="68"/>
      <c r="S28" s="68"/>
      <c r="T28" s="68"/>
      <c r="U28" s="68"/>
      <c r="V28" s="69"/>
    </row>
    <row r="29" spans="2:22" x14ac:dyDescent="0.25">
      <c r="B29" s="5" t="s">
        <v>6</v>
      </c>
      <c r="C29" s="6">
        <v>0</v>
      </c>
      <c r="D29" s="6">
        <v>0.01</v>
      </c>
      <c r="E29" s="6">
        <v>0.02</v>
      </c>
      <c r="F29" s="6">
        <v>0.03</v>
      </c>
      <c r="G29" s="6">
        <v>0.04</v>
      </c>
      <c r="H29" s="6">
        <v>0.05</v>
      </c>
      <c r="I29" s="6">
        <v>0.06</v>
      </c>
      <c r="J29" s="6">
        <v>7.0000000000000007E-2</v>
      </c>
      <c r="K29" s="6">
        <v>0.08</v>
      </c>
      <c r="L29" s="6">
        <v>0.09</v>
      </c>
      <c r="M29" s="6">
        <v>0.1</v>
      </c>
      <c r="N29" s="6">
        <f>M29+0.1</f>
        <v>0.2</v>
      </c>
      <c r="O29" s="6">
        <f t="shared" ref="O29" si="8">N29+0.1</f>
        <v>0.30000000000000004</v>
      </c>
      <c r="P29" s="6">
        <f t="shared" ref="P29" si="9">O29+0.1</f>
        <v>0.4</v>
      </c>
      <c r="Q29" s="6">
        <f t="shared" ref="Q29" si="10">P29+0.1</f>
        <v>0.5</v>
      </c>
      <c r="R29" s="6">
        <f t="shared" ref="R29" si="11">Q29+0.1</f>
        <v>0.6</v>
      </c>
      <c r="S29" s="6">
        <f t="shared" ref="S29" si="12">R29+0.1</f>
        <v>0.7</v>
      </c>
      <c r="T29" s="6">
        <f t="shared" ref="T29" si="13">S29+0.1</f>
        <v>0.79999999999999993</v>
      </c>
      <c r="U29" s="6">
        <f t="shared" ref="U29" si="14">T29+0.1</f>
        <v>0.89999999999999991</v>
      </c>
      <c r="V29" s="6">
        <f t="shared" ref="V29" si="15">U29+0.1</f>
        <v>0.99999999999999989</v>
      </c>
    </row>
    <row r="30" spans="2:22" x14ac:dyDescent="0.25">
      <c r="B30" s="7" t="s">
        <v>15</v>
      </c>
      <c r="C30" s="44">
        <v>1.3741581951577</v>
      </c>
      <c r="D30" s="44">
        <v>1.2881097049460699</v>
      </c>
      <c r="E30" s="44">
        <v>1.2020568645829901</v>
      </c>
      <c r="F30" s="44">
        <v>1.11599960701529</v>
      </c>
      <c r="G30" s="44">
        <v>1.0299378638046099</v>
      </c>
      <c r="H30" s="44">
        <v>0.94387156509144698</v>
      </c>
      <c r="I30" s="44">
        <v>0.89877429127183905</v>
      </c>
      <c r="J30" s="44">
        <v>0.86822960351859801</v>
      </c>
      <c r="K30" s="44">
        <v>0.83768388507220903</v>
      </c>
      <c r="L30" s="44">
        <v>0.80713711954024003</v>
      </c>
      <c r="M30" s="44">
        <v>0.77658929018079104</v>
      </c>
      <c r="N30" s="44">
        <v>0.55006188388615895</v>
      </c>
      <c r="O30" s="44">
        <v>0.40462871872763401</v>
      </c>
      <c r="P30" s="44">
        <v>0.31289827322564601</v>
      </c>
      <c r="Q30" s="44">
        <v>0.266914539507145</v>
      </c>
      <c r="R30" s="44">
        <v>0.22760055996904199</v>
      </c>
      <c r="S30" s="44">
        <v>0.19663819740675101</v>
      </c>
      <c r="T30" s="44">
        <v>0.181644059658993</v>
      </c>
      <c r="U30" s="44">
        <v>0.17835655119315599</v>
      </c>
      <c r="V30" s="44">
        <v>0.175067754063091</v>
      </c>
    </row>
    <row r="31" spans="2:22" x14ac:dyDescent="0.25">
      <c r="B31" s="8" t="s">
        <v>7</v>
      </c>
      <c r="C31" s="44">
        <v>1.34602725689834</v>
      </c>
      <c r="D31" s="44">
        <v>1.2617402995102101</v>
      </c>
      <c r="E31" s="44">
        <v>1.1774490810242999</v>
      </c>
      <c r="F31" s="44">
        <v>1.0931535357601301</v>
      </c>
      <c r="G31" s="44">
        <v>1.00885359668036</v>
      </c>
      <c r="H31" s="44">
        <v>0.92454919535561497</v>
      </c>
      <c r="I31" s="44">
        <v>0.88037512574201204</v>
      </c>
      <c r="J31" s="44">
        <v>0.85045573042479905</v>
      </c>
      <c r="K31" s="44">
        <v>0.82053532551416697</v>
      </c>
      <c r="L31" s="44">
        <v>0.79061389495325896</v>
      </c>
      <c r="M31" s="44">
        <v>0.76069142234290699</v>
      </c>
      <c r="N31" s="44">
        <v>0.53880134856427297</v>
      </c>
      <c r="O31" s="44">
        <v>0.39634540349900599</v>
      </c>
      <c r="P31" s="44">
        <v>0.30649280838426801</v>
      </c>
      <c r="Q31" s="44">
        <v>0.26145042594448398</v>
      </c>
      <c r="R31" s="44">
        <v>0.22294125849789501</v>
      </c>
      <c r="S31" s="44">
        <v>0.192612738758558</v>
      </c>
      <c r="T31" s="44">
        <v>0.177925551960641</v>
      </c>
      <c r="U31" s="44">
        <v>0.174705343386479</v>
      </c>
      <c r="V31" s="44">
        <v>0.171483872528848</v>
      </c>
    </row>
    <row r="32" spans="2:22" x14ac:dyDescent="0.25">
      <c r="B32" s="9" t="s">
        <v>8</v>
      </c>
      <c r="C32" s="44">
        <v>1.3264305996104599</v>
      </c>
      <c r="D32" s="44">
        <v>1.2433707664200799</v>
      </c>
      <c r="E32" s="44">
        <v>1.1603067341687701</v>
      </c>
      <c r="F32" s="44">
        <v>1.0772384381322599</v>
      </c>
      <c r="G32" s="44">
        <v>0.99416581224920897</v>
      </c>
      <c r="H32" s="44">
        <v>0.91108878908649404</v>
      </c>
      <c r="I32" s="44">
        <v>0.86755784471332897</v>
      </c>
      <c r="J32" s="44">
        <v>0.83807404245954498</v>
      </c>
      <c r="K32" s="44">
        <v>0.80858924531089704</v>
      </c>
      <c r="L32" s="44">
        <v>0.7791034374443</v>
      </c>
      <c r="M32" s="44">
        <v>0.74961660269933705</v>
      </c>
      <c r="N32" s="44">
        <v>0.530957001193189</v>
      </c>
      <c r="O32" s="44">
        <v>0.39057505598175601</v>
      </c>
      <c r="P32" s="44">
        <v>0.302030614549543</v>
      </c>
      <c r="Q32" s="44">
        <v>0.257643999017582</v>
      </c>
      <c r="R32" s="44">
        <v>0.219695482146993</v>
      </c>
      <c r="S32" s="44">
        <v>0.189808511866877</v>
      </c>
      <c r="T32" s="44">
        <v>0.17533515414614001</v>
      </c>
      <c r="U32" s="44">
        <v>0.17216182822126999</v>
      </c>
      <c r="V32" s="44">
        <v>0.16898725839037301</v>
      </c>
    </row>
    <row r="33" spans="2:22" x14ac:dyDescent="0.25">
      <c r="B33" s="10" t="s">
        <v>9</v>
      </c>
      <c r="C33" s="45">
        <v>1.3194505456135801</v>
      </c>
      <c r="D33" s="44">
        <v>1.2368277968215899</v>
      </c>
      <c r="E33" s="44">
        <v>1.15420087106532</v>
      </c>
      <c r="F33" s="44">
        <v>1.0715697039611001</v>
      </c>
      <c r="G33" s="44">
        <v>0.98893422979522105</v>
      </c>
      <c r="H33" s="44">
        <v>0.906294381489409</v>
      </c>
      <c r="I33" s="44">
        <v>0.86299250929110805</v>
      </c>
      <c r="J33" s="44">
        <v>0.83366385916652397</v>
      </c>
      <c r="K33" s="44">
        <v>0.80433421938249505</v>
      </c>
      <c r="L33" s="44">
        <v>0.77500357419919996</v>
      </c>
      <c r="M33" s="44">
        <v>0.745671907541265</v>
      </c>
      <c r="N33" s="44">
        <v>0.52816295487109699</v>
      </c>
      <c r="O33" s="44">
        <v>0.38851973926832301</v>
      </c>
      <c r="P33" s="44">
        <v>0.30044124379853099</v>
      </c>
      <c r="Q33" s="44">
        <v>0.25628820322574503</v>
      </c>
      <c r="R33" s="44">
        <v>0.21853938221329999</v>
      </c>
      <c r="S33" s="44">
        <v>0.188809685646879</v>
      </c>
      <c r="T33" s="44">
        <v>0.17441249083917801</v>
      </c>
      <c r="U33" s="44">
        <v>0.17125586385529501</v>
      </c>
      <c r="V33" s="44">
        <v>0.16809799951116999</v>
      </c>
    </row>
    <row r="35" spans="2:22" ht="7.15" customHeight="1" x14ac:dyDescent="0.25">
      <c r="B35" s="13"/>
      <c r="C35" s="13"/>
      <c r="D35" s="13"/>
      <c r="E35" s="13"/>
      <c r="F35" s="13"/>
      <c r="G35" s="13"/>
      <c r="H35" s="13"/>
      <c r="I35" s="13"/>
      <c r="J35" s="13"/>
      <c r="K35" s="13"/>
      <c r="L35" s="13"/>
      <c r="M35" s="13"/>
    </row>
    <row r="37" spans="2:22" x14ac:dyDescent="0.25">
      <c r="B37" s="11" t="s">
        <v>13</v>
      </c>
    </row>
    <row r="38" spans="2:22" x14ac:dyDescent="0.25">
      <c r="B38" t="s">
        <v>1</v>
      </c>
      <c r="C38" s="70" t="s">
        <v>37</v>
      </c>
      <c r="D38" s="70"/>
      <c r="E38" s="70"/>
      <c r="F38" s="70"/>
      <c r="G38" s="70"/>
      <c r="H38" s="70"/>
    </row>
    <row r="39" spans="2:22" x14ac:dyDescent="0.25">
      <c r="B39" t="s">
        <v>17</v>
      </c>
      <c r="C39" s="17" t="s">
        <v>14</v>
      </c>
      <c r="D39" t="s">
        <v>18</v>
      </c>
    </row>
    <row r="40" spans="2:22" x14ac:dyDescent="0.25">
      <c r="B40" t="s">
        <v>2</v>
      </c>
      <c r="C40" s="14" t="s">
        <v>3</v>
      </c>
    </row>
    <row r="41" spans="2:22" x14ac:dyDescent="0.25">
      <c r="B41" t="s">
        <v>4</v>
      </c>
      <c r="C41" s="14" t="s">
        <v>5</v>
      </c>
    </row>
    <row r="42" spans="2:22" x14ac:dyDescent="0.25">
      <c r="B42" t="s">
        <v>11</v>
      </c>
      <c r="C42" s="15">
        <v>0.1</v>
      </c>
    </row>
    <row r="44" spans="2:22" x14ac:dyDescent="0.25">
      <c r="B44" s="46" t="s">
        <v>16</v>
      </c>
      <c r="C44" s="47"/>
      <c r="D44" s="47"/>
      <c r="E44" s="47"/>
      <c r="F44" s="47"/>
      <c r="G44" s="47"/>
      <c r="H44" s="47"/>
      <c r="I44" s="47"/>
      <c r="J44" s="47"/>
      <c r="K44" s="47"/>
      <c r="L44" s="47"/>
      <c r="M44" s="48"/>
      <c r="N44" s="48"/>
      <c r="O44" s="48"/>
      <c r="P44" s="48"/>
      <c r="Q44" s="48"/>
      <c r="R44" s="48"/>
      <c r="S44" s="48"/>
      <c r="T44" s="48"/>
      <c r="U44" s="48"/>
      <c r="V44" s="49"/>
    </row>
    <row r="45" spans="2:22" x14ac:dyDescent="0.25">
      <c r="B45" s="16"/>
      <c r="C45" s="67" t="s">
        <v>10</v>
      </c>
      <c r="D45" s="68"/>
      <c r="E45" s="68"/>
      <c r="F45" s="68"/>
      <c r="G45" s="68"/>
      <c r="H45" s="68"/>
      <c r="I45" s="68"/>
      <c r="J45" s="68"/>
      <c r="K45" s="68"/>
      <c r="L45" s="68"/>
      <c r="M45" s="68"/>
      <c r="N45" s="68"/>
      <c r="O45" s="68"/>
      <c r="P45" s="68"/>
      <c r="Q45" s="68"/>
      <c r="R45" s="68"/>
      <c r="S45" s="68"/>
      <c r="T45" s="68"/>
      <c r="U45" s="68"/>
      <c r="V45" s="69"/>
    </row>
    <row r="46" spans="2:22" x14ac:dyDescent="0.25">
      <c r="B46" s="5" t="s">
        <v>6</v>
      </c>
      <c r="C46" s="6">
        <v>0</v>
      </c>
      <c r="D46" s="6">
        <v>0.01</v>
      </c>
      <c r="E46" s="6">
        <v>0.02</v>
      </c>
      <c r="F46" s="6">
        <v>0.03</v>
      </c>
      <c r="G46" s="6">
        <v>0.04</v>
      </c>
      <c r="H46" s="6">
        <v>0.05</v>
      </c>
      <c r="I46" s="6">
        <v>0.06</v>
      </c>
      <c r="J46" s="6">
        <v>7.0000000000000007E-2</v>
      </c>
      <c r="K46" s="6">
        <v>0.08</v>
      </c>
      <c r="L46" s="6">
        <v>0.09</v>
      </c>
      <c r="M46" s="6">
        <v>0.1</v>
      </c>
      <c r="N46" s="6">
        <f>M46+0.1</f>
        <v>0.2</v>
      </c>
      <c r="O46" s="6">
        <f t="shared" ref="O46" si="16">N46+0.1</f>
        <v>0.30000000000000004</v>
      </c>
      <c r="P46" s="6">
        <f t="shared" ref="P46" si="17">O46+0.1</f>
        <v>0.4</v>
      </c>
      <c r="Q46" s="6">
        <f t="shared" ref="Q46" si="18">P46+0.1</f>
        <v>0.5</v>
      </c>
      <c r="R46" s="6">
        <f t="shared" ref="R46" si="19">Q46+0.1</f>
        <v>0.6</v>
      </c>
      <c r="S46" s="6">
        <f t="shared" ref="S46" si="20">R46+0.1</f>
        <v>0.7</v>
      </c>
      <c r="T46" s="6">
        <f t="shared" ref="T46" si="21">S46+0.1</f>
        <v>0.79999999999999993</v>
      </c>
      <c r="U46" s="6">
        <f t="shared" ref="U46" si="22">T46+0.1</f>
        <v>0.89999999999999991</v>
      </c>
      <c r="V46" s="6">
        <f t="shared" ref="V46" si="23">U46+0.1</f>
        <v>0.99999999999999989</v>
      </c>
    </row>
    <row r="47" spans="2:22" x14ac:dyDescent="0.25">
      <c r="B47" s="7" t="s">
        <v>15</v>
      </c>
      <c r="C47" s="44">
        <v>1.36864351585291</v>
      </c>
      <c r="D47" s="44">
        <v>1.2829403496584499</v>
      </c>
      <c r="E47" s="44">
        <v>1.1972328507702701</v>
      </c>
      <c r="F47" s="44">
        <v>1.1115209524042999</v>
      </c>
      <c r="G47" s="44">
        <v>1.0258045863968399</v>
      </c>
      <c r="H47" s="44">
        <v>0.94008368316873203</v>
      </c>
      <c r="I47" s="44">
        <v>0.89516739069720497</v>
      </c>
      <c r="J47" s="44">
        <v>0.86474528283179397</v>
      </c>
      <c r="K47" s="44">
        <v>0.834322148409544</v>
      </c>
      <c r="L47" s="44">
        <v>0.80389797110380701</v>
      </c>
      <c r="M47" s="44">
        <v>0.77347273423987195</v>
      </c>
      <c r="N47" s="44">
        <v>0.54785441250614597</v>
      </c>
      <c r="O47" s="44">
        <v>0.40300488995074901</v>
      </c>
      <c r="P47" s="44">
        <v>0.31164257090698799</v>
      </c>
      <c r="Q47" s="44">
        <v>0.26584337601785102</v>
      </c>
      <c r="R47" s="44">
        <v>0.22668716869994099</v>
      </c>
      <c r="S47" s="44">
        <v>0.19584906220995099</v>
      </c>
      <c r="T47" s="44">
        <v>0.180915097927972</v>
      </c>
      <c r="U47" s="44">
        <v>0.17764078267014</v>
      </c>
      <c r="V47" s="44">
        <v>0.17436518391966099</v>
      </c>
    </row>
    <row r="48" spans="2:22" x14ac:dyDescent="0.25">
      <c r="B48" s="8" t="s">
        <v>7</v>
      </c>
      <c r="C48" s="44">
        <v>1.3432777507615601</v>
      </c>
      <c r="D48" s="44">
        <v>1.2591629648546601</v>
      </c>
      <c r="E48" s="44">
        <v>1.17504392655405</v>
      </c>
      <c r="F48" s="44">
        <v>1.0909205703134</v>
      </c>
      <c r="G48" s="44">
        <v>1.00679282923233</v>
      </c>
      <c r="H48" s="44">
        <v>0.92266063502122997</v>
      </c>
      <c r="I48" s="44">
        <v>0.87857679900049501</v>
      </c>
      <c r="J48" s="44">
        <v>0.84871851950438504</v>
      </c>
      <c r="K48" s="44">
        <v>0.81885923247713599</v>
      </c>
      <c r="L48" s="44">
        <v>0.78899892189468801</v>
      </c>
      <c r="M48" s="44">
        <v>0.75913757139137195</v>
      </c>
      <c r="N48" s="44">
        <v>0.53770074855280403</v>
      </c>
      <c r="O48" s="44">
        <v>0.39553579573392</v>
      </c>
      <c r="P48" s="44">
        <v>0.30586674093042499</v>
      </c>
      <c r="Q48" s="44">
        <v>0.26091636577080501</v>
      </c>
      <c r="R48" s="44">
        <v>0.22248586032134299</v>
      </c>
      <c r="S48" s="44">
        <v>0.19221929211435099</v>
      </c>
      <c r="T48" s="44">
        <v>0.17756210657385699</v>
      </c>
      <c r="U48" s="44">
        <v>0.17434847586295299</v>
      </c>
      <c r="V48" s="44">
        <v>0.17113358544702301</v>
      </c>
    </row>
    <row r="49" spans="2:22" x14ac:dyDescent="0.25">
      <c r="B49" s="9" t="s">
        <v>8</v>
      </c>
      <c r="C49" s="44">
        <v>1.3256073770671399</v>
      </c>
      <c r="D49" s="44">
        <v>1.24259909329605</v>
      </c>
      <c r="E49" s="44">
        <v>1.15958661307008</v>
      </c>
      <c r="F49" s="44">
        <v>1.07656987170514</v>
      </c>
      <c r="G49" s="44">
        <v>0.993548803180901</v>
      </c>
      <c r="H49" s="44">
        <v>0.91052334010607905</v>
      </c>
      <c r="I49" s="44">
        <v>0.867019412340304</v>
      </c>
      <c r="J49" s="44">
        <v>0.83755390861694101</v>
      </c>
      <c r="K49" s="44">
        <v>0.80808741061617595</v>
      </c>
      <c r="L49" s="44">
        <v>0.778619902524742</v>
      </c>
      <c r="M49" s="44">
        <v>0.74915136819225503</v>
      </c>
      <c r="N49" s="44">
        <v>0.530627473381448</v>
      </c>
      <c r="O49" s="44">
        <v>0.39033265340823597</v>
      </c>
      <c r="P49" s="44">
        <v>0.30184316530738597</v>
      </c>
      <c r="Q49" s="44">
        <v>0.25748409743795603</v>
      </c>
      <c r="R49" s="44">
        <v>0.21955913255311099</v>
      </c>
      <c r="S49" s="44">
        <v>0.18969071102156501</v>
      </c>
      <c r="T49" s="44">
        <v>0.17522633589996001</v>
      </c>
      <c r="U49" s="44">
        <v>0.17205497943616799</v>
      </c>
      <c r="V49" s="44">
        <v>0.168882379838354</v>
      </c>
    </row>
    <row r="50" spans="2:22" x14ac:dyDescent="0.25">
      <c r="B50" s="10" t="s">
        <v>9</v>
      </c>
      <c r="C50" s="45">
        <v>1.3193134383205201</v>
      </c>
      <c r="D50" s="44">
        <v>1.23669927505792</v>
      </c>
      <c r="E50" s="44">
        <v>1.1540809352650701</v>
      </c>
      <c r="F50" s="44">
        <v>1.071458354565</v>
      </c>
      <c r="G50" s="44">
        <v>0.98883146725083404</v>
      </c>
      <c r="H50" s="44">
        <v>0.90620020625125997</v>
      </c>
      <c r="I50" s="44">
        <v>0.86290283365508602</v>
      </c>
      <c r="J50" s="44">
        <v>0.83357723114137305</v>
      </c>
      <c r="K50" s="44">
        <v>0.80425063907105399</v>
      </c>
      <c r="L50" s="44">
        <v>0.77492304170594295</v>
      </c>
      <c r="M50" s="44">
        <v>0.74559442297233502</v>
      </c>
      <c r="N50" s="44">
        <v>0.52810807218278699</v>
      </c>
      <c r="O50" s="44">
        <v>0.38847936724382598</v>
      </c>
      <c r="P50" s="44">
        <v>0.30041002422323398</v>
      </c>
      <c r="Q50" s="44">
        <v>0.25626157169953601</v>
      </c>
      <c r="R50" s="44">
        <v>0.21851667325825699</v>
      </c>
      <c r="S50" s="44">
        <v>0.18879006597641201</v>
      </c>
      <c r="T50" s="44">
        <v>0.17439436721599699</v>
      </c>
      <c r="U50" s="44">
        <v>0.171238068244848</v>
      </c>
      <c r="V50" s="44">
        <v>0.16808053204203499</v>
      </c>
    </row>
    <row r="52" spans="2:22" ht="4.9000000000000004" customHeight="1" x14ac:dyDescent="0.25">
      <c r="B52" s="13"/>
      <c r="C52" s="13"/>
      <c r="D52" s="13"/>
      <c r="E52" s="13"/>
      <c r="F52" s="13"/>
      <c r="G52" s="13"/>
      <c r="H52" s="13"/>
      <c r="I52" s="13"/>
      <c r="J52" s="13"/>
      <c r="K52" s="13"/>
      <c r="L52" s="13"/>
      <c r="M52" s="13"/>
    </row>
    <row r="54" spans="2:22" x14ac:dyDescent="0.25">
      <c r="B54" s="11" t="s">
        <v>19</v>
      </c>
    </row>
    <row r="55" spans="2:22" x14ac:dyDescent="0.25">
      <c r="B55" t="s">
        <v>1</v>
      </c>
      <c r="C55" s="70" t="s">
        <v>38</v>
      </c>
      <c r="D55" s="70"/>
      <c r="E55" s="70"/>
      <c r="F55" s="70"/>
      <c r="G55" s="70"/>
      <c r="H55" s="70"/>
    </row>
    <row r="56" spans="2:22" x14ac:dyDescent="0.25">
      <c r="B56" t="s">
        <v>17</v>
      </c>
      <c r="C56" s="17" t="s">
        <v>14</v>
      </c>
      <c r="D56" t="s">
        <v>18</v>
      </c>
    </row>
    <row r="57" spans="2:22" x14ac:dyDescent="0.25">
      <c r="B57" t="s">
        <v>2</v>
      </c>
      <c r="C57" s="14" t="s">
        <v>3</v>
      </c>
    </row>
    <row r="58" spans="2:22" x14ac:dyDescent="0.25">
      <c r="B58" t="s">
        <v>4</v>
      </c>
      <c r="C58" s="14" t="s">
        <v>5</v>
      </c>
    </row>
    <row r="59" spans="2:22" x14ac:dyDescent="0.25">
      <c r="B59" t="s">
        <v>11</v>
      </c>
      <c r="C59" s="15">
        <v>0.1</v>
      </c>
    </row>
    <row r="61" spans="2:22" x14ac:dyDescent="0.25">
      <c r="B61" s="46" t="s">
        <v>16</v>
      </c>
      <c r="C61" s="47"/>
      <c r="D61" s="47"/>
      <c r="E61" s="47"/>
      <c r="F61" s="47"/>
      <c r="G61" s="47"/>
      <c r="H61" s="47"/>
      <c r="I61" s="47"/>
      <c r="J61" s="47"/>
      <c r="K61" s="47"/>
      <c r="L61" s="47"/>
      <c r="M61" s="48"/>
      <c r="N61" s="48"/>
      <c r="O61" s="48"/>
      <c r="P61" s="48"/>
      <c r="Q61" s="48"/>
      <c r="R61" s="48"/>
      <c r="S61" s="48"/>
      <c r="T61" s="48"/>
      <c r="U61" s="48"/>
      <c r="V61" s="49"/>
    </row>
    <row r="62" spans="2:22" x14ac:dyDescent="0.25">
      <c r="B62" s="16"/>
      <c r="C62" s="67" t="s">
        <v>10</v>
      </c>
      <c r="D62" s="68"/>
      <c r="E62" s="68"/>
      <c r="F62" s="68"/>
      <c r="G62" s="68"/>
      <c r="H62" s="68"/>
      <c r="I62" s="68"/>
      <c r="J62" s="68"/>
      <c r="K62" s="68"/>
      <c r="L62" s="68"/>
      <c r="M62" s="68"/>
      <c r="N62" s="68"/>
      <c r="O62" s="68"/>
      <c r="P62" s="68"/>
      <c r="Q62" s="68"/>
      <c r="R62" s="68"/>
      <c r="S62" s="68"/>
      <c r="T62" s="68"/>
      <c r="U62" s="68"/>
      <c r="V62" s="69"/>
    </row>
    <row r="63" spans="2:22" x14ac:dyDescent="0.25">
      <c r="B63" s="5" t="s">
        <v>6</v>
      </c>
      <c r="C63" s="6">
        <v>0</v>
      </c>
      <c r="D63" s="6">
        <v>0.01</v>
      </c>
      <c r="E63" s="6">
        <v>0.02</v>
      </c>
      <c r="F63" s="6">
        <v>0.03</v>
      </c>
      <c r="G63" s="6">
        <v>0.04</v>
      </c>
      <c r="H63" s="6">
        <v>0.05</v>
      </c>
      <c r="I63" s="6">
        <v>0.06</v>
      </c>
      <c r="J63" s="6">
        <v>7.0000000000000007E-2</v>
      </c>
      <c r="K63" s="6">
        <v>0.08</v>
      </c>
      <c r="L63" s="6">
        <v>0.09</v>
      </c>
      <c r="M63" s="6">
        <v>0.1</v>
      </c>
      <c r="N63" s="6">
        <f>M63+0.1</f>
        <v>0.2</v>
      </c>
      <c r="O63" s="6">
        <f t="shared" ref="O63" si="24">N63+0.1</f>
        <v>0.30000000000000004</v>
      </c>
      <c r="P63" s="6">
        <f t="shared" ref="P63" si="25">O63+0.1</f>
        <v>0.4</v>
      </c>
      <c r="Q63" s="6">
        <f t="shared" ref="Q63" si="26">P63+0.1</f>
        <v>0.5</v>
      </c>
      <c r="R63" s="6">
        <f t="shared" ref="R63" si="27">Q63+0.1</f>
        <v>0.6</v>
      </c>
      <c r="S63" s="6">
        <f t="shared" ref="S63" si="28">R63+0.1</f>
        <v>0.7</v>
      </c>
      <c r="T63" s="6">
        <f t="shared" ref="T63" si="29">S63+0.1</f>
        <v>0.79999999999999993</v>
      </c>
      <c r="U63" s="6">
        <f t="shared" ref="U63" si="30">T63+0.1</f>
        <v>0.89999999999999991</v>
      </c>
      <c r="V63" s="6">
        <f t="shared" ref="V63" si="31">U63+0.1</f>
        <v>0.99999999999999989</v>
      </c>
    </row>
    <row r="64" spans="2:22" x14ac:dyDescent="0.25">
      <c r="B64" s="7" t="s">
        <v>15</v>
      </c>
      <c r="C64" s="44">
        <v>1.36601887484356</v>
      </c>
      <c r="D64" s="44">
        <v>1.2804800611938001</v>
      </c>
      <c r="E64" s="44">
        <v>1.19493692315911</v>
      </c>
      <c r="F64" s="44">
        <v>1.10938939408349</v>
      </c>
      <c r="G64" s="44">
        <v>1.0238374059339499</v>
      </c>
      <c r="H64" s="44">
        <v>0.93828088926477304</v>
      </c>
      <c r="I64" s="44">
        <v>0.89345073254871699</v>
      </c>
      <c r="J64" s="44">
        <v>0.86308696501149995</v>
      </c>
      <c r="K64" s="44">
        <v>0.83272217288606598</v>
      </c>
      <c r="L64" s="44">
        <v>0.80235633987707899</v>
      </c>
      <c r="M64" s="44">
        <v>0.77198944934180203</v>
      </c>
      <c r="N64" s="44">
        <v>0.54680379476561303</v>
      </c>
      <c r="O64" s="44">
        <v>0.40223204943465701</v>
      </c>
      <c r="P64" s="44">
        <v>0.31104493546548001</v>
      </c>
      <c r="Q64" s="44">
        <v>0.265333569469484</v>
      </c>
      <c r="R64" s="44">
        <v>0.22625245181977999</v>
      </c>
      <c r="S64" s="44">
        <v>0.19547348341652099</v>
      </c>
      <c r="T64" s="44">
        <v>0.18056815792516301</v>
      </c>
      <c r="U64" s="44">
        <v>0.17730012180576499</v>
      </c>
      <c r="V64" s="44">
        <v>0.17403080465506901</v>
      </c>
    </row>
    <row r="65" spans="2:22" x14ac:dyDescent="0.25">
      <c r="B65" s="8" t="s">
        <v>7</v>
      </c>
      <c r="C65" s="44">
        <v>1.34196915851835</v>
      </c>
      <c r="D65" s="44">
        <v>1.2579363154235801</v>
      </c>
      <c r="E65" s="44">
        <v>1.1738992240777</v>
      </c>
      <c r="F65" s="44">
        <v>1.08985781899822</v>
      </c>
      <c r="G65" s="44">
        <v>1.0058120333499401</v>
      </c>
      <c r="H65" s="44">
        <v>0.92176179890976795</v>
      </c>
      <c r="I65" s="44">
        <v>0.87772090841227701</v>
      </c>
      <c r="J65" s="44">
        <v>0.84789171620874104</v>
      </c>
      <c r="K65" s="44">
        <v>0.81806151745557998</v>
      </c>
      <c r="L65" s="44">
        <v>0.78823029614434703</v>
      </c>
      <c r="M65" s="44">
        <v>0.75839803592531396</v>
      </c>
      <c r="N65" s="44">
        <v>0.53717693206858996</v>
      </c>
      <c r="O65" s="44">
        <v>0.39515047328372799</v>
      </c>
      <c r="P65" s="44">
        <v>0.305568772141459</v>
      </c>
      <c r="Q65" s="44">
        <v>0.260662186668842</v>
      </c>
      <c r="R65" s="44">
        <v>0.222269119389785</v>
      </c>
      <c r="S65" s="44">
        <v>0.192032036221433</v>
      </c>
      <c r="T65" s="44">
        <v>0.177389129395295</v>
      </c>
      <c r="U65" s="44">
        <v>0.17417862933419001</v>
      </c>
      <c r="V65" s="44">
        <v>0.17096687079523701</v>
      </c>
    </row>
    <row r="66" spans="2:22" x14ac:dyDescent="0.25">
      <c r="B66" s="9" t="s">
        <v>8</v>
      </c>
      <c r="C66" s="44">
        <v>1.32521557483757</v>
      </c>
      <c r="D66" s="44">
        <v>1.2422318253525799</v>
      </c>
      <c r="E66" s="44">
        <v>1.1592438806530301</v>
      </c>
      <c r="F66" s="44">
        <v>1.07625167607397</v>
      </c>
      <c r="G66" s="44">
        <v>0.99325514561455397</v>
      </c>
      <c r="H66" s="44">
        <v>0.91025422190342897</v>
      </c>
      <c r="I66" s="44">
        <v>0.86676315234604095</v>
      </c>
      <c r="J66" s="44">
        <v>0.837306357573951</v>
      </c>
      <c r="K66" s="44">
        <v>0.807848568818332</v>
      </c>
      <c r="L66" s="44">
        <v>0.77838977027059197</v>
      </c>
      <c r="M66" s="44">
        <v>0.74892994578511796</v>
      </c>
      <c r="N66" s="44">
        <v>0.53047063883847401</v>
      </c>
      <c r="O66" s="44">
        <v>0.390217285006907</v>
      </c>
      <c r="P66" s="44">
        <v>0.30175395124054</v>
      </c>
      <c r="Q66" s="44">
        <v>0.25740799432839101</v>
      </c>
      <c r="R66" s="44">
        <v>0.21949423870962001</v>
      </c>
      <c r="S66" s="44">
        <v>0.189634645217471</v>
      </c>
      <c r="T66" s="44">
        <v>0.17517454524891601</v>
      </c>
      <c r="U66" s="44">
        <v>0.17200412612490901</v>
      </c>
      <c r="V66" s="44">
        <v>0.16883246423430601</v>
      </c>
    </row>
    <row r="67" spans="2:22" x14ac:dyDescent="0.25">
      <c r="B67" s="10" t="s">
        <v>9</v>
      </c>
      <c r="C67" s="45">
        <v>1.31924818385981</v>
      </c>
      <c r="D67" s="44">
        <v>1.2366381067700001</v>
      </c>
      <c r="E67" s="44">
        <v>1.1540238533565099</v>
      </c>
      <c r="F67" s="44">
        <v>1.0714053592455599</v>
      </c>
      <c r="G67" s="44">
        <v>0.98878255873352705</v>
      </c>
      <c r="H67" s="44">
        <v>0.90615538475241098</v>
      </c>
      <c r="I67" s="44">
        <v>0.86286015368425995</v>
      </c>
      <c r="J67" s="44">
        <v>0.83353600164192299</v>
      </c>
      <c r="K67" s="44">
        <v>0.804210860091923</v>
      </c>
      <c r="L67" s="44">
        <v>0.77488471329685404</v>
      </c>
      <c r="M67" s="44">
        <v>0.74555754518380601</v>
      </c>
      <c r="N67" s="44">
        <v>0.52808195146996195</v>
      </c>
      <c r="O67" s="44">
        <v>0.38846015269565898</v>
      </c>
      <c r="P67" s="44">
        <v>0.30039516566608199</v>
      </c>
      <c r="Q67" s="44">
        <v>0.25624889676560703</v>
      </c>
      <c r="R67" s="44">
        <v>0.218505865221853</v>
      </c>
      <c r="S67" s="44">
        <v>0.188780728245449</v>
      </c>
      <c r="T67" s="44">
        <v>0.174385741509585</v>
      </c>
      <c r="U67" s="44">
        <v>0.17122959865189799</v>
      </c>
      <c r="V67" s="44">
        <v>0.16807221862374</v>
      </c>
    </row>
  </sheetData>
  <mergeCells count="8">
    <mergeCell ref="C62:V62"/>
    <mergeCell ref="C4:H4"/>
    <mergeCell ref="C21:H21"/>
    <mergeCell ref="C11:V11"/>
    <mergeCell ref="C55:H55"/>
    <mergeCell ref="C38:H38"/>
    <mergeCell ref="C28:V28"/>
    <mergeCell ref="C45:V4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R326"/>
  <sheetViews>
    <sheetView topLeftCell="J289" workbookViewId="0">
      <selection activeCell="B5" sqref="B5"/>
    </sheetView>
  </sheetViews>
  <sheetFormatPr defaultRowHeight="15" x14ac:dyDescent="0.25"/>
  <cols>
    <col min="2" max="2" width="41.140625" customWidth="1"/>
    <col min="3" max="5" width="16.28515625" customWidth="1"/>
    <col min="6" max="6" width="24.7109375" style="55" customWidth="1"/>
    <col min="7" max="7" width="18.42578125" customWidth="1"/>
    <col min="8" max="9" width="18.42578125" style="55" customWidth="1"/>
    <col min="10" max="10" width="27" customWidth="1"/>
    <col min="11" max="11" width="27" style="55" customWidth="1"/>
    <col min="12" max="12" width="22.28515625" bestFit="1" customWidth="1"/>
    <col min="13" max="13" width="28.85546875" style="55" customWidth="1"/>
    <col min="14" max="17" width="13.7109375" customWidth="1"/>
    <col min="18" max="18" width="12.140625" customWidth="1"/>
  </cols>
  <sheetData>
    <row r="2" spans="2:18" x14ac:dyDescent="0.25">
      <c r="B2" s="38" t="s">
        <v>32</v>
      </c>
      <c r="C2" s="37"/>
      <c r="D2" s="37"/>
      <c r="E2" s="37"/>
      <c r="F2" s="57"/>
      <c r="G2" s="37"/>
      <c r="H2" s="57"/>
      <c r="I2" s="57"/>
      <c r="J2" s="37"/>
      <c r="K2" s="57"/>
      <c r="L2" s="37"/>
      <c r="M2" s="57"/>
    </row>
    <row r="3" spans="2:18" x14ac:dyDescent="0.25">
      <c r="B3" s="40" t="s">
        <v>23</v>
      </c>
    </row>
    <row r="4" spans="2:18" x14ac:dyDescent="0.25">
      <c r="B4" s="39" t="s">
        <v>40</v>
      </c>
      <c r="E4" s="19"/>
      <c r="F4" s="58"/>
      <c r="G4" s="19"/>
      <c r="H4" s="58"/>
      <c r="I4" s="58"/>
      <c r="J4" s="19"/>
      <c r="K4" s="58"/>
      <c r="L4" s="19"/>
      <c r="M4" s="58"/>
      <c r="N4" s="19"/>
      <c r="O4" s="19"/>
      <c r="P4" s="18"/>
      <c r="Q4" s="18"/>
      <c r="R4" s="18"/>
    </row>
    <row r="6" spans="2:18" ht="45" x14ac:dyDescent="0.25">
      <c r="B6" s="24" t="s">
        <v>21</v>
      </c>
      <c r="C6" s="24" t="s">
        <v>11</v>
      </c>
      <c r="D6" s="24" t="s">
        <v>25</v>
      </c>
      <c r="E6" s="24" t="s">
        <v>24</v>
      </c>
      <c r="F6" s="59" t="s">
        <v>26</v>
      </c>
      <c r="G6" s="24" t="s">
        <v>27</v>
      </c>
      <c r="H6" s="59" t="s">
        <v>43</v>
      </c>
      <c r="I6" s="59" t="s">
        <v>44</v>
      </c>
      <c r="J6" s="24" t="s">
        <v>41</v>
      </c>
      <c r="K6" s="59" t="s">
        <v>45</v>
      </c>
      <c r="L6" s="64" t="s">
        <v>42</v>
      </c>
      <c r="M6" s="65" t="s">
        <v>46</v>
      </c>
    </row>
    <row r="7" spans="2:18" x14ac:dyDescent="0.25">
      <c r="B7" s="20" t="s">
        <v>22</v>
      </c>
      <c r="C7" s="21">
        <v>0.1</v>
      </c>
      <c r="D7" s="20">
        <v>10</v>
      </c>
      <c r="E7" s="20">
        <v>25</v>
      </c>
      <c r="F7" s="51">
        <v>1.32000520102617</v>
      </c>
      <c r="G7" s="21">
        <v>0</v>
      </c>
      <c r="H7" s="60">
        <v>1.32000520102617</v>
      </c>
      <c r="I7" s="60">
        <v>1.32000520102617</v>
      </c>
      <c r="J7" s="22">
        <v>0</v>
      </c>
      <c r="K7" s="51">
        <v>1.32000520102617</v>
      </c>
      <c r="L7" s="22">
        <v>0</v>
      </c>
      <c r="M7" s="51">
        <v>1.32000520102617</v>
      </c>
    </row>
    <row r="8" spans="2:18" x14ac:dyDescent="0.25">
      <c r="B8" s="20" t="s">
        <v>22</v>
      </c>
      <c r="C8" s="21">
        <v>0.1</v>
      </c>
      <c r="D8" s="20">
        <v>10</v>
      </c>
      <c r="E8" s="20">
        <v>25</v>
      </c>
      <c r="F8" s="51">
        <v>1.32000520102617</v>
      </c>
      <c r="G8" s="23">
        <v>0.01</v>
      </c>
      <c r="H8" s="51">
        <v>1.23734772023534</v>
      </c>
      <c r="I8" s="51">
        <v>1.23734772023534</v>
      </c>
      <c r="J8" s="22">
        <v>0</v>
      </c>
      <c r="K8" s="51">
        <v>1.23734772023534</v>
      </c>
      <c r="L8" s="22">
        <v>0</v>
      </c>
      <c r="M8" s="51">
        <v>1.23734772023534</v>
      </c>
    </row>
    <row r="9" spans="2:18" x14ac:dyDescent="0.25">
      <c r="B9" s="20" t="s">
        <v>22</v>
      </c>
      <c r="C9" s="21">
        <v>0.1</v>
      </c>
      <c r="D9" s="20">
        <v>10</v>
      </c>
      <c r="E9" s="20">
        <v>25</v>
      </c>
      <c r="F9" s="51">
        <v>1.32000520102617</v>
      </c>
      <c r="G9" s="21">
        <v>0.02</v>
      </c>
      <c r="H9" s="60">
        <v>1.1546860607243601</v>
      </c>
      <c r="I9" s="60">
        <v>1.1546860607243601</v>
      </c>
      <c r="J9" s="22">
        <v>0</v>
      </c>
      <c r="K9" s="51">
        <v>1.1546860607243601</v>
      </c>
      <c r="L9" s="22">
        <v>0</v>
      </c>
      <c r="M9" s="51">
        <v>1.1546860607243601</v>
      </c>
    </row>
    <row r="10" spans="2:18" x14ac:dyDescent="0.25">
      <c r="B10" s="20" t="s">
        <v>22</v>
      </c>
      <c r="C10" s="21">
        <v>0.1</v>
      </c>
      <c r="D10" s="20">
        <v>10</v>
      </c>
      <c r="E10" s="20">
        <v>25</v>
      </c>
      <c r="F10" s="51">
        <v>1.32000520102617</v>
      </c>
      <c r="G10" s="21">
        <v>0.03</v>
      </c>
      <c r="H10" s="60">
        <v>1.0720201580825099</v>
      </c>
      <c r="I10" s="60">
        <v>1.0720201580825099</v>
      </c>
      <c r="J10" s="22">
        <v>0</v>
      </c>
      <c r="K10" s="51">
        <v>1.0720201580825099</v>
      </c>
      <c r="L10" s="22">
        <v>0</v>
      </c>
      <c r="M10" s="51">
        <v>1.0720201580825099</v>
      </c>
    </row>
    <row r="11" spans="2:18" x14ac:dyDescent="0.25">
      <c r="B11" s="20" t="s">
        <v>22</v>
      </c>
      <c r="C11" s="21">
        <v>0.1</v>
      </c>
      <c r="D11" s="20">
        <v>10</v>
      </c>
      <c r="E11" s="20">
        <v>25</v>
      </c>
      <c r="F11" s="51">
        <v>1.32000520102617</v>
      </c>
      <c r="G11" s="21">
        <v>0.04</v>
      </c>
      <c r="H11" s="60">
        <v>0.98934994656844299</v>
      </c>
      <c r="I11" s="60">
        <v>0.98934994656844299</v>
      </c>
      <c r="J11" s="22">
        <v>0</v>
      </c>
      <c r="K11" s="51">
        <v>0.98934994656844299</v>
      </c>
      <c r="L11" s="22">
        <v>0</v>
      </c>
      <c r="M11" s="51">
        <v>0.98934994656844299</v>
      </c>
    </row>
    <row r="12" spans="2:18" x14ac:dyDescent="0.25">
      <c r="B12" s="20" t="s">
        <v>22</v>
      </c>
      <c r="C12" s="21">
        <v>0.1</v>
      </c>
      <c r="D12" s="20">
        <v>10</v>
      </c>
      <c r="E12" s="20">
        <v>25</v>
      </c>
      <c r="F12" s="51">
        <v>1.32000520102617</v>
      </c>
      <c r="G12" s="21">
        <v>0.05</v>
      </c>
      <c r="H12" s="60">
        <v>0.90667535907569496</v>
      </c>
      <c r="I12" s="60">
        <v>0.90667535907569496</v>
      </c>
      <c r="J12" s="22">
        <v>0</v>
      </c>
      <c r="K12" s="51">
        <v>0.90667535907569496</v>
      </c>
      <c r="L12" s="22">
        <v>0</v>
      </c>
      <c r="M12" s="51">
        <v>0.90667535907569496</v>
      </c>
    </row>
    <row r="13" spans="2:18" x14ac:dyDescent="0.25">
      <c r="B13" s="20" t="s">
        <v>22</v>
      </c>
      <c r="C13" s="21">
        <v>0.1</v>
      </c>
      <c r="D13" s="20">
        <v>10</v>
      </c>
      <c r="E13" s="20">
        <v>25</v>
      </c>
      <c r="F13" s="51">
        <v>1.32000520102617</v>
      </c>
      <c r="G13" s="21">
        <v>0.06</v>
      </c>
      <c r="H13" s="60">
        <v>0.86335528413545004</v>
      </c>
      <c r="I13" s="60">
        <v>0.86335528413545004</v>
      </c>
      <c r="J13" s="22">
        <v>0</v>
      </c>
      <c r="K13" s="51">
        <v>0.86335528413545004</v>
      </c>
      <c r="L13" s="22">
        <v>0</v>
      </c>
      <c r="M13" s="51">
        <v>0.86335528413545004</v>
      </c>
    </row>
    <row r="14" spans="2:18" x14ac:dyDescent="0.25">
      <c r="B14" s="20" t="s">
        <v>22</v>
      </c>
      <c r="C14" s="21">
        <v>0.1</v>
      </c>
      <c r="D14" s="20">
        <v>10</v>
      </c>
      <c r="E14" s="20">
        <v>25</v>
      </c>
      <c r="F14" s="51">
        <v>1.32000520102617</v>
      </c>
      <c r="G14" s="21">
        <v>7.0000000000000007E-2</v>
      </c>
      <c r="H14" s="60">
        <v>0.83401430517096298</v>
      </c>
      <c r="I14" s="60">
        <v>0.83401430517096298</v>
      </c>
      <c r="J14" s="22">
        <v>0</v>
      </c>
      <c r="K14" s="51">
        <v>0.83401430517096298</v>
      </c>
      <c r="L14" s="22">
        <v>0</v>
      </c>
      <c r="M14" s="51">
        <v>0.83401430517096298</v>
      </c>
    </row>
    <row r="15" spans="2:18" x14ac:dyDescent="0.25">
      <c r="B15" s="20" t="s">
        <v>22</v>
      </c>
      <c r="C15" s="21">
        <v>0.1</v>
      </c>
      <c r="D15" s="20">
        <v>10</v>
      </c>
      <c r="E15" s="20">
        <v>25</v>
      </c>
      <c r="F15" s="51">
        <v>1.32000520102617</v>
      </c>
      <c r="G15" s="21">
        <v>0.08</v>
      </c>
      <c r="H15" s="60">
        <v>0.80467233613101097</v>
      </c>
      <c r="I15" s="60">
        <v>0.80467233613101097</v>
      </c>
      <c r="J15" s="22">
        <v>0</v>
      </c>
      <c r="K15" s="51">
        <v>0.80467233613101097</v>
      </c>
      <c r="L15" s="22">
        <v>0</v>
      </c>
      <c r="M15" s="51">
        <v>0.80467233613101097</v>
      </c>
    </row>
    <row r="16" spans="2:18" x14ac:dyDescent="0.25">
      <c r="B16" s="20" t="s">
        <v>22</v>
      </c>
      <c r="C16" s="21">
        <v>0.1</v>
      </c>
      <c r="D16" s="20">
        <v>10</v>
      </c>
      <c r="E16" s="20">
        <v>25</v>
      </c>
      <c r="F16" s="51">
        <v>1.32000520102617</v>
      </c>
      <c r="G16" s="21">
        <v>0.09</v>
      </c>
      <c r="H16" s="60">
        <v>0.77532936126915397</v>
      </c>
      <c r="I16" s="60">
        <v>0.77532936126915397</v>
      </c>
      <c r="J16" s="22">
        <v>0</v>
      </c>
      <c r="K16" s="51">
        <v>0.77532936126915397</v>
      </c>
      <c r="L16" s="22">
        <v>0</v>
      </c>
      <c r="M16" s="51">
        <v>0.77532936126915397</v>
      </c>
    </row>
    <row r="17" spans="2:13" x14ac:dyDescent="0.25">
      <c r="B17" s="20" t="s">
        <v>22</v>
      </c>
      <c r="C17" s="21">
        <v>0.1</v>
      </c>
      <c r="D17" s="20">
        <v>10</v>
      </c>
      <c r="E17" s="20">
        <v>25</v>
      </c>
      <c r="F17" s="51">
        <v>1.32000520102617</v>
      </c>
      <c r="G17" s="21">
        <v>0.1</v>
      </c>
      <c r="H17" s="60">
        <v>0.74598536450326203</v>
      </c>
      <c r="I17" s="60">
        <v>0.74598536450326103</v>
      </c>
      <c r="J17" s="22">
        <v>0</v>
      </c>
      <c r="K17" s="51">
        <v>0.74598536450326103</v>
      </c>
      <c r="L17" s="22">
        <v>0</v>
      </c>
      <c r="M17" s="51">
        <v>0.74598536450326103</v>
      </c>
    </row>
    <row r="18" spans="2:13" x14ac:dyDescent="0.25">
      <c r="B18" s="20" t="s">
        <v>22</v>
      </c>
      <c r="C18" s="21">
        <v>0.1</v>
      </c>
      <c r="D18" s="20">
        <v>10</v>
      </c>
      <c r="E18" s="20">
        <v>25</v>
      </c>
      <c r="F18" s="51">
        <v>1.32000520102617</v>
      </c>
      <c r="G18" s="21">
        <v>0.2</v>
      </c>
      <c r="H18" s="60">
        <v>0.52838497792654304</v>
      </c>
      <c r="I18" s="60">
        <v>0.52838497792654304</v>
      </c>
      <c r="J18" s="22">
        <v>0</v>
      </c>
      <c r="K18" s="51">
        <v>0.52838497792654304</v>
      </c>
      <c r="L18" s="22">
        <v>0</v>
      </c>
      <c r="M18" s="51">
        <v>0.52838497792654304</v>
      </c>
    </row>
    <row r="19" spans="2:13" x14ac:dyDescent="0.25">
      <c r="B19" s="20" t="s">
        <v>22</v>
      </c>
      <c r="C19" s="21">
        <v>0.1</v>
      </c>
      <c r="D19" s="20">
        <v>10</v>
      </c>
      <c r="E19" s="20">
        <v>25</v>
      </c>
      <c r="F19" s="51">
        <v>1.32000520102617</v>
      </c>
      <c r="G19" s="23">
        <v>0.3</v>
      </c>
      <c r="H19" s="51">
        <v>0.3886830607183</v>
      </c>
      <c r="I19" s="51">
        <v>0.3886830607183</v>
      </c>
      <c r="J19" s="22">
        <v>0</v>
      </c>
      <c r="K19" s="51">
        <v>0.3886830607183</v>
      </c>
      <c r="L19" s="22">
        <v>0</v>
      </c>
      <c r="M19" s="51">
        <v>0.3886830607183</v>
      </c>
    </row>
    <row r="20" spans="2:13" x14ac:dyDescent="0.25">
      <c r="B20" s="20" t="s">
        <v>22</v>
      </c>
      <c r="C20" s="21">
        <v>0.1</v>
      </c>
      <c r="D20" s="20">
        <v>10</v>
      </c>
      <c r="E20" s="20">
        <v>25</v>
      </c>
      <c r="F20" s="51">
        <v>1.32000520102617</v>
      </c>
      <c r="G20" s="21">
        <v>0.4</v>
      </c>
      <c r="H20" s="60">
        <v>0.30056753982576101</v>
      </c>
      <c r="I20" s="60">
        <v>0.30056753982576101</v>
      </c>
      <c r="J20" s="22">
        <v>0</v>
      </c>
      <c r="K20" s="51">
        <v>0.30056753982576101</v>
      </c>
      <c r="L20" s="22">
        <v>0</v>
      </c>
      <c r="M20" s="51">
        <v>0.30056753982576101</v>
      </c>
    </row>
    <row r="21" spans="2:13" x14ac:dyDescent="0.25">
      <c r="B21" s="20" t="s">
        <v>22</v>
      </c>
      <c r="C21" s="21">
        <v>0.1</v>
      </c>
      <c r="D21" s="20">
        <v>10</v>
      </c>
      <c r="E21" s="20">
        <v>25</v>
      </c>
      <c r="F21" s="51">
        <v>1.32000520102617</v>
      </c>
      <c r="G21" s="21">
        <v>0.5</v>
      </c>
      <c r="H21" s="60">
        <v>0.25639593870667998</v>
      </c>
      <c r="I21" s="60">
        <v>0.25639593870667998</v>
      </c>
      <c r="J21" s="22">
        <v>0</v>
      </c>
      <c r="K21" s="51">
        <v>0.25639593870667998</v>
      </c>
      <c r="L21" s="22">
        <v>0</v>
      </c>
      <c r="M21" s="51">
        <v>0.25639593870667998</v>
      </c>
    </row>
    <row r="22" spans="2:13" x14ac:dyDescent="0.25">
      <c r="B22" s="20" t="s">
        <v>22</v>
      </c>
      <c r="C22" s="21">
        <v>0.1</v>
      </c>
      <c r="D22" s="20">
        <v>10</v>
      </c>
      <c r="E22" s="20">
        <v>25</v>
      </c>
      <c r="F22" s="51">
        <v>1.32000520102617</v>
      </c>
      <c r="G22" s="21">
        <v>0.6</v>
      </c>
      <c r="H22" s="60">
        <v>0.21863124927994501</v>
      </c>
      <c r="I22" s="60">
        <v>0.21863124927994501</v>
      </c>
      <c r="J22" s="22">
        <v>0</v>
      </c>
      <c r="K22" s="51">
        <v>0.21863124927994501</v>
      </c>
      <c r="L22" s="22">
        <v>0</v>
      </c>
      <c r="M22" s="51">
        <v>0.21863124927994501</v>
      </c>
    </row>
    <row r="23" spans="2:13" x14ac:dyDescent="0.25">
      <c r="B23" s="20" t="s">
        <v>22</v>
      </c>
      <c r="C23" s="21">
        <v>0.1</v>
      </c>
      <c r="D23" s="20">
        <v>10</v>
      </c>
      <c r="E23" s="20">
        <v>25</v>
      </c>
      <c r="F23" s="51">
        <v>1.32000520102617</v>
      </c>
      <c r="G23" s="21">
        <v>0.7</v>
      </c>
      <c r="H23" s="60">
        <v>0.18888905528634101</v>
      </c>
      <c r="I23" s="60">
        <v>0.18888905528634101</v>
      </c>
      <c r="J23" s="22">
        <v>0</v>
      </c>
      <c r="K23" s="51">
        <v>0.18888905528634101</v>
      </c>
      <c r="L23" s="22">
        <v>0</v>
      </c>
      <c r="M23" s="51">
        <v>0.18888905528634101</v>
      </c>
    </row>
    <row r="24" spans="2:13" x14ac:dyDescent="0.25">
      <c r="B24" s="20" t="s">
        <v>22</v>
      </c>
      <c r="C24" s="21">
        <v>0.1</v>
      </c>
      <c r="D24" s="20">
        <v>10</v>
      </c>
      <c r="E24" s="20">
        <v>25</v>
      </c>
      <c r="F24" s="51">
        <v>1.32000520102617</v>
      </c>
      <c r="G24" s="21">
        <v>0.8</v>
      </c>
      <c r="H24" s="60">
        <v>0.17448580835182601</v>
      </c>
      <c r="I24" s="60">
        <v>0.17448580835182601</v>
      </c>
      <c r="J24" s="22">
        <v>0</v>
      </c>
      <c r="K24" s="51">
        <v>0.17448580835182601</v>
      </c>
      <c r="L24" s="22">
        <v>0</v>
      </c>
      <c r="M24" s="51">
        <v>0.17448580835182601</v>
      </c>
    </row>
    <row r="25" spans="2:13" x14ac:dyDescent="0.25">
      <c r="B25" s="20" t="s">
        <v>22</v>
      </c>
      <c r="C25" s="21">
        <v>0.1</v>
      </c>
      <c r="D25" s="20">
        <v>10</v>
      </c>
      <c r="E25" s="20">
        <v>25</v>
      </c>
      <c r="F25" s="51">
        <v>1.32000520102617</v>
      </c>
      <c r="G25" s="21">
        <v>0.9</v>
      </c>
      <c r="H25" s="60">
        <v>0.171327854421475</v>
      </c>
      <c r="I25" s="60">
        <v>0.171327854421475</v>
      </c>
      <c r="J25" s="22">
        <v>0</v>
      </c>
      <c r="K25" s="51">
        <v>0.171327854421475</v>
      </c>
      <c r="L25" s="22">
        <v>0</v>
      </c>
      <c r="M25" s="51">
        <v>0.171327854421475</v>
      </c>
    </row>
    <row r="26" spans="2:13" x14ac:dyDescent="0.25">
      <c r="B26" s="20" t="s">
        <v>22</v>
      </c>
      <c r="C26" s="21">
        <v>0.1</v>
      </c>
      <c r="D26" s="20">
        <v>10</v>
      </c>
      <c r="E26" s="20">
        <v>25</v>
      </c>
      <c r="F26" s="51">
        <v>1.32000520102617</v>
      </c>
      <c r="G26" s="21">
        <v>1</v>
      </c>
      <c r="H26" s="60">
        <v>0.16816866261073399</v>
      </c>
      <c r="I26" s="60">
        <v>0.16816866261073399</v>
      </c>
      <c r="J26" s="22">
        <v>0</v>
      </c>
      <c r="K26" s="51">
        <v>0.16816866261073399</v>
      </c>
      <c r="L26" s="22">
        <v>0</v>
      </c>
      <c r="M26" s="51">
        <v>0.16816866261073399</v>
      </c>
    </row>
    <row r="27" spans="2:13" x14ac:dyDescent="0.25">
      <c r="B27" s="20" t="s">
        <v>22</v>
      </c>
      <c r="C27" s="21">
        <v>0.1</v>
      </c>
      <c r="D27" s="20">
        <v>10</v>
      </c>
      <c r="E27" s="20">
        <v>150</v>
      </c>
      <c r="F27" s="51">
        <v>1.32000520102617</v>
      </c>
      <c r="G27" s="21">
        <v>0</v>
      </c>
      <c r="H27" s="60">
        <v>1.32000520102617</v>
      </c>
      <c r="I27" s="60">
        <v>1.32976087350934</v>
      </c>
      <c r="J27" s="22">
        <v>7</v>
      </c>
      <c r="K27" s="51">
        <v>1.3192151554916101</v>
      </c>
      <c r="L27" s="22">
        <v>7</v>
      </c>
      <c r="M27" s="51">
        <v>1.3192151554916101</v>
      </c>
    </row>
    <row r="28" spans="2:13" x14ac:dyDescent="0.25">
      <c r="B28" s="20" t="s">
        <v>22</v>
      </c>
      <c r="C28" s="21">
        <v>0.1</v>
      </c>
      <c r="D28" s="20">
        <v>10</v>
      </c>
      <c r="E28" s="20">
        <v>150</v>
      </c>
      <c r="F28" s="51">
        <v>1.32000520102617</v>
      </c>
      <c r="G28" s="23">
        <v>0.01</v>
      </c>
      <c r="H28" s="51">
        <v>1.23734772023534</v>
      </c>
      <c r="I28" s="51">
        <v>1.2464925017082</v>
      </c>
      <c r="J28" s="22">
        <v>0</v>
      </c>
      <c r="K28" s="51">
        <v>1.2464925017082</v>
      </c>
      <c r="L28" s="22">
        <v>7</v>
      </c>
      <c r="M28" s="51">
        <v>1.2366071466070601</v>
      </c>
    </row>
    <row r="29" spans="2:13" x14ac:dyDescent="0.25">
      <c r="B29" s="20" t="s">
        <v>22</v>
      </c>
      <c r="C29" s="21">
        <v>0.1</v>
      </c>
      <c r="D29" s="20">
        <v>10</v>
      </c>
      <c r="E29" s="20">
        <v>150</v>
      </c>
      <c r="F29" s="51">
        <v>1.32000520102617</v>
      </c>
      <c r="G29" s="21">
        <v>0.02</v>
      </c>
      <c r="H29" s="60">
        <v>1.1546860607243601</v>
      </c>
      <c r="I29" s="60">
        <v>1.1632199203035201</v>
      </c>
      <c r="J29" s="22">
        <v>0</v>
      </c>
      <c r="K29" s="51">
        <v>1.1632199203035201</v>
      </c>
      <c r="L29" s="22">
        <v>7</v>
      </c>
      <c r="M29" s="51">
        <v>1.1539949615034</v>
      </c>
    </row>
    <row r="30" spans="2:13" x14ac:dyDescent="0.25">
      <c r="B30" s="20" t="s">
        <v>22</v>
      </c>
      <c r="C30" s="21">
        <v>0.1</v>
      </c>
      <c r="D30" s="20">
        <v>10</v>
      </c>
      <c r="E30" s="20">
        <v>150</v>
      </c>
      <c r="F30" s="51">
        <v>1.32000520102617</v>
      </c>
      <c r="G30" s="21">
        <v>0.03</v>
      </c>
      <c r="H30" s="60">
        <v>1.0720201580825099</v>
      </c>
      <c r="I30" s="60">
        <v>1.0799430644085499</v>
      </c>
      <c r="J30" s="22">
        <v>0</v>
      </c>
      <c r="K30" s="51">
        <v>1.0799430644085499</v>
      </c>
      <c r="L30" s="22">
        <v>7</v>
      </c>
      <c r="M30" s="51">
        <v>1.07137853580845</v>
      </c>
    </row>
    <row r="31" spans="2:13" x14ac:dyDescent="0.25">
      <c r="B31" s="20" t="s">
        <v>22</v>
      </c>
      <c r="C31" s="21">
        <v>0.1</v>
      </c>
      <c r="D31" s="20">
        <v>10</v>
      </c>
      <c r="E31" s="20">
        <v>150</v>
      </c>
      <c r="F31" s="51">
        <v>1.32000520102617</v>
      </c>
      <c r="G31" s="21">
        <v>0.04</v>
      </c>
      <c r="H31" s="60">
        <v>0.98934994656844299</v>
      </c>
      <c r="I31" s="60">
        <v>0.99666186779607402</v>
      </c>
      <c r="J31" s="22">
        <v>0</v>
      </c>
      <c r="K31" s="51">
        <v>0.99666186779607402</v>
      </c>
      <c r="L31" s="22">
        <v>7</v>
      </c>
      <c r="M31" s="51">
        <v>0.98875780382021905</v>
      </c>
    </row>
    <row r="32" spans="2:13" x14ac:dyDescent="0.25">
      <c r="B32" s="20" t="s">
        <v>22</v>
      </c>
      <c r="C32" s="21">
        <v>0.1</v>
      </c>
      <c r="D32" s="20">
        <v>10</v>
      </c>
      <c r="E32" s="20">
        <v>150</v>
      </c>
      <c r="F32" s="51">
        <v>1.32000520102617</v>
      </c>
      <c r="G32" s="21">
        <v>0.05</v>
      </c>
      <c r="H32" s="60">
        <v>0.90667535907569496</v>
      </c>
      <c r="I32" s="60">
        <v>0.91337626286367202</v>
      </c>
      <c r="J32" s="22">
        <v>0</v>
      </c>
      <c r="K32" s="51">
        <v>0.91337626286367202</v>
      </c>
      <c r="L32" s="22">
        <v>7</v>
      </c>
      <c r="M32" s="51">
        <v>0.90613269847240396</v>
      </c>
    </row>
    <row r="33" spans="2:14" x14ac:dyDescent="0.25">
      <c r="B33" s="20" t="s">
        <v>22</v>
      </c>
      <c r="C33" s="21">
        <v>0.1</v>
      </c>
      <c r="D33" s="20">
        <v>10</v>
      </c>
      <c r="E33" s="20">
        <v>150</v>
      </c>
      <c r="F33" s="51">
        <v>1.32000520102617</v>
      </c>
      <c r="G33" s="21">
        <v>0.06</v>
      </c>
      <c r="H33" s="60">
        <v>0.86335528413545004</v>
      </c>
      <c r="I33" s="60">
        <v>0.86973602519775295</v>
      </c>
      <c r="J33" s="22">
        <v>0</v>
      </c>
      <c r="K33" s="51">
        <v>0.86973602519775295</v>
      </c>
      <c r="L33" s="22">
        <v>7</v>
      </c>
      <c r="M33" s="51">
        <v>0.86283855133285103</v>
      </c>
    </row>
    <row r="34" spans="2:14" x14ac:dyDescent="0.25">
      <c r="B34" s="20" t="s">
        <v>22</v>
      </c>
      <c r="C34" s="21">
        <v>0.1</v>
      </c>
      <c r="D34" s="20">
        <v>10</v>
      </c>
      <c r="E34" s="20">
        <v>150</v>
      </c>
      <c r="F34" s="51">
        <v>1.32000520102617</v>
      </c>
      <c r="G34" s="21">
        <v>7.0000000000000007E-2</v>
      </c>
      <c r="H34" s="60">
        <v>0.83401430517096298</v>
      </c>
      <c r="I34" s="60">
        <v>0.84017819785957004</v>
      </c>
      <c r="J34" s="22">
        <v>0</v>
      </c>
      <c r="K34" s="51">
        <v>0.84017819785957004</v>
      </c>
      <c r="L34" s="22">
        <v>7</v>
      </c>
      <c r="M34" s="51">
        <v>0.83351513344266304</v>
      </c>
    </row>
    <row r="35" spans="2:14" x14ac:dyDescent="0.25">
      <c r="B35" s="20" t="s">
        <v>22</v>
      </c>
      <c r="C35" s="21">
        <v>0.1</v>
      </c>
      <c r="D35" s="20">
        <v>10</v>
      </c>
      <c r="E35" s="20">
        <v>150</v>
      </c>
      <c r="F35" s="51">
        <v>1.32000520102617</v>
      </c>
      <c r="G35" s="21">
        <v>0.08</v>
      </c>
      <c r="H35" s="60">
        <v>0.80467233613101097</v>
      </c>
      <c r="I35" s="60">
        <v>0.81061937312863797</v>
      </c>
      <c r="J35" s="22">
        <v>0</v>
      </c>
      <c r="K35" s="51">
        <v>0.81061937312863797</v>
      </c>
      <c r="L35" s="22">
        <v>7</v>
      </c>
      <c r="M35" s="51">
        <v>0.80419072606958697</v>
      </c>
    </row>
    <row r="36" spans="2:14" x14ac:dyDescent="0.25">
      <c r="B36" s="20" t="s">
        <v>22</v>
      </c>
      <c r="C36" s="21">
        <v>0.1</v>
      </c>
      <c r="D36" s="20">
        <v>10</v>
      </c>
      <c r="E36" s="20">
        <v>150</v>
      </c>
      <c r="F36" s="51">
        <v>1.32000520102617</v>
      </c>
      <c r="G36" s="21">
        <v>0.09</v>
      </c>
      <c r="H36" s="60">
        <v>0.77532936126915397</v>
      </c>
      <c r="I36" s="60">
        <v>0.78105953514214299</v>
      </c>
      <c r="J36" s="22">
        <v>0</v>
      </c>
      <c r="K36" s="51">
        <v>0.78105953514214299</v>
      </c>
      <c r="L36" s="22">
        <v>7</v>
      </c>
      <c r="M36" s="51">
        <v>0.77486531347660803</v>
      </c>
    </row>
    <row r="37" spans="2:14" x14ac:dyDescent="0.25">
      <c r="B37" s="20" t="s">
        <v>22</v>
      </c>
      <c r="C37" s="21">
        <v>0.1</v>
      </c>
      <c r="D37" s="20">
        <v>10</v>
      </c>
      <c r="E37" s="20">
        <v>150</v>
      </c>
      <c r="F37" s="51">
        <v>1.32000520102617</v>
      </c>
      <c r="G37" s="21">
        <v>0.1</v>
      </c>
      <c r="H37" s="60">
        <v>0.74598536450326203</v>
      </c>
      <c r="I37" s="60">
        <v>0.75149866769909501</v>
      </c>
      <c r="J37" s="22">
        <v>0</v>
      </c>
      <c r="K37" s="51">
        <v>0.75149866769909501</v>
      </c>
      <c r="L37" s="22">
        <v>7</v>
      </c>
      <c r="M37" s="51">
        <v>0.74553887959122001</v>
      </c>
    </row>
    <row r="38" spans="2:14" x14ac:dyDescent="0.25">
      <c r="B38" s="20" t="s">
        <v>22</v>
      </c>
      <c r="C38" s="21">
        <v>0.1</v>
      </c>
      <c r="D38" s="20">
        <v>10</v>
      </c>
      <c r="E38" s="20">
        <v>150</v>
      </c>
      <c r="F38" s="51">
        <v>1.32000520102617</v>
      </c>
      <c r="G38" s="21">
        <v>0.2</v>
      </c>
      <c r="H38" s="60">
        <v>0.52838497792654304</v>
      </c>
      <c r="I38" s="60">
        <v>0.532290076774391</v>
      </c>
      <c r="J38" s="22">
        <v>0</v>
      </c>
      <c r="K38" s="51">
        <v>0.532290076774391</v>
      </c>
      <c r="L38" s="22">
        <v>7</v>
      </c>
      <c r="M38" s="51">
        <v>0.52806873054205095</v>
      </c>
    </row>
    <row r="39" spans="2:14" x14ac:dyDescent="0.25">
      <c r="B39" s="20" t="s">
        <v>22</v>
      </c>
      <c r="C39" s="21">
        <v>0.1</v>
      </c>
      <c r="D39" s="20">
        <v>10</v>
      </c>
      <c r="E39" s="20">
        <v>150</v>
      </c>
      <c r="F39" s="51">
        <v>1.32000520102617</v>
      </c>
      <c r="G39" s="23">
        <v>0.3</v>
      </c>
      <c r="H39" s="51">
        <v>0.3886830607183</v>
      </c>
      <c r="I39" s="51">
        <v>0.39155567412707898</v>
      </c>
      <c r="J39" s="22">
        <v>0</v>
      </c>
      <c r="K39" s="51">
        <v>0.39155567412707898</v>
      </c>
      <c r="L39" s="22">
        <v>7</v>
      </c>
      <c r="M39" s="51">
        <v>0.388450427304249</v>
      </c>
    </row>
    <row r="40" spans="2:14" x14ac:dyDescent="0.25">
      <c r="B40" s="20" t="s">
        <v>22</v>
      </c>
      <c r="C40" s="21">
        <v>0.1</v>
      </c>
      <c r="D40" s="20">
        <v>10</v>
      </c>
      <c r="E40" s="20">
        <v>150</v>
      </c>
      <c r="F40" s="51">
        <v>1.32000520102617</v>
      </c>
      <c r="G40" s="21">
        <v>0.4</v>
      </c>
      <c r="H40" s="60">
        <v>0.30056753982576101</v>
      </c>
      <c r="I40" s="60">
        <v>0.30278892385919798</v>
      </c>
      <c r="J40" s="22">
        <v>0</v>
      </c>
      <c r="K40" s="51">
        <v>0.30278892385919798</v>
      </c>
      <c r="L40" s="22">
        <v>7</v>
      </c>
      <c r="M40" s="51">
        <v>0.30038764504770299</v>
      </c>
    </row>
    <row r="41" spans="2:14" x14ac:dyDescent="0.25">
      <c r="B41" s="20" t="s">
        <v>22</v>
      </c>
      <c r="C41" s="21">
        <v>0.1</v>
      </c>
      <c r="D41" s="20">
        <v>10</v>
      </c>
      <c r="E41" s="20">
        <v>150</v>
      </c>
      <c r="F41" s="51">
        <v>1.32000520102617</v>
      </c>
      <c r="G41" s="21">
        <v>0.5</v>
      </c>
      <c r="H41" s="60">
        <v>0.25639593870667998</v>
      </c>
      <c r="I41" s="60">
        <v>0.25829086669794299</v>
      </c>
      <c r="J41" s="22">
        <v>0</v>
      </c>
      <c r="K41" s="51">
        <v>0.25829086669794299</v>
      </c>
      <c r="L41" s="22">
        <v>7</v>
      </c>
      <c r="M41" s="51">
        <v>0.25624248138219502</v>
      </c>
    </row>
    <row r="42" spans="2:14" x14ac:dyDescent="0.25">
      <c r="B42" s="20" t="s">
        <v>22</v>
      </c>
      <c r="C42" s="21">
        <v>0.1</v>
      </c>
      <c r="D42" s="20">
        <v>10</v>
      </c>
      <c r="E42" s="20">
        <v>150</v>
      </c>
      <c r="F42" s="51">
        <v>1.32000520102617</v>
      </c>
      <c r="G42" s="21">
        <v>0.6</v>
      </c>
      <c r="H42" s="60">
        <v>0.21863124927994501</v>
      </c>
      <c r="I42" s="60">
        <v>0.22024707235466001</v>
      </c>
      <c r="J42" s="22">
        <v>0</v>
      </c>
      <c r="K42" s="51">
        <v>0.22024707235466001</v>
      </c>
      <c r="L42" s="22">
        <v>7</v>
      </c>
      <c r="M42" s="51">
        <v>0.21850039476355801</v>
      </c>
    </row>
    <row r="43" spans="2:14" x14ac:dyDescent="0.25">
      <c r="B43" s="20" t="s">
        <v>22</v>
      </c>
      <c r="C43" s="21">
        <v>0.1</v>
      </c>
      <c r="D43" s="20">
        <v>10</v>
      </c>
      <c r="E43" s="20">
        <v>150</v>
      </c>
      <c r="F43" s="51">
        <v>1.32000520102617</v>
      </c>
      <c r="G43" s="21">
        <v>0.7</v>
      </c>
      <c r="H43" s="60">
        <v>0.18888905528634101</v>
      </c>
      <c r="I43" s="60">
        <v>0.19028506475478599</v>
      </c>
      <c r="J43" s="22">
        <v>0</v>
      </c>
      <c r="K43" s="51">
        <v>0.19028506475478599</v>
      </c>
      <c r="L43" s="22">
        <v>7</v>
      </c>
      <c r="M43" s="51">
        <v>0.188776001978263</v>
      </c>
      <c r="N43" s="56"/>
    </row>
    <row r="44" spans="2:14" x14ac:dyDescent="0.25">
      <c r="B44" s="20" t="s">
        <v>22</v>
      </c>
      <c r="C44" s="21">
        <v>0.1</v>
      </c>
      <c r="D44" s="20">
        <v>10</v>
      </c>
      <c r="E44" s="20">
        <v>150</v>
      </c>
      <c r="F44" s="51">
        <v>1.32000520102617</v>
      </c>
      <c r="G44" s="21">
        <v>0.8</v>
      </c>
      <c r="H44" s="60">
        <v>0.17448580835182601</v>
      </c>
      <c r="I44" s="60">
        <v>0.175775368724709</v>
      </c>
      <c r="J44" s="22">
        <v>0</v>
      </c>
      <c r="K44" s="51">
        <v>0.175775368724709</v>
      </c>
      <c r="L44" s="22">
        <v>7</v>
      </c>
      <c r="M44" s="51">
        <v>0.17438137563169301</v>
      </c>
    </row>
    <row r="45" spans="2:14" x14ac:dyDescent="0.25">
      <c r="B45" s="20" t="s">
        <v>22</v>
      </c>
      <c r="C45" s="21">
        <v>0.1</v>
      </c>
      <c r="D45" s="20">
        <v>10</v>
      </c>
      <c r="E45" s="20">
        <v>150</v>
      </c>
      <c r="F45" s="51">
        <v>1.32000520102617</v>
      </c>
      <c r="G45" s="21">
        <v>0.9</v>
      </c>
      <c r="H45" s="60">
        <v>0.171327854421475</v>
      </c>
      <c r="I45" s="60">
        <v>0.17259407551945299</v>
      </c>
      <c r="J45" s="22">
        <v>0</v>
      </c>
      <c r="K45" s="51">
        <v>0.17259407551945299</v>
      </c>
      <c r="L45" s="22">
        <v>7</v>
      </c>
      <c r="M45" s="51">
        <v>0.17122531179041001</v>
      </c>
    </row>
    <row r="46" spans="2:14" x14ac:dyDescent="0.25">
      <c r="B46" s="20" t="s">
        <v>22</v>
      </c>
      <c r="C46" s="21">
        <v>0.1</v>
      </c>
      <c r="D46" s="20">
        <v>10</v>
      </c>
      <c r="E46" s="20">
        <v>150</v>
      </c>
      <c r="F46" s="51">
        <v>1.32000520102617</v>
      </c>
      <c r="G46" s="21">
        <v>1</v>
      </c>
      <c r="H46" s="60">
        <v>0.16816866261073399</v>
      </c>
      <c r="I46" s="60">
        <v>0.16941153528509001</v>
      </c>
      <c r="J46" s="22">
        <v>0</v>
      </c>
      <c r="K46" s="51">
        <v>0.16941153528509001</v>
      </c>
      <c r="L46" s="22">
        <v>7</v>
      </c>
      <c r="M46" s="51">
        <v>0.16806801080963099</v>
      </c>
    </row>
    <row r="47" spans="2:14" x14ac:dyDescent="0.25">
      <c r="B47" s="20" t="s">
        <v>22</v>
      </c>
      <c r="C47" s="21">
        <v>0.1</v>
      </c>
      <c r="D47" s="20">
        <v>10</v>
      </c>
      <c r="E47" s="20">
        <v>500</v>
      </c>
      <c r="F47" s="51">
        <v>1.32000520102617</v>
      </c>
      <c r="G47" s="21">
        <v>0</v>
      </c>
      <c r="H47" s="60">
        <v>1.32000520102617</v>
      </c>
      <c r="I47" s="60">
        <v>1.3571501404933199</v>
      </c>
      <c r="J47" s="22">
        <v>9</v>
      </c>
      <c r="K47" s="51">
        <v>1.3195713577168899</v>
      </c>
      <c r="L47" s="22">
        <v>9</v>
      </c>
      <c r="M47" s="51">
        <v>1.3195713577168899</v>
      </c>
    </row>
    <row r="48" spans="2:14" x14ac:dyDescent="0.25">
      <c r="B48" s="20" t="s">
        <v>22</v>
      </c>
      <c r="C48" s="21">
        <v>0.1</v>
      </c>
      <c r="D48" s="20">
        <v>10</v>
      </c>
      <c r="E48" s="20">
        <v>500</v>
      </c>
      <c r="F48" s="51">
        <v>1.32000520102617</v>
      </c>
      <c r="G48" s="23">
        <v>0.01</v>
      </c>
      <c r="H48" s="51">
        <v>1.23734772023534</v>
      </c>
      <c r="I48" s="51">
        <v>1.2721666786244701</v>
      </c>
      <c r="J48" s="22">
        <v>0</v>
      </c>
      <c r="K48" s="51">
        <v>1.2721666786244701</v>
      </c>
      <c r="L48" s="22">
        <v>9</v>
      </c>
      <c r="M48" s="51">
        <v>1.23694104378494</v>
      </c>
    </row>
    <row r="49" spans="2:13" x14ac:dyDescent="0.25">
      <c r="B49" s="20" t="s">
        <v>22</v>
      </c>
      <c r="C49" s="21">
        <v>0.1</v>
      </c>
      <c r="D49" s="20">
        <v>10</v>
      </c>
      <c r="E49" s="20">
        <v>500</v>
      </c>
      <c r="F49" s="51">
        <v>1.32000520102617</v>
      </c>
      <c r="G49" s="21">
        <v>0.02</v>
      </c>
      <c r="H49" s="60">
        <v>1.1546860607243601</v>
      </c>
      <c r="I49" s="60">
        <v>1.1871789204463099</v>
      </c>
      <c r="J49" s="22">
        <v>0</v>
      </c>
      <c r="K49" s="51">
        <v>1.1871789204463099</v>
      </c>
      <c r="L49" s="22">
        <v>9</v>
      </c>
      <c r="M49" s="51">
        <v>1.1543065525062399</v>
      </c>
    </row>
    <row r="50" spans="2:13" x14ac:dyDescent="0.25">
      <c r="B50" s="20" t="s">
        <v>22</v>
      </c>
      <c r="C50" s="21">
        <v>0.1</v>
      </c>
      <c r="D50" s="20">
        <v>10</v>
      </c>
      <c r="E50" s="20">
        <v>500</v>
      </c>
      <c r="F50" s="51">
        <v>1.32000520102617</v>
      </c>
      <c r="G50" s="21">
        <v>0.03</v>
      </c>
      <c r="H50" s="60">
        <v>1.0720201580825099</v>
      </c>
      <c r="I50" s="60">
        <v>1.1021867997355801</v>
      </c>
      <c r="J50" s="22">
        <v>0</v>
      </c>
      <c r="K50" s="51">
        <v>1.1021867997355801</v>
      </c>
      <c r="L50" s="22">
        <v>9</v>
      </c>
      <c r="M50" s="51">
        <v>1.0716678194912499</v>
      </c>
    </row>
    <row r="51" spans="2:13" x14ac:dyDescent="0.25">
      <c r="B51" s="20" t="s">
        <v>22</v>
      </c>
      <c r="C51" s="21">
        <v>0.1</v>
      </c>
      <c r="D51" s="20">
        <v>10</v>
      </c>
      <c r="E51" s="20">
        <v>500</v>
      </c>
      <c r="F51" s="51">
        <v>1.32000520102617</v>
      </c>
      <c r="G51" s="21">
        <v>0.04</v>
      </c>
      <c r="H51" s="60">
        <v>0.98934994656844299</v>
      </c>
      <c r="I51" s="60">
        <v>1.0171902489010001</v>
      </c>
      <c r="J51" s="22">
        <v>0</v>
      </c>
      <c r="K51" s="51">
        <v>1.0171902489010001</v>
      </c>
      <c r="L51" s="22">
        <v>9</v>
      </c>
      <c r="M51" s="51">
        <v>0.98902477902022901</v>
      </c>
    </row>
    <row r="52" spans="2:13" x14ac:dyDescent="0.25">
      <c r="B52" s="20" t="s">
        <v>22</v>
      </c>
      <c r="C52" s="21">
        <v>0.1</v>
      </c>
      <c r="D52" s="20">
        <v>10</v>
      </c>
      <c r="E52" s="20">
        <v>500</v>
      </c>
      <c r="F52" s="51">
        <v>1.32000520102617</v>
      </c>
      <c r="G52" s="21">
        <v>0.05</v>
      </c>
      <c r="H52" s="60">
        <v>0.90667535907569496</v>
      </c>
      <c r="I52" s="60">
        <v>0.93218919894772601</v>
      </c>
      <c r="J52" s="22">
        <v>0</v>
      </c>
      <c r="K52" s="51">
        <v>0.93218919894772601</v>
      </c>
      <c r="L52" s="22">
        <v>9</v>
      </c>
      <c r="M52" s="51">
        <v>0.906377364008773</v>
      </c>
    </row>
    <row r="53" spans="2:13" x14ac:dyDescent="0.25">
      <c r="B53" s="20" t="s">
        <v>22</v>
      </c>
      <c r="C53" s="21">
        <v>0.1</v>
      </c>
      <c r="D53" s="20">
        <v>10</v>
      </c>
      <c r="E53" s="20">
        <v>500</v>
      </c>
      <c r="F53" s="51">
        <v>1.32000520102617</v>
      </c>
      <c r="G53" s="21">
        <v>0.06</v>
      </c>
      <c r="H53" s="60">
        <v>0.86335528413545004</v>
      </c>
      <c r="I53" s="60">
        <v>0.88765009732476996</v>
      </c>
      <c r="J53" s="22">
        <v>0</v>
      </c>
      <c r="K53" s="51">
        <v>0.88765009732476996</v>
      </c>
      <c r="L53" s="22">
        <v>9</v>
      </c>
      <c r="M53" s="51">
        <v>0.86307152698566303</v>
      </c>
    </row>
    <row r="54" spans="2:13" x14ac:dyDescent="0.25">
      <c r="B54" s="20" t="s">
        <v>22</v>
      </c>
      <c r="C54" s="21">
        <v>0.1</v>
      </c>
      <c r="D54" s="20">
        <v>10</v>
      </c>
      <c r="E54" s="20">
        <v>500</v>
      </c>
      <c r="F54" s="51">
        <v>1.32000520102617</v>
      </c>
      <c r="G54" s="21">
        <v>7.0000000000000007E-2</v>
      </c>
      <c r="H54" s="60">
        <v>0.83401430517096298</v>
      </c>
      <c r="I54" s="60">
        <v>0.85748346336536696</v>
      </c>
      <c r="J54" s="22">
        <v>0</v>
      </c>
      <c r="K54" s="51">
        <v>0.85748346336536696</v>
      </c>
      <c r="L54" s="22">
        <v>9</v>
      </c>
      <c r="M54" s="51">
        <v>0.83374019145849099</v>
      </c>
    </row>
    <row r="55" spans="2:13" x14ac:dyDescent="0.25">
      <c r="B55" s="20" t="s">
        <v>22</v>
      </c>
      <c r="C55" s="21">
        <v>0.1</v>
      </c>
      <c r="D55" s="20">
        <v>10</v>
      </c>
      <c r="E55" s="20">
        <v>500</v>
      </c>
      <c r="F55" s="51">
        <v>1.32000520102617</v>
      </c>
      <c r="G55" s="21">
        <v>0.08</v>
      </c>
      <c r="H55" s="60">
        <v>0.80467233613101097</v>
      </c>
      <c r="I55" s="60">
        <v>0.82731581146977895</v>
      </c>
      <c r="J55" s="22">
        <v>0</v>
      </c>
      <c r="K55" s="51">
        <v>0.82731581146977895</v>
      </c>
      <c r="L55" s="22">
        <v>9</v>
      </c>
      <c r="M55" s="51">
        <v>0.80440786618125903</v>
      </c>
    </row>
    <row r="56" spans="2:13" x14ac:dyDescent="0.25">
      <c r="B56" s="20" t="s">
        <v>22</v>
      </c>
      <c r="C56" s="21">
        <v>0.1</v>
      </c>
      <c r="D56" s="20">
        <v>10</v>
      </c>
      <c r="E56" s="20">
        <v>500</v>
      </c>
      <c r="F56" s="51">
        <v>1.32000520102617</v>
      </c>
      <c r="G56" s="21">
        <v>0.09</v>
      </c>
      <c r="H56" s="60">
        <v>0.77532936126915397</v>
      </c>
      <c r="I56" s="60">
        <v>0.797147125448465</v>
      </c>
      <c r="J56" s="22">
        <v>0</v>
      </c>
      <c r="K56" s="51">
        <v>0.797147125448465</v>
      </c>
      <c r="L56" s="22">
        <v>9</v>
      </c>
      <c r="M56" s="51">
        <v>0.77507453541270499</v>
      </c>
    </row>
    <row r="57" spans="2:13" x14ac:dyDescent="0.25">
      <c r="B57" s="20" t="s">
        <v>22</v>
      </c>
      <c r="C57" s="21">
        <v>0.1</v>
      </c>
      <c r="D57" s="20">
        <v>10</v>
      </c>
      <c r="E57" s="20">
        <v>500</v>
      </c>
      <c r="F57" s="51">
        <v>1.32000520102617</v>
      </c>
      <c r="G57" s="21">
        <v>0.1</v>
      </c>
      <c r="H57" s="60">
        <v>0.74598536450326203</v>
      </c>
      <c r="I57" s="60">
        <v>0.76697738876674004</v>
      </c>
      <c r="J57" s="22">
        <v>0</v>
      </c>
      <c r="K57" s="51">
        <v>0.76697738876674004</v>
      </c>
      <c r="L57" s="22">
        <v>9</v>
      </c>
      <c r="M57" s="51">
        <v>0.745740183075981</v>
      </c>
    </row>
    <row r="58" spans="2:13" x14ac:dyDescent="0.25">
      <c r="B58" s="20" t="s">
        <v>22</v>
      </c>
      <c r="C58" s="21">
        <v>0.1</v>
      </c>
      <c r="D58" s="20">
        <v>10</v>
      </c>
      <c r="E58" s="20">
        <v>500</v>
      </c>
      <c r="F58" s="51">
        <v>1.32000520102617</v>
      </c>
      <c r="G58" s="21">
        <v>0.2</v>
      </c>
      <c r="H58" s="60">
        <v>0.52838497792654304</v>
      </c>
      <c r="I58" s="60">
        <v>0.54325372844750996</v>
      </c>
      <c r="J58" s="22">
        <v>0</v>
      </c>
      <c r="K58" s="51">
        <v>0.54325372844750996</v>
      </c>
      <c r="L58" s="22">
        <v>9</v>
      </c>
      <c r="M58" s="51">
        <v>0.52821131475672001</v>
      </c>
    </row>
    <row r="59" spans="2:13" x14ac:dyDescent="0.25">
      <c r="B59" s="20" t="s">
        <v>22</v>
      </c>
      <c r="C59" s="21">
        <v>0.1</v>
      </c>
      <c r="D59" s="20">
        <v>10</v>
      </c>
      <c r="E59" s="20">
        <v>500</v>
      </c>
      <c r="F59" s="51">
        <v>1.32000520102617</v>
      </c>
      <c r="G59" s="23">
        <v>0.3</v>
      </c>
      <c r="H59" s="51">
        <v>0.3886830607183</v>
      </c>
      <c r="I59" s="51">
        <v>0.39962060001819599</v>
      </c>
      <c r="J59" s="22">
        <v>0</v>
      </c>
      <c r="K59" s="51">
        <v>0.39962060001819599</v>
      </c>
      <c r="L59" s="22">
        <v>9</v>
      </c>
      <c r="M59" s="51">
        <v>0.38855531308125402</v>
      </c>
    </row>
    <row r="60" spans="2:13" x14ac:dyDescent="0.25">
      <c r="B60" s="20" t="s">
        <v>22</v>
      </c>
      <c r="C60" s="21">
        <v>0.1</v>
      </c>
      <c r="D60" s="20">
        <v>10</v>
      </c>
      <c r="E60" s="20">
        <v>500</v>
      </c>
      <c r="F60" s="51">
        <v>1.32000520102617</v>
      </c>
      <c r="G60" s="21">
        <v>0.4</v>
      </c>
      <c r="H60" s="60">
        <v>0.30056753982576101</v>
      </c>
      <c r="I60" s="60">
        <v>0.309025508827657</v>
      </c>
      <c r="J60" s="22">
        <v>0</v>
      </c>
      <c r="K60" s="51">
        <v>0.309025508827657</v>
      </c>
      <c r="L60" s="22">
        <v>9</v>
      </c>
      <c r="M60" s="51">
        <v>0.30046875293004499</v>
      </c>
    </row>
    <row r="61" spans="2:13" x14ac:dyDescent="0.25">
      <c r="B61" s="20" t="s">
        <v>22</v>
      </c>
      <c r="C61" s="21">
        <v>0.1</v>
      </c>
      <c r="D61" s="20">
        <v>10</v>
      </c>
      <c r="E61" s="20">
        <v>500</v>
      </c>
      <c r="F61" s="51">
        <v>1.32000520102617</v>
      </c>
      <c r="G61" s="21">
        <v>0.5</v>
      </c>
      <c r="H61" s="60">
        <v>0.25639593870667998</v>
      </c>
      <c r="I61" s="60">
        <v>0.26361091908363599</v>
      </c>
      <c r="J61" s="22">
        <v>0</v>
      </c>
      <c r="K61" s="51">
        <v>0.26361091908363599</v>
      </c>
      <c r="L61" s="22">
        <v>9</v>
      </c>
      <c r="M61" s="51">
        <v>0.25631166959740198</v>
      </c>
    </row>
    <row r="62" spans="2:13" x14ac:dyDescent="0.25">
      <c r="B62" s="20" t="s">
        <v>22</v>
      </c>
      <c r="C62" s="21">
        <v>0.1</v>
      </c>
      <c r="D62" s="20">
        <v>10</v>
      </c>
      <c r="E62" s="20">
        <v>500</v>
      </c>
      <c r="F62" s="51">
        <v>1.32000520102617</v>
      </c>
      <c r="G62" s="21">
        <v>0.6</v>
      </c>
      <c r="H62" s="60">
        <v>0.21863124927994501</v>
      </c>
      <c r="I62" s="60">
        <v>0.22478353149354499</v>
      </c>
      <c r="J62" s="22">
        <v>0</v>
      </c>
      <c r="K62" s="51">
        <v>0.22478353149354499</v>
      </c>
      <c r="L62" s="22">
        <v>9</v>
      </c>
      <c r="M62" s="51">
        <v>0.21855939221102999</v>
      </c>
    </row>
    <row r="63" spans="2:13" x14ac:dyDescent="0.25">
      <c r="B63" s="20" t="s">
        <v>22</v>
      </c>
      <c r="C63" s="21">
        <v>0.1</v>
      </c>
      <c r="D63" s="20">
        <v>10</v>
      </c>
      <c r="E63" s="20">
        <v>500</v>
      </c>
      <c r="F63" s="51">
        <v>1.32000520102617</v>
      </c>
      <c r="G63" s="21">
        <v>0.7</v>
      </c>
      <c r="H63" s="60">
        <v>0.18888905528634101</v>
      </c>
      <c r="I63" s="60">
        <v>0.19420439231619899</v>
      </c>
      <c r="J63" s="22">
        <v>0</v>
      </c>
      <c r="K63" s="51">
        <v>0.19420439231619899</v>
      </c>
      <c r="L63" s="22">
        <v>9</v>
      </c>
      <c r="M63" s="51">
        <v>0.18882697352123301</v>
      </c>
    </row>
    <row r="64" spans="2:13" x14ac:dyDescent="0.25">
      <c r="B64" s="20" t="s">
        <v>22</v>
      </c>
      <c r="C64" s="21">
        <v>0.1</v>
      </c>
      <c r="D64" s="20">
        <v>10</v>
      </c>
      <c r="E64" s="20">
        <v>500</v>
      </c>
      <c r="F64" s="51">
        <v>1.32000520102617</v>
      </c>
      <c r="G64" s="21">
        <v>0.8</v>
      </c>
      <c r="H64" s="60">
        <v>0.17448580835182601</v>
      </c>
      <c r="I64" s="60">
        <v>0.17939583808812401</v>
      </c>
      <c r="J64" s="22">
        <v>0</v>
      </c>
      <c r="K64" s="51">
        <v>0.17939583808812401</v>
      </c>
      <c r="L64" s="22">
        <v>9</v>
      </c>
      <c r="M64" s="51">
        <v>0.17442846047133501</v>
      </c>
    </row>
    <row r="65" spans="2:13" x14ac:dyDescent="0.25">
      <c r="B65" s="20" t="s">
        <v>22</v>
      </c>
      <c r="C65" s="21">
        <v>0.1</v>
      </c>
      <c r="D65" s="20">
        <v>10</v>
      </c>
      <c r="E65" s="20">
        <v>500</v>
      </c>
      <c r="F65" s="51">
        <v>1.32000520102617</v>
      </c>
      <c r="G65" s="21">
        <v>0.9</v>
      </c>
      <c r="H65" s="60">
        <v>0.171327854421475</v>
      </c>
      <c r="I65" s="60">
        <v>0.176149019350655</v>
      </c>
      <c r="J65" s="22">
        <v>0</v>
      </c>
      <c r="K65" s="51">
        <v>0.176149019350655</v>
      </c>
      <c r="L65" s="22">
        <v>9</v>
      </c>
      <c r="M65" s="51">
        <v>0.171271544459002</v>
      </c>
    </row>
    <row r="66" spans="2:13" x14ac:dyDescent="0.25">
      <c r="B66" s="20" t="s">
        <v>22</v>
      </c>
      <c r="C66" s="21">
        <v>0.1</v>
      </c>
      <c r="D66" s="20">
        <v>10</v>
      </c>
      <c r="E66" s="20">
        <v>500</v>
      </c>
      <c r="F66" s="51">
        <v>1.32000520102617</v>
      </c>
      <c r="G66" s="21">
        <v>1</v>
      </c>
      <c r="H66" s="60">
        <v>0.16816866261073399</v>
      </c>
      <c r="I66" s="60">
        <v>0.17290092789885</v>
      </c>
      <c r="J66" s="22">
        <v>0</v>
      </c>
      <c r="K66" s="51">
        <v>0.17290092789885</v>
      </c>
      <c r="L66" s="22">
        <v>9</v>
      </c>
      <c r="M66" s="51">
        <v>0.16811339097313199</v>
      </c>
    </row>
    <row r="67" spans="2:13" x14ac:dyDescent="0.25">
      <c r="B67" s="20" t="s">
        <v>22</v>
      </c>
      <c r="C67" s="21">
        <v>0.1</v>
      </c>
      <c r="D67" s="20">
        <v>10</v>
      </c>
      <c r="E67" s="20">
        <v>1000</v>
      </c>
      <c r="F67" s="51">
        <v>1.32000520102617</v>
      </c>
      <c r="G67" s="21">
        <v>0</v>
      </c>
      <c r="H67" s="60">
        <v>1.32000520102617</v>
      </c>
      <c r="I67" s="60">
        <v>1.3964673419351701</v>
      </c>
      <c r="J67" s="22">
        <v>11</v>
      </c>
      <c r="K67" s="51">
        <v>1.31955235254299</v>
      </c>
      <c r="L67" s="22">
        <v>11</v>
      </c>
      <c r="M67" s="51">
        <v>1.31955235254299</v>
      </c>
    </row>
    <row r="68" spans="2:13" x14ac:dyDescent="0.25">
      <c r="B68" s="20" t="s">
        <v>22</v>
      </c>
      <c r="C68" s="21">
        <v>0.1</v>
      </c>
      <c r="D68" s="20">
        <v>10</v>
      </c>
      <c r="E68" s="20">
        <v>1000</v>
      </c>
      <c r="F68" s="51">
        <v>1.32000520102617</v>
      </c>
      <c r="G68" s="23">
        <v>0.01</v>
      </c>
      <c r="H68" s="51">
        <v>1.23734772023534</v>
      </c>
      <c r="I68" s="51">
        <v>1.3090218739921</v>
      </c>
      <c r="J68" s="22">
        <v>0</v>
      </c>
      <c r="K68" s="51">
        <v>1.3090218739921</v>
      </c>
      <c r="L68" s="22">
        <v>11</v>
      </c>
      <c r="M68" s="51">
        <v>1.2369232286970999</v>
      </c>
    </row>
    <row r="69" spans="2:13" x14ac:dyDescent="0.25">
      <c r="B69" s="20" t="s">
        <v>22</v>
      </c>
      <c r="C69" s="21">
        <v>0.1</v>
      </c>
      <c r="D69" s="20">
        <v>10</v>
      </c>
      <c r="E69" s="20">
        <v>1000</v>
      </c>
      <c r="F69" s="51">
        <v>1.32000520102617</v>
      </c>
      <c r="G69" s="21">
        <v>0.02</v>
      </c>
      <c r="H69" s="60">
        <v>1.1546860607243601</v>
      </c>
      <c r="I69" s="60">
        <v>1.22157198527386</v>
      </c>
      <c r="J69" s="22">
        <v>0</v>
      </c>
      <c r="K69" s="51">
        <v>1.22157198527386</v>
      </c>
      <c r="L69" s="22">
        <v>11</v>
      </c>
      <c r="M69" s="51">
        <v>1.1542899275646401</v>
      </c>
    </row>
    <row r="70" spans="2:13" x14ac:dyDescent="0.25">
      <c r="B70" s="20" t="s">
        <v>22</v>
      </c>
      <c r="C70" s="21">
        <v>0.1</v>
      </c>
      <c r="D70" s="20">
        <v>10</v>
      </c>
      <c r="E70" s="20">
        <v>1000</v>
      </c>
      <c r="F70" s="51">
        <v>1.32000520102617</v>
      </c>
      <c r="G70" s="21">
        <v>0.03</v>
      </c>
      <c r="H70" s="60">
        <v>1.0720201580825099</v>
      </c>
      <c r="I70" s="60">
        <v>1.1341176076386801</v>
      </c>
      <c r="J70" s="22">
        <v>0</v>
      </c>
      <c r="K70" s="51">
        <v>1.1341176076386801</v>
      </c>
      <c r="L70" s="22">
        <v>11</v>
      </c>
      <c r="M70" s="51">
        <v>1.0716523847569599</v>
      </c>
    </row>
    <row r="71" spans="2:13" x14ac:dyDescent="0.25">
      <c r="B71" s="20" t="s">
        <v>22</v>
      </c>
      <c r="C71" s="21">
        <v>0.1</v>
      </c>
      <c r="D71" s="20">
        <v>10</v>
      </c>
      <c r="E71" s="20">
        <v>1000</v>
      </c>
      <c r="F71" s="51">
        <v>1.32000520102617</v>
      </c>
      <c r="G71" s="21">
        <v>0.04</v>
      </c>
      <c r="H71" s="60">
        <v>0.98934994656844299</v>
      </c>
      <c r="I71" s="60">
        <v>1.04665867153712</v>
      </c>
      <c r="J71" s="22">
        <v>0</v>
      </c>
      <c r="K71" s="51">
        <v>1.04665867153712</v>
      </c>
      <c r="L71" s="22">
        <v>11</v>
      </c>
      <c r="M71" s="51">
        <v>0.98901053455530596</v>
      </c>
    </row>
    <row r="72" spans="2:13" x14ac:dyDescent="0.25">
      <c r="B72" s="20" t="s">
        <v>22</v>
      </c>
      <c r="C72" s="21">
        <v>0.1</v>
      </c>
      <c r="D72" s="20">
        <v>10</v>
      </c>
      <c r="E72" s="20">
        <v>1000</v>
      </c>
      <c r="F72" s="51">
        <v>1.32000520102617</v>
      </c>
      <c r="G72" s="21">
        <v>0.05</v>
      </c>
      <c r="H72" s="60">
        <v>0.90667535907569496</v>
      </c>
      <c r="I72" s="60">
        <v>0.95919510597553803</v>
      </c>
      <c r="J72" s="22">
        <v>0</v>
      </c>
      <c r="K72" s="51">
        <v>0.95919510597553803</v>
      </c>
      <c r="L72" s="22">
        <v>11</v>
      </c>
      <c r="M72" s="51">
        <v>0.90636430987621497</v>
      </c>
    </row>
    <row r="73" spans="2:13" x14ac:dyDescent="0.25">
      <c r="B73" s="20" t="s">
        <v>22</v>
      </c>
      <c r="C73" s="21">
        <v>0.1</v>
      </c>
      <c r="D73" s="20">
        <v>10</v>
      </c>
      <c r="E73" s="20">
        <v>1000</v>
      </c>
      <c r="F73" s="51">
        <v>1.32000520102617</v>
      </c>
      <c r="G73" s="21">
        <v>0.06</v>
      </c>
      <c r="H73" s="60">
        <v>0.86335528413545004</v>
      </c>
      <c r="I73" s="60">
        <v>0.91336568813899599</v>
      </c>
      <c r="J73" s="22">
        <v>0</v>
      </c>
      <c r="K73" s="51">
        <v>0.91336568813899599</v>
      </c>
      <c r="L73" s="22">
        <v>11</v>
      </c>
      <c r="M73" s="51">
        <v>0.86305909656697899</v>
      </c>
    </row>
    <row r="74" spans="2:13" x14ac:dyDescent="0.25">
      <c r="B74" s="20" t="s">
        <v>22</v>
      </c>
      <c r="C74" s="21">
        <v>0.1</v>
      </c>
      <c r="D74" s="20">
        <v>10</v>
      </c>
      <c r="E74" s="20">
        <v>1000</v>
      </c>
      <c r="F74" s="51">
        <v>1.32000520102617</v>
      </c>
      <c r="G74" s="21">
        <v>7.0000000000000007E-2</v>
      </c>
      <c r="H74" s="60">
        <v>0.83401430517096298</v>
      </c>
      <c r="I74" s="60">
        <v>0.88232511430454497</v>
      </c>
      <c r="J74" s="22">
        <v>0</v>
      </c>
      <c r="K74" s="51">
        <v>0.88232511430454497</v>
      </c>
      <c r="L74" s="22">
        <v>11</v>
      </c>
      <c r="M74" s="51">
        <v>0.83372818348542099</v>
      </c>
    </row>
    <row r="75" spans="2:13" x14ac:dyDescent="0.25">
      <c r="B75" s="20" t="s">
        <v>22</v>
      </c>
      <c r="C75" s="21">
        <v>0.1</v>
      </c>
      <c r="D75" s="20">
        <v>10</v>
      </c>
      <c r="E75" s="20">
        <v>1000</v>
      </c>
      <c r="F75" s="51">
        <v>1.32000520102617</v>
      </c>
      <c r="G75" s="21">
        <v>0.08</v>
      </c>
      <c r="H75" s="60">
        <v>0.80467233613101097</v>
      </c>
      <c r="I75" s="60">
        <v>0.85128349304387596</v>
      </c>
      <c r="J75" s="22">
        <v>0</v>
      </c>
      <c r="K75" s="51">
        <v>0.85128349304387596</v>
      </c>
      <c r="L75" s="22">
        <v>11</v>
      </c>
      <c r="M75" s="51">
        <v>0.80439628066805802</v>
      </c>
    </row>
    <row r="76" spans="2:13" x14ac:dyDescent="0.25">
      <c r="B76" s="20" t="s">
        <v>22</v>
      </c>
      <c r="C76" s="21">
        <v>0.1</v>
      </c>
      <c r="D76" s="20">
        <v>10</v>
      </c>
      <c r="E76" s="20">
        <v>1000</v>
      </c>
      <c r="F76" s="51">
        <v>1.32000520102617</v>
      </c>
      <c r="G76" s="21">
        <v>0.09</v>
      </c>
      <c r="H76" s="60">
        <v>0.77532936126915397</v>
      </c>
      <c r="I76" s="60">
        <v>0.82024080769843</v>
      </c>
      <c r="J76" s="22">
        <v>0</v>
      </c>
      <c r="K76" s="51">
        <v>0.82024080769843</v>
      </c>
      <c r="L76" s="22">
        <v>11</v>
      </c>
      <c r="M76" s="51">
        <v>0.77506337237385403</v>
      </c>
    </row>
    <row r="77" spans="2:13" x14ac:dyDescent="0.25">
      <c r="B77" s="20" t="s">
        <v>22</v>
      </c>
      <c r="C77" s="21">
        <v>0.1</v>
      </c>
      <c r="D77" s="20">
        <v>10</v>
      </c>
      <c r="E77" s="20">
        <v>1000</v>
      </c>
      <c r="F77" s="51">
        <v>1.32000520102617</v>
      </c>
      <c r="G77" s="21">
        <v>0.1</v>
      </c>
      <c r="H77" s="60">
        <v>0.74598536450326203</v>
      </c>
      <c r="I77" s="60">
        <v>0.78919704125450696</v>
      </c>
      <c r="J77" s="22">
        <v>0</v>
      </c>
      <c r="K77" s="51">
        <v>0.78919704125450696</v>
      </c>
      <c r="L77" s="22">
        <v>11</v>
      </c>
      <c r="M77" s="51">
        <v>0.745729442526195</v>
      </c>
    </row>
    <row r="78" spans="2:13" x14ac:dyDescent="0.25">
      <c r="B78" s="20" t="s">
        <v>22</v>
      </c>
      <c r="C78" s="21">
        <v>0.1</v>
      </c>
      <c r="D78" s="20">
        <v>10</v>
      </c>
      <c r="E78" s="20">
        <v>1000</v>
      </c>
      <c r="F78" s="51">
        <v>1.32000520102617</v>
      </c>
      <c r="G78" s="21">
        <v>0.2</v>
      </c>
      <c r="H78" s="60">
        <v>0.52838497792654304</v>
      </c>
      <c r="I78" s="60">
        <v>0.558992013872322</v>
      </c>
      <c r="J78" s="22">
        <v>0</v>
      </c>
      <c r="K78" s="51">
        <v>0.558992013872322</v>
      </c>
      <c r="L78" s="22">
        <v>11</v>
      </c>
      <c r="M78" s="51">
        <v>0.528203707174277</v>
      </c>
    </row>
    <row r="79" spans="2:13" x14ac:dyDescent="0.25">
      <c r="B79" s="20" t="s">
        <v>22</v>
      </c>
      <c r="C79" s="21">
        <v>0.1</v>
      </c>
      <c r="D79" s="20">
        <v>10</v>
      </c>
      <c r="E79" s="20">
        <v>1000</v>
      </c>
      <c r="F79" s="51">
        <v>1.32000520102617</v>
      </c>
      <c r="G79" s="23">
        <v>0.3</v>
      </c>
      <c r="H79" s="51">
        <v>0.3886830607183</v>
      </c>
      <c r="I79" s="51">
        <v>0.41119777424706799</v>
      </c>
      <c r="J79" s="22">
        <v>0</v>
      </c>
      <c r="K79" s="51">
        <v>0.41119777424706799</v>
      </c>
      <c r="L79" s="22">
        <v>11</v>
      </c>
      <c r="M79" s="51">
        <v>0.38854971689939399</v>
      </c>
    </row>
    <row r="80" spans="2:13" x14ac:dyDescent="0.25">
      <c r="B80" s="20" t="s">
        <v>22</v>
      </c>
      <c r="C80" s="21">
        <v>0.1</v>
      </c>
      <c r="D80" s="20">
        <v>10</v>
      </c>
      <c r="E80" s="20">
        <v>1000</v>
      </c>
      <c r="F80" s="51">
        <v>1.32000520102617</v>
      </c>
      <c r="G80" s="21">
        <v>0.4</v>
      </c>
      <c r="H80" s="60">
        <v>0.30056753982576101</v>
      </c>
      <c r="I80" s="60">
        <v>0.317978105757596</v>
      </c>
      <c r="J80" s="22">
        <v>0</v>
      </c>
      <c r="K80" s="51">
        <v>0.317978105757596</v>
      </c>
      <c r="L80" s="22">
        <v>11</v>
      </c>
      <c r="M80" s="51">
        <v>0.30046442541803298</v>
      </c>
    </row>
    <row r="81" spans="2:13" x14ac:dyDescent="0.25">
      <c r="B81" s="20" t="s">
        <v>22</v>
      </c>
      <c r="C81" s="21">
        <v>0.1</v>
      </c>
      <c r="D81" s="20">
        <v>10</v>
      </c>
      <c r="E81" s="20">
        <v>1000</v>
      </c>
      <c r="F81" s="51">
        <v>1.32000520102617</v>
      </c>
      <c r="G81" s="21">
        <v>0.5</v>
      </c>
      <c r="H81" s="60">
        <v>0.25639593870667998</v>
      </c>
      <c r="I81" s="60">
        <v>0.27124783654666301</v>
      </c>
      <c r="J81" s="22">
        <v>0</v>
      </c>
      <c r="K81" s="51">
        <v>0.27124783654666301</v>
      </c>
      <c r="L81" s="22">
        <v>11</v>
      </c>
      <c r="M81" s="51">
        <v>0.256307978059369</v>
      </c>
    </row>
    <row r="82" spans="2:13" x14ac:dyDescent="0.25">
      <c r="B82" s="20" t="s">
        <v>22</v>
      </c>
      <c r="C82" s="21">
        <v>0.1</v>
      </c>
      <c r="D82" s="20">
        <v>10</v>
      </c>
      <c r="E82" s="20">
        <v>1000</v>
      </c>
      <c r="F82" s="51">
        <v>1.32000520102617</v>
      </c>
      <c r="G82" s="21">
        <v>0.6</v>
      </c>
      <c r="H82" s="60">
        <v>0.21863124927994501</v>
      </c>
      <c r="I82" s="60">
        <v>0.23129560346321601</v>
      </c>
      <c r="J82" s="22">
        <v>0</v>
      </c>
      <c r="K82" s="51">
        <v>0.23129560346321601</v>
      </c>
      <c r="L82" s="22">
        <v>11</v>
      </c>
      <c r="M82" s="51">
        <v>0.21855624440152999</v>
      </c>
    </row>
    <row r="83" spans="2:13" x14ac:dyDescent="0.25">
      <c r="B83" s="20" t="s">
        <v>22</v>
      </c>
      <c r="C83" s="21">
        <v>0.1</v>
      </c>
      <c r="D83" s="20">
        <v>10</v>
      </c>
      <c r="E83" s="20">
        <v>1000</v>
      </c>
      <c r="F83" s="51">
        <v>1.32000520102617</v>
      </c>
      <c r="G83" s="21">
        <v>0.7</v>
      </c>
      <c r="H83" s="60">
        <v>0.18888905528634101</v>
      </c>
      <c r="I83" s="60">
        <v>0.19983057396387799</v>
      </c>
      <c r="J83" s="22">
        <v>0</v>
      </c>
      <c r="K83" s="51">
        <v>0.19983057396387799</v>
      </c>
      <c r="L83" s="22">
        <v>11</v>
      </c>
      <c r="M83" s="51">
        <v>0.18882425393396099</v>
      </c>
    </row>
    <row r="84" spans="2:13" x14ac:dyDescent="0.25">
      <c r="B84" s="20" t="s">
        <v>22</v>
      </c>
      <c r="C84" s="21">
        <v>0.1</v>
      </c>
      <c r="D84" s="20">
        <v>10</v>
      </c>
      <c r="E84" s="20">
        <v>1000</v>
      </c>
      <c r="F84" s="51">
        <v>1.32000520102617</v>
      </c>
      <c r="G84" s="21">
        <v>0.8</v>
      </c>
      <c r="H84" s="60">
        <v>0.17448580835182601</v>
      </c>
      <c r="I84" s="60">
        <v>0.18459300978894799</v>
      </c>
      <c r="J84" s="22">
        <v>0</v>
      </c>
      <c r="K84" s="51">
        <v>0.18459300978894799</v>
      </c>
      <c r="L84" s="22">
        <v>11</v>
      </c>
      <c r="M84" s="51">
        <v>0.17442594825916399</v>
      </c>
    </row>
    <row r="85" spans="2:13" x14ac:dyDescent="0.25">
      <c r="B85" s="20" t="s">
        <v>22</v>
      </c>
      <c r="C85" s="21">
        <v>0.1</v>
      </c>
      <c r="D85" s="20">
        <v>10</v>
      </c>
      <c r="E85" s="20">
        <v>1000</v>
      </c>
      <c r="F85" s="51">
        <v>1.32000520102617</v>
      </c>
      <c r="G85" s="21">
        <v>0.9</v>
      </c>
      <c r="H85" s="60">
        <v>0.171327854421475</v>
      </c>
      <c r="I85" s="60">
        <v>0.18125212936844401</v>
      </c>
      <c r="J85" s="22">
        <v>0</v>
      </c>
      <c r="K85" s="51">
        <v>0.18125212936844401</v>
      </c>
      <c r="L85" s="22">
        <v>11</v>
      </c>
      <c r="M85" s="51">
        <v>0.17126907771442801</v>
      </c>
    </row>
    <row r="86" spans="2:13" x14ac:dyDescent="0.25">
      <c r="B86" s="20" t="s">
        <v>22</v>
      </c>
      <c r="C86" s="21">
        <v>0.1</v>
      </c>
      <c r="D86" s="20">
        <v>10</v>
      </c>
      <c r="E86" s="20">
        <v>1000</v>
      </c>
      <c r="F86" s="51">
        <v>1.32000520102617</v>
      </c>
      <c r="G86" s="21">
        <v>1</v>
      </c>
      <c r="H86" s="60">
        <v>0.16816866261073399</v>
      </c>
      <c r="I86" s="60">
        <v>0.17790993936254099</v>
      </c>
      <c r="J86" s="22">
        <v>0</v>
      </c>
      <c r="K86" s="51">
        <v>0.17790993936254099</v>
      </c>
      <c r="L86" s="22">
        <v>11</v>
      </c>
      <c r="M86" s="51">
        <v>0.16811096971397699</v>
      </c>
    </row>
    <row r="87" spans="2:13" x14ac:dyDescent="0.25">
      <c r="B87" s="25" t="s">
        <v>29</v>
      </c>
      <c r="C87" s="26">
        <v>0.1</v>
      </c>
      <c r="D87" s="25">
        <v>10</v>
      </c>
      <c r="E87" s="25">
        <v>25</v>
      </c>
      <c r="F87" s="52">
        <v>1.32000520102617</v>
      </c>
      <c r="G87" s="26">
        <v>0</v>
      </c>
      <c r="H87" s="61">
        <v>1.32000520102617</v>
      </c>
      <c r="I87" s="61">
        <v>1.3194505456135801</v>
      </c>
      <c r="J87" s="27">
        <v>0</v>
      </c>
      <c r="K87" s="52">
        <v>1.3194505456135801</v>
      </c>
      <c r="L87" s="27">
        <v>0</v>
      </c>
      <c r="M87" s="52">
        <v>1.3194505456135801</v>
      </c>
    </row>
    <row r="88" spans="2:13" x14ac:dyDescent="0.25">
      <c r="B88" s="25" t="s">
        <v>29</v>
      </c>
      <c r="C88" s="26">
        <v>0.1</v>
      </c>
      <c r="D88" s="25">
        <v>10</v>
      </c>
      <c r="E88" s="25">
        <v>25</v>
      </c>
      <c r="F88" s="52">
        <v>1.32000520102617</v>
      </c>
      <c r="G88" s="28">
        <v>0.01</v>
      </c>
      <c r="H88" s="52">
        <v>1.23734772023534</v>
      </c>
      <c r="I88" s="52">
        <v>1.2368277968215899</v>
      </c>
      <c r="J88" s="27">
        <v>0</v>
      </c>
      <c r="K88" s="52">
        <v>1.2368277968215899</v>
      </c>
      <c r="L88" s="27">
        <v>0</v>
      </c>
      <c r="M88" s="52">
        <v>1.2368277968215899</v>
      </c>
    </row>
    <row r="89" spans="2:13" x14ac:dyDescent="0.25">
      <c r="B89" s="25" t="s">
        <v>29</v>
      </c>
      <c r="C89" s="26">
        <v>0.1</v>
      </c>
      <c r="D89" s="25">
        <v>10</v>
      </c>
      <c r="E89" s="25">
        <v>25</v>
      </c>
      <c r="F89" s="52">
        <v>1.32000520102617</v>
      </c>
      <c r="G89" s="26">
        <v>0.02</v>
      </c>
      <c r="H89" s="61">
        <v>1.1546860607243601</v>
      </c>
      <c r="I89" s="61">
        <v>1.15420087106532</v>
      </c>
      <c r="J89" s="27">
        <v>0</v>
      </c>
      <c r="K89" s="52">
        <v>1.15420087106532</v>
      </c>
      <c r="L89" s="27">
        <v>0</v>
      </c>
      <c r="M89" s="52">
        <v>1.15420087106532</v>
      </c>
    </row>
    <row r="90" spans="2:13" x14ac:dyDescent="0.25">
      <c r="B90" s="25" t="s">
        <v>29</v>
      </c>
      <c r="C90" s="26">
        <v>0.1</v>
      </c>
      <c r="D90" s="25">
        <v>10</v>
      </c>
      <c r="E90" s="25">
        <v>25</v>
      </c>
      <c r="F90" s="52">
        <v>1.32000520102617</v>
      </c>
      <c r="G90" s="26">
        <v>0.03</v>
      </c>
      <c r="H90" s="61">
        <v>1.0720201580825099</v>
      </c>
      <c r="I90" s="61">
        <v>1.0715697039611001</v>
      </c>
      <c r="J90" s="27">
        <v>0</v>
      </c>
      <c r="K90" s="52">
        <v>1.0715697039611001</v>
      </c>
      <c r="L90" s="27">
        <v>0</v>
      </c>
      <c r="M90" s="52">
        <v>1.0715697039611001</v>
      </c>
    </row>
    <row r="91" spans="2:13" x14ac:dyDescent="0.25">
      <c r="B91" s="25" t="s">
        <v>29</v>
      </c>
      <c r="C91" s="26">
        <v>0.1</v>
      </c>
      <c r="D91" s="25">
        <v>10</v>
      </c>
      <c r="E91" s="25">
        <v>25</v>
      </c>
      <c r="F91" s="52">
        <v>1.32000520102617</v>
      </c>
      <c r="G91" s="26">
        <v>0.04</v>
      </c>
      <c r="H91" s="61">
        <v>0.98934994656844299</v>
      </c>
      <c r="I91" s="61">
        <v>0.98893422979522105</v>
      </c>
      <c r="J91" s="27">
        <v>0</v>
      </c>
      <c r="K91" s="52">
        <v>0.98893422979522105</v>
      </c>
      <c r="L91" s="27">
        <v>0</v>
      </c>
      <c r="M91" s="52">
        <v>0.98893422979522105</v>
      </c>
    </row>
    <row r="92" spans="2:13" x14ac:dyDescent="0.25">
      <c r="B92" s="25" t="s">
        <v>29</v>
      </c>
      <c r="C92" s="26">
        <v>0.1</v>
      </c>
      <c r="D92" s="25">
        <v>10</v>
      </c>
      <c r="E92" s="25">
        <v>25</v>
      </c>
      <c r="F92" s="52">
        <v>1.32000520102617</v>
      </c>
      <c r="G92" s="26">
        <v>0.05</v>
      </c>
      <c r="H92" s="61">
        <v>0.90667535907569496</v>
      </c>
      <c r="I92" s="61">
        <v>0.906294381489409</v>
      </c>
      <c r="J92" s="27">
        <v>0</v>
      </c>
      <c r="K92" s="52">
        <v>0.906294381489409</v>
      </c>
      <c r="L92" s="27">
        <v>0</v>
      </c>
      <c r="M92" s="52">
        <v>0.906294381489409</v>
      </c>
    </row>
    <row r="93" spans="2:13" x14ac:dyDescent="0.25">
      <c r="B93" s="25" t="s">
        <v>29</v>
      </c>
      <c r="C93" s="26">
        <v>0.1</v>
      </c>
      <c r="D93" s="25">
        <v>10</v>
      </c>
      <c r="E93" s="25">
        <v>25</v>
      </c>
      <c r="F93" s="52">
        <v>1.32000520102617</v>
      </c>
      <c r="G93" s="26">
        <v>0.06</v>
      </c>
      <c r="H93" s="61">
        <v>0.86335528413545004</v>
      </c>
      <c r="I93" s="61">
        <v>0.86299250929110805</v>
      </c>
      <c r="J93" s="27">
        <v>0</v>
      </c>
      <c r="K93" s="52">
        <v>0.86299250929110805</v>
      </c>
      <c r="L93" s="27">
        <v>0</v>
      </c>
      <c r="M93" s="52">
        <v>0.86299250929110805</v>
      </c>
    </row>
    <row r="94" spans="2:13" x14ac:dyDescent="0.25">
      <c r="B94" s="25" t="s">
        <v>29</v>
      </c>
      <c r="C94" s="26">
        <v>0.1</v>
      </c>
      <c r="D94" s="25">
        <v>10</v>
      </c>
      <c r="E94" s="25">
        <v>25</v>
      </c>
      <c r="F94" s="52">
        <v>1.32000520102617</v>
      </c>
      <c r="G94" s="26">
        <v>7.0000000000000007E-2</v>
      </c>
      <c r="H94" s="61">
        <v>0.83401430517096298</v>
      </c>
      <c r="I94" s="61">
        <v>0.83366385916652397</v>
      </c>
      <c r="J94" s="27">
        <v>0</v>
      </c>
      <c r="K94" s="52">
        <v>0.83366385916652397</v>
      </c>
      <c r="L94" s="27">
        <v>0</v>
      </c>
      <c r="M94" s="52">
        <v>0.83366385916652397</v>
      </c>
    </row>
    <row r="95" spans="2:13" x14ac:dyDescent="0.25">
      <c r="B95" s="25" t="s">
        <v>29</v>
      </c>
      <c r="C95" s="26">
        <v>0.1</v>
      </c>
      <c r="D95" s="25">
        <v>10</v>
      </c>
      <c r="E95" s="25">
        <v>25</v>
      </c>
      <c r="F95" s="52">
        <v>1.32000520102617</v>
      </c>
      <c r="G95" s="26">
        <v>0.08</v>
      </c>
      <c r="H95" s="61">
        <v>0.80467233613101097</v>
      </c>
      <c r="I95" s="61">
        <v>0.80433421938249505</v>
      </c>
      <c r="J95" s="27">
        <v>0</v>
      </c>
      <c r="K95" s="52">
        <v>0.80433421938249505</v>
      </c>
      <c r="L95" s="27">
        <v>0</v>
      </c>
      <c r="M95" s="52">
        <v>0.80433421938249505</v>
      </c>
    </row>
    <row r="96" spans="2:13" x14ac:dyDescent="0.25">
      <c r="B96" s="25" t="s">
        <v>29</v>
      </c>
      <c r="C96" s="26">
        <v>0.1</v>
      </c>
      <c r="D96" s="25">
        <v>10</v>
      </c>
      <c r="E96" s="25">
        <v>25</v>
      </c>
      <c r="F96" s="52">
        <v>1.32000520102617</v>
      </c>
      <c r="G96" s="26">
        <v>0.09</v>
      </c>
      <c r="H96" s="61">
        <v>0.77532936126915397</v>
      </c>
      <c r="I96" s="61">
        <v>0.77500357419919996</v>
      </c>
      <c r="J96" s="27">
        <v>0</v>
      </c>
      <c r="K96" s="52">
        <v>0.77500357419919996</v>
      </c>
      <c r="L96" s="27">
        <v>0</v>
      </c>
      <c r="M96" s="52">
        <v>0.77500357419919996</v>
      </c>
    </row>
    <row r="97" spans="2:13" x14ac:dyDescent="0.25">
      <c r="B97" s="25" t="s">
        <v>29</v>
      </c>
      <c r="C97" s="26">
        <v>0.1</v>
      </c>
      <c r="D97" s="25">
        <v>10</v>
      </c>
      <c r="E97" s="25">
        <v>25</v>
      </c>
      <c r="F97" s="52">
        <v>1.32000520102617</v>
      </c>
      <c r="G97" s="26">
        <v>0.1</v>
      </c>
      <c r="H97" s="61">
        <v>0.74598536450326203</v>
      </c>
      <c r="I97" s="61">
        <v>0.745671907541265</v>
      </c>
      <c r="J97" s="27">
        <v>0</v>
      </c>
      <c r="K97" s="52">
        <v>0.745671907541265</v>
      </c>
      <c r="L97" s="27">
        <v>0</v>
      </c>
      <c r="M97" s="52">
        <v>0.745671907541265</v>
      </c>
    </row>
    <row r="98" spans="2:13" x14ac:dyDescent="0.25">
      <c r="B98" s="25" t="s">
        <v>29</v>
      </c>
      <c r="C98" s="26">
        <v>0.1</v>
      </c>
      <c r="D98" s="25">
        <v>10</v>
      </c>
      <c r="E98" s="25">
        <v>25</v>
      </c>
      <c r="F98" s="52">
        <v>1.32000520102617</v>
      </c>
      <c r="G98" s="26">
        <v>0.2</v>
      </c>
      <c r="H98" s="61">
        <v>0.52838497792654304</v>
      </c>
      <c r="I98" s="61">
        <v>0.52816295487109699</v>
      </c>
      <c r="J98" s="27">
        <v>0</v>
      </c>
      <c r="K98" s="52">
        <v>0.52816295487109699</v>
      </c>
      <c r="L98" s="27">
        <v>0</v>
      </c>
      <c r="M98" s="52">
        <v>0.52816295487109699</v>
      </c>
    </row>
    <row r="99" spans="2:13" x14ac:dyDescent="0.25">
      <c r="B99" s="25" t="s">
        <v>29</v>
      </c>
      <c r="C99" s="26">
        <v>0.1</v>
      </c>
      <c r="D99" s="25">
        <v>10</v>
      </c>
      <c r="E99" s="25">
        <v>25</v>
      </c>
      <c r="F99" s="52">
        <v>1.32000520102617</v>
      </c>
      <c r="G99" s="28">
        <v>0.3</v>
      </c>
      <c r="H99" s="52">
        <v>0.3886830607183</v>
      </c>
      <c r="I99" s="52">
        <v>0.38851973926832301</v>
      </c>
      <c r="J99" s="27">
        <v>0</v>
      </c>
      <c r="K99" s="52">
        <v>0.38851973926832301</v>
      </c>
      <c r="L99" s="27">
        <v>0</v>
      </c>
      <c r="M99" s="52">
        <v>0.38851973926832301</v>
      </c>
    </row>
    <row r="100" spans="2:13" x14ac:dyDescent="0.25">
      <c r="B100" s="25" t="s">
        <v>29</v>
      </c>
      <c r="C100" s="26">
        <v>0.1</v>
      </c>
      <c r="D100" s="25">
        <v>10</v>
      </c>
      <c r="E100" s="25">
        <v>25</v>
      </c>
      <c r="F100" s="52">
        <v>1.32000520102617</v>
      </c>
      <c r="G100" s="26">
        <v>0.4</v>
      </c>
      <c r="H100" s="61">
        <v>0.30056753982576101</v>
      </c>
      <c r="I100" s="61">
        <v>0.30044124379853099</v>
      </c>
      <c r="J100" s="27">
        <v>0</v>
      </c>
      <c r="K100" s="52">
        <v>0.30044124379853099</v>
      </c>
      <c r="L100" s="27">
        <v>0</v>
      </c>
      <c r="M100" s="52">
        <v>0.30044124379853099</v>
      </c>
    </row>
    <row r="101" spans="2:13" x14ac:dyDescent="0.25">
      <c r="B101" s="25" t="s">
        <v>29</v>
      </c>
      <c r="C101" s="26">
        <v>0.1</v>
      </c>
      <c r="D101" s="25">
        <v>10</v>
      </c>
      <c r="E101" s="25">
        <v>25</v>
      </c>
      <c r="F101" s="52">
        <v>1.32000520102617</v>
      </c>
      <c r="G101" s="26">
        <v>0.5</v>
      </c>
      <c r="H101" s="61">
        <v>0.25639593870667998</v>
      </c>
      <c r="I101" s="61">
        <v>0.25628820322574503</v>
      </c>
      <c r="J101" s="27">
        <v>0</v>
      </c>
      <c r="K101" s="52">
        <v>0.25628820322574503</v>
      </c>
      <c r="L101" s="27">
        <v>0</v>
      </c>
      <c r="M101" s="52">
        <v>0.25628820322574503</v>
      </c>
    </row>
    <row r="102" spans="2:13" x14ac:dyDescent="0.25">
      <c r="B102" s="25" t="s">
        <v>29</v>
      </c>
      <c r="C102" s="26">
        <v>0.1</v>
      </c>
      <c r="D102" s="25">
        <v>10</v>
      </c>
      <c r="E102" s="25">
        <v>25</v>
      </c>
      <c r="F102" s="52">
        <v>1.32000520102617</v>
      </c>
      <c r="G102" s="26">
        <v>0.6</v>
      </c>
      <c r="H102" s="61">
        <v>0.21863124927994501</v>
      </c>
      <c r="I102" s="61">
        <v>0.21853938221329999</v>
      </c>
      <c r="J102" s="27">
        <v>0</v>
      </c>
      <c r="K102" s="52">
        <v>0.21853938221329999</v>
      </c>
      <c r="L102" s="27">
        <v>0</v>
      </c>
      <c r="M102" s="52">
        <v>0.21853938221329999</v>
      </c>
    </row>
    <row r="103" spans="2:13" x14ac:dyDescent="0.25">
      <c r="B103" s="25" t="s">
        <v>29</v>
      </c>
      <c r="C103" s="26">
        <v>0.1</v>
      </c>
      <c r="D103" s="25">
        <v>10</v>
      </c>
      <c r="E103" s="25">
        <v>25</v>
      </c>
      <c r="F103" s="52">
        <v>1.32000520102617</v>
      </c>
      <c r="G103" s="26">
        <v>0.7</v>
      </c>
      <c r="H103" s="61">
        <v>0.18888905528634101</v>
      </c>
      <c r="I103" s="61">
        <v>0.188809685646879</v>
      </c>
      <c r="J103" s="27">
        <v>0</v>
      </c>
      <c r="K103" s="52">
        <v>0.188809685646879</v>
      </c>
      <c r="L103" s="27">
        <v>0</v>
      </c>
      <c r="M103" s="52">
        <v>0.188809685646879</v>
      </c>
    </row>
    <row r="104" spans="2:13" x14ac:dyDescent="0.25">
      <c r="B104" s="25" t="s">
        <v>29</v>
      </c>
      <c r="C104" s="26">
        <v>0.1</v>
      </c>
      <c r="D104" s="25">
        <v>10</v>
      </c>
      <c r="E104" s="25">
        <v>25</v>
      </c>
      <c r="F104" s="52">
        <v>1.32000520102617</v>
      </c>
      <c r="G104" s="26">
        <v>0.8</v>
      </c>
      <c r="H104" s="61">
        <v>0.17448580835182601</v>
      </c>
      <c r="I104" s="61">
        <v>0.17441249083917801</v>
      </c>
      <c r="J104" s="27">
        <v>0</v>
      </c>
      <c r="K104" s="52">
        <v>0.17441249083917801</v>
      </c>
      <c r="L104" s="27">
        <v>0</v>
      </c>
      <c r="M104" s="52">
        <v>0.17441249083917801</v>
      </c>
    </row>
    <row r="105" spans="2:13" x14ac:dyDescent="0.25">
      <c r="B105" s="25" t="s">
        <v>29</v>
      </c>
      <c r="C105" s="26">
        <v>0.1</v>
      </c>
      <c r="D105" s="25">
        <v>10</v>
      </c>
      <c r="E105" s="25">
        <v>25</v>
      </c>
      <c r="F105" s="52">
        <v>1.32000520102617</v>
      </c>
      <c r="G105" s="26">
        <v>0.9</v>
      </c>
      <c r="H105" s="61">
        <v>0.171327854421475</v>
      </c>
      <c r="I105" s="61">
        <v>0.17125586385529501</v>
      </c>
      <c r="J105" s="27">
        <v>0</v>
      </c>
      <c r="K105" s="52">
        <v>0.17125586385529501</v>
      </c>
      <c r="L105" s="27">
        <v>0</v>
      </c>
      <c r="M105" s="52">
        <v>0.17125586385529501</v>
      </c>
    </row>
    <row r="106" spans="2:13" x14ac:dyDescent="0.25">
      <c r="B106" s="25" t="s">
        <v>29</v>
      </c>
      <c r="C106" s="26">
        <v>0.1</v>
      </c>
      <c r="D106" s="25">
        <v>10</v>
      </c>
      <c r="E106" s="25">
        <v>25</v>
      </c>
      <c r="F106" s="52">
        <v>1.32000520102617</v>
      </c>
      <c r="G106" s="26">
        <v>1</v>
      </c>
      <c r="H106" s="61">
        <v>0.16816866261073399</v>
      </c>
      <c r="I106" s="61">
        <v>0.16809799951116999</v>
      </c>
      <c r="J106" s="27">
        <v>0</v>
      </c>
      <c r="K106" s="52">
        <v>0.16809799951116999</v>
      </c>
      <c r="L106" s="27">
        <v>0</v>
      </c>
      <c r="M106" s="52">
        <v>0.16809799951116999</v>
      </c>
    </row>
    <row r="107" spans="2:13" x14ac:dyDescent="0.25">
      <c r="B107" s="25" t="s">
        <v>29</v>
      </c>
      <c r="C107" s="26">
        <v>0.1</v>
      </c>
      <c r="D107" s="25">
        <v>10</v>
      </c>
      <c r="E107" s="25">
        <v>150</v>
      </c>
      <c r="F107" s="52">
        <v>1.32000520102617</v>
      </c>
      <c r="G107" s="26">
        <v>0</v>
      </c>
      <c r="H107" s="61">
        <v>1.32000520102617</v>
      </c>
      <c r="I107" s="61">
        <v>1.3264305996104599</v>
      </c>
      <c r="J107" s="27">
        <v>4</v>
      </c>
      <c r="K107" s="52">
        <v>1.3198982721980399</v>
      </c>
      <c r="L107" s="27">
        <v>4</v>
      </c>
      <c r="M107" s="52">
        <v>1.3198982721980399</v>
      </c>
    </row>
    <row r="108" spans="2:13" x14ac:dyDescent="0.25">
      <c r="B108" s="25" t="s">
        <v>29</v>
      </c>
      <c r="C108" s="26">
        <v>0.1</v>
      </c>
      <c r="D108" s="25">
        <v>10</v>
      </c>
      <c r="E108" s="25">
        <v>150</v>
      </c>
      <c r="F108" s="52">
        <v>1.32000520102617</v>
      </c>
      <c r="G108" s="28">
        <v>0.01</v>
      </c>
      <c r="H108" s="52">
        <v>1.23734772023534</v>
      </c>
      <c r="I108" s="52">
        <v>1.2433707664200799</v>
      </c>
      <c r="J108" s="27">
        <v>0</v>
      </c>
      <c r="K108" s="52">
        <v>1.2433707664200799</v>
      </c>
      <c r="L108" s="27">
        <v>4</v>
      </c>
      <c r="M108" s="52">
        <v>1.23724748718959</v>
      </c>
    </row>
    <row r="109" spans="2:13" x14ac:dyDescent="0.25">
      <c r="B109" s="25" t="s">
        <v>29</v>
      </c>
      <c r="C109" s="26">
        <v>0.1</v>
      </c>
      <c r="D109" s="25">
        <v>10</v>
      </c>
      <c r="E109" s="25">
        <v>150</v>
      </c>
      <c r="F109" s="52">
        <v>1.32000520102617</v>
      </c>
      <c r="G109" s="26">
        <v>0.02</v>
      </c>
      <c r="H109" s="61">
        <v>1.1546860607243601</v>
      </c>
      <c r="I109" s="61">
        <v>1.1603067341687701</v>
      </c>
      <c r="J109" s="27">
        <v>0</v>
      </c>
      <c r="K109" s="52">
        <v>1.1603067341687701</v>
      </c>
      <c r="L109" s="27">
        <v>4</v>
      </c>
      <c r="M109" s="52">
        <v>1.1545925237994801</v>
      </c>
    </row>
    <row r="110" spans="2:13" x14ac:dyDescent="0.25">
      <c r="B110" s="25" t="s">
        <v>29</v>
      </c>
      <c r="C110" s="26">
        <v>0.1</v>
      </c>
      <c r="D110" s="25">
        <v>10</v>
      </c>
      <c r="E110" s="25">
        <v>150</v>
      </c>
      <c r="F110" s="52">
        <v>1.32000520102617</v>
      </c>
      <c r="G110" s="26">
        <v>0.03</v>
      </c>
      <c r="H110" s="61">
        <v>1.0720201580825099</v>
      </c>
      <c r="I110" s="61">
        <v>1.0772384381322599</v>
      </c>
      <c r="J110" s="27">
        <v>0</v>
      </c>
      <c r="K110" s="52">
        <v>1.0772384381322599</v>
      </c>
      <c r="L110" s="27">
        <v>4</v>
      </c>
      <c r="M110" s="52">
        <v>1.0719333176222301</v>
      </c>
    </row>
    <row r="111" spans="2:13" x14ac:dyDescent="0.25">
      <c r="B111" s="25" t="s">
        <v>29</v>
      </c>
      <c r="C111" s="26">
        <v>0.1</v>
      </c>
      <c r="D111" s="25">
        <v>10</v>
      </c>
      <c r="E111" s="25">
        <v>150</v>
      </c>
      <c r="F111" s="52">
        <v>1.32000520102617</v>
      </c>
      <c r="G111" s="26">
        <v>0.04</v>
      </c>
      <c r="H111" s="61">
        <v>0.98934994656844299</v>
      </c>
      <c r="I111" s="61">
        <v>0.99416581224920897</v>
      </c>
      <c r="J111" s="27">
        <v>0</v>
      </c>
      <c r="K111" s="52">
        <v>0.99416581224920897</v>
      </c>
      <c r="L111" s="27">
        <v>4</v>
      </c>
      <c r="M111" s="52">
        <v>0.989269802921802</v>
      </c>
    </row>
    <row r="112" spans="2:13" x14ac:dyDescent="0.25">
      <c r="B112" s="25" t="s">
        <v>29</v>
      </c>
      <c r="C112" s="26">
        <v>0.1</v>
      </c>
      <c r="D112" s="25">
        <v>10</v>
      </c>
      <c r="E112" s="25">
        <v>150</v>
      </c>
      <c r="F112" s="52">
        <v>1.32000520102617</v>
      </c>
      <c r="G112" s="26">
        <v>0.05</v>
      </c>
      <c r="H112" s="61">
        <v>0.90667535907569496</v>
      </c>
      <c r="I112" s="61">
        <v>0.91108878908649404</v>
      </c>
      <c r="J112" s="27">
        <v>0</v>
      </c>
      <c r="K112" s="52">
        <v>0.91108878908649404</v>
      </c>
      <c r="L112" s="27">
        <v>4</v>
      </c>
      <c r="M112" s="52">
        <v>0.90660191259717804</v>
      </c>
    </row>
    <row r="113" spans="2:13" x14ac:dyDescent="0.25">
      <c r="B113" s="25" t="s">
        <v>29</v>
      </c>
      <c r="C113" s="26">
        <v>0.1</v>
      </c>
      <c r="D113" s="25">
        <v>10</v>
      </c>
      <c r="E113" s="25">
        <v>150</v>
      </c>
      <c r="F113" s="52">
        <v>1.32000520102617</v>
      </c>
      <c r="G113" s="26">
        <v>0.06</v>
      </c>
      <c r="H113" s="61">
        <v>0.86335528413545004</v>
      </c>
      <c r="I113" s="61">
        <v>0.86755784471332897</v>
      </c>
      <c r="J113" s="27">
        <v>0</v>
      </c>
      <c r="K113" s="52">
        <v>0.86755784471332897</v>
      </c>
      <c r="L113" s="27">
        <v>4</v>
      </c>
      <c r="M113" s="52">
        <v>0.86328534685890002</v>
      </c>
    </row>
    <row r="114" spans="2:13" x14ac:dyDescent="0.25">
      <c r="B114" s="25" t="s">
        <v>29</v>
      </c>
      <c r="C114" s="26">
        <v>0.1</v>
      </c>
      <c r="D114" s="25">
        <v>10</v>
      </c>
      <c r="E114" s="25">
        <v>150</v>
      </c>
      <c r="F114" s="52">
        <v>1.32000520102617</v>
      </c>
      <c r="G114" s="26">
        <v>7.0000000000000007E-2</v>
      </c>
      <c r="H114" s="61">
        <v>0.83401430517096298</v>
      </c>
      <c r="I114" s="61">
        <v>0.83807404245954498</v>
      </c>
      <c r="J114" s="27">
        <v>0</v>
      </c>
      <c r="K114" s="52">
        <v>0.83807404245954498</v>
      </c>
      <c r="L114" s="27">
        <v>4</v>
      </c>
      <c r="M114" s="52">
        <v>0.83394674470057595</v>
      </c>
    </row>
    <row r="115" spans="2:13" x14ac:dyDescent="0.25">
      <c r="B115" s="25" t="s">
        <v>29</v>
      </c>
      <c r="C115" s="26">
        <v>0.1</v>
      </c>
      <c r="D115" s="25">
        <v>10</v>
      </c>
      <c r="E115" s="25">
        <v>150</v>
      </c>
      <c r="F115" s="52">
        <v>1.32000520102617</v>
      </c>
      <c r="G115" s="26">
        <v>0.08</v>
      </c>
      <c r="H115" s="61">
        <v>0.80467233613101097</v>
      </c>
      <c r="I115" s="61">
        <v>0.80858924531089704</v>
      </c>
      <c r="J115" s="27">
        <v>0</v>
      </c>
      <c r="K115" s="52">
        <v>0.80858924531089704</v>
      </c>
      <c r="L115" s="27">
        <v>4</v>
      </c>
      <c r="M115" s="52">
        <v>0.804607152546989</v>
      </c>
    </row>
    <row r="116" spans="2:13" x14ac:dyDescent="0.25">
      <c r="B116" s="25" t="s">
        <v>29</v>
      </c>
      <c r="C116" s="26">
        <v>0.1</v>
      </c>
      <c r="D116" s="25">
        <v>10</v>
      </c>
      <c r="E116" s="25">
        <v>150</v>
      </c>
      <c r="F116" s="52">
        <v>1.32000520102617</v>
      </c>
      <c r="G116" s="26">
        <v>0.09</v>
      </c>
      <c r="H116" s="61">
        <v>0.77532936126915397</v>
      </c>
      <c r="I116" s="61">
        <v>0.7791034374443</v>
      </c>
      <c r="J116" s="27">
        <v>0</v>
      </c>
      <c r="K116" s="52">
        <v>0.7791034374443</v>
      </c>
      <c r="L116" s="27">
        <v>4</v>
      </c>
      <c r="M116" s="52">
        <v>0.775266554652976</v>
      </c>
    </row>
    <row r="117" spans="2:13" x14ac:dyDescent="0.25">
      <c r="B117" s="25" t="s">
        <v>29</v>
      </c>
      <c r="C117" s="26">
        <v>0.1</v>
      </c>
      <c r="D117" s="25">
        <v>10</v>
      </c>
      <c r="E117" s="25">
        <v>150</v>
      </c>
      <c r="F117" s="52">
        <v>1.32000520102617</v>
      </c>
      <c r="G117" s="26">
        <v>0.1</v>
      </c>
      <c r="H117" s="61">
        <v>0.74598536450326203</v>
      </c>
      <c r="I117" s="61">
        <v>0.74961660269933705</v>
      </c>
      <c r="J117" s="27">
        <v>0</v>
      </c>
      <c r="K117" s="52">
        <v>0.74961660269933705</v>
      </c>
      <c r="L117" s="27">
        <v>4</v>
      </c>
      <c r="M117" s="52">
        <v>0.74592493493770695</v>
      </c>
    </row>
    <row r="118" spans="2:13" x14ac:dyDescent="0.25">
      <c r="B118" s="25" t="s">
        <v>29</v>
      </c>
      <c r="C118" s="26">
        <v>0.1</v>
      </c>
      <c r="D118" s="25">
        <v>10</v>
      </c>
      <c r="E118" s="25">
        <v>150</v>
      </c>
      <c r="F118" s="52">
        <v>1.32000520102617</v>
      </c>
      <c r="G118" s="26">
        <v>0.2</v>
      </c>
      <c r="H118" s="61">
        <v>0.52838497792654304</v>
      </c>
      <c r="I118" s="61">
        <v>0.530957001193189</v>
      </c>
      <c r="J118" s="27">
        <v>0</v>
      </c>
      <c r="K118" s="52">
        <v>0.530957001193189</v>
      </c>
      <c r="L118" s="27">
        <v>4</v>
      </c>
      <c r="M118" s="52">
        <v>0.52834217537815498</v>
      </c>
    </row>
    <row r="119" spans="2:13" x14ac:dyDescent="0.25">
      <c r="B119" s="25" t="s">
        <v>29</v>
      </c>
      <c r="C119" s="26">
        <v>0.1</v>
      </c>
      <c r="D119" s="25">
        <v>10</v>
      </c>
      <c r="E119" s="25">
        <v>150</v>
      </c>
      <c r="F119" s="52">
        <v>1.32000520102617</v>
      </c>
      <c r="G119" s="28">
        <v>0.3</v>
      </c>
      <c r="H119" s="52">
        <v>0.3886830607183</v>
      </c>
      <c r="I119" s="52">
        <v>0.39057505598175601</v>
      </c>
      <c r="J119" s="27">
        <v>0</v>
      </c>
      <c r="K119" s="52">
        <v>0.39057505598175601</v>
      </c>
      <c r="L119" s="27">
        <v>4</v>
      </c>
      <c r="M119" s="52">
        <v>0.38865157491493901</v>
      </c>
    </row>
    <row r="120" spans="2:13" x14ac:dyDescent="0.25">
      <c r="B120" s="25" t="s">
        <v>29</v>
      </c>
      <c r="C120" s="26">
        <v>0.1</v>
      </c>
      <c r="D120" s="25">
        <v>10</v>
      </c>
      <c r="E120" s="25">
        <v>150</v>
      </c>
      <c r="F120" s="52">
        <v>1.32000520102617</v>
      </c>
      <c r="G120" s="26">
        <v>0.4</v>
      </c>
      <c r="H120" s="61">
        <v>0.30056753982576101</v>
      </c>
      <c r="I120" s="61">
        <v>0.302030614549543</v>
      </c>
      <c r="J120" s="27">
        <v>0</v>
      </c>
      <c r="K120" s="52">
        <v>0.302030614549543</v>
      </c>
      <c r="L120" s="27">
        <v>4</v>
      </c>
      <c r="M120" s="52">
        <v>0.300543191940782</v>
      </c>
    </row>
    <row r="121" spans="2:13" x14ac:dyDescent="0.25">
      <c r="B121" s="25" t="s">
        <v>29</v>
      </c>
      <c r="C121" s="26">
        <v>0.1</v>
      </c>
      <c r="D121" s="25">
        <v>10</v>
      </c>
      <c r="E121" s="25">
        <v>150</v>
      </c>
      <c r="F121" s="52">
        <v>1.32000520102617</v>
      </c>
      <c r="G121" s="26">
        <v>0.5</v>
      </c>
      <c r="H121" s="61">
        <v>0.25639593870667998</v>
      </c>
      <c r="I121" s="61">
        <v>0.257643999017582</v>
      </c>
      <c r="J121" s="27">
        <v>0</v>
      </c>
      <c r="K121" s="52">
        <v>0.257643999017582</v>
      </c>
      <c r="L121" s="27">
        <v>4</v>
      </c>
      <c r="M121" s="52">
        <v>0.25637516900271101</v>
      </c>
    </row>
    <row r="122" spans="2:13" x14ac:dyDescent="0.25">
      <c r="B122" s="25" t="s">
        <v>29</v>
      </c>
      <c r="C122" s="26">
        <v>0.1</v>
      </c>
      <c r="D122" s="25">
        <v>10</v>
      </c>
      <c r="E122" s="25">
        <v>150</v>
      </c>
      <c r="F122" s="52">
        <v>1.32000520102617</v>
      </c>
      <c r="G122" s="26">
        <v>0.6</v>
      </c>
      <c r="H122" s="61">
        <v>0.21863124927994501</v>
      </c>
      <c r="I122" s="61">
        <v>0.219695482146993</v>
      </c>
      <c r="J122" s="27">
        <v>0</v>
      </c>
      <c r="K122" s="52">
        <v>0.219695482146993</v>
      </c>
      <c r="L122" s="27">
        <v>4</v>
      </c>
      <c r="M122" s="52">
        <v>0.21861353875633499</v>
      </c>
    </row>
    <row r="123" spans="2:13" x14ac:dyDescent="0.25">
      <c r="B123" s="25" t="s">
        <v>29</v>
      </c>
      <c r="C123" s="26">
        <v>0.1</v>
      </c>
      <c r="D123" s="25">
        <v>10</v>
      </c>
      <c r="E123" s="25">
        <v>150</v>
      </c>
      <c r="F123" s="52">
        <v>1.32000520102617</v>
      </c>
      <c r="G123" s="26">
        <v>0.7</v>
      </c>
      <c r="H123" s="61">
        <v>0.18888905528634101</v>
      </c>
      <c r="I123" s="61">
        <v>0.189808511866877</v>
      </c>
      <c r="J123" s="27">
        <v>0</v>
      </c>
      <c r="K123" s="52">
        <v>0.189808511866877</v>
      </c>
      <c r="L123" s="27">
        <v>4</v>
      </c>
      <c r="M123" s="52">
        <v>0.18887375406986701</v>
      </c>
    </row>
    <row r="124" spans="2:13" x14ac:dyDescent="0.25">
      <c r="B124" s="25" t="s">
        <v>29</v>
      </c>
      <c r="C124" s="26">
        <v>0.1</v>
      </c>
      <c r="D124" s="25">
        <v>10</v>
      </c>
      <c r="E124" s="25">
        <v>150</v>
      </c>
      <c r="F124" s="52">
        <v>1.32000520102617</v>
      </c>
      <c r="G124" s="26">
        <v>0.8</v>
      </c>
      <c r="H124" s="61">
        <v>0.17448580835182601</v>
      </c>
      <c r="I124" s="61">
        <v>0.17533515414614001</v>
      </c>
      <c r="J124" s="27">
        <v>0</v>
      </c>
      <c r="K124" s="52">
        <v>0.17533515414614001</v>
      </c>
      <c r="L124" s="27">
        <v>4</v>
      </c>
      <c r="M124" s="52">
        <v>0.174471673890085</v>
      </c>
    </row>
    <row r="125" spans="2:13" x14ac:dyDescent="0.25">
      <c r="B125" s="25" t="s">
        <v>29</v>
      </c>
      <c r="C125" s="26">
        <v>0.1</v>
      </c>
      <c r="D125" s="25">
        <v>10</v>
      </c>
      <c r="E125" s="25">
        <v>150</v>
      </c>
      <c r="F125" s="52">
        <v>1.32000520102617</v>
      </c>
      <c r="G125" s="26">
        <v>0.9</v>
      </c>
      <c r="H125" s="61">
        <v>0.171327854421475</v>
      </c>
      <c r="I125" s="61">
        <v>0.17216182822126999</v>
      </c>
      <c r="J125" s="27">
        <v>0</v>
      </c>
      <c r="K125" s="52">
        <v>0.17216182822126999</v>
      </c>
      <c r="L125" s="27">
        <v>4</v>
      </c>
      <c r="M125" s="52">
        <v>0.171313975774114</v>
      </c>
    </row>
    <row r="126" spans="2:13" x14ac:dyDescent="0.25">
      <c r="B126" s="25" t="s">
        <v>29</v>
      </c>
      <c r="C126" s="26">
        <v>0.1</v>
      </c>
      <c r="D126" s="25">
        <v>10</v>
      </c>
      <c r="E126" s="25">
        <v>150</v>
      </c>
      <c r="F126" s="52">
        <v>1.32000520102617</v>
      </c>
      <c r="G126" s="26">
        <v>1</v>
      </c>
      <c r="H126" s="61">
        <v>0.16816866261073399</v>
      </c>
      <c r="I126" s="61">
        <v>0.16898725839037301</v>
      </c>
      <c r="J126" s="27">
        <v>0</v>
      </c>
      <c r="K126" s="52">
        <v>0.16898725839037301</v>
      </c>
      <c r="L126" s="27">
        <v>4</v>
      </c>
      <c r="M126" s="52">
        <v>0.16815503987802999</v>
      </c>
    </row>
    <row r="127" spans="2:13" x14ac:dyDescent="0.25">
      <c r="B127" s="25" t="s">
        <v>29</v>
      </c>
      <c r="C127" s="26">
        <v>0.1</v>
      </c>
      <c r="D127" s="25">
        <v>10</v>
      </c>
      <c r="E127" s="25">
        <v>500</v>
      </c>
      <c r="F127" s="52">
        <v>1.32000520102617</v>
      </c>
      <c r="G127" s="26">
        <v>0</v>
      </c>
      <c r="H127" s="61">
        <v>1.32000520102617</v>
      </c>
      <c r="I127" s="61">
        <v>1.34602725689834</v>
      </c>
      <c r="J127" s="27">
        <v>7</v>
      </c>
      <c r="K127" s="52">
        <v>1.3193389058239</v>
      </c>
      <c r="L127" s="27">
        <v>7</v>
      </c>
      <c r="M127" s="52">
        <v>1.3193389058239</v>
      </c>
    </row>
    <row r="128" spans="2:13" x14ac:dyDescent="0.25">
      <c r="B128" s="25" t="s">
        <v>29</v>
      </c>
      <c r="C128" s="26">
        <v>0.1</v>
      </c>
      <c r="D128" s="25">
        <v>10</v>
      </c>
      <c r="E128" s="25">
        <v>500</v>
      </c>
      <c r="F128" s="52">
        <v>1.32000520102617</v>
      </c>
      <c r="G128" s="28">
        <v>0.01</v>
      </c>
      <c r="H128" s="52">
        <v>1.23734772023534</v>
      </c>
      <c r="I128" s="52">
        <v>1.2617402995102101</v>
      </c>
      <c r="J128" s="27">
        <v>0</v>
      </c>
      <c r="K128" s="52">
        <v>1.2617402995102101</v>
      </c>
      <c r="L128" s="27">
        <v>7</v>
      </c>
      <c r="M128" s="52">
        <v>1.23672314781026</v>
      </c>
    </row>
    <row r="129" spans="2:13" x14ac:dyDescent="0.25">
      <c r="B129" s="25" t="s">
        <v>29</v>
      </c>
      <c r="C129" s="26">
        <v>0.1</v>
      </c>
      <c r="D129" s="25">
        <v>10</v>
      </c>
      <c r="E129" s="25">
        <v>500</v>
      </c>
      <c r="F129" s="52">
        <v>1.32000520102617</v>
      </c>
      <c r="G129" s="26">
        <v>0.02</v>
      </c>
      <c r="H129" s="61">
        <v>1.1546860607243601</v>
      </c>
      <c r="I129" s="61">
        <v>1.1774490810242999</v>
      </c>
      <c r="J129" s="27">
        <v>0</v>
      </c>
      <c r="K129" s="52">
        <v>1.1774490810242999</v>
      </c>
      <c r="L129" s="27">
        <v>7</v>
      </c>
      <c r="M129" s="52">
        <v>1.1541032131857401</v>
      </c>
    </row>
    <row r="130" spans="2:13" x14ac:dyDescent="0.25">
      <c r="B130" s="25" t="s">
        <v>29</v>
      </c>
      <c r="C130" s="26">
        <v>0.1</v>
      </c>
      <c r="D130" s="25">
        <v>10</v>
      </c>
      <c r="E130" s="25">
        <v>500</v>
      </c>
      <c r="F130" s="52">
        <v>1.32000520102617</v>
      </c>
      <c r="G130" s="26">
        <v>0.03</v>
      </c>
      <c r="H130" s="61">
        <v>1.0720201580825099</v>
      </c>
      <c r="I130" s="61">
        <v>1.0931535357601301</v>
      </c>
      <c r="J130" s="27">
        <v>0</v>
      </c>
      <c r="K130" s="52">
        <v>1.0931535357601301</v>
      </c>
      <c r="L130" s="27">
        <v>7</v>
      </c>
      <c r="M130" s="52">
        <v>1.0714790375721399</v>
      </c>
    </row>
    <row r="131" spans="2:13" x14ac:dyDescent="0.25">
      <c r="B131" s="25" t="s">
        <v>29</v>
      </c>
      <c r="C131" s="26">
        <v>0.1</v>
      </c>
      <c r="D131" s="25">
        <v>10</v>
      </c>
      <c r="E131" s="25">
        <v>500</v>
      </c>
      <c r="F131" s="52">
        <v>1.32000520102617</v>
      </c>
      <c r="G131" s="26">
        <v>0.04</v>
      </c>
      <c r="H131" s="61">
        <v>0.98934994656844299</v>
      </c>
      <c r="I131" s="61">
        <v>1.00885359668036</v>
      </c>
      <c r="J131" s="27">
        <v>0</v>
      </c>
      <c r="K131" s="52">
        <v>1.00885359668036</v>
      </c>
      <c r="L131" s="27">
        <v>7</v>
      </c>
      <c r="M131" s="52">
        <v>0.98885055526131005</v>
      </c>
    </row>
    <row r="132" spans="2:13" x14ac:dyDescent="0.25">
      <c r="B132" s="25" t="s">
        <v>29</v>
      </c>
      <c r="C132" s="26">
        <v>0.1</v>
      </c>
      <c r="D132" s="25">
        <v>10</v>
      </c>
      <c r="E132" s="25">
        <v>500</v>
      </c>
      <c r="F132" s="52">
        <v>1.32000520102617</v>
      </c>
      <c r="G132" s="26">
        <v>0.05</v>
      </c>
      <c r="H132" s="61">
        <v>0.90667535907569496</v>
      </c>
      <c r="I132" s="61">
        <v>0.92454919535561497</v>
      </c>
      <c r="J132" s="27">
        <v>0</v>
      </c>
      <c r="K132" s="52">
        <v>0.92454919535561497</v>
      </c>
      <c r="L132" s="27">
        <v>7</v>
      </c>
      <c r="M132" s="52">
        <v>0.90621769918064399</v>
      </c>
    </row>
    <row r="133" spans="2:13" x14ac:dyDescent="0.25">
      <c r="B133" s="25" t="s">
        <v>29</v>
      </c>
      <c r="C133" s="26">
        <v>0.1</v>
      </c>
      <c r="D133" s="25">
        <v>10</v>
      </c>
      <c r="E133" s="25">
        <v>500</v>
      </c>
      <c r="F133" s="52">
        <v>1.32000520102617</v>
      </c>
      <c r="G133" s="26">
        <v>0.06</v>
      </c>
      <c r="H133" s="61">
        <v>0.86335528413545004</v>
      </c>
      <c r="I133" s="61">
        <v>0.88037512574201204</v>
      </c>
      <c r="J133" s="27">
        <v>0</v>
      </c>
      <c r="K133" s="52">
        <v>0.88037512574201204</v>
      </c>
      <c r="L133" s="27">
        <v>7</v>
      </c>
      <c r="M133" s="52">
        <v>0.86291949078916197</v>
      </c>
    </row>
    <row r="134" spans="2:13" x14ac:dyDescent="0.25">
      <c r="B134" s="25" t="s">
        <v>29</v>
      </c>
      <c r="C134" s="26">
        <v>0.1</v>
      </c>
      <c r="D134" s="25">
        <v>10</v>
      </c>
      <c r="E134" s="25">
        <v>500</v>
      </c>
      <c r="F134" s="52">
        <v>1.32000520102617</v>
      </c>
      <c r="G134" s="26">
        <v>7.0000000000000007E-2</v>
      </c>
      <c r="H134" s="61">
        <v>0.83401430517096298</v>
      </c>
      <c r="I134" s="61">
        <v>0.85045573042479905</v>
      </c>
      <c r="J134" s="27">
        <v>0</v>
      </c>
      <c r="K134" s="52">
        <v>0.85045573042479905</v>
      </c>
      <c r="L134" s="27">
        <v>7</v>
      </c>
      <c r="M134" s="52">
        <v>0.83359332218564797</v>
      </c>
    </row>
    <row r="135" spans="2:13" x14ac:dyDescent="0.25">
      <c r="B135" s="25" t="s">
        <v>29</v>
      </c>
      <c r="C135" s="26">
        <v>0.1</v>
      </c>
      <c r="D135" s="25">
        <v>10</v>
      </c>
      <c r="E135" s="25">
        <v>500</v>
      </c>
      <c r="F135" s="52">
        <v>1.32000520102617</v>
      </c>
      <c r="G135" s="26">
        <v>0.08</v>
      </c>
      <c r="H135" s="61">
        <v>0.80467233613101097</v>
      </c>
      <c r="I135" s="61">
        <v>0.82053532551416697</v>
      </c>
      <c r="J135" s="27">
        <v>0</v>
      </c>
      <c r="K135" s="52">
        <v>0.82053532551416697</v>
      </c>
      <c r="L135" s="27">
        <v>7</v>
      </c>
      <c r="M135" s="52">
        <v>0.80426616400642703</v>
      </c>
    </row>
    <row r="136" spans="2:13" x14ac:dyDescent="0.25">
      <c r="B136" s="25" t="s">
        <v>29</v>
      </c>
      <c r="C136" s="26">
        <v>0.1</v>
      </c>
      <c r="D136" s="25">
        <v>10</v>
      </c>
      <c r="E136" s="25">
        <v>500</v>
      </c>
      <c r="F136" s="52">
        <v>1.32000520102617</v>
      </c>
      <c r="G136" s="26">
        <v>0.09</v>
      </c>
      <c r="H136" s="61">
        <v>0.77532936126915397</v>
      </c>
      <c r="I136" s="61">
        <v>0.79061389495325896</v>
      </c>
      <c r="J136" s="27">
        <v>0</v>
      </c>
      <c r="K136" s="52">
        <v>0.79061389495325896</v>
      </c>
      <c r="L136" s="27">
        <v>7</v>
      </c>
      <c r="M136" s="52">
        <v>0.77493800051300699</v>
      </c>
    </row>
    <row r="137" spans="2:13" x14ac:dyDescent="0.25">
      <c r="B137" s="25" t="s">
        <v>29</v>
      </c>
      <c r="C137" s="26">
        <v>0.1</v>
      </c>
      <c r="D137" s="25">
        <v>10</v>
      </c>
      <c r="E137" s="25">
        <v>500</v>
      </c>
      <c r="F137" s="52">
        <v>1.32000520102617</v>
      </c>
      <c r="G137" s="26">
        <v>0.1</v>
      </c>
      <c r="H137" s="61">
        <v>0.74598536450326203</v>
      </c>
      <c r="I137" s="61">
        <v>0.76069142234290699</v>
      </c>
      <c r="J137" s="27">
        <v>0</v>
      </c>
      <c r="K137" s="52">
        <v>0.76069142234290699</v>
      </c>
      <c r="L137" s="27">
        <v>7</v>
      </c>
      <c r="M137" s="52">
        <v>0.74560881563137504</v>
      </c>
    </row>
    <row r="138" spans="2:13" x14ac:dyDescent="0.25">
      <c r="B138" s="25" t="s">
        <v>29</v>
      </c>
      <c r="C138" s="26">
        <v>0.1</v>
      </c>
      <c r="D138" s="25">
        <v>10</v>
      </c>
      <c r="E138" s="25">
        <v>500</v>
      </c>
      <c r="F138" s="52">
        <v>1.32000520102617</v>
      </c>
      <c r="G138" s="26">
        <v>0.2</v>
      </c>
      <c r="H138" s="61">
        <v>0.52838497792654304</v>
      </c>
      <c r="I138" s="61">
        <v>0.53880134856427297</v>
      </c>
      <c r="J138" s="27">
        <v>0</v>
      </c>
      <c r="K138" s="52">
        <v>0.53880134856427297</v>
      </c>
      <c r="L138" s="27">
        <v>7</v>
      </c>
      <c r="M138" s="52">
        <v>0.52811826657156602</v>
      </c>
    </row>
    <row r="139" spans="2:13" x14ac:dyDescent="0.25">
      <c r="B139" s="25" t="s">
        <v>29</v>
      </c>
      <c r="C139" s="26">
        <v>0.1</v>
      </c>
      <c r="D139" s="25">
        <v>10</v>
      </c>
      <c r="E139" s="25">
        <v>500</v>
      </c>
      <c r="F139" s="52">
        <v>1.32000520102617</v>
      </c>
      <c r="G139" s="28">
        <v>0.3</v>
      </c>
      <c r="H139" s="52">
        <v>0.3886830607183</v>
      </c>
      <c r="I139" s="52">
        <v>0.39634540349900599</v>
      </c>
      <c r="J139" s="27">
        <v>0</v>
      </c>
      <c r="K139" s="52">
        <v>0.39634540349900599</v>
      </c>
      <c r="L139" s="27">
        <v>7</v>
      </c>
      <c r="M139" s="52">
        <v>0.38848686629546098</v>
      </c>
    </row>
    <row r="140" spans="2:13" x14ac:dyDescent="0.25">
      <c r="B140" s="25" t="s">
        <v>29</v>
      </c>
      <c r="C140" s="26">
        <v>0.1</v>
      </c>
      <c r="D140" s="25">
        <v>10</v>
      </c>
      <c r="E140" s="25">
        <v>500</v>
      </c>
      <c r="F140" s="52">
        <v>1.32000520102617</v>
      </c>
      <c r="G140" s="26">
        <v>0.4</v>
      </c>
      <c r="H140" s="61">
        <v>0.30056753982576101</v>
      </c>
      <c r="I140" s="61">
        <v>0.30649280838426801</v>
      </c>
      <c r="J140" s="27">
        <v>0</v>
      </c>
      <c r="K140" s="52">
        <v>0.30649280838426801</v>
      </c>
      <c r="L140" s="27">
        <v>7</v>
      </c>
      <c r="M140" s="52">
        <v>0.30041582321919902</v>
      </c>
    </row>
    <row r="141" spans="2:13" x14ac:dyDescent="0.25">
      <c r="B141" s="25" t="s">
        <v>29</v>
      </c>
      <c r="C141" s="26">
        <v>0.1</v>
      </c>
      <c r="D141" s="25">
        <v>10</v>
      </c>
      <c r="E141" s="25">
        <v>500</v>
      </c>
      <c r="F141" s="52">
        <v>1.32000520102617</v>
      </c>
      <c r="G141" s="26">
        <v>0.5</v>
      </c>
      <c r="H141" s="61">
        <v>0.25639593870667998</v>
      </c>
      <c r="I141" s="61">
        <v>0.26145042594448398</v>
      </c>
      <c r="J141" s="27">
        <v>0</v>
      </c>
      <c r="K141" s="52">
        <v>0.26145042594448398</v>
      </c>
      <c r="L141" s="27">
        <v>7</v>
      </c>
      <c r="M141" s="52">
        <v>0.25626651847128301</v>
      </c>
    </row>
    <row r="142" spans="2:13" x14ac:dyDescent="0.25">
      <c r="B142" s="25" t="s">
        <v>29</v>
      </c>
      <c r="C142" s="26">
        <v>0.1</v>
      </c>
      <c r="D142" s="25">
        <v>10</v>
      </c>
      <c r="E142" s="25">
        <v>500</v>
      </c>
      <c r="F142" s="52">
        <v>1.32000520102617</v>
      </c>
      <c r="G142" s="26">
        <v>0.6</v>
      </c>
      <c r="H142" s="61">
        <v>0.21863124927994501</v>
      </c>
      <c r="I142" s="61">
        <v>0.22294125849789501</v>
      </c>
      <c r="J142" s="27">
        <v>0</v>
      </c>
      <c r="K142" s="52">
        <v>0.22294125849789501</v>
      </c>
      <c r="L142" s="27">
        <v>7</v>
      </c>
      <c r="M142" s="52">
        <v>0.21852089141745501</v>
      </c>
    </row>
    <row r="143" spans="2:13" x14ac:dyDescent="0.25">
      <c r="B143" s="25" t="s">
        <v>29</v>
      </c>
      <c r="C143" s="26">
        <v>0.1</v>
      </c>
      <c r="D143" s="25">
        <v>10</v>
      </c>
      <c r="E143" s="25">
        <v>500</v>
      </c>
      <c r="F143" s="52">
        <v>1.32000520102617</v>
      </c>
      <c r="G143" s="26">
        <v>0.7</v>
      </c>
      <c r="H143" s="61">
        <v>0.18888905528634101</v>
      </c>
      <c r="I143" s="61">
        <v>0.192612738758558</v>
      </c>
      <c r="J143" s="27">
        <v>0</v>
      </c>
      <c r="K143" s="52">
        <v>0.192612738758558</v>
      </c>
      <c r="L143" s="27">
        <v>7</v>
      </c>
      <c r="M143" s="52">
        <v>0.188793710304972</v>
      </c>
    </row>
    <row r="144" spans="2:13" x14ac:dyDescent="0.25">
      <c r="B144" s="25" t="s">
        <v>29</v>
      </c>
      <c r="C144" s="26">
        <v>0.1</v>
      </c>
      <c r="D144" s="25">
        <v>10</v>
      </c>
      <c r="E144" s="25">
        <v>500</v>
      </c>
      <c r="F144" s="52">
        <v>1.32000520102617</v>
      </c>
      <c r="G144" s="26">
        <v>0.8</v>
      </c>
      <c r="H144" s="61">
        <v>0.17448580835182601</v>
      </c>
      <c r="I144" s="61">
        <v>0.177925551960641</v>
      </c>
      <c r="J144" s="27">
        <v>0</v>
      </c>
      <c r="K144" s="52">
        <v>0.177925551960641</v>
      </c>
      <c r="L144" s="27">
        <v>7</v>
      </c>
      <c r="M144" s="52">
        <v>0.174397733655698</v>
      </c>
    </row>
    <row r="145" spans="2:13" x14ac:dyDescent="0.25">
      <c r="B145" s="25" t="s">
        <v>29</v>
      </c>
      <c r="C145" s="26">
        <v>0.1</v>
      </c>
      <c r="D145" s="25">
        <v>10</v>
      </c>
      <c r="E145" s="25">
        <v>500</v>
      </c>
      <c r="F145" s="52">
        <v>1.32000520102617</v>
      </c>
      <c r="G145" s="26">
        <v>0.9</v>
      </c>
      <c r="H145" s="61">
        <v>0.171327854421475</v>
      </c>
      <c r="I145" s="61">
        <v>0.174705343386479</v>
      </c>
      <c r="J145" s="27">
        <v>0</v>
      </c>
      <c r="K145" s="52">
        <v>0.174705343386479</v>
      </c>
      <c r="L145" s="27">
        <v>7</v>
      </c>
      <c r="M145" s="52">
        <v>0.171241373756605</v>
      </c>
    </row>
    <row r="146" spans="2:13" x14ac:dyDescent="0.25">
      <c r="B146" s="25" t="s">
        <v>29</v>
      </c>
      <c r="C146" s="26">
        <v>0.1</v>
      </c>
      <c r="D146" s="25">
        <v>10</v>
      </c>
      <c r="E146" s="25">
        <v>500</v>
      </c>
      <c r="F146" s="52">
        <v>1.32000520102617</v>
      </c>
      <c r="G146" s="26">
        <v>1</v>
      </c>
      <c r="H146" s="61">
        <v>0.16816866261073399</v>
      </c>
      <c r="I146" s="61">
        <v>0.171483872528848</v>
      </c>
      <c r="J146" s="27">
        <v>0</v>
      </c>
      <c r="K146" s="52">
        <v>0.171483872528848</v>
      </c>
      <c r="L146" s="27">
        <v>7</v>
      </c>
      <c r="M146" s="52">
        <v>0.168083776601965</v>
      </c>
    </row>
    <row r="147" spans="2:13" x14ac:dyDescent="0.25">
      <c r="B147" s="25" t="s">
        <v>29</v>
      </c>
      <c r="C147" s="26">
        <v>0.1</v>
      </c>
      <c r="D147" s="25">
        <v>10</v>
      </c>
      <c r="E147" s="25">
        <v>1000</v>
      </c>
      <c r="F147" s="52">
        <v>1.32000520102617</v>
      </c>
      <c r="G147" s="26">
        <v>0</v>
      </c>
      <c r="H147" s="61">
        <v>1.32000520102617</v>
      </c>
      <c r="I147" s="61">
        <v>1.3741581951577</v>
      </c>
      <c r="J147" s="27">
        <v>8</v>
      </c>
      <c r="K147" s="52">
        <v>1.3198225844418401</v>
      </c>
      <c r="L147" s="27">
        <v>8</v>
      </c>
      <c r="M147" s="52">
        <v>1.3198225844418401</v>
      </c>
    </row>
    <row r="148" spans="2:13" x14ac:dyDescent="0.25">
      <c r="B148" s="25" t="s">
        <v>29</v>
      </c>
      <c r="C148" s="26">
        <v>0.1</v>
      </c>
      <c r="D148" s="25">
        <v>10</v>
      </c>
      <c r="E148" s="25">
        <v>1000</v>
      </c>
      <c r="F148" s="52">
        <v>1.32000520102617</v>
      </c>
      <c r="G148" s="28">
        <v>0.01</v>
      </c>
      <c r="H148" s="52">
        <v>1.23734772023534</v>
      </c>
      <c r="I148" s="52">
        <v>1.2881097049460699</v>
      </c>
      <c r="J148" s="27">
        <v>0</v>
      </c>
      <c r="K148" s="52">
        <v>1.2881097049460699</v>
      </c>
      <c r="L148" s="27">
        <v>8</v>
      </c>
      <c r="M148" s="52">
        <v>1.2371765389292999</v>
      </c>
    </row>
    <row r="149" spans="2:13" x14ac:dyDescent="0.25">
      <c r="B149" s="25" t="s">
        <v>29</v>
      </c>
      <c r="C149" s="26">
        <v>0.1</v>
      </c>
      <c r="D149" s="25">
        <v>10</v>
      </c>
      <c r="E149" s="25">
        <v>1000</v>
      </c>
      <c r="F149" s="52">
        <v>1.32000520102617</v>
      </c>
      <c r="G149" s="26">
        <v>0.02</v>
      </c>
      <c r="H149" s="61">
        <v>1.1546860607243601</v>
      </c>
      <c r="I149" s="61">
        <v>1.2020568645829901</v>
      </c>
      <c r="J149" s="27">
        <v>0</v>
      </c>
      <c r="K149" s="52">
        <v>1.2020568645829901</v>
      </c>
      <c r="L149" s="27">
        <v>8</v>
      </c>
      <c r="M149" s="52">
        <v>1.1545263152747101</v>
      </c>
    </row>
    <row r="150" spans="2:13" x14ac:dyDescent="0.25">
      <c r="B150" s="25" t="s">
        <v>29</v>
      </c>
      <c r="C150" s="26">
        <v>0.1</v>
      </c>
      <c r="D150" s="25">
        <v>10</v>
      </c>
      <c r="E150" s="25">
        <v>1000</v>
      </c>
      <c r="F150" s="52">
        <v>1.32000520102617</v>
      </c>
      <c r="G150" s="26">
        <v>0.03</v>
      </c>
      <c r="H150" s="61">
        <v>1.0720201580825099</v>
      </c>
      <c r="I150" s="61">
        <v>1.11599960701529</v>
      </c>
      <c r="J150" s="27">
        <v>0</v>
      </c>
      <c r="K150" s="52">
        <v>1.11599960701529</v>
      </c>
      <c r="L150" s="27">
        <v>8</v>
      </c>
      <c r="M150" s="52">
        <v>1.07187184907627</v>
      </c>
    </row>
    <row r="151" spans="2:13" x14ac:dyDescent="0.25">
      <c r="B151" s="25" t="s">
        <v>29</v>
      </c>
      <c r="C151" s="26">
        <v>0.1</v>
      </c>
      <c r="D151" s="25">
        <v>10</v>
      </c>
      <c r="E151" s="25">
        <v>1000</v>
      </c>
      <c r="F151" s="52">
        <v>1.32000520102617</v>
      </c>
      <c r="G151" s="26">
        <v>0.04</v>
      </c>
      <c r="H151" s="61">
        <v>0.98934994656844299</v>
      </c>
      <c r="I151" s="61">
        <v>1.0299378638046099</v>
      </c>
      <c r="J151" s="27">
        <v>0</v>
      </c>
      <c r="K151" s="52">
        <v>1.0299378638046099</v>
      </c>
      <c r="L151" s="27">
        <v>8</v>
      </c>
      <c r="M151" s="52">
        <v>0.98921307460172303</v>
      </c>
    </row>
    <row r="152" spans="2:13" x14ac:dyDescent="0.25">
      <c r="B152" s="25" t="s">
        <v>29</v>
      </c>
      <c r="C152" s="26">
        <v>0.1</v>
      </c>
      <c r="D152" s="25">
        <v>10</v>
      </c>
      <c r="E152" s="25">
        <v>1000</v>
      </c>
      <c r="F152" s="52">
        <v>1.32000520102617</v>
      </c>
      <c r="G152" s="26">
        <v>0.05</v>
      </c>
      <c r="H152" s="61">
        <v>0.90667535907569496</v>
      </c>
      <c r="I152" s="61">
        <v>0.94387156509144698</v>
      </c>
      <c r="J152" s="27">
        <v>0</v>
      </c>
      <c r="K152" s="52">
        <v>0.94387156509144698</v>
      </c>
      <c r="L152" s="27">
        <v>8</v>
      </c>
      <c r="M152" s="52">
        <v>0.90654992475389196</v>
      </c>
    </row>
    <row r="153" spans="2:13" x14ac:dyDescent="0.25">
      <c r="B153" s="25" t="s">
        <v>29</v>
      </c>
      <c r="C153" s="26">
        <v>0.1</v>
      </c>
      <c r="D153" s="25">
        <v>10</v>
      </c>
      <c r="E153" s="25">
        <v>1000</v>
      </c>
      <c r="F153" s="52">
        <v>1.32000520102617</v>
      </c>
      <c r="G153" s="26">
        <v>0.06</v>
      </c>
      <c r="H153" s="61">
        <v>0.86335528413545004</v>
      </c>
      <c r="I153" s="61">
        <v>0.89877429127183905</v>
      </c>
      <c r="J153" s="27">
        <v>0</v>
      </c>
      <c r="K153" s="52">
        <v>0.89877429127183905</v>
      </c>
      <c r="L153" s="27">
        <v>8</v>
      </c>
      <c r="M153" s="52">
        <v>0.86323584294466804</v>
      </c>
    </row>
    <row r="154" spans="2:13" x14ac:dyDescent="0.25">
      <c r="B154" s="25" t="s">
        <v>29</v>
      </c>
      <c r="C154" s="26">
        <v>0.1</v>
      </c>
      <c r="D154" s="25">
        <v>10</v>
      </c>
      <c r="E154" s="25">
        <v>1000</v>
      </c>
      <c r="F154" s="52">
        <v>1.32000520102617</v>
      </c>
      <c r="G154" s="26">
        <v>7.0000000000000007E-2</v>
      </c>
      <c r="H154" s="61">
        <v>0.83401430517096298</v>
      </c>
      <c r="I154" s="61">
        <v>0.86822960351859801</v>
      </c>
      <c r="J154" s="27">
        <v>0</v>
      </c>
      <c r="K154" s="52">
        <v>0.86822960351859801</v>
      </c>
      <c r="L154" s="27">
        <v>8</v>
      </c>
      <c r="M154" s="52">
        <v>0.83389892316824699</v>
      </c>
    </row>
    <row r="155" spans="2:13" x14ac:dyDescent="0.25">
      <c r="B155" s="25" t="s">
        <v>29</v>
      </c>
      <c r="C155" s="26">
        <v>0.1</v>
      </c>
      <c r="D155" s="25">
        <v>10</v>
      </c>
      <c r="E155" s="25">
        <v>1000</v>
      </c>
      <c r="F155" s="52">
        <v>1.32000520102617</v>
      </c>
      <c r="G155" s="26">
        <v>0.08</v>
      </c>
      <c r="H155" s="61">
        <v>0.80467233613101097</v>
      </c>
      <c r="I155" s="61">
        <v>0.83768388507220903</v>
      </c>
      <c r="J155" s="27">
        <v>0</v>
      </c>
      <c r="K155" s="52">
        <v>0.83768388507220903</v>
      </c>
      <c r="L155" s="27">
        <v>8</v>
      </c>
      <c r="M155" s="52">
        <v>0.80456101345333297</v>
      </c>
    </row>
    <row r="156" spans="2:13" x14ac:dyDescent="0.25">
      <c r="B156" s="25" t="s">
        <v>29</v>
      </c>
      <c r="C156" s="26">
        <v>0.1</v>
      </c>
      <c r="D156" s="25">
        <v>10</v>
      </c>
      <c r="E156" s="25">
        <v>1000</v>
      </c>
      <c r="F156" s="52">
        <v>1.32000520102617</v>
      </c>
      <c r="G156" s="26">
        <v>0.09</v>
      </c>
      <c r="H156" s="61">
        <v>0.77532936126915397</v>
      </c>
      <c r="I156" s="61">
        <v>0.80713711954024003</v>
      </c>
      <c r="J156" s="27">
        <v>0</v>
      </c>
      <c r="K156" s="52">
        <v>0.80713711954024003</v>
      </c>
      <c r="L156" s="27">
        <v>8</v>
      </c>
      <c r="M156" s="52">
        <v>0.775222098055666</v>
      </c>
    </row>
    <row r="157" spans="2:13" x14ac:dyDescent="0.25">
      <c r="B157" s="25" t="s">
        <v>29</v>
      </c>
      <c r="C157" s="26">
        <v>0.1</v>
      </c>
      <c r="D157" s="25">
        <v>10</v>
      </c>
      <c r="E157" s="25">
        <v>1000</v>
      </c>
      <c r="F157" s="52">
        <v>1.32000520102617</v>
      </c>
      <c r="G157" s="26">
        <v>0.1</v>
      </c>
      <c r="H157" s="61">
        <v>0.74598536450326203</v>
      </c>
      <c r="I157" s="61">
        <v>0.77658929018079104</v>
      </c>
      <c r="J157" s="27">
        <v>0</v>
      </c>
      <c r="K157" s="52">
        <v>0.77658929018079104</v>
      </c>
      <c r="L157" s="27">
        <v>8</v>
      </c>
      <c r="M157" s="52">
        <v>0.74588216089533899</v>
      </c>
    </row>
    <row r="158" spans="2:13" x14ac:dyDescent="0.25">
      <c r="B158" s="25" t="s">
        <v>29</v>
      </c>
      <c r="C158" s="26">
        <v>0.1</v>
      </c>
      <c r="D158" s="25">
        <v>10</v>
      </c>
      <c r="E158" s="25">
        <v>1000</v>
      </c>
      <c r="F158" s="52">
        <v>1.32000520102617</v>
      </c>
      <c r="G158" s="26">
        <v>0.2</v>
      </c>
      <c r="H158" s="61">
        <v>0.52838497792654304</v>
      </c>
      <c r="I158" s="61">
        <v>0.55006188388615895</v>
      </c>
      <c r="J158" s="27">
        <v>0</v>
      </c>
      <c r="K158" s="52">
        <v>0.55006188388615895</v>
      </c>
      <c r="L158" s="27">
        <v>8</v>
      </c>
      <c r="M158" s="52">
        <v>0.52831187832072102</v>
      </c>
    </row>
    <row r="159" spans="2:13" x14ac:dyDescent="0.25">
      <c r="B159" s="25" t="s">
        <v>29</v>
      </c>
      <c r="C159" s="26">
        <v>0.1</v>
      </c>
      <c r="D159" s="25">
        <v>10</v>
      </c>
      <c r="E159" s="25">
        <v>1000</v>
      </c>
      <c r="F159" s="52">
        <v>1.32000520102617</v>
      </c>
      <c r="G159" s="28">
        <v>0.3</v>
      </c>
      <c r="H159" s="52">
        <v>0.3886830607183</v>
      </c>
      <c r="I159" s="52">
        <v>0.40462871872763401</v>
      </c>
      <c r="J159" s="27">
        <v>0</v>
      </c>
      <c r="K159" s="52">
        <v>0.40462871872763401</v>
      </c>
      <c r="L159" s="27">
        <v>8</v>
      </c>
      <c r="M159" s="52">
        <v>0.38862928822340498</v>
      </c>
    </row>
    <row r="160" spans="2:13" x14ac:dyDescent="0.25">
      <c r="B160" s="25" t="s">
        <v>29</v>
      </c>
      <c r="C160" s="26">
        <v>0.1</v>
      </c>
      <c r="D160" s="25">
        <v>10</v>
      </c>
      <c r="E160" s="25">
        <v>1000</v>
      </c>
      <c r="F160" s="52">
        <v>1.32000520102617</v>
      </c>
      <c r="G160" s="26">
        <v>0.4</v>
      </c>
      <c r="H160" s="61">
        <v>0.30056753982576101</v>
      </c>
      <c r="I160" s="61">
        <v>0.31289827322564601</v>
      </c>
      <c r="J160" s="27">
        <v>0</v>
      </c>
      <c r="K160" s="52">
        <v>0.31289827322564601</v>
      </c>
      <c r="L160" s="27">
        <v>8</v>
      </c>
      <c r="M160" s="52">
        <v>0.30052595770363</v>
      </c>
    </row>
    <row r="161" spans="2:13" x14ac:dyDescent="0.25">
      <c r="B161" s="25" t="s">
        <v>29</v>
      </c>
      <c r="C161" s="26">
        <v>0.1</v>
      </c>
      <c r="D161" s="25">
        <v>10</v>
      </c>
      <c r="E161" s="25">
        <v>1000</v>
      </c>
      <c r="F161" s="52">
        <v>1.32000520102617</v>
      </c>
      <c r="G161" s="26">
        <v>0.5</v>
      </c>
      <c r="H161" s="61">
        <v>0.25639593870667998</v>
      </c>
      <c r="I161" s="61">
        <v>0.266914539507145</v>
      </c>
      <c r="J161" s="27">
        <v>0</v>
      </c>
      <c r="K161" s="52">
        <v>0.266914539507145</v>
      </c>
      <c r="L161" s="27">
        <v>8</v>
      </c>
      <c r="M161" s="52">
        <v>0.25636046752025898</v>
      </c>
    </row>
    <row r="162" spans="2:13" x14ac:dyDescent="0.25">
      <c r="B162" s="25" t="s">
        <v>29</v>
      </c>
      <c r="C162" s="26">
        <v>0.1</v>
      </c>
      <c r="D162" s="25">
        <v>10</v>
      </c>
      <c r="E162" s="25">
        <v>1000</v>
      </c>
      <c r="F162" s="52">
        <v>1.32000520102617</v>
      </c>
      <c r="G162" s="26">
        <v>0.6</v>
      </c>
      <c r="H162" s="61">
        <v>0.21863124927994501</v>
      </c>
      <c r="I162" s="61">
        <v>0.22760055996904199</v>
      </c>
      <c r="J162" s="27">
        <v>0</v>
      </c>
      <c r="K162" s="52">
        <v>0.22760055996904199</v>
      </c>
      <c r="L162" s="27">
        <v>8</v>
      </c>
      <c r="M162" s="52">
        <v>0.21860100266278101</v>
      </c>
    </row>
    <row r="163" spans="2:13" x14ac:dyDescent="0.25">
      <c r="B163" s="25" t="s">
        <v>29</v>
      </c>
      <c r="C163" s="26">
        <v>0.1</v>
      </c>
      <c r="D163" s="25">
        <v>10</v>
      </c>
      <c r="E163" s="25">
        <v>1000</v>
      </c>
      <c r="F163" s="52">
        <v>1.32000520102617</v>
      </c>
      <c r="G163" s="26">
        <v>0.7</v>
      </c>
      <c r="H163" s="61">
        <v>0.18888905528634101</v>
      </c>
      <c r="I163" s="61">
        <v>0.19663819740675101</v>
      </c>
      <c r="J163" s="27">
        <v>0</v>
      </c>
      <c r="K163" s="52">
        <v>0.19663819740675101</v>
      </c>
      <c r="L163" s="27">
        <v>8</v>
      </c>
      <c r="M163" s="52">
        <v>0.18886292336347699</v>
      </c>
    </row>
    <row r="164" spans="2:13" x14ac:dyDescent="0.25">
      <c r="B164" s="25" t="s">
        <v>29</v>
      </c>
      <c r="C164" s="26">
        <v>0.1</v>
      </c>
      <c r="D164" s="25">
        <v>10</v>
      </c>
      <c r="E164" s="25">
        <v>1000</v>
      </c>
      <c r="F164" s="52">
        <v>1.32000520102617</v>
      </c>
      <c r="G164" s="26">
        <v>0.8</v>
      </c>
      <c r="H164" s="61">
        <v>0.17448580835182601</v>
      </c>
      <c r="I164" s="61">
        <v>0.181644059658993</v>
      </c>
      <c r="J164" s="27">
        <v>0</v>
      </c>
      <c r="K164" s="52">
        <v>0.181644059658993</v>
      </c>
      <c r="L164" s="27">
        <v>8</v>
      </c>
      <c r="M164" s="52">
        <v>0.17446166905123101</v>
      </c>
    </row>
    <row r="165" spans="2:13" x14ac:dyDescent="0.25">
      <c r="B165" s="25" t="s">
        <v>29</v>
      </c>
      <c r="C165" s="26">
        <v>0.1</v>
      </c>
      <c r="D165" s="25">
        <v>10</v>
      </c>
      <c r="E165" s="25">
        <v>1000</v>
      </c>
      <c r="F165" s="52">
        <v>1.32000520102617</v>
      </c>
      <c r="G165" s="26">
        <v>0.9</v>
      </c>
      <c r="H165" s="61">
        <v>0.171327854421475</v>
      </c>
      <c r="I165" s="61">
        <v>0.17835655119315599</v>
      </c>
      <c r="J165" s="27">
        <v>0</v>
      </c>
      <c r="K165" s="52">
        <v>0.17835655119315599</v>
      </c>
      <c r="L165" s="27">
        <v>8</v>
      </c>
      <c r="M165" s="52">
        <v>0.17130415200912799</v>
      </c>
    </row>
    <row r="166" spans="2:13" x14ac:dyDescent="0.25">
      <c r="B166" s="25" t="s">
        <v>29</v>
      </c>
      <c r="C166" s="26">
        <v>0.1</v>
      </c>
      <c r="D166" s="25">
        <v>10</v>
      </c>
      <c r="E166" s="25">
        <v>1000</v>
      </c>
      <c r="F166" s="52">
        <v>1.32000520102617</v>
      </c>
      <c r="G166" s="26">
        <v>1</v>
      </c>
      <c r="H166" s="61">
        <v>0.16816866261073399</v>
      </c>
      <c r="I166" s="61">
        <v>0.175067754063091</v>
      </c>
      <c r="J166" s="27">
        <v>0</v>
      </c>
      <c r="K166" s="52">
        <v>0.175067754063091</v>
      </c>
      <c r="L166" s="27">
        <v>8</v>
      </c>
      <c r="M166" s="52">
        <v>0.16814539725789099</v>
      </c>
    </row>
    <row r="167" spans="2:13" x14ac:dyDescent="0.25">
      <c r="B167" s="29" t="s">
        <v>30</v>
      </c>
      <c r="C167" s="30">
        <v>0.1</v>
      </c>
      <c r="D167" s="29">
        <v>10</v>
      </c>
      <c r="E167" s="29">
        <v>25</v>
      </c>
      <c r="F167" s="53">
        <v>1.32000520102617</v>
      </c>
      <c r="G167" s="30">
        <v>0</v>
      </c>
      <c r="H167" s="62">
        <v>1.32000520102617</v>
      </c>
      <c r="I167" s="62">
        <v>1.31924818385981</v>
      </c>
      <c r="J167" s="31">
        <v>0</v>
      </c>
      <c r="K167" s="53">
        <v>1.31924818385981</v>
      </c>
      <c r="L167" s="31">
        <v>0</v>
      </c>
      <c r="M167" s="53">
        <v>1.31924818385981</v>
      </c>
    </row>
    <row r="168" spans="2:13" x14ac:dyDescent="0.25">
      <c r="B168" s="29" t="s">
        <v>30</v>
      </c>
      <c r="C168" s="30">
        <v>0.1</v>
      </c>
      <c r="D168" s="29">
        <v>10</v>
      </c>
      <c r="E168" s="29">
        <v>25</v>
      </c>
      <c r="F168" s="53">
        <v>1.32000520102617</v>
      </c>
      <c r="G168" s="32">
        <v>0.01</v>
      </c>
      <c r="H168" s="53">
        <v>1.23734772023534</v>
      </c>
      <c r="I168" s="53">
        <v>1.2366381067700001</v>
      </c>
      <c r="J168" s="31">
        <v>0</v>
      </c>
      <c r="K168" s="53">
        <v>1.2366381067700001</v>
      </c>
      <c r="L168" s="31">
        <v>0</v>
      </c>
      <c r="M168" s="53">
        <v>1.2366381067700001</v>
      </c>
    </row>
    <row r="169" spans="2:13" x14ac:dyDescent="0.25">
      <c r="B169" s="29" t="s">
        <v>30</v>
      </c>
      <c r="C169" s="30">
        <v>0.1</v>
      </c>
      <c r="D169" s="29">
        <v>10</v>
      </c>
      <c r="E169" s="29">
        <v>25</v>
      </c>
      <c r="F169" s="53">
        <v>1.32000520102617</v>
      </c>
      <c r="G169" s="30">
        <v>0.02</v>
      </c>
      <c r="H169" s="62">
        <v>1.1546860607243601</v>
      </c>
      <c r="I169" s="62">
        <v>1.1540238533565099</v>
      </c>
      <c r="J169" s="31">
        <v>0</v>
      </c>
      <c r="K169" s="53">
        <v>1.1540238533565099</v>
      </c>
      <c r="L169" s="31">
        <v>0</v>
      </c>
      <c r="M169" s="53">
        <v>1.1540238533565099</v>
      </c>
    </row>
    <row r="170" spans="2:13" x14ac:dyDescent="0.25">
      <c r="B170" s="29" t="s">
        <v>30</v>
      </c>
      <c r="C170" s="30">
        <v>0.1</v>
      </c>
      <c r="D170" s="29">
        <v>10</v>
      </c>
      <c r="E170" s="29">
        <v>25</v>
      </c>
      <c r="F170" s="53">
        <v>1.32000520102617</v>
      </c>
      <c r="G170" s="30">
        <v>0.03</v>
      </c>
      <c r="H170" s="62">
        <v>1.0720201580825099</v>
      </c>
      <c r="I170" s="62">
        <v>1.0714053592455599</v>
      </c>
      <c r="J170" s="31">
        <v>0</v>
      </c>
      <c r="K170" s="53">
        <v>1.0714053592455599</v>
      </c>
      <c r="L170" s="31">
        <v>0</v>
      </c>
      <c r="M170" s="53">
        <v>1.0714053592455599</v>
      </c>
    </row>
    <row r="171" spans="2:13" x14ac:dyDescent="0.25">
      <c r="B171" s="29" t="s">
        <v>30</v>
      </c>
      <c r="C171" s="30">
        <v>0.1</v>
      </c>
      <c r="D171" s="29">
        <v>10</v>
      </c>
      <c r="E171" s="29">
        <v>25</v>
      </c>
      <c r="F171" s="53">
        <v>1.32000520102617</v>
      </c>
      <c r="G171" s="30">
        <v>0.04</v>
      </c>
      <c r="H171" s="62">
        <v>0.98934994656844299</v>
      </c>
      <c r="I171" s="62">
        <v>0.98878255873352705</v>
      </c>
      <c r="J171" s="31">
        <v>0</v>
      </c>
      <c r="K171" s="53">
        <v>0.98878255873352705</v>
      </c>
      <c r="L171" s="31">
        <v>0</v>
      </c>
      <c r="M171" s="53">
        <v>0.98878255873352705</v>
      </c>
    </row>
    <row r="172" spans="2:13" x14ac:dyDescent="0.25">
      <c r="B172" s="29" t="s">
        <v>30</v>
      </c>
      <c r="C172" s="30">
        <v>0.1</v>
      </c>
      <c r="D172" s="29">
        <v>10</v>
      </c>
      <c r="E172" s="29">
        <v>25</v>
      </c>
      <c r="F172" s="53">
        <v>1.32000520102617</v>
      </c>
      <c r="G172" s="30">
        <v>0.05</v>
      </c>
      <c r="H172" s="62">
        <v>0.90667535907569496</v>
      </c>
      <c r="I172" s="62">
        <v>0.90615538475241098</v>
      </c>
      <c r="J172" s="31">
        <v>0</v>
      </c>
      <c r="K172" s="53">
        <v>0.90615538475241098</v>
      </c>
      <c r="L172" s="31">
        <v>0</v>
      </c>
      <c r="M172" s="53">
        <v>0.90615538475241098</v>
      </c>
    </row>
    <row r="173" spans="2:13" x14ac:dyDescent="0.25">
      <c r="B173" s="29" t="s">
        <v>30</v>
      </c>
      <c r="C173" s="30">
        <v>0.1</v>
      </c>
      <c r="D173" s="29">
        <v>10</v>
      </c>
      <c r="E173" s="29">
        <v>25</v>
      </c>
      <c r="F173" s="53">
        <v>1.32000520102617</v>
      </c>
      <c r="G173" s="30">
        <v>0.06</v>
      </c>
      <c r="H173" s="62">
        <v>0.86335528413545004</v>
      </c>
      <c r="I173" s="62">
        <v>0.86286015368425995</v>
      </c>
      <c r="J173" s="31">
        <v>0</v>
      </c>
      <c r="K173" s="53">
        <v>0.86286015368425995</v>
      </c>
      <c r="L173" s="31">
        <v>0</v>
      </c>
      <c r="M173" s="53">
        <v>0.86286015368425995</v>
      </c>
    </row>
    <row r="174" spans="2:13" x14ac:dyDescent="0.25">
      <c r="B174" s="29" t="s">
        <v>30</v>
      </c>
      <c r="C174" s="30">
        <v>0.1</v>
      </c>
      <c r="D174" s="29">
        <v>10</v>
      </c>
      <c r="E174" s="29">
        <v>25</v>
      </c>
      <c r="F174" s="53">
        <v>1.32000520102617</v>
      </c>
      <c r="G174" s="30">
        <v>7.0000000000000007E-2</v>
      </c>
      <c r="H174" s="62">
        <v>0.83401430517096298</v>
      </c>
      <c r="I174" s="62">
        <v>0.83353600164192299</v>
      </c>
      <c r="J174" s="31">
        <v>0</v>
      </c>
      <c r="K174" s="53">
        <v>0.83353600164192299</v>
      </c>
      <c r="L174" s="31">
        <v>0</v>
      </c>
      <c r="M174" s="53">
        <v>0.83353600164192299</v>
      </c>
    </row>
    <row r="175" spans="2:13" x14ac:dyDescent="0.25">
      <c r="B175" s="29" t="s">
        <v>30</v>
      </c>
      <c r="C175" s="30">
        <v>0.1</v>
      </c>
      <c r="D175" s="29">
        <v>10</v>
      </c>
      <c r="E175" s="29">
        <v>25</v>
      </c>
      <c r="F175" s="53">
        <v>1.32000520102617</v>
      </c>
      <c r="G175" s="30">
        <v>0.08</v>
      </c>
      <c r="H175" s="62">
        <v>0.80467233613101097</v>
      </c>
      <c r="I175" s="62">
        <v>0.804210860091923</v>
      </c>
      <c r="J175" s="31">
        <v>0</v>
      </c>
      <c r="K175" s="53">
        <v>0.804210860091923</v>
      </c>
      <c r="L175" s="31">
        <v>0</v>
      </c>
      <c r="M175" s="53">
        <v>0.804210860091923</v>
      </c>
    </row>
    <row r="176" spans="2:13" x14ac:dyDescent="0.25">
      <c r="B176" s="29" t="s">
        <v>30</v>
      </c>
      <c r="C176" s="30">
        <v>0.1</v>
      </c>
      <c r="D176" s="29">
        <v>10</v>
      </c>
      <c r="E176" s="29">
        <v>25</v>
      </c>
      <c r="F176" s="53">
        <v>1.32000520102617</v>
      </c>
      <c r="G176" s="30">
        <v>0.09</v>
      </c>
      <c r="H176" s="62">
        <v>0.77532936126915397</v>
      </c>
      <c r="I176" s="62">
        <v>0.77488471329685404</v>
      </c>
      <c r="J176" s="31">
        <v>0</v>
      </c>
      <c r="K176" s="53">
        <v>0.77488471329685404</v>
      </c>
      <c r="L176" s="31">
        <v>0</v>
      </c>
      <c r="M176" s="53">
        <v>0.77488471329685404</v>
      </c>
    </row>
    <row r="177" spans="2:13" x14ac:dyDescent="0.25">
      <c r="B177" s="29" t="s">
        <v>30</v>
      </c>
      <c r="C177" s="30">
        <v>0.1</v>
      </c>
      <c r="D177" s="29">
        <v>10</v>
      </c>
      <c r="E177" s="29">
        <v>25</v>
      </c>
      <c r="F177" s="53">
        <v>1.32000520102617</v>
      </c>
      <c r="G177" s="30">
        <v>0.1</v>
      </c>
      <c r="H177" s="62">
        <v>0.74598536450326203</v>
      </c>
      <c r="I177" s="62">
        <v>0.74555754518380601</v>
      </c>
      <c r="J177" s="31">
        <v>0</v>
      </c>
      <c r="K177" s="53">
        <v>0.74555754518380601</v>
      </c>
      <c r="L177" s="31">
        <v>0</v>
      </c>
      <c r="M177" s="53">
        <v>0.74555754518380601</v>
      </c>
    </row>
    <row r="178" spans="2:13" x14ac:dyDescent="0.25">
      <c r="B178" s="29" t="s">
        <v>30</v>
      </c>
      <c r="C178" s="30">
        <v>0.1</v>
      </c>
      <c r="D178" s="29">
        <v>10</v>
      </c>
      <c r="E178" s="29">
        <v>25</v>
      </c>
      <c r="F178" s="53">
        <v>1.32000520102617</v>
      </c>
      <c r="G178" s="30">
        <v>0.2</v>
      </c>
      <c r="H178" s="62">
        <v>0.52838497792654304</v>
      </c>
      <c r="I178" s="62">
        <v>0.52808195146996195</v>
      </c>
      <c r="J178" s="31">
        <v>0</v>
      </c>
      <c r="K178" s="53">
        <v>0.52808195146996195</v>
      </c>
      <c r="L178" s="31">
        <v>0</v>
      </c>
      <c r="M178" s="53">
        <v>0.52808195146996195</v>
      </c>
    </row>
    <row r="179" spans="2:13" x14ac:dyDescent="0.25">
      <c r="B179" s="29" t="s">
        <v>30</v>
      </c>
      <c r="C179" s="30">
        <v>0.1</v>
      </c>
      <c r="D179" s="29">
        <v>10</v>
      </c>
      <c r="E179" s="29">
        <v>25</v>
      </c>
      <c r="F179" s="53">
        <v>1.32000520102617</v>
      </c>
      <c r="G179" s="32">
        <v>0.3</v>
      </c>
      <c r="H179" s="53">
        <v>0.3886830607183</v>
      </c>
      <c r="I179" s="53">
        <v>0.38846015269565898</v>
      </c>
      <c r="J179" s="31">
        <v>0</v>
      </c>
      <c r="K179" s="53">
        <v>0.38846015269565898</v>
      </c>
      <c r="L179" s="31">
        <v>0</v>
      </c>
      <c r="M179" s="53">
        <v>0.38846015269565898</v>
      </c>
    </row>
    <row r="180" spans="2:13" x14ac:dyDescent="0.25">
      <c r="B180" s="29" t="s">
        <v>30</v>
      </c>
      <c r="C180" s="30">
        <v>0.1</v>
      </c>
      <c r="D180" s="29">
        <v>10</v>
      </c>
      <c r="E180" s="29">
        <v>25</v>
      </c>
      <c r="F180" s="53">
        <v>1.32000520102617</v>
      </c>
      <c r="G180" s="30">
        <v>0.4</v>
      </c>
      <c r="H180" s="62">
        <v>0.30056753982576101</v>
      </c>
      <c r="I180" s="62">
        <v>0.30039516566608199</v>
      </c>
      <c r="J180" s="31">
        <v>0</v>
      </c>
      <c r="K180" s="53">
        <v>0.30039516566608199</v>
      </c>
      <c r="L180" s="31">
        <v>0</v>
      </c>
      <c r="M180" s="53">
        <v>0.30039516566608199</v>
      </c>
    </row>
    <row r="181" spans="2:13" x14ac:dyDescent="0.25">
      <c r="B181" s="29" t="s">
        <v>30</v>
      </c>
      <c r="C181" s="30">
        <v>0.1</v>
      </c>
      <c r="D181" s="29">
        <v>10</v>
      </c>
      <c r="E181" s="29">
        <v>25</v>
      </c>
      <c r="F181" s="53">
        <v>1.32000520102617</v>
      </c>
      <c r="G181" s="30">
        <v>0.5</v>
      </c>
      <c r="H181" s="62">
        <v>0.25639593870667998</v>
      </c>
      <c r="I181" s="62">
        <v>0.25624889676560703</v>
      </c>
      <c r="J181" s="31">
        <v>0</v>
      </c>
      <c r="K181" s="53">
        <v>0.25624889676560703</v>
      </c>
      <c r="L181" s="31">
        <v>0</v>
      </c>
      <c r="M181" s="53">
        <v>0.25624889676560703</v>
      </c>
    </row>
    <row r="182" spans="2:13" x14ac:dyDescent="0.25">
      <c r="B182" s="29" t="s">
        <v>30</v>
      </c>
      <c r="C182" s="30">
        <v>0.1</v>
      </c>
      <c r="D182" s="29">
        <v>10</v>
      </c>
      <c r="E182" s="29">
        <v>25</v>
      </c>
      <c r="F182" s="53">
        <v>1.32000520102617</v>
      </c>
      <c r="G182" s="30">
        <v>0.6</v>
      </c>
      <c r="H182" s="62">
        <v>0.21863124927994501</v>
      </c>
      <c r="I182" s="62">
        <v>0.218505865221853</v>
      </c>
      <c r="J182" s="31">
        <v>0</v>
      </c>
      <c r="K182" s="53">
        <v>0.218505865221853</v>
      </c>
      <c r="L182" s="31">
        <v>0</v>
      </c>
      <c r="M182" s="53">
        <v>0.218505865221853</v>
      </c>
    </row>
    <row r="183" spans="2:13" x14ac:dyDescent="0.25">
      <c r="B183" s="29" t="s">
        <v>30</v>
      </c>
      <c r="C183" s="30">
        <v>0.1</v>
      </c>
      <c r="D183" s="29">
        <v>10</v>
      </c>
      <c r="E183" s="29">
        <v>25</v>
      </c>
      <c r="F183" s="53">
        <v>1.32000520102617</v>
      </c>
      <c r="G183" s="30">
        <v>0.7</v>
      </c>
      <c r="H183" s="62">
        <v>0.18888905528634101</v>
      </c>
      <c r="I183" s="62">
        <v>0.188780728245449</v>
      </c>
      <c r="J183" s="31">
        <v>0</v>
      </c>
      <c r="K183" s="53">
        <v>0.188780728245449</v>
      </c>
      <c r="L183" s="31">
        <v>0</v>
      </c>
      <c r="M183" s="53">
        <v>0.188780728245449</v>
      </c>
    </row>
    <row r="184" spans="2:13" x14ac:dyDescent="0.25">
      <c r="B184" s="29" t="s">
        <v>30</v>
      </c>
      <c r="C184" s="30">
        <v>0.1</v>
      </c>
      <c r="D184" s="29">
        <v>10</v>
      </c>
      <c r="E184" s="29">
        <v>25</v>
      </c>
      <c r="F184" s="53">
        <v>1.32000520102617</v>
      </c>
      <c r="G184" s="30">
        <v>0.8</v>
      </c>
      <c r="H184" s="62">
        <v>0.17448580835182601</v>
      </c>
      <c r="I184" s="62">
        <v>0.174385741509585</v>
      </c>
      <c r="J184" s="31">
        <v>0</v>
      </c>
      <c r="K184" s="53">
        <v>0.174385741509585</v>
      </c>
      <c r="L184" s="31">
        <v>0</v>
      </c>
      <c r="M184" s="53">
        <v>0.174385741509585</v>
      </c>
    </row>
    <row r="185" spans="2:13" x14ac:dyDescent="0.25">
      <c r="B185" s="29" t="s">
        <v>30</v>
      </c>
      <c r="C185" s="30">
        <v>0.1</v>
      </c>
      <c r="D185" s="29">
        <v>10</v>
      </c>
      <c r="E185" s="29">
        <v>25</v>
      </c>
      <c r="F185" s="53">
        <v>1.32000520102617</v>
      </c>
      <c r="G185" s="30">
        <v>0.9</v>
      </c>
      <c r="H185" s="62">
        <v>0.171327854421475</v>
      </c>
      <c r="I185" s="62">
        <v>0.17122959865189799</v>
      </c>
      <c r="J185" s="31">
        <v>0</v>
      </c>
      <c r="K185" s="53">
        <v>0.17122959865189799</v>
      </c>
      <c r="L185" s="31">
        <v>0</v>
      </c>
      <c r="M185" s="53">
        <v>0.17122959865189799</v>
      </c>
    </row>
    <row r="186" spans="2:13" x14ac:dyDescent="0.25">
      <c r="B186" s="29" t="s">
        <v>30</v>
      </c>
      <c r="C186" s="30">
        <v>0.1</v>
      </c>
      <c r="D186" s="29">
        <v>10</v>
      </c>
      <c r="E186" s="29">
        <v>25</v>
      </c>
      <c r="F186" s="53">
        <v>1.32000520102617</v>
      </c>
      <c r="G186" s="30">
        <v>1</v>
      </c>
      <c r="H186" s="62">
        <v>0.16816866261073399</v>
      </c>
      <c r="I186" s="62">
        <v>0.16807221862374</v>
      </c>
      <c r="J186" s="31">
        <v>0</v>
      </c>
      <c r="K186" s="53">
        <v>0.16807221862374</v>
      </c>
      <c r="L186" s="31">
        <v>0</v>
      </c>
      <c r="M186" s="53">
        <v>0.16807221862374</v>
      </c>
    </row>
    <row r="187" spans="2:13" x14ac:dyDescent="0.25">
      <c r="B187" s="29" t="s">
        <v>30</v>
      </c>
      <c r="C187" s="30">
        <v>0.1</v>
      </c>
      <c r="D187" s="29">
        <v>10</v>
      </c>
      <c r="E187" s="29">
        <v>150</v>
      </c>
      <c r="F187" s="53">
        <v>1.32000520102617</v>
      </c>
      <c r="G187" s="30">
        <v>0</v>
      </c>
      <c r="H187" s="62">
        <v>1.32000520102617</v>
      </c>
      <c r="I187" s="62">
        <v>1.32521557483757</v>
      </c>
      <c r="J187" s="31">
        <v>4</v>
      </c>
      <c r="K187" s="53">
        <v>1.3197230684107599</v>
      </c>
      <c r="L187" s="31">
        <v>4</v>
      </c>
      <c r="M187" s="53">
        <v>1.3197230684107599</v>
      </c>
    </row>
    <row r="188" spans="2:13" x14ac:dyDescent="0.25">
      <c r="B188" s="29" t="s">
        <v>30</v>
      </c>
      <c r="C188" s="30">
        <v>0.1</v>
      </c>
      <c r="D188" s="29">
        <v>10</v>
      </c>
      <c r="E188" s="29">
        <v>150</v>
      </c>
      <c r="F188" s="53">
        <v>1.32000520102617</v>
      </c>
      <c r="G188" s="32">
        <v>0.01</v>
      </c>
      <c r="H188" s="53">
        <v>1.23734772023534</v>
      </c>
      <c r="I188" s="53">
        <v>1.2422318253525799</v>
      </c>
      <c r="J188" s="31">
        <v>0</v>
      </c>
      <c r="K188" s="53">
        <v>1.2422318253525799</v>
      </c>
      <c r="L188" s="31">
        <v>4</v>
      </c>
      <c r="M188" s="53">
        <v>1.23708325449823</v>
      </c>
    </row>
    <row r="189" spans="2:13" x14ac:dyDescent="0.25">
      <c r="B189" s="29" t="s">
        <v>30</v>
      </c>
      <c r="C189" s="30">
        <v>0.1</v>
      </c>
      <c r="D189" s="29">
        <v>10</v>
      </c>
      <c r="E189" s="29">
        <v>150</v>
      </c>
      <c r="F189" s="53">
        <v>1.32000520102617</v>
      </c>
      <c r="G189" s="30">
        <v>0.02</v>
      </c>
      <c r="H189" s="62">
        <v>1.1546860607243601</v>
      </c>
      <c r="I189" s="62">
        <v>1.1592438806530301</v>
      </c>
      <c r="J189" s="31">
        <v>0</v>
      </c>
      <c r="K189" s="53">
        <v>1.1592438806530301</v>
      </c>
      <c r="L189" s="31">
        <v>4</v>
      </c>
      <c r="M189" s="53">
        <v>1.1544392627586999</v>
      </c>
    </row>
    <row r="190" spans="2:13" x14ac:dyDescent="0.25">
      <c r="B190" s="29" t="s">
        <v>30</v>
      </c>
      <c r="C190" s="30">
        <v>0.1</v>
      </c>
      <c r="D190" s="29">
        <v>10</v>
      </c>
      <c r="E190" s="29">
        <v>150</v>
      </c>
      <c r="F190" s="53">
        <v>1.32000520102617</v>
      </c>
      <c r="G190" s="30">
        <v>0.03</v>
      </c>
      <c r="H190" s="62">
        <v>1.0720201580825099</v>
      </c>
      <c r="I190" s="62">
        <v>1.07625167607397</v>
      </c>
      <c r="J190" s="31">
        <v>0</v>
      </c>
      <c r="K190" s="53">
        <v>1.07625167607397</v>
      </c>
      <c r="L190" s="31">
        <v>4</v>
      </c>
      <c r="M190" s="53">
        <v>1.0717910287951899</v>
      </c>
    </row>
    <row r="191" spans="2:13" x14ac:dyDescent="0.25">
      <c r="B191" s="29" t="s">
        <v>30</v>
      </c>
      <c r="C191" s="30">
        <v>0.1</v>
      </c>
      <c r="D191" s="29">
        <v>10</v>
      </c>
      <c r="E191" s="29">
        <v>150</v>
      </c>
      <c r="F191" s="53">
        <v>1.32000520102617</v>
      </c>
      <c r="G191" s="30">
        <v>0.04</v>
      </c>
      <c r="H191" s="62">
        <v>0.98934994656844299</v>
      </c>
      <c r="I191" s="62">
        <v>0.99325514561455397</v>
      </c>
      <c r="J191" s="31">
        <v>0</v>
      </c>
      <c r="K191" s="53">
        <v>0.99325514561455397</v>
      </c>
      <c r="L191" s="31">
        <v>4</v>
      </c>
      <c r="M191" s="53">
        <v>0.98913848688043704</v>
      </c>
    </row>
    <row r="192" spans="2:13" x14ac:dyDescent="0.25">
      <c r="B192" s="29" t="s">
        <v>30</v>
      </c>
      <c r="C192" s="30">
        <v>0.1</v>
      </c>
      <c r="D192" s="29">
        <v>10</v>
      </c>
      <c r="E192" s="29">
        <v>150</v>
      </c>
      <c r="F192" s="53">
        <v>1.32000520102617</v>
      </c>
      <c r="G192" s="30">
        <v>0.05</v>
      </c>
      <c r="H192" s="62">
        <v>0.90667535907569496</v>
      </c>
      <c r="I192" s="62">
        <v>0.91025422190342897</v>
      </c>
      <c r="J192" s="31">
        <v>0</v>
      </c>
      <c r="K192" s="53">
        <v>0.91025422190342897</v>
      </c>
      <c r="L192" s="31">
        <v>4</v>
      </c>
      <c r="M192" s="53">
        <v>0.906481569922303</v>
      </c>
    </row>
    <row r="193" spans="2:13" x14ac:dyDescent="0.25">
      <c r="B193" s="29" t="s">
        <v>30</v>
      </c>
      <c r="C193" s="30">
        <v>0.1</v>
      </c>
      <c r="D193" s="29">
        <v>10</v>
      </c>
      <c r="E193" s="29">
        <v>150</v>
      </c>
      <c r="F193" s="53">
        <v>1.32000520102617</v>
      </c>
      <c r="G193" s="30">
        <v>0.06</v>
      </c>
      <c r="H193" s="62">
        <v>0.86335528413545004</v>
      </c>
      <c r="I193" s="62">
        <v>0.86676315234604095</v>
      </c>
      <c r="J193" s="31">
        <v>0</v>
      </c>
      <c r="K193" s="53">
        <v>0.86676315234604095</v>
      </c>
      <c r="L193" s="31">
        <v>4</v>
      </c>
      <c r="M193" s="53">
        <v>0.86317075404106203</v>
      </c>
    </row>
    <row r="194" spans="2:13" x14ac:dyDescent="0.25">
      <c r="B194" s="29" t="s">
        <v>30</v>
      </c>
      <c r="C194" s="30">
        <v>0.1</v>
      </c>
      <c r="D194" s="29">
        <v>10</v>
      </c>
      <c r="E194" s="29">
        <v>150</v>
      </c>
      <c r="F194" s="53">
        <v>1.32000520102617</v>
      </c>
      <c r="G194" s="30">
        <v>7.0000000000000007E-2</v>
      </c>
      <c r="H194" s="62">
        <v>0.83401430517096298</v>
      </c>
      <c r="I194" s="62">
        <v>0.837306357573951</v>
      </c>
      <c r="J194" s="31">
        <v>0</v>
      </c>
      <c r="K194" s="53">
        <v>0.837306357573951</v>
      </c>
      <c r="L194" s="31">
        <v>4</v>
      </c>
      <c r="M194" s="53">
        <v>0.83383604629969499</v>
      </c>
    </row>
    <row r="195" spans="2:13" x14ac:dyDescent="0.25">
      <c r="B195" s="29" t="s">
        <v>30</v>
      </c>
      <c r="C195" s="30">
        <v>0.1</v>
      </c>
      <c r="D195" s="29">
        <v>10</v>
      </c>
      <c r="E195" s="29">
        <v>150</v>
      </c>
      <c r="F195" s="53">
        <v>1.32000520102617</v>
      </c>
      <c r="G195" s="30">
        <v>0.08</v>
      </c>
      <c r="H195" s="62">
        <v>0.80467233613101097</v>
      </c>
      <c r="I195" s="62">
        <v>0.807848568818332</v>
      </c>
      <c r="J195" s="31">
        <v>0</v>
      </c>
      <c r="K195" s="53">
        <v>0.807848568818332</v>
      </c>
      <c r="L195" s="31">
        <v>4</v>
      </c>
      <c r="M195" s="53">
        <v>0.80450034869447595</v>
      </c>
    </row>
    <row r="196" spans="2:13" x14ac:dyDescent="0.25">
      <c r="B196" s="29" t="s">
        <v>30</v>
      </c>
      <c r="C196" s="30">
        <v>0.1</v>
      </c>
      <c r="D196" s="29">
        <v>10</v>
      </c>
      <c r="E196" s="29">
        <v>150</v>
      </c>
      <c r="F196" s="53">
        <v>1.32000520102617</v>
      </c>
      <c r="G196" s="30">
        <v>0.09</v>
      </c>
      <c r="H196" s="62">
        <v>0.77532936126915397</v>
      </c>
      <c r="I196" s="62">
        <v>0.77838977027059197</v>
      </c>
      <c r="J196" s="31">
        <v>0</v>
      </c>
      <c r="K196" s="53">
        <v>0.77838977027059197</v>
      </c>
      <c r="L196" s="31">
        <v>4</v>
      </c>
      <c r="M196" s="53">
        <v>0.77516364548233396</v>
      </c>
    </row>
    <row r="197" spans="2:13" x14ac:dyDescent="0.25">
      <c r="B197" s="29" t="s">
        <v>30</v>
      </c>
      <c r="C197" s="30">
        <v>0.1</v>
      </c>
      <c r="D197" s="29">
        <v>10</v>
      </c>
      <c r="E197" s="29">
        <v>150</v>
      </c>
      <c r="F197" s="53">
        <v>1.32000520102617</v>
      </c>
      <c r="G197" s="30">
        <v>0.1</v>
      </c>
      <c r="H197" s="62">
        <v>0.74598536450326203</v>
      </c>
      <c r="I197" s="62">
        <v>0.74892994578511796</v>
      </c>
      <c r="J197" s="31">
        <v>0</v>
      </c>
      <c r="K197" s="53">
        <v>0.74892994578511796</v>
      </c>
      <c r="L197" s="31">
        <v>4</v>
      </c>
      <c r="M197" s="53">
        <v>0.74582592058457298</v>
      </c>
    </row>
    <row r="198" spans="2:13" x14ac:dyDescent="0.25">
      <c r="B198" s="29" t="s">
        <v>30</v>
      </c>
      <c r="C198" s="30">
        <v>0.1</v>
      </c>
      <c r="D198" s="29">
        <v>10</v>
      </c>
      <c r="E198" s="29">
        <v>150</v>
      </c>
      <c r="F198" s="53">
        <v>1.32000520102617</v>
      </c>
      <c r="G198" s="30">
        <v>0.2</v>
      </c>
      <c r="H198" s="62">
        <v>0.52838497792654304</v>
      </c>
      <c r="I198" s="62">
        <v>0.53047063883847401</v>
      </c>
      <c r="J198" s="31">
        <v>0</v>
      </c>
      <c r="K198" s="53">
        <v>0.53047063883847401</v>
      </c>
      <c r="L198" s="31">
        <v>4</v>
      </c>
      <c r="M198" s="53">
        <v>0.52827204304140296</v>
      </c>
    </row>
    <row r="199" spans="2:13" x14ac:dyDescent="0.25">
      <c r="B199" s="29" t="s">
        <v>30</v>
      </c>
      <c r="C199" s="30">
        <v>0.1</v>
      </c>
      <c r="D199" s="29">
        <v>10</v>
      </c>
      <c r="E199" s="29">
        <v>150</v>
      </c>
      <c r="F199" s="53">
        <v>1.32000520102617</v>
      </c>
      <c r="G199" s="32">
        <v>0.3</v>
      </c>
      <c r="H199" s="53">
        <v>0.3886830607183</v>
      </c>
      <c r="I199" s="53">
        <v>0.390217285006907</v>
      </c>
      <c r="J199" s="31">
        <v>0</v>
      </c>
      <c r="K199" s="53">
        <v>0.390217285006907</v>
      </c>
      <c r="L199" s="31">
        <v>4</v>
      </c>
      <c r="M199" s="53">
        <v>0.38859998516041699</v>
      </c>
    </row>
    <row r="200" spans="2:13" x14ac:dyDescent="0.25">
      <c r="B200" s="29" t="s">
        <v>30</v>
      </c>
      <c r="C200" s="30">
        <v>0.1</v>
      </c>
      <c r="D200" s="29">
        <v>10</v>
      </c>
      <c r="E200" s="29">
        <v>150</v>
      </c>
      <c r="F200" s="53">
        <v>1.32000520102617</v>
      </c>
      <c r="G200" s="30">
        <v>0.4</v>
      </c>
      <c r="H200" s="62">
        <v>0.30056753982576101</v>
      </c>
      <c r="I200" s="62">
        <v>0.30175395124054</v>
      </c>
      <c r="J200" s="31">
        <v>0</v>
      </c>
      <c r="K200" s="53">
        <v>0.30175395124054</v>
      </c>
      <c r="L200" s="31">
        <v>4</v>
      </c>
      <c r="M200" s="53">
        <v>0.300503297725767</v>
      </c>
    </row>
    <row r="201" spans="2:13" x14ac:dyDescent="0.25">
      <c r="B201" s="29" t="s">
        <v>30</v>
      </c>
      <c r="C201" s="30">
        <v>0.1</v>
      </c>
      <c r="D201" s="29">
        <v>10</v>
      </c>
      <c r="E201" s="29">
        <v>150</v>
      </c>
      <c r="F201" s="53">
        <v>1.32000520102617</v>
      </c>
      <c r="G201" s="30">
        <v>0.5</v>
      </c>
      <c r="H201" s="62">
        <v>0.25639593870667998</v>
      </c>
      <c r="I201" s="62">
        <v>0.25740799432839101</v>
      </c>
      <c r="J201" s="31">
        <v>0</v>
      </c>
      <c r="K201" s="53">
        <v>0.25740799432839101</v>
      </c>
      <c r="L201" s="31">
        <v>4</v>
      </c>
      <c r="M201" s="53">
        <v>0.25634113766747901</v>
      </c>
    </row>
    <row r="202" spans="2:13" x14ac:dyDescent="0.25">
      <c r="B202" s="29" t="s">
        <v>30</v>
      </c>
      <c r="C202" s="30">
        <v>0.1</v>
      </c>
      <c r="D202" s="29">
        <v>10</v>
      </c>
      <c r="E202" s="29">
        <v>150</v>
      </c>
      <c r="F202" s="53">
        <v>1.32000520102617</v>
      </c>
      <c r="G202" s="30">
        <v>0.6</v>
      </c>
      <c r="H202" s="62">
        <v>0.21863124927994501</v>
      </c>
      <c r="I202" s="62">
        <v>0.21949423870962001</v>
      </c>
      <c r="J202" s="31">
        <v>0</v>
      </c>
      <c r="K202" s="53">
        <v>0.21949423870962001</v>
      </c>
      <c r="L202" s="31">
        <v>4</v>
      </c>
      <c r="M202" s="53">
        <v>0.21858451991393901</v>
      </c>
    </row>
    <row r="203" spans="2:13" x14ac:dyDescent="0.25">
      <c r="B203" s="29" t="s">
        <v>30</v>
      </c>
      <c r="C203" s="30">
        <v>0.1</v>
      </c>
      <c r="D203" s="29">
        <v>10</v>
      </c>
      <c r="E203" s="29">
        <v>150</v>
      </c>
      <c r="F203" s="53">
        <v>1.32000520102617</v>
      </c>
      <c r="G203" s="30">
        <v>0.7</v>
      </c>
      <c r="H203" s="62">
        <v>0.18888905528634101</v>
      </c>
      <c r="I203" s="62">
        <v>0.189634645217471</v>
      </c>
      <c r="J203" s="31">
        <v>0</v>
      </c>
      <c r="K203" s="53">
        <v>0.189634645217471</v>
      </c>
      <c r="L203" s="31">
        <v>4</v>
      </c>
      <c r="M203" s="53">
        <v>0.188848682897544</v>
      </c>
    </row>
    <row r="204" spans="2:13" x14ac:dyDescent="0.25">
      <c r="B204" s="29" t="s">
        <v>30</v>
      </c>
      <c r="C204" s="30">
        <v>0.1</v>
      </c>
      <c r="D204" s="29">
        <v>10</v>
      </c>
      <c r="E204" s="29">
        <v>150</v>
      </c>
      <c r="F204" s="53">
        <v>1.32000520102617</v>
      </c>
      <c r="G204" s="30">
        <v>0.8</v>
      </c>
      <c r="H204" s="62">
        <v>0.17448580835182601</v>
      </c>
      <c r="I204" s="62">
        <v>0.17517454524891601</v>
      </c>
      <c r="J204" s="31">
        <v>0</v>
      </c>
      <c r="K204" s="53">
        <v>0.17517454524891601</v>
      </c>
      <c r="L204" s="31">
        <v>4</v>
      </c>
      <c r="M204" s="53">
        <v>0.17444851445523901</v>
      </c>
    </row>
    <row r="205" spans="2:13" x14ac:dyDescent="0.25">
      <c r="B205" s="29" t="s">
        <v>30</v>
      </c>
      <c r="C205" s="30">
        <v>0.1</v>
      </c>
      <c r="D205" s="29">
        <v>10</v>
      </c>
      <c r="E205" s="29">
        <v>150</v>
      </c>
      <c r="F205" s="53">
        <v>1.32000520102617</v>
      </c>
      <c r="G205" s="30">
        <v>0.9</v>
      </c>
      <c r="H205" s="62">
        <v>0.171327854421475</v>
      </c>
      <c r="I205" s="62">
        <v>0.17200412612490901</v>
      </c>
      <c r="J205" s="31">
        <v>0</v>
      </c>
      <c r="K205" s="53">
        <v>0.17200412612490901</v>
      </c>
      <c r="L205" s="31">
        <v>4</v>
      </c>
      <c r="M205" s="53">
        <v>0.17129123549329001</v>
      </c>
    </row>
    <row r="206" spans="2:13" x14ac:dyDescent="0.25">
      <c r="B206" s="29" t="s">
        <v>30</v>
      </c>
      <c r="C206" s="30">
        <v>0.1</v>
      </c>
      <c r="D206" s="29">
        <v>10</v>
      </c>
      <c r="E206" s="29">
        <v>150</v>
      </c>
      <c r="F206" s="53">
        <v>1.32000520102617</v>
      </c>
      <c r="G206" s="30">
        <v>1</v>
      </c>
      <c r="H206" s="62">
        <v>0.16816866261073399</v>
      </c>
      <c r="I206" s="62">
        <v>0.16883246423430601</v>
      </c>
      <c r="J206" s="31">
        <v>0</v>
      </c>
      <c r="K206" s="53">
        <v>0.16883246423430601</v>
      </c>
      <c r="L206" s="31">
        <v>4</v>
      </c>
      <c r="M206" s="53">
        <v>0.168132718915531</v>
      </c>
    </row>
    <row r="207" spans="2:13" x14ac:dyDescent="0.25">
      <c r="B207" s="29" t="s">
        <v>30</v>
      </c>
      <c r="C207" s="30">
        <v>0.1</v>
      </c>
      <c r="D207" s="29">
        <v>10</v>
      </c>
      <c r="E207" s="29">
        <v>500</v>
      </c>
      <c r="F207" s="53">
        <v>1.32000520102617</v>
      </c>
      <c r="G207" s="30">
        <v>0</v>
      </c>
      <c r="H207" s="62">
        <v>1.32000520102617</v>
      </c>
      <c r="I207" s="62">
        <v>1.34196915851835</v>
      </c>
      <c r="J207" s="31">
        <v>6</v>
      </c>
      <c r="K207" s="53">
        <v>1.3197305425955701</v>
      </c>
      <c r="L207" s="31">
        <v>6</v>
      </c>
      <c r="M207" s="53">
        <v>1.3197305425955701</v>
      </c>
    </row>
    <row r="208" spans="2:13" x14ac:dyDescent="0.25">
      <c r="B208" s="29" t="s">
        <v>30</v>
      </c>
      <c r="C208" s="30">
        <v>0.1</v>
      </c>
      <c r="D208" s="29">
        <v>10</v>
      </c>
      <c r="E208" s="29">
        <v>500</v>
      </c>
      <c r="F208" s="53">
        <v>1.32000520102617</v>
      </c>
      <c r="G208" s="32">
        <v>0.01</v>
      </c>
      <c r="H208" s="53">
        <v>1.23734772023534</v>
      </c>
      <c r="I208" s="53">
        <v>1.2579363154235801</v>
      </c>
      <c r="J208" s="31">
        <v>0</v>
      </c>
      <c r="K208" s="53">
        <v>1.2579363154235801</v>
      </c>
      <c r="L208" s="31">
        <v>6</v>
      </c>
      <c r="M208" s="53">
        <v>1.2370902606566301</v>
      </c>
    </row>
    <row r="209" spans="2:13" x14ac:dyDescent="0.25">
      <c r="B209" s="29" t="s">
        <v>30</v>
      </c>
      <c r="C209" s="30">
        <v>0.1</v>
      </c>
      <c r="D209" s="29">
        <v>10</v>
      </c>
      <c r="E209" s="29">
        <v>500</v>
      </c>
      <c r="F209" s="53">
        <v>1.32000520102617</v>
      </c>
      <c r="G209" s="30">
        <v>0.02</v>
      </c>
      <c r="H209" s="62">
        <v>1.1546860607243601</v>
      </c>
      <c r="I209" s="62">
        <v>1.1738992240777</v>
      </c>
      <c r="J209" s="31">
        <v>0</v>
      </c>
      <c r="K209" s="53">
        <v>1.1738992240777</v>
      </c>
      <c r="L209" s="31">
        <v>6</v>
      </c>
      <c r="M209" s="53">
        <v>1.15444580086703</v>
      </c>
    </row>
    <row r="210" spans="2:13" x14ac:dyDescent="0.25">
      <c r="B210" s="29" t="s">
        <v>30</v>
      </c>
      <c r="C210" s="30">
        <v>0.1</v>
      </c>
      <c r="D210" s="29">
        <v>10</v>
      </c>
      <c r="E210" s="29">
        <v>500</v>
      </c>
      <c r="F210" s="53">
        <v>1.32000520102617</v>
      </c>
      <c r="G210" s="30">
        <v>0.03</v>
      </c>
      <c r="H210" s="62">
        <v>1.0720201580825099</v>
      </c>
      <c r="I210" s="62">
        <v>1.08985781899822</v>
      </c>
      <c r="J210" s="31">
        <v>0</v>
      </c>
      <c r="K210" s="53">
        <v>1.08985781899822</v>
      </c>
      <c r="L210" s="31">
        <v>6</v>
      </c>
      <c r="M210" s="53">
        <v>1.0717970988294401</v>
      </c>
    </row>
    <row r="211" spans="2:13" x14ac:dyDescent="0.25">
      <c r="B211" s="29" t="s">
        <v>30</v>
      </c>
      <c r="C211" s="30">
        <v>0.1</v>
      </c>
      <c r="D211" s="29">
        <v>10</v>
      </c>
      <c r="E211" s="29">
        <v>500</v>
      </c>
      <c r="F211" s="53">
        <v>1.32000520102617</v>
      </c>
      <c r="G211" s="30">
        <v>0.04</v>
      </c>
      <c r="H211" s="62">
        <v>0.98934994656844299</v>
      </c>
      <c r="I211" s="62">
        <v>1.0058120333499401</v>
      </c>
      <c r="J211" s="31">
        <v>0</v>
      </c>
      <c r="K211" s="53">
        <v>1.0058120333499401</v>
      </c>
      <c r="L211" s="31">
        <v>6</v>
      </c>
      <c r="M211" s="53">
        <v>0.98914408881619398</v>
      </c>
    </row>
    <row r="212" spans="2:13" x14ac:dyDescent="0.25">
      <c r="B212" s="29" t="s">
        <v>30</v>
      </c>
      <c r="C212" s="30">
        <v>0.1</v>
      </c>
      <c r="D212" s="29">
        <v>10</v>
      </c>
      <c r="E212" s="29">
        <v>500</v>
      </c>
      <c r="F212" s="53">
        <v>1.32000520102617</v>
      </c>
      <c r="G212" s="30">
        <v>0.05</v>
      </c>
      <c r="H212" s="62">
        <v>0.90667535907569496</v>
      </c>
      <c r="I212" s="62">
        <v>0.92176179890976795</v>
      </c>
      <c r="J212" s="31">
        <v>0</v>
      </c>
      <c r="K212" s="53">
        <v>0.92176179890976795</v>
      </c>
      <c r="L212" s="31">
        <v>6</v>
      </c>
      <c r="M212" s="53">
        <v>0.90648670373479501</v>
      </c>
    </row>
    <row r="213" spans="2:13" x14ac:dyDescent="0.25">
      <c r="B213" s="29" t="s">
        <v>30</v>
      </c>
      <c r="C213" s="30">
        <v>0.1</v>
      </c>
      <c r="D213" s="29">
        <v>10</v>
      </c>
      <c r="E213" s="29">
        <v>500</v>
      </c>
      <c r="F213" s="53">
        <v>1.32000520102617</v>
      </c>
      <c r="G213" s="30">
        <v>0.06</v>
      </c>
      <c r="H213" s="62">
        <v>0.86335528413545004</v>
      </c>
      <c r="I213" s="62">
        <v>0.87772090841227701</v>
      </c>
      <c r="J213" s="31">
        <v>0</v>
      </c>
      <c r="K213" s="53">
        <v>0.87772090841227701</v>
      </c>
      <c r="L213" s="31">
        <v>6</v>
      </c>
      <c r="M213" s="53">
        <v>0.86317564256493995</v>
      </c>
    </row>
    <row r="214" spans="2:13" x14ac:dyDescent="0.25">
      <c r="B214" s="29" t="s">
        <v>30</v>
      </c>
      <c r="C214" s="30">
        <v>0.1</v>
      </c>
      <c r="D214" s="29">
        <v>10</v>
      </c>
      <c r="E214" s="29">
        <v>500</v>
      </c>
      <c r="F214" s="53">
        <v>1.32000520102617</v>
      </c>
      <c r="G214" s="30">
        <v>7.0000000000000007E-2</v>
      </c>
      <c r="H214" s="62">
        <v>0.83401430517096298</v>
      </c>
      <c r="I214" s="62">
        <v>0.84789171620874104</v>
      </c>
      <c r="J214" s="31">
        <v>0</v>
      </c>
      <c r="K214" s="53">
        <v>0.84789171620874104</v>
      </c>
      <c r="L214" s="31">
        <v>6</v>
      </c>
      <c r="M214" s="53">
        <v>0.83384076868793999</v>
      </c>
    </row>
    <row r="215" spans="2:13" x14ac:dyDescent="0.25">
      <c r="B215" s="29" t="s">
        <v>30</v>
      </c>
      <c r="C215" s="30">
        <v>0.1</v>
      </c>
      <c r="D215" s="29">
        <v>10</v>
      </c>
      <c r="E215" s="29">
        <v>500</v>
      </c>
      <c r="F215" s="53">
        <v>1.32000520102617</v>
      </c>
      <c r="G215" s="30">
        <v>0.08</v>
      </c>
      <c r="H215" s="62">
        <v>0.80467233613101097</v>
      </c>
      <c r="I215" s="62">
        <v>0.81806151745557998</v>
      </c>
      <c r="J215" s="31">
        <v>0</v>
      </c>
      <c r="K215" s="53">
        <v>0.81806151745557998</v>
      </c>
      <c r="L215" s="31">
        <v>6</v>
      </c>
      <c r="M215" s="53">
        <v>0.80450490494148297</v>
      </c>
    </row>
    <row r="216" spans="2:13" x14ac:dyDescent="0.25">
      <c r="B216" s="29" t="s">
        <v>30</v>
      </c>
      <c r="C216" s="30">
        <v>0.1</v>
      </c>
      <c r="D216" s="29">
        <v>10</v>
      </c>
      <c r="E216" s="29">
        <v>500</v>
      </c>
      <c r="F216" s="53">
        <v>1.32000520102617</v>
      </c>
      <c r="G216" s="30">
        <v>0.09</v>
      </c>
      <c r="H216" s="62">
        <v>0.77532936126915397</v>
      </c>
      <c r="I216" s="62">
        <v>0.78823029614434703</v>
      </c>
      <c r="J216" s="31">
        <v>0</v>
      </c>
      <c r="K216" s="53">
        <v>0.78823029614434703</v>
      </c>
      <c r="L216" s="31">
        <v>6</v>
      </c>
      <c r="M216" s="53">
        <v>0.77516803558240599</v>
      </c>
    </row>
    <row r="217" spans="2:13" x14ac:dyDescent="0.25">
      <c r="B217" s="29" t="s">
        <v>30</v>
      </c>
      <c r="C217" s="30">
        <v>0.1</v>
      </c>
      <c r="D217" s="29">
        <v>10</v>
      </c>
      <c r="E217" s="29">
        <v>500</v>
      </c>
      <c r="F217" s="53">
        <v>1.32000520102617</v>
      </c>
      <c r="G217" s="30">
        <v>0.1</v>
      </c>
      <c r="H217" s="62">
        <v>0.74598536450326203</v>
      </c>
      <c r="I217" s="62">
        <v>0.75839803592531396</v>
      </c>
      <c r="J217" s="31">
        <v>0</v>
      </c>
      <c r="K217" s="53">
        <v>0.75839803592531396</v>
      </c>
      <c r="L217" s="31">
        <v>6</v>
      </c>
      <c r="M217" s="53">
        <v>0.74583014453192598</v>
      </c>
    </row>
    <row r="218" spans="2:13" x14ac:dyDescent="0.25">
      <c r="B218" s="29" t="s">
        <v>30</v>
      </c>
      <c r="C218" s="30">
        <v>0.1</v>
      </c>
      <c r="D218" s="29">
        <v>10</v>
      </c>
      <c r="E218" s="29">
        <v>500</v>
      </c>
      <c r="F218" s="53">
        <v>1.32000520102617</v>
      </c>
      <c r="G218" s="30">
        <v>0.2</v>
      </c>
      <c r="H218" s="62">
        <v>0.52838497792654304</v>
      </c>
      <c r="I218" s="62">
        <v>0.53717693206858996</v>
      </c>
      <c r="J218" s="31">
        <v>0</v>
      </c>
      <c r="K218" s="53">
        <v>0.53717693206858996</v>
      </c>
      <c r="L218" s="31">
        <v>6</v>
      </c>
      <c r="M218" s="53">
        <v>0.52827503488338101</v>
      </c>
    </row>
    <row r="219" spans="2:13" x14ac:dyDescent="0.25">
      <c r="B219" s="29" t="s">
        <v>30</v>
      </c>
      <c r="C219" s="30">
        <v>0.1</v>
      </c>
      <c r="D219" s="29">
        <v>10</v>
      </c>
      <c r="E219" s="29">
        <v>500</v>
      </c>
      <c r="F219" s="53">
        <v>1.32000520102617</v>
      </c>
      <c r="G219" s="32">
        <v>0.3</v>
      </c>
      <c r="H219" s="53">
        <v>0.3886830607183</v>
      </c>
      <c r="I219" s="53">
        <v>0.39515047328372799</v>
      </c>
      <c r="J219" s="31">
        <v>0</v>
      </c>
      <c r="K219" s="53">
        <v>0.39515047328372799</v>
      </c>
      <c r="L219" s="31">
        <v>6</v>
      </c>
      <c r="M219" s="53">
        <v>0.38860218597676499</v>
      </c>
    </row>
    <row r="220" spans="2:13" x14ac:dyDescent="0.25">
      <c r="B220" s="29" t="s">
        <v>30</v>
      </c>
      <c r="C220" s="30">
        <v>0.1</v>
      </c>
      <c r="D220" s="29">
        <v>10</v>
      </c>
      <c r="E220" s="29">
        <v>500</v>
      </c>
      <c r="F220" s="53">
        <v>1.32000520102617</v>
      </c>
      <c r="G220" s="30">
        <v>0.4</v>
      </c>
      <c r="H220" s="62">
        <v>0.30056753982576101</v>
      </c>
      <c r="I220" s="62">
        <v>0.305568772141459</v>
      </c>
      <c r="J220" s="31">
        <v>0</v>
      </c>
      <c r="K220" s="53">
        <v>0.305568772141459</v>
      </c>
      <c r="L220" s="31">
        <v>6</v>
      </c>
      <c r="M220" s="53">
        <v>0.30050499961098398</v>
      </c>
    </row>
    <row r="221" spans="2:13" x14ac:dyDescent="0.25">
      <c r="B221" s="29" t="s">
        <v>30</v>
      </c>
      <c r="C221" s="30">
        <v>0.1</v>
      </c>
      <c r="D221" s="29">
        <v>10</v>
      </c>
      <c r="E221" s="29">
        <v>500</v>
      </c>
      <c r="F221" s="53">
        <v>1.32000520102617</v>
      </c>
      <c r="G221" s="30">
        <v>0.5</v>
      </c>
      <c r="H221" s="62">
        <v>0.25639593870667998</v>
      </c>
      <c r="I221" s="62">
        <v>0.260662186668842</v>
      </c>
      <c r="J221" s="31">
        <v>0</v>
      </c>
      <c r="K221" s="53">
        <v>0.260662186668842</v>
      </c>
      <c r="L221" s="31">
        <v>6</v>
      </c>
      <c r="M221" s="53">
        <v>0.25634258944253802</v>
      </c>
    </row>
    <row r="222" spans="2:13" x14ac:dyDescent="0.25">
      <c r="B222" s="29" t="s">
        <v>30</v>
      </c>
      <c r="C222" s="30">
        <v>0.1</v>
      </c>
      <c r="D222" s="29">
        <v>10</v>
      </c>
      <c r="E222" s="29">
        <v>500</v>
      </c>
      <c r="F222" s="53">
        <v>1.32000520102617</v>
      </c>
      <c r="G222" s="30">
        <v>0.6</v>
      </c>
      <c r="H222" s="62">
        <v>0.21863124927994501</v>
      </c>
      <c r="I222" s="62">
        <v>0.222269119389785</v>
      </c>
      <c r="J222" s="31">
        <v>0</v>
      </c>
      <c r="K222" s="53">
        <v>0.222269119389785</v>
      </c>
      <c r="L222" s="31">
        <v>6</v>
      </c>
      <c r="M222" s="53">
        <v>0.21858575785630399</v>
      </c>
    </row>
    <row r="223" spans="2:13" x14ac:dyDescent="0.25">
      <c r="B223" s="29" t="s">
        <v>30</v>
      </c>
      <c r="C223" s="30">
        <v>0.1</v>
      </c>
      <c r="D223" s="29">
        <v>10</v>
      </c>
      <c r="E223" s="29">
        <v>500</v>
      </c>
      <c r="F223" s="53">
        <v>1.32000520102617</v>
      </c>
      <c r="G223" s="30">
        <v>0.7</v>
      </c>
      <c r="H223" s="62">
        <v>0.18888905528634101</v>
      </c>
      <c r="I223" s="62">
        <v>0.192032036221433</v>
      </c>
      <c r="J223" s="31">
        <v>0</v>
      </c>
      <c r="K223" s="53">
        <v>0.192032036221433</v>
      </c>
      <c r="L223" s="31">
        <v>6</v>
      </c>
      <c r="M223" s="53">
        <v>0.18884975243250199</v>
      </c>
    </row>
    <row r="224" spans="2:13" x14ac:dyDescent="0.25">
      <c r="B224" s="29" t="s">
        <v>30</v>
      </c>
      <c r="C224" s="30">
        <v>0.1</v>
      </c>
      <c r="D224" s="29">
        <v>10</v>
      </c>
      <c r="E224" s="29">
        <v>500</v>
      </c>
      <c r="F224" s="53">
        <v>1.32000520102617</v>
      </c>
      <c r="G224" s="30">
        <v>0.8</v>
      </c>
      <c r="H224" s="62">
        <v>0.17448580835182601</v>
      </c>
      <c r="I224" s="62">
        <v>0.177389129395295</v>
      </c>
      <c r="J224" s="31">
        <v>0</v>
      </c>
      <c r="K224" s="53">
        <v>0.177389129395295</v>
      </c>
      <c r="L224" s="31">
        <v>6</v>
      </c>
      <c r="M224" s="53">
        <v>0.174449502435572</v>
      </c>
    </row>
    <row r="225" spans="2:13" x14ac:dyDescent="0.25">
      <c r="B225" s="29" t="s">
        <v>30</v>
      </c>
      <c r="C225" s="30">
        <v>0.1</v>
      </c>
      <c r="D225" s="29">
        <v>10</v>
      </c>
      <c r="E225" s="29">
        <v>500</v>
      </c>
      <c r="F225" s="53">
        <v>1.32000520102617</v>
      </c>
      <c r="G225" s="30">
        <v>0.9</v>
      </c>
      <c r="H225" s="62">
        <v>0.171327854421475</v>
      </c>
      <c r="I225" s="62">
        <v>0.17417862933419001</v>
      </c>
      <c r="J225" s="31">
        <v>0</v>
      </c>
      <c r="K225" s="53">
        <v>0.17417862933419001</v>
      </c>
      <c r="L225" s="31">
        <v>6</v>
      </c>
      <c r="M225" s="53">
        <v>0.171292205592533</v>
      </c>
    </row>
    <row r="226" spans="2:13" x14ac:dyDescent="0.25">
      <c r="B226" s="29" t="s">
        <v>30</v>
      </c>
      <c r="C226" s="30">
        <v>0.1</v>
      </c>
      <c r="D226" s="29">
        <v>10</v>
      </c>
      <c r="E226" s="29">
        <v>500</v>
      </c>
      <c r="F226" s="53">
        <v>1.32000520102617</v>
      </c>
      <c r="G226" s="30">
        <v>1</v>
      </c>
      <c r="H226" s="62">
        <v>0.16816866261073399</v>
      </c>
      <c r="I226" s="62">
        <v>0.17096687079523701</v>
      </c>
      <c r="J226" s="31">
        <v>0</v>
      </c>
      <c r="K226" s="53">
        <v>0.17096687079523701</v>
      </c>
      <c r="L226" s="31">
        <v>6</v>
      </c>
      <c r="M226" s="53">
        <v>0.16813367112667499</v>
      </c>
    </row>
    <row r="227" spans="2:13" x14ac:dyDescent="0.25">
      <c r="B227" s="29" t="s">
        <v>30</v>
      </c>
      <c r="C227" s="30">
        <v>0.1</v>
      </c>
      <c r="D227" s="29">
        <v>10</v>
      </c>
      <c r="E227" s="29">
        <v>1000</v>
      </c>
      <c r="F227" s="53">
        <v>1.32000520102617</v>
      </c>
      <c r="G227" s="30">
        <v>0</v>
      </c>
      <c r="H227" s="62">
        <v>1.32000520102617</v>
      </c>
      <c r="I227" s="62">
        <v>1.36601887484356</v>
      </c>
      <c r="J227" s="31">
        <v>8</v>
      </c>
      <c r="K227" s="53">
        <v>1.3193434865201501</v>
      </c>
      <c r="L227" s="31">
        <v>8</v>
      </c>
      <c r="M227" s="53">
        <v>1.3193434865201501</v>
      </c>
    </row>
    <row r="228" spans="2:13" x14ac:dyDescent="0.25">
      <c r="B228" s="29" t="s">
        <v>30</v>
      </c>
      <c r="C228" s="30">
        <v>0.1</v>
      </c>
      <c r="D228" s="29">
        <v>10</v>
      </c>
      <c r="E228" s="29">
        <v>1000</v>
      </c>
      <c r="F228" s="53">
        <v>1.32000520102617</v>
      </c>
      <c r="G228" s="32">
        <v>0.01</v>
      </c>
      <c r="H228" s="53">
        <v>1.23734772023534</v>
      </c>
      <c r="I228" s="53">
        <v>1.2804800611938001</v>
      </c>
      <c r="J228" s="31">
        <v>0</v>
      </c>
      <c r="K228" s="53">
        <v>1.2804800611938001</v>
      </c>
      <c r="L228" s="31">
        <v>8</v>
      </c>
      <c r="M228" s="53">
        <v>1.2367274416676299</v>
      </c>
    </row>
    <row r="229" spans="2:13" x14ac:dyDescent="0.25">
      <c r="B229" s="29" t="s">
        <v>30</v>
      </c>
      <c r="C229" s="30">
        <v>0.1</v>
      </c>
      <c r="D229" s="29">
        <v>10</v>
      </c>
      <c r="E229" s="29">
        <v>1000</v>
      </c>
      <c r="F229" s="53">
        <v>1.32000520102617</v>
      </c>
      <c r="G229" s="30">
        <v>0.02</v>
      </c>
      <c r="H229" s="62">
        <v>1.1546860607243601</v>
      </c>
      <c r="I229" s="62">
        <v>1.19493692315911</v>
      </c>
      <c r="J229" s="31">
        <v>0</v>
      </c>
      <c r="K229" s="53">
        <v>1.19493692315911</v>
      </c>
      <c r="L229" s="31">
        <v>8</v>
      </c>
      <c r="M229" s="53">
        <v>1.15410722018974</v>
      </c>
    </row>
    <row r="230" spans="2:13" x14ac:dyDescent="0.25">
      <c r="B230" s="29" t="s">
        <v>30</v>
      </c>
      <c r="C230" s="30">
        <v>0.1</v>
      </c>
      <c r="D230" s="29">
        <v>10</v>
      </c>
      <c r="E230" s="29">
        <v>1000</v>
      </c>
      <c r="F230" s="53">
        <v>1.32000520102617</v>
      </c>
      <c r="G230" s="30">
        <v>0.03</v>
      </c>
      <c r="H230" s="62">
        <v>1.0720201580825099</v>
      </c>
      <c r="I230" s="62">
        <v>1.10938939408349</v>
      </c>
      <c r="J230" s="31">
        <v>0</v>
      </c>
      <c r="K230" s="53">
        <v>1.10938939408349</v>
      </c>
      <c r="L230" s="31">
        <v>8</v>
      </c>
      <c r="M230" s="53">
        <v>1.0714827577080299</v>
      </c>
    </row>
    <row r="231" spans="2:13" x14ac:dyDescent="0.25">
      <c r="B231" s="29" t="s">
        <v>30</v>
      </c>
      <c r="C231" s="30">
        <v>0.1</v>
      </c>
      <c r="D231" s="29">
        <v>10</v>
      </c>
      <c r="E231" s="29">
        <v>1000</v>
      </c>
      <c r="F231" s="53">
        <v>1.32000520102617</v>
      </c>
      <c r="G231" s="30">
        <v>0.04</v>
      </c>
      <c r="H231" s="62">
        <v>0.98934994656844299</v>
      </c>
      <c r="I231" s="62">
        <v>1.0238374059339499</v>
      </c>
      <c r="J231" s="31">
        <v>0</v>
      </c>
      <c r="K231" s="53">
        <v>1.0238374059339499</v>
      </c>
      <c r="L231" s="31">
        <v>8</v>
      </c>
      <c r="M231" s="53">
        <v>0.98885398851414097</v>
      </c>
    </row>
    <row r="232" spans="2:13" x14ac:dyDescent="0.25">
      <c r="B232" s="29" t="s">
        <v>30</v>
      </c>
      <c r="C232" s="30">
        <v>0.1</v>
      </c>
      <c r="D232" s="29">
        <v>10</v>
      </c>
      <c r="E232" s="29">
        <v>1000</v>
      </c>
      <c r="F232" s="53">
        <v>1.32000520102617</v>
      </c>
      <c r="G232" s="30">
        <v>0.05</v>
      </c>
      <c r="H232" s="62">
        <v>0.90667535907569496</v>
      </c>
      <c r="I232" s="62">
        <v>0.93828088926477304</v>
      </c>
      <c r="J232" s="31">
        <v>0</v>
      </c>
      <c r="K232" s="53">
        <v>0.93828088926477304</v>
      </c>
      <c r="L232" s="31">
        <v>8</v>
      </c>
      <c r="M232" s="53">
        <v>0.90622084553523197</v>
      </c>
    </row>
    <row r="233" spans="2:13" x14ac:dyDescent="0.25">
      <c r="B233" s="29" t="s">
        <v>30</v>
      </c>
      <c r="C233" s="30">
        <v>0.1</v>
      </c>
      <c r="D233" s="29">
        <v>10</v>
      </c>
      <c r="E233" s="29">
        <v>1000</v>
      </c>
      <c r="F233" s="53">
        <v>1.32000520102617</v>
      </c>
      <c r="G233" s="30">
        <v>0.06</v>
      </c>
      <c r="H233" s="62">
        <v>0.86335528413545004</v>
      </c>
      <c r="I233" s="62">
        <v>0.89345073254871699</v>
      </c>
      <c r="J233" s="31">
        <v>0</v>
      </c>
      <c r="K233" s="53">
        <v>0.89345073254871699</v>
      </c>
      <c r="L233" s="31">
        <v>8</v>
      </c>
      <c r="M233" s="53">
        <v>0.86292248681396</v>
      </c>
    </row>
    <row r="234" spans="2:13" x14ac:dyDescent="0.25">
      <c r="B234" s="29" t="s">
        <v>30</v>
      </c>
      <c r="C234" s="30">
        <v>0.1</v>
      </c>
      <c r="D234" s="29">
        <v>10</v>
      </c>
      <c r="E234" s="29">
        <v>1000</v>
      </c>
      <c r="F234" s="53">
        <v>1.32000520102617</v>
      </c>
      <c r="G234" s="30">
        <v>7.0000000000000007E-2</v>
      </c>
      <c r="H234" s="62">
        <v>0.83401430517096298</v>
      </c>
      <c r="I234" s="62">
        <v>0.86308696501149995</v>
      </c>
      <c r="J234" s="31">
        <v>0</v>
      </c>
      <c r="K234" s="53">
        <v>0.86308696501149995</v>
      </c>
      <c r="L234" s="31">
        <v>8</v>
      </c>
      <c r="M234" s="53">
        <v>0.83359621639106596</v>
      </c>
    </row>
    <row r="235" spans="2:13" x14ac:dyDescent="0.25">
      <c r="B235" s="29" t="s">
        <v>30</v>
      </c>
      <c r="C235" s="30">
        <v>0.1</v>
      </c>
      <c r="D235" s="29">
        <v>10</v>
      </c>
      <c r="E235" s="29">
        <v>1000</v>
      </c>
      <c r="F235" s="53">
        <v>1.32000520102617</v>
      </c>
      <c r="G235" s="30">
        <v>0.08</v>
      </c>
      <c r="H235" s="62">
        <v>0.80467233613101097</v>
      </c>
      <c r="I235" s="62">
        <v>0.83272217288606598</v>
      </c>
      <c r="J235" s="31">
        <v>0</v>
      </c>
      <c r="K235" s="53">
        <v>0.83272217288606598</v>
      </c>
      <c r="L235" s="31">
        <v>8</v>
      </c>
      <c r="M235" s="53">
        <v>0.80426895638902696</v>
      </c>
    </row>
    <row r="236" spans="2:13" x14ac:dyDescent="0.25">
      <c r="B236" s="29" t="s">
        <v>30</v>
      </c>
      <c r="C236" s="30">
        <v>0.1</v>
      </c>
      <c r="D236" s="29">
        <v>10</v>
      </c>
      <c r="E236" s="29">
        <v>1000</v>
      </c>
      <c r="F236" s="53">
        <v>1.32000520102617</v>
      </c>
      <c r="G236" s="30">
        <v>0.09</v>
      </c>
      <c r="H236" s="62">
        <v>0.77532936126915397</v>
      </c>
      <c r="I236" s="62">
        <v>0.80235633987707899</v>
      </c>
      <c r="J236" s="31">
        <v>0</v>
      </c>
      <c r="K236" s="53">
        <v>0.80235633987707899</v>
      </c>
      <c r="L236" s="31">
        <v>8</v>
      </c>
      <c r="M236" s="53">
        <v>0.77494069106929997</v>
      </c>
    </row>
    <row r="237" spans="2:13" x14ac:dyDescent="0.25">
      <c r="B237" s="29" t="s">
        <v>30</v>
      </c>
      <c r="C237" s="30">
        <v>0.1</v>
      </c>
      <c r="D237" s="29">
        <v>10</v>
      </c>
      <c r="E237" s="29">
        <v>1000</v>
      </c>
      <c r="F237" s="53">
        <v>1.32000520102617</v>
      </c>
      <c r="G237" s="30">
        <v>0.1</v>
      </c>
      <c r="H237" s="62">
        <v>0.74598536450326203</v>
      </c>
      <c r="I237" s="62">
        <v>0.77198944934180203</v>
      </c>
      <c r="J237" s="31">
        <v>0</v>
      </c>
      <c r="K237" s="53">
        <v>0.77198944934180203</v>
      </c>
      <c r="L237" s="31">
        <v>8</v>
      </c>
      <c r="M237" s="53">
        <v>0.74561140435781503</v>
      </c>
    </row>
    <row r="238" spans="2:13" x14ac:dyDescent="0.25">
      <c r="B238" s="29" t="s">
        <v>30</v>
      </c>
      <c r="C238" s="30">
        <v>0.1</v>
      </c>
      <c r="D238" s="29">
        <v>10</v>
      </c>
      <c r="E238" s="29">
        <v>1000</v>
      </c>
      <c r="F238" s="53">
        <v>1.32000520102617</v>
      </c>
      <c r="G238" s="30">
        <v>0.2</v>
      </c>
      <c r="H238" s="62">
        <v>0.52838497792654304</v>
      </c>
      <c r="I238" s="62">
        <v>0.54680379476561303</v>
      </c>
      <c r="J238" s="31">
        <v>0</v>
      </c>
      <c r="K238" s="53">
        <v>0.54680379476561303</v>
      </c>
      <c r="L238" s="31">
        <v>8</v>
      </c>
      <c r="M238" s="53">
        <v>0.52812010017880195</v>
      </c>
    </row>
    <row r="239" spans="2:13" x14ac:dyDescent="0.25">
      <c r="B239" s="29" t="s">
        <v>30</v>
      </c>
      <c r="C239" s="30">
        <v>0.1</v>
      </c>
      <c r="D239" s="29">
        <v>10</v>
      </c>
      <c r="E239" s="29">
        <v>1000</v>
      </c>
      <c r="F239" s="53">
        <v>1.32000520102617</v>
      </c>
      <c r="G239" s="32">
        <v>0.3</v>
      </c>
      <c r="H239" s="53">
        <v>0.3886830607183</v>
      </c>
      <c r="I239" s="53">
        <v>0.40223204943465701</v>
      </c>
      <c r="J239" s="31">
        <v>0</v>
      </c>
      <c r="K239" s="53">
        <v>0.40223204943465701</v>
      </c>
      <c r="L239" s="31">
        <v>8</v>
      </c>
      <c r="M239" s="53">
        <v>0.38848821510760201</v>
      </c>
    </row>
    <row r="240" spans="2:13" x14ac:dyDescent="0.25">
      <c r="B240" s="29" t="s">
        <v>30</v>
      </c>
      <c r="C240" s="30">
        <v>0.1</v>
      </c>
      <c r="D240" s="29">
        <v>10</v>
      </c>
      <c r="E240" s="29">
        <v>1000</v>
      </c>
      <c r="F240" s="53">
        <v>1.32000520102617</v>
      </c>
      <c r="G240" s="30">
        <v>0.4</v>
      </c>
      <c r="H240" s="62">
        <v>0.30056753982576101</v>
      </c>
      <c r="I240" s="62">
        <v>0.31104493546548001</v>
      </c>
      <c r="J240" s="31">
        <v>0</v>
      </c>
      <c r="K240" s="53">
        <v>0.31104493546548001</v>
      </c>
      <c r="L240" s="31">
        <v>8</v>
      </c>
      <c r="M240" s="53">
        <v>0.300416866251911</v>
      </c>
    </row>
    <row r="241" spans="2:14" x14ac:dyDescent="0.25">
      <c r="B241" s="29" t="s">
        <v>30</v>
      </c>
      <c r="C241" s="30">
        <v>0.1</v>
      </c>
      <c r="D241" s="29">
        <v>10</v>
      </c>
      <c r="E241" s="29">
        <v>1000</v>
      </c>
      <c r="F241" s="53">
        <v>1.32000520102617</v>
      </c>
      <c r="G241" s="30">
        <v>0.5</v>
      </c>
      <c r="H241" s="62">
        <v>0.25639593870667998</v>
      </c>
      <c r="I241" s="62">
        <v>0.265333569469484</v>
      </c>
      <c r="J241" s="31">
        <v>0</v>
      </c>
      <c r="K241" s="53">
        <v>0.265333569469484</v>
      </c>
      <c r="L241" s="31">
        <v>8</v>
      </c>
      <c r="M241" s="53">
        <v>0.256267408219229</v>
      </c>
    </row>
    <row r="242" spans="2:14" x14ac:dyDescent="0.25">
      <c r="B242" s="29" t="s">
        <v>30</v>
      </c>
      <c r="C242" s="30">
        <v>0.1</v>
      </c>
      <c r="D242" s="29">
        <v>10</v>
      </c>
      <c r="E242" s="29">
        <v>1000</v>
      </c>
      <c r="F242" s="53">
        <v>1.32000520102617</v>
      </c>
      <c r="G242" s="30">
        <v>0.6</v>
      </c>
      <c r="H242" s="62">
        <v>0.21863124927994501</v>
      </c>
      <c r="I242" s="62">
        <v>0.22625245181977999</v>
      </c>
      <c r="J242" s="31">
        <v>0</v>
      </c>
      <c r="K242" s="53">
        <v>0.22625245181977999</v>
      </c>
      <c r="L242" s="31">
        <v>8</v>
      </c>
      <c r="M242" s="53">
        <v>0.21852165011396901</v>
      </c>
    </row>
    <row r="243" spans="2:14" x14ac:dyDescent="0.25">
      <c r="B243" s="29" t="s">
        <v>30</v>
      </c>
      <c r="C243" s="30">
        <v>0.1</v>
      </c>
      <c r="D243" s="29">
        <v>10</v>
      </c>
      <c r="E243" s="29">
        <v>1000</v>
      </c>
      <c r="F243" s="53">
        <v>1.32000520102617</v>
      </c>
      <c r="G243" s="30">
        <v>0.7</v>
      </c>
      <c r="H243" s="62">
        <v>0.18888905528634101</v>
      </c>
      <c r="I243" s="62">
        <v>0.19547348341652099</v>
      </c>
      <c r="J243" s="31">
        <v>0</v>
      </c>
      <c r="K243" s="53">
        <v>0.19547348341652099</v>
      </c>
      <c r="L243" s="31">
        <v>8</v>
      </c>
      <c r="M243" s="53">
        <v>0.18879436578980499</v>
      </c>
    </row>
    <row r="244" spans="2:14" x14ac:dyDescent="0.25">
      <c r="B244" s="29" t="s">
        <v>30</v>
      </c>
      <c r="C244" s="30">
        <v>0.1</v>
      </c>
      <c r="D244" s="29">
        <v>10</v>
      </c>
      <c r="E244" s="29">
        <v>1000</v>
      </c>
      <c r="F244" s="53">
        <v>1.32000520102617</v>
      </c>
      <c r="G244" s="30">
        <v>0.8</v>
      </c>
      <c r="H244" s="62">
        <v>0.17448580835182601</v>
      </c>
      <c r="I244" s="62">
        <v>0.18056815792516301</v>
      </c>
      <c r="J244" s="31">
        <v>0</v>
      </c>
      <c r="K244" s="53">
        <v>0.18056815792516301</v>
      </c>
      <c r="L244" s="31">
        <v>8</v>
      </c>
      <c r="M244" s="53">
        <v>0.174398339158227</v>
      </c>
    </row>
    <row r="245" spans="2:14" x14ac:dyDescent="0.25">
      <c r="B245" s="29" t="s">
        <v>30</v>
      </c>
      <c r="C245" s="30">
        <v>0.1</v>
      </c>
      <c r="D245" s="29">
        <v>10</v>
      </c>
      <c r="E245" s="29">
        <v>1000</v>
      </c>
      <c r="F245" s="53">
        <v>1.32000520102617</v>
      </c>
      <c r="G245" s="30">
        <v>0.9</v>
      </c>
      <c r="H245" s="62">
        <v>0.171327854421475</v>
      </c>
      <c r="I245" s="62">
        <v>0.17730012180576499</v>
      </c>
      <c r="J245" s="31">
        <v>0</v>
      </c>
      <c r="K245" s="53">
        <v>0.17730012180576499</v>
      </c>
      <c r="L245" s="31">
        <v>8</v>
      </c>
      <c r="M245" s="53">
        <v>0.171241968300369</v>
      </c>
      <c r="N245" s="50"/>
    </row>
    <row r="246" spans="2:14" x14ac:dyDescent="0.25">
      <c r="B246" s="29" t="s">
        <v>30</v>
      </c>
      <c r="C246" s="30">
        <v>0.1</v>
      </c>
      <c r="D246" s="29">
        <v>10</v>
      </c>
      <c r="E246" s="29">
        <v>1000</v>
      </c>
      <c r="F246" s="53">
        <v>1.32000520102617</v>
      </c>
      <c r="G246" s="30">
        <v>1</v>
      </c>
      <c r="H246" s="62">
        <v>0.16816866261073399</v>
      </c>
      <c r="I246" s="62">
        <v>0.17403080465506901</v>
      </c>
      <c r="J246" s="31">
        <v>0</v>
      </c>
      <c r="K246" s="53">
        <v>0.17403080465506901</v>
      </c>
      <c r="L246" s="31">
        <v>8</v>
      </c>
      <c r="M246" s="53">
        <v>0.16808436018266701</v>
      </c>
    </row>
    <row r="247" spans="2:14" x14ac:dyDescent="0.25">
      <c r="B247" s="33" t="s">
        <v>31</v>
      </c>
      <c r="C247" s="34">
        <v>0.1</v>
      </c>
      <c r="D247" s="33">
        <v>10</v>
      </c>
      <c r="E247" s="33">
        <v>25</v>
      </c>
      <c r="F247" s="54">
        <v>1.32000520102617</v>
      </c>
      <c r="G247" s="34">
        <v>0</v>
      </c>
      <c r="H247" s="63">
        <v>1.32000520102617</v>
      </c>
      <c r="I247" s="63">
        <v>1.3193134383205201</v>
      </c>
      <c r="J247" s="35">
        <v>0</v>
      </c>
      <c r="K247" s="54">
        <v>1.3193134383205201</v>
      </c>
      <c r="L247" s="35">
        <v>0</v>
      </c>
      <c r="M247" s="54">
        <v>1.3193134383205201</v>
      </c>
      <c r="N247" s="55"/>
    </row>
    <row r="248" spans="2:14" x14ac:dyDescent="0.25">
      <c r="B248" s="33" t="s">
        <v>31</v>
      </c>
      <c r="C248" s="34">
        <v>0.1</v>
      </c>
      <c r="D248" s="33">
        <v>10</v>
      </c>
      <c r="E248" s="33">
        <v>25</v>
      </c>
      <c r="F248" s="54">
        <v>1.32000520102617</v>
      </c>
      <c r="G248" s="36">
        <v>0.01</v>
      </c>
      <c r="H248" s="54">
        <v>1.23734772023534</v>
      </c>
      <c r="I248" s="54">
        <v>1.23669927505792</v>
      </c>
      <c r="J248" s="35">
        <v>0</v>
      </c>
      <c r="K248" s="54">
        <v>1.23669927505792</v>
      </c>
      <c r="L248" s="35">
        <v>0</v>
      </c>
      <c r="M248" s="54">
        <v>1.23669927505792</v>
      </c>
    </row>
    <row r="249" spans="2:14" x14ac:dyDescent="0.25">
      <c r="B249" s="33" t="s">
        <v>31</v>
      </c>
      <c r="C249" s="34">
        <v>0.1</v>
      </c>
      <c r="D249" s="33">
        <v>10</v>
      </c>
      <c r="E249" s="33">
        <v>25</v>
      </c>
      <c r="F249" s="54">
        <v>1.32000520102617</v>
      </c>
      <c r="G249" s="34">
        <v>0.02</v>
      </c>
      <c r="H249" s="63">
        <v>1.1546860607243601</v>
      </c>
      <c r="I249" s="63">
        <v>1.1540809352650701</v>
      </c>
      <c r="J249" s="35">
        <v>0</v>
      </c>
      <c r="K249" s="54">
        <v>1.1540809352650701</v>
      </c>
      <c r="L249" s="35">
        <v>0</v>
      </c>
      <c r="M249" s="54">
        <v>1.1540809352650701</v>
      </c>
    </row>
    <row r="250" spans="2:14" x14ac:dyDescent="0.25">
      <c r="B250" s="33" t="s">
        <v>31</v>
      </c>
      <c r="C250" s="34">
        <v>0.1</v>
      </c>
      <c r="D250" s="33">
        <v>10</v>
      </c>
      <c r="E250" s="33">
        <v>25</v>
      </c>
      <c r="F250" s="54">
        <v>1.32000520102617</v>
      </c>
      <c r="G250" s="34">
        <v>0.03</v>
      </c>
      <c r="H250" s="63">
        <v>1.0720201580825099</v>
      </c>
      <c r="I250" s="63">
        <v>1.071458354565</v>
      </c>
      <c r="J250" s="35">
        <v>0</v>
      </c>
      <c r="K250" s="54">
        <v>1.071458354565</v>
      </c>
      <c r="L250" s="35">
        <v>0</v>
      </c>
      <c r="M250" s="54">
        <v>1.071458354565</v>
      </c>
    </row>
    <row r="251" spans="2:14" x14ac:dyDescent="0.25">
      <c r="B251" s="33" t="s">
        <v>31</v>
      </c>
      <c r="C251" s="34">
        <v>0.1</v>
      </c>
      <c r="D251" s="33">
        <v>10</v>
      </c>
      <c r="E251" s="33">
        <v>25</v>
      </c>
      <c r="F251" s="54">
        <v>1.32000520102617</v>
      </c>
      <c r="G251" s="34">
        <v>0.04</v>
      </c>
      <c r="H251" s="63">
        <v>0.98934994656844299</v>
      </c>
      <c r="I251" s="63">
        <v>0.98883146725083404</v>
      </c>
      <c r="J251" s="35">
        <v>0</v>
      </c>
      <c r="K251" s="54">
        <v>0.98883146725083404</v>
      </c>
      <c r="L251" s="35">
        <v>0</v>
      </c>
      <c r="M251" s="54">
        <v>0.98883146725083404</v>
      </c>
    </row>
    <row r="252" spans="2:14" x14ac:dyDescent="0.25">
      <c r="B252" s="33" t="s">
        <v>31</v>
      </c>
      <c r="C252" s="34">
        <v>0.1</v>
      </c>
      <c r="D252" s="33">
        <v>10</v>
      </c>
      <c r="E252" s="33">
        <v>25</v>
      </c>
      <c r="F252" s="54">
        <v>1.32000520102617</v>
      </c>
      <c r="G252" s="34">
        <v>0.05</v>
      </c>
      <c r="H252" s="63">
        <v>0.90667535907569496</v>
      </c>
      <c r="I252" s="63">
        <v>0.90620020625125997</v>
      </c>
      <c r="J252" s="35">
        <v>0</v>
      </c>
      <c r="K252" s="54">
        <v>0.90620020625125997</v>
      </c>
      <c r="L252" s="35">
        <v>0</v>
      </c>
      <c r="M252" s="54">
        <v>0.90620020625125997</v>
      </c>
    </row>
    <row r="253" spans="2:14" x14ac:dyDescent="0.25">
      <c r="B253" s="33" t="s">
        <v>31</v>
      </c>
      <c r="C253" s="34">
        <v>0.1</v>
      </c>
      <c r="D253" s="33">
        <v>10</v>
      </c>
      <c r="E253" s="33">
        <v>25</v>
      </c>
      <c r="F253" s="54">
        <v>1.32000520102617</v>
      </c>
      <c r="G253" s="34">
        <v>0.06</v>
      </c>
      <c r="H253" s="63">
        <v>0.86335528413545004</v>
      </c>
      <c r="I253" s="63">
        <v>0.86290283365508602</v>
      </c>
      <c r="J253" s="35">
        <v>0</v>
      </c>
      <c r="K253" s="54">
        <v>0.86290283365508602</v>
      </c>
      <c r="L253" s="35">
        <v>0</v>
      </c>
      <c r="M253" s="54">
        <v>0.86290283365508602</v>
      </c>
    </row>
    <row r="254" spans="2:14" x14ac:dyDescent="0.25">
      <c r="B254" s="33" t="s">
        <v>31</v>
      </c>
      <c r="C254" s="34">
        <v>0.1</v>
      </c>
      <c r="D254" s="33">
        <v>10</v>
      </c>
      <c r="E254" s="33">
        <v>25</v>
      </c>
      <c r="F254" s="54">
        <v>1.32000520102617</v>
      </c>
      <c r="G254" s="34">
        <v>7.0000000000000007E-2</v>
      </c>
      <c r="H254" s="63">
        <v>0.83401430517096298</v>
      </c>
      <c r="I254" s="63">
        <v>0.83357723114137305</v>
      </c>
      <c r="J254" s="35">
        <v>0</v>
      </c>
      <c r="K254" s="54">
        <v>0.83357723114137305</v>
      </c>
      <c r="L254" s="35">
        <v>0</v>
      </c>
      <c r="M254" s="54">
        <v>0.83357723114137305</v>
      </c>
    </row>
    <row r="255" spans="2:14" x14ac:dyDescent="0.25">
      <c r="B255" s="33" t="s">
        <v>31</v>
      </c>
      <c r="C255" s="34">
        <v>0.1</v>
      </c>
      <c r="D255" s="33">
        <v>10</v>
      </c>
      <c r="E255" s="33">
        <v>25</v>
      </c>
      <c r="F255" s="54">
        <v>1.32000520102617</v>
      </c>
      <c r="G255" s="34">
        <v>0.08</v>
      </c>
      <c r="H255" s="63">
        <v>0.80467233613101097</v>
      </c>
      <c r="I255" s="63">
        <v>0.80425063907105399</v>
      </c>
      <c r="J255" s="35">
        <v>0</v>
      </c>
      <c r="K255" s="54">
        <v>0.80425063907105399</v>
      </c>
      <c r="L255" s="35">
        <v>0</v>
      </c>
      <c r="M255" s="54">
        <v>0.80425063907105399</v>
      </c>
    </row>
    <row r="256" spans="2:14" x14ac:dyDescent="0.25">
      <c r="B256" s="33" t="s">
        <v>31</v>
      </c>
      <c r="C256" s="34">
        <v>0.1</v>
      </c>
      <c r="D256" s="33">
        <v>10</v>
      </c>
      <c r="E256" s="33">
        <v>25</v>
      </c>
      <c r="F256" s="54">
        <v>1.32000520102617</v>
      </c>
      <c r="G256" s="34">
        <v>0.09</v>
      </c>
      <c r="H256" s="63">
        <v>0.77532936126915397</v>
      </c>
      <c r="I256" s="63">
        <v>0.77492304170594295</v>
      </c>
      <c r="J256" s="35">
        <v>0</v>
      </c>
      <c r="K256" s="54">
        <v>0.77492304170594295</v>
      </c>
      <c r="L256" s="35">
        <v>0</v>
      </c>
      <c r="M256" s="54">
        <v>0.77492304170594295</v>
      </c>
    </row>
    <row r="257" spans="2:13" x14ac:dyDescent="0.25">
      <c r="B257" s="33" t="s">
        <v>31</v>
      </c>
      <c r="C257" s="34">
        <v>0.1</v>
      </c>
      <c r="D257" s="33">
        <v>10</v>
      </c>
      <c r="E257" s="33">
        <v>25</v>
      </c>
      <c r="F257" s="54">
        <v>1.32000520102617</v>
      </c>
      <c r="G257" s="34">
        <v>0.1</v>
      </c>
      <c r="H257" s="63">
        <v>0.74598536450326203</v>
      </c>
      <c r="I257" s="63">
        <v>0.74559442297233502</v>
      </c>
      <c r="J257" s="35">
        <v>0</v>
      </c>
      <c r="K257" s="54">
        <v>0.74559442297233502</v>
      </c>
      <c r="L257" s="35">
        <v>0</v>
      </c>
      <c r="M257" s="54">
        <v>0.74559442297233502</v>
      </c>
    </row>
    <row r="258" spans="2:13" x14ac:dyDescent="0.25">
      <c r="B258" s="33" t="s">
        <v>31</v>
      </c>
      <c r="C258" s="34">
        <v>0.1</v>
      </c>
      <c r="D258" s="33">
        <v>10</v>
      </c>
      <c r="E258" s="33">
        <v>25</v>
      </c>
      <c r="F258" s="54">
        <v>1.32000520102617</v>
      </c>
      <c r="G258" s="34">
        <v>0.2</v>
      </c>
      <c r="H258" s="63">
        <v>0.52838497792654304</v>
      </c>
      <c r="I258" s="63">
        <v>0.52810807218278699</v>
      </c>
      <c r="J258" s="35">
        <v>0</v>
      </c>
      <c r="K258" s="54">
        <v>0.52810807218278699</v>
      </c>
      <c r="L258" s="35">
        <v>0</v>
      </c>
      <c r="M258" s="54">
        <v>0.52810807218278699</v>
      </c>
    </row>
    <row r="259" spans="2:13" x14ac:dyDescent="0.25">
      <c r="B259" s="33" t="s">
        <v>31</v>
      </c>
      <c r="C259" s="34">
        <v>0.1</v>
      </c>
      <c r="D259" s="33">
        <v>10</v>
      </c>
      <c r="E259" s="33">
        <v>25</v>
      </c>
      <c r="F259" s="54">
        <v>1.32000520102617</v>
      </c>
      <c r="G259" s="36">
        <v>0.3</v>
      </c>
      <c r="H259" s="54">
        <v>0.3886830607183</v>
      </c>
      <c r="I259" s="54">
        <v>0.38847936724382598</v>
      </c>
      <c r="J259" s="35">
        <v>0</v>
      </c>
      <c r="K259" s="54">
        <v>0.38847936724382598</v>
      </c>
      <c r="L259" s="35">
        <v>0</v>
      </c>
      <c r="M259" s="54">
        <v>0.38847936724382598</v>
      </c>
    </row>
    <row r="260" spans="2:13" x14ac:dyDescent="0.25">
      <c r="B260" s="33" t="s">
        <v>31</v>
      </c>
      <c r="C260" s="34">
        <v>0.1</v>
      </c>
      <c r="D260" s="33">
        <v>10</v>
      </c>
      <c r="E260" s="33">
        <v>25</v>
      </c>
      <c r="F260" s="54">
        <v>1.32000520102617</v>
      </c>
      <c r="G260" s="34">
        <v>0.4</v>
      </c>
      <c r="H260" s="63">
        <v>0.30056753982576101</v>
      </c>
      <c r="I260" s="63">
        <v>0.30041002422323398</v>
      </c>
      <c r="J260" s="35">
        <v>0</v>
      </c>
      <c r="K260" s="54">
        <v>0.30041002422323398</v>
      </c>
      <c r="L260" s="35">
        <v>0</v>
      </c>
      <c r="M260" s="54">
        <v>0.30041002422323398</v>
      </c>
    </row>
    <row r="261" spans="2:13" x14ac:dyDescent="0.25">
      <c r="B261" s="33" t="s">
        <v>31</v>
      </c>
      <c r="C261" s="34">
        <v>0.1</v>
      </c>
      <c r="D261" s="33">
        <v>10</v>
      </c>
      <c r="E261" s="33">
        <v>25</v>
      </c>
      <c r="F261" s="54">
        <v>1.32000520102617</v>
      </c>
      <c r="G261" s="34">
        <v>0.5</v>
      </c>
      <c r="H261" s="63">
        <v>0.25639593870667998</v>
      </c>
      <c r="I261" s="63">
        <v>0.25626157169953601</v>
      </c>
      <c r="J261" s="35">
        <v>0</v>
      </c>
      <c r="K261" s="54">
        <v>0.25626157169953601</v>
      </c>
      <c r="L261" s="35">
        <v>0</v>
      </c>
      <c r="M261" s="54">
        <v>0.25626157169953601</v>
      </c>
    </row>
    <row r="262" spans="2:13" x14ac:dyDescent="0.25">
      <c r="B262" s="33" t="s">
        <v>31</v>
      </c>
      <c r="C262" s="34">
        <v>0.1</v>
      </c>
      <c r="D262" s="33">
        <v>10</v>
      </c>
      <c r="E262" s="33">
        <v>25</v>
      </c>
      <c r="F262" s="54">
        <v>1.32000520102617</v>
      </c>
      <c r="G262" s="34">
        <v>0.6</v>
      </c>
      <c r="H262" s="63">
        <v>0.21863124927994501</v>
      </c>
      <c r="I262" s="63">
        <v>0.21851667325825699</v>
      </c>
      <c r="J262" s="35">
        <v>0</v>
      </c>
      <c r="K262" s="54">
        <v>0.21851667325825699</v>
      </c>
      <c r="L262" s="35">
        <v>0</v>
      </c>
      <c r="M262" s="54">
        <v>0.21851667325825699</v>
      </c>
    </row>
    <row r="263" spans="2:13" x14ac:dyDescent="0.25">
      <c r="B263" s="33" t="s">
        <v>31</v>
      </c>
      <c r="C263" s="34">
        <v>0.1</v>
      </c>
      <c r="D263" s="33">
        <v>10</v>
      </c>
      <c r="E263" s="33">
        <v>25</v>
      </c>
      <c r="F263" s="54">
        <v>1.32000520102617</v>
      </c>
      <c r="G263" s="34">
        <v>0.7</v>
      </c>
      <c r="H263" s="63">
        <v>0.18888905528634101</v>
      </c>
      <c r="I263" s="63">
        <v>0.18879006597641201</v>
      </c>
      <c r="J263" s="35">
        <v>0</v>
      </c>
      <c r="K263" s="54">
        <v>0.18879006597641201</v>
      </c>
      <c r="L263" s="35">
        <v>0</v>
      </c>
      <c r="M263" s="54">
        <v>0.18879006597641201</v>
      </c>
    </row>
    <row r="264" spans="2:13" x14ac:dyDescent="0.25">
      <c r="B264" s="33" t="s">
        <v>31</v>
      </c>
      <c r="C264" s="34">
        <v>0.1</v>
      </c>
      <c r="D264" s="33">
        <v>10</v>
      </c>
      <c r="E264" s="33">
        <v>25</v>
      </c>
      <c r="F264" s="54">
        <v>1.32000520102617</v>
      </c>
      <c r="G264" s="34">
        <v>0.8</v>
      </c>
      <c r="H264" s="63">
        <v>0.17448580835182601</v>
      </c>
      <c r="I264" s="63">
        <v>0.17439436721599699</v>
      </c>
      <c r="J264" s="35">
        <v>0</v>
      </c>
      <c r="K264" s="54">
        <v>0.17439436721599699</v>
      </c>
      <c r="L264" s="35">
        <v>0</v>
      </c>
      <c r="M264" s="54">
        <v>0.17439436721599699</v>
      </c>
    </row>
    <row r="265" spans="2:13" x14ac:dyDescent="0.25">
      <c r="B265" s="33" t="s">
        <v>31</v>
      </c>
      <c r="C265" s="34">
        <v>0.1</v>
      </c>
      <c r="D265" s="33">
        <v>10</v>
      </c>
      <c r="E265" s="33">
        <v>25</v>
      </c>
      <c r="F265" s="54">
        <v>1.32000520102617</v>
      </c>
      <c r="G265" s="34">
        <v>0.9</v>
      </c>
      <c r="H265" s="63">
        <v>0.171327854421475</v>
      </c>
      <c r="I265" s="63">
        <v>0.171238068244848</v>
      </c>
      <c r="J265" s="35">
        <v>0</v>
      </c>
      <c r="K265" s="54">
        <v>0.171238068244848</v>
      </c>
      <c r="L265" s="35">
        <v>0</v>
      </c>
      <c r="M265" s="54">
        <v>0.171238068244848</v>
      </c>
    </row>
    <row r="266" spans="2:13" x14ac:dyDescent="0.25">
      <c r="B266" s="33" t="s">
        <v>31</v>
      </c>
      <c r="C266" s="34">
        <v>0.1</v>
      </c>
      <c r="D266" s="33">
        <v>10</v>
      </c>
      <c r="E266" s="33">
        <v>25</v>
      </c>
      <c r="F266" s="54">
        <v>1.32000520102617</v>
      </c>
      <c r="G266" s="34">
        <v>1</v>
      </c>
      <c r="H266" s="63">
        <v>0.16816866261073399</v>
      </c>
      <c r="I266" s="63">
        <v>0.16808053204203499</v>
      </c>
      <c r="J266" s="35">
        <v>0</v>
      </c>
      <c r="K266" s="54">
        <v>0.16808053204203499</v>
      </c>
      <c r="L266" s="35">
        <v>0</v>
      </c>
      <c r="M266" s="54">
        <v>0.16808053204203499</v>
      </c>
    </row>
    <row r="267" spans="2:13" x14ac:dyDescent="0.25">
      <c r="B267" s="33" t="s">
        <v>31</v>
      </c>
      <c r="C267" s="34">
        <v>0.1</v>
      </c>
      <c r="D267" s="33">
        <v>10</v>
      </c>
      <c r="E267" s="33">
        <v>150</v>
      </c>
      <c r="F267" s="54">
        <v>1.32000520102617</v>
      </c>
      <c r="G267" s="34">
        <v>0</v>
      </c>
      <c r="H267" s="63">
        <v>1.32000520102617</v>
      </c>
      <c r="I267" s="63">
        <v>1.3256073770671399</v>
      </c>
      <c r="J267" s="35">
        <v>5</v>
      </c>
      <c r="K267" s="54">
        <v>1.3190008706671501</v>
      </c>
      <c r="L267" s="35">
        <v>5</v>
      </c>
      <c r="M267" s="54">
        <v>1.3190008706671501</v>
      </c>
    </row>
    <row r="268" spans="2:13" x14ac:dyDescent="0.25">
      <c r="B268" s="33" t="s">
        <v>31</v>
      </c>
      <c r="C268" s="34">
        <v>0.1</v>
      </c>
      <c r="D268" s="33">
        <v>10</v>
      </c>
      <c r="E268" s="33">
        <v>150</v>
      </c>
      <c r="F268" s="54">
        <v>1.32000520102617</v>
      </c>
      <c r="G268" s="36">
        <v>0.01</v>
      </c>
      <c r="H268" s="54">
        <v>1.23734772023534</v>
      </c>
      <c r="I268" s="54">
        <v>1.24259909329605</v>
      </c>
      <c r="J268" s="35">
        <v>0</v>
      </c>
      <c r="K268" s="54">
        <v>1.24259909329605</v>
      </c>
      <c r="L268" s="35">
        <v>5</v>
      </c>
      <c r="M268" s="54">
        <v>1.2364062800962199</v>
      </c>
    </row>
    <row r="269" spans="2:13" x14ac:dyDescent="0.25">
      <c r="B269" s="33" t="s">
        <v>31</v>
      </c>
      <c r="C269" s="34">
        <v>0.1</v>
      </c>
      <c r="D269" s="33">
        <v>10</v>
      </c>
      <c r="E269" s="33">
        <v>150</v>
      </c>
      <c r="F269" s="54">
        <v>1.32000520102617</v>
      </c>
      <c r="G269" s="34">
        <v>0.02</v>
      </c>
      <c r="H269" s="63">
        <v>1.1546860607243601</v>
      </c>
      <c r="I269" s="63">
        <v>1.15958661307008</v>
      </c>
      <c r="J269" s="35">
        <v>0</v>
      </c>
      <c r="K269" s="54">
        <v>1.15958661307008</v>
      </c>
      <c r="L269" s="35">
        <v>5</v>
      </c>
      <c r="M269" s="54">
        <v>1.1538075139845401</v>
      </c>
    </row>
    <row r="270" spans="2:13" x14ac:dyDescent="0.25">
      <c r="B270" s="33" t="s">
        <v>31</v>
      </c>
      <c r="C270" s="34">
        <v>0.1</v>
      </c>
      <c r="D270" s="33">
        <v>10</v>
      </c>
      <c r="E270" s="33">
        <v>150</v>
      </c>
      <c r="F270" s="54">
        <v>1.32000520102617</v>
      </c>
      <c r="G270" s="34">
        <v>0.03</v>
      </c>
      <c r="H270" s="63">
        <v>1.0720201580825099</v>
      </c>
      <c r="I270" s="63">
        <v>1.07656987170514</v>
      </c>
      <c r="J270" s="35">
        <v>0</v>
      </c>
      <c r="K270" s="54">
        <v>1.07656987170514</v>
      </c>
      <c r="L270" s="35">
        <v>5</v>
      </c>
      <c r="M270" s="54">
        <v>1.07120450797037</v>
      </c>
    </row>
    <row r="271" spans="2:13" x14ac:dyDescent="0.25">
      <c r="B271" s="33" t="s">
        <v>31</v>
      </c>
      <c r="C271" s="34">
        <v>0.1</v>
      </c>
      <c r="D271" s="33">
        <v>10</v>
      </c>
      <c r="E271" s="33">
        <v>150</v>
      </c>
      <c r="F271" s="54">
        <v>1.32000520102617</v>
      </c>
      <c r="G271" s="34">
        <v>0.04</v>
      </c>
      <c r="H271" s="63">
        <v>0.98934994656844299</v>
      </c>
      <c r="I271" s="63">
        <v>0.993548803180901</v>
      </c>
      <c r="J271" s="35">
        <v>0</v>
      </c>
      <c r="K271" s="54">
        <v>0.993548803180901</v>
      </c>
      <c r="L271" s="35">
        <v>5</v>
      </c>
      <c r="M271" s="54">
        <v>0.98859719636241705</v>
      </c>
    </row>
    <row r="272" spans="2:13" x14ac:dyDescent="0.25">
      <c r="B272" s="33" t="s">
        <v>31</v>
      </c>
      <c r="C272" s="34">
        <v>0.1</v>
      </c>
      <c r="D272" s="33">
        <v>10</v>
      </c>
      <c r="E272" s="33">
        <v>150</v>
      </c>
      <c r="F272" s="54">
        <v>1.32000520102617</v>
      </c>
      <c r="G272" s="34">
        <v>0.05</v>
      </c>
      <c r="H272" s="63">
        <v>0.90667535907569496</v>
      </c>
      <c r="I272" s="63">
        <v>0.91052334010607905</v>
      </c>
      <c r="J272" s="35">
        <v>0</v>
      </c>
      <c r="K272" s="54">
        <v>0.91052334010607905</v>
      </c>
      <c r="L272" s="35">
        <v>5</v>
      </c>
      <c r="M272" s="54">
        <v>0.90598551210525702</v>
      </c>
    </row>
    <row r="273" spans="2:13" x14ac:dyDescent="0.25">
      <c r="B273" s="33" t="s">
        <v>31</v>
      </c>
      <c r="C273" s="34">
        <v>0.1</v>
      </c>
      <c r="D273" s="33">
        <v>10</v>
      </c>
      <c r="E273" s="33">
        <v>150</v>
      </c>
      <c r="F273" s="54">
        <v>1.32000520102617</v>
      </c>
      <c r="G273" s="34">
        <v>0.06</v>
      </c>
      <c r="H273" s="63">
        <v>0.86335528413545004</v>
      </c>
      <c r="I273" s="63">
        <v>0.867019412340304</v>
      </c>
      <c r="J273" s="35">
        <v>0</v>
      </c>
      <c r="K273" s="54">
        <v>0.867019412340304</v>
      </c>
      <c r="L273" s="35">
        <v>5</v>
      </c>
      <c r="M273" s="54">
        <v>0.86269839738848897</v>
      </c>
    </row>
    <row r="274" spans="2:13" x14ac:dyDescent="0.25">
      <c r="B274" s="33" t="s">
        <v>31</v>
      </c>
      <c r="C274" s="34">
        <v>0.1</v>
      </c>
      <c r="D274" s="33">
        <v>10</v>
      </c>
      <c r="E274" s="33">
        <v>150</v>
      </c>
      <c r="F274" s="54">
        <v>1.32000520102617</v>
      </c>
      <c r="G274" s="34">
        <v>7.0000000000000007E-2</v>
      </c>
      <c r="H274" s="63">
        <v>0.83401430517096298</v>
      </c>
      <c r="I274" s="63">
        <v>0.83755390861694101</v>
      </c>
      <c r="J274" s="35">
        <v>0</v>
      </c>
      <c r="K274" s="54">
        <v>0.83755390861694101</v>
      </c>
      <c r="L274" s="35">
        <v>5</v>
      </c>
      <c r="M274" s="54">
        <v>0.83337974260569103</v>
      </c>
    </row>
    <row r="275" spans="2:13" x14ac:dyDescent="0.25">
      <c r="B275" s="33" t="s">
        <v>31</v>
      </c>
      <c r="C275" s="34">
        <v>0.1</v>
      </c>
      <c r="D275" s="33">
        <v>10</v>
      </c>
      <c r="E275" s="33">
        <v>150</v>
      </c>
      <c r="F275" s="54">
        <v>1.32000520102617</v>
      </c>
      <c r="G275" s="34">
        <v>0.08</v>
      </c>
      <c r="H275" s="63">
        <v>0.80467233613101097</v>
      </c>
      <c r="I275" s="63">
        <v>0.80808741061617595</v>
      </c>
      <c r="J275" s="35">
        <v>0</v>
      </c>
      <c r="K275" s="54">
        <v>0.80808741061617595</v>
      </c>
      <c r="L275" s="35">
        <v>5</v>
      </c>
      <c r="M275" s="54">
        <v>0.80406009850072901</v>
      </c>
    </row>
    <row r="276" spans="2:13" x14ac:dyDescent="0.25">
      <c r="B276" s="33" t="s">
        <v>31</v>
      </c>
      <c r="C276" s="34">
        <v>0.1</v>
      </c>
      <c r="D276" s="33">
        <v>10</v>
      </c>
      <c r="E276" s="33">
        <v>150</v>
      </c>
      <c r="F276" s="54">
        <v>1.32000520102617</v>
      </c>
      <c r="G276" s="34">
        <v>0.09</v>
      </c>
      <c r="H276" s="63">
        <v>0.77532936126915397</v>
      </c>
      <c r="I276" s="63">
        <v>0.778619902524742</v>
      </c>
      <c r="J276" s="35">
        <v>0</v>
      </c>
      <c r="K276" s="54">
        <v>0.778619902524742</v>
      </c>
      <c r="L276" s="35">
        <v>5</v>
      </c>
      <c r="M276" s="54">
        <v>0.77473944933914596</v>
      </c>
    </row>
    <row r="277" spans="2:13" x14ac:dyDescent="0.25">
      <c r="B277" s="33" t="s">
        <v>31</v>
      </c>
      <c r="C277" s="34">
        <v>0.1</v>
      </c>
      <c r="D277" s="33">
        <v>10</v>
      </c>
      <c r="E277" s="33">
        <v>150</v>
      </c>
      <c r="F277" s="54">
        <v>1.32000520102617</v>
      </c>
      <c r="G277" s="34">
        <v>0.1</v>
      </c>
      <c r="H277" s="63">
        <v>0.74598536450326203</v>
      </c>
      <c r="I277" s="63">
        <v>0.74915136819225503</v>
      </c>
      <c r="J277" s="35">
        <v>0</v>
      </c>
      <c r="K277" s="54">
        <v>0.74915136819225503</v>
      </c>
      <c r="L277" s="35">
        <v>5</v>
      </c>
      <c r="M277" s="54">
        <v>0.745417779051046</v>
      </c>
    </row>
    <row r="278" spans="2:13" x14ac:dyDescent="0.25">
      <c r="B278" s="33" t="s">
        <v>31</v>
      </c>
      <c r="C278" s="34">
        <v>0.1</v>
      </c>
      <c r="D278" s="33">
        <v>10</v>
      </c>
      <c r="E278" s="33">
        <v>150</v>
      </c>
      <c r="F278" s="54">
        <v>1.32000520102617</v>
      </c>
      <c r="G278" s="34">
        <v>0.2</v>
      </c>
      <c r="H278" s="63">
        <v>0.52838497792654304</v>
      </c>
      <c r="I278" s="63">
        <v>0.530627473381448</v>
      </c>
      <c r="J278" s="35">
        <v>0</v>
      </c>
      <c r="K278" s="54">
        <v>0.530627473381448</v>
      </c>
      <c r="L278" s="35">
        <v>5</v>
      </c>
      <c r="M278" s="54">
        <v>0.52798295445408605</v>
      </c>
    </row>
    <row r="279" spans="2:13" x14ac:dyDescent="0.25">
      <c r="B279" s="33" t="s">
        <v>31</v>
      </c>
      <c r="C279" s="34">
        <v>0.1</v>
      </c>
      <c r="D279" s="33">
        <v>10</v>
      </c>
      <c r="E279" s="33">
        <v>150</v>
      </c>
      <c r="F279" s="54">
        <v>1.32000520102617</v>
      </c>
      <c r="G279" s="36">
        <v>0.3</v>
      </c>
      <c r="H279" s="54">
        <v>0.3886830607183</v>
      </c>
      <c r="I279" s="54">
        <v>0.39033265340823597</v>
      </c>
      <c r="J279" s="35">
        <v>0</v>
      </c>
      <c r="K279" s="54">
        <v>0.39033265340823597</v>
      </c>
      <c r="L279" s="35">
        <v>5</v>
      </c>
      <c r="M279" s="54">
        <v>0.38838732991541403</v>
      </c>
    </row>
    <row r="280" spans="2:13" x14ac:dyDescent="0.25">
      <c r="B280" s="33" t="s">
        <v>31</v>
      </c>
      <c r="C280" s="34">
        <v>0.1</v>
      </c>
      <c r="D280" s="33">
        <v>10</v>
      </c>
      <c r="E280" s="33">
        <v>150</v>
      </c>
      <c r="F280" s="54">
        <v>1.32000520102617</v>
      </c>
      <c r="G280" s="34">
        <v>0.4</v>
      </c>
      <c r="H280" s="63">
        <v>0.30056753982576101</v>
      </c>
      <c r="I280" s="63">
        <v>0.30184316530738597</v>
      </c>
      <c r="J280" s="35">
        <v>0</v>
      </c>
      <c r="K280" s="54">
        <v>0.30184316530738597</v>
      </c>
      <c r="L280" s="35">
        <v>5</v>
      </c>
      <c r="M280" s="54">
        <v>0.30033885201078397</v>
      </c>
    </row>
    <row r="281" spans="2:13" x14ac:dyDescent="0.25">
      <c r="B281" s="33" t="s">
        <v>31</v>
      </c>
      <c r="C281" s="34">
        <v>0.1</v>
      </c>
      <c r="D281" s="33">
        <v>10</v>
      </c>
      <c r="E281" s="33">
        <v>150</v>
      </c>
      <c r="F281" s="54">
        <v>1.32000520102617</v>
      </c>
      <c r="G281" s="34">
        <v>0.5</v>
      </c>
      <c r="H281" s="63">
        <v>0.25639593870667998</v>
      </c>
      <c r="I281" s="63">
        <v>0.25748409743795603</v>
      </c>
      <c r="J281" s="35">
        <v>0</v>
      </c>
      <c r="K281" s="54">
        <v>0.25748409743795603</v>
      </c>
      <c r="L281" s="35">
        <v>5</v>
      </c>
      <c r="M281" s="54">
        <v>0.25620085900171302</v>
      </c>
    </row>
    <row r="282" spans="2:13" x14ac:dyDescent="0.25">
      <c r="B282" s="33" t="s">
        <v>31</v>
      </c>
      <c r="C282" s="34">
        <v>0.1</v>
      </c>
      <c r="D282" s="33">
        <v>10</v>
      </c>
      <c r="E282" s="33">
        <v>150</v>
      </c>
      <c r="F282" s="54">
        <v>1.32000520102617</v>
      </c>
      <c r="G282" s="34">
        <v>0.6</v>
      </c>
      <c r="H282" s="63">
        <v>0.21863124927994501</v>
      </c>
      <c r="I282" s="63">
        <v>0.21955913255311099</v>
      </c>
      <c r="J282" s="35">
        <v>0</v>
      </c>
      <c r="K282" s="54">
        <v>0.21955913255311099</v>
      </c>
      <c r="L282" s="35">
        <v>5</v>
      </c>
      <c r="M282" s="54">
        <v>0.21846490296486201</v>
      </c>
    </row>
    <row r="283" spans="2:13" x14ac:dyDescent="0.25">
      <c r="B283" s="33" t="s">
        <v>31</v>
      </c>
      <c r="C283" s="34">
        <v>0.1</v>
      </c>
      <c r="D283" s="33">
        <v>10</v>
      </c>
      <c r="E283" s="33">
        <v>150</v>
      </c>
      <c r="F283" s="54">
        <v>1.32000520102617</v>
      </c>
      <c r="G283" s="34">
        <v>0.7</v>
      </c>
      <c r="H283" s="63">
        <v>0.18888905528634101</v>
      </c>
      <c r="I283" s="63">
        <v>0.18969071102156501</v>
      </c>
      <c r="J283" s="35">
        <v>0</v>
      </c>
      <c r="K283" s="54">
        <v>0.18969071102156501</v>
      </c>
      <c r="L283" s="35">
        <v>5</v>
      </c>
      <c r="M283" s="54">
        <v>0.188745338418739</v>
      </c>
    </row>
    <row r="284" spans="2:13" x14ac:dyDescent="0.25">
      <c r="B284" s="33" t="s">
        <v>31</v>
      </c>
      <c r="C284" s="34">
        <v>0.1</v>
      </c>
      <c r="D284" s="33">
        <v>10</v>
      </c>
      <c r="E284" s="33">
        <v>150</v>
      </c>
      <c r="F284" s="54">
        <v>1.32000520102617</v>
      </c>
      <c r="G284" s="34">
        <v>0.8</v>
      </c>
      <c r="H284" s="63">
        <v>0.17448580835182601</v>
      </c>
      <c r="I284" s="63">
        <v>0.17522633589996001</v>
      </c>
      <c r="J284" s="35">
        <v>0</v>
      </c>
      <c r="K284" s="54">
        <v>0.17522633589996001</v>
      </c>
      <c r="L284" s="35">
        <v>5</v>
      </c>
      <c r="M284" s="54">
        <v>0.17435305024268499</v>
      </c>
    </row>
    <row r="285" spans="2:13" x14ac:dyDescent="0.25">
      <c r="B285" s="33" t="s">
        <v>31</v>
      </c>
      <c r="C285" s="34">
        <v>0.1</v>
      </c>
      <c r="D285" s="33">
        <v>10</v>
      </c>
      <c r="E285" s="33">
        <v>150</v>
      </c>
      <c r="F285" s="54">
        <v>1.32000520102617</v>
      </c>
      <c r="G285" s="34">
        <v>0.9</v>
      </c>
      <c r="H285" s="63">
        <v>0.171327854421475</v>
      </c>
      <c r="I285" s="63">
        <v>0.17205497943616799</v>
      </c>
      <c r="J285" s="35">
        <v>0</v>
      </c>
      <c r="K285" s="54">
        <v>0.17205497943616799</v>
      </c>
      <c r="L285" s="35">
        <v>5</v>
      </c>
      <c r="M285" s="54">
        <v>0.17119749905211201</v>
      </c>
    </row>
    <row r="286" spans="2:13" x14ac:dyDescent="0.25">
      <c r="B286" s="33" t="s">
        <v>31</v>
      </c>
      <c r="C286" s="34">
        <v>0.1</v>
      </c>
      <c r="D286" s="33">
        <v>10</v>
      </c>
      <c r="E286" s="33">
        <v>150</v>
      </c>
      <c r="F286" s="54">
        <v>1.32000520102617</v>
      </c>
      <c r="G286" s="34">
        <v>1</v>
      </c>
      <c r="H286" s="63">
        <v>0.16816866261073399</v>
      </c>
      <c r="I286" s="63">
        <v>0.168882379838354</v>
      </c>
      <c r="J286" s="35">
        <v>0</v>
      </c>
      <c r="K286" s="54">
        <v>0.168882379838354</v>
      </c>
      <c r="L286" s="35">
        <v>5</v>
      </c>
      <c r="M286" s="54">
        <v>0.168040710922995</v>
      </c>
    </row>
    <row r="287" spans="2:13" x14ac:dyDescent="0.25">
      <c r="B287" s="33" t="s">
        <v>31</v>
      </c>
      <c r="C287" s="34">
        <v>0.1</v>
      </c>
      <c r="D287" s="33">
        <v>10</v>
      </c>
      <c r="E287" s="33">
        <v>500</v>
      </c>
      <c r="F287" s="54">
        <v>1.32000520102617</v>
      </c>
      <c r="G287" s="34">
        <v>0</v>
      </c>
      <c r="H287" s="63">
        <v>1.32000520102617</v>
      </c>
      <c r="I287" s="63">
        <v>1.3432777507615601</v>
      </c>
      <c r="J287" s="35">
        <v>6</v>
      </c>
      <c r="K287" s="54">
        <v>1.31966899546255</v>
      </c>
      <c r="L287" s="35">
        <v>6</v>
      </c>
      <c r="M287" s="54">
        <v>1.31966899546255</v>
      </c>
    </row>
    <row r="288" spans="2:13" x14ac:dyDescent="0.25">
      <c r="B288" s="33" t="s">
        <v>31</v>
      </c>
      <c r="C288" s="34">
        <v>0.1</v>
      </c>
      <c r="D288" s="33">
        <v>10</v>
      </c>
      <c r="E288" s="33">
        <v>500</v>
      </c>
      <c r="F288" s="54">
        <v>1.32000520102617</v>
      </c>
      <c r="G288" s="36">
        <v>0.01</v>
      </c>
      <c r="H288" s="54">
        <v>1.23734772023534</v>
      </c>
      <c r="I288" s="54">
        <v>1.2591629648546601</v>
      </c>
      <c r="J288" s="35">
        <v>0</v>
      </c>
      <c r="K288" s="54">
        <v>1.2591629648546601</v>
      </c>
      <c r="L288" s="35">
        <v>6</v>
      </c>
      <c r="M288" s="54">
        <v>1.2370325675470399</v>
      </c>
    </row>
    <row r="289" spans="2:13" x14ac:dyDescent="0.25">
      <c r="B289" s="33" t="s">
        <v>31</v>
      </c>
      <c r="C289" s="34">
        <v>0.1</v>
      </c>
      <c r="D289" s="33">
        <v>10</v>
      </c>
      <c r="E289" s="33">
        <v>500</v>
      </c>
      <c r="F289" s="54">
        <v>1.32000520102617</v>
      </c>
      <c r="G289" s="34">
        <v>0.02</v>
      </c>
      <c r="H289" s="63">
        <v>1.1546860607243601</v>
      </c>
      <c r="I289" s="63">
        <v>1.17504392655405</v>
      </c>
      <c r="J289" s="35">
        <v>0</v>
      </c>
      <c r="K289" s="54">
        <v>1.17504392655405</v>
      </c>
      <c r="L289" s="35">
        <v>6</v>
      </c>
      <c r="M289" s="54">
        <v>1.1543919619756999</v>
      </c>
    </row>
    <row r="290" spans="2:13" x14ac:dyDescent="0.25">
      <c r="B290" s="33" t="s">
        <v>31</v>
      </c>
      <c r="C290" s="34">
        <v>0.1</v>
      </c>
      <c r="D290" s="33">
        <v>10</v>
      </c>
      <c r="E290" s="33">
        <v>500</v>
      </c>
      <c r="F290" s="54">
        <v>1.32000520102617</v>
      </c>
      <c r="G290" s="34">
        <v>0.03</v>
      </c>
      <c r="H290" s="63">
        <v>1.0720201580825099</v>
      </c>
      <c r="I290" s="63">
        <v>1.0909205703134</v>
      </c>
      <c r="J290" s="35">
        <v>0</v>
      </c>
      <c r="K290" s="54">
        <v>1.0909205703134</v>
      </c>
      <c r="L290" s="35">
        <v>6</v>
      </c>
      <c r="M290" s="54">
        <v>1.0717471143542101</v>
      </c>
    </row>
    <row r="291" spans="2:13" x14ac:dyDescent="0.25">
      <c r="B291" s="33" t="s">
        <v>31</v>
      </c>
      <c r="C291" s="34">
        <v>0.1</v>
      </c>
      <c r="D291" s="33">
        <v>10</v>
      </c>
      <c r="E291" s="33">
        <v>500</v>
      </c>
      <c r="F291" s="54">
        <v>1.32000520102617</v>
      </c>
      <c r="G291" s="34">
        <v>0.04</v>
      </c>
      <c r="H291" s="63">
        <v>0.98934994656844299</v>
      </c>
      <c r="I291" s="63">
        <v>1.00679282923233</v>
      </c>
      <c r="J291" s="35">
        <v>0</v>
      </c>
      <c r="K291" s="54">
        <v>1.00679282923233</v>
      </c>
      <c r="L291" s="35">
        <v>6</v>
      </c>
      <c r="M291" s="54">
        <v>0.98909795895798203</v>
      </c>
    </row>
    <row r="292" spans="2:13" x14ac:dyDescent="0.25">
      <c r="B292" s="33" t="s">
        <v>31</v>
      </c>
      <c r="C292" s="34">
        <v>0.1</v>
      </c>
      <c r="D292" s="33">
        <v>10</v>
      </c>
      <c r="E292" s="33">
        <v>500</v>
      </c>
      <c r="F292" s="54">
        <v>1.32000520102617</v>
      </c>
      <c r="G292" s="34">
        <v>0.05</v>
      </c>
      <c r="H292" s="63">
        <v>0.90667535907569496</v>
      </c>
      <c r="I292" s="63">
        <v>0.92266063502122997</v>
      </c>
      <c r="J292" s="35">
        <v>0</v>
      </c>
      <c r="K292" s="54">
        <v>0.92266063502122997</v>
      </c>
      <c r="L292" s="35">
        <v>6</v>
      </c>
      <c r="M292" s="54">
        <v>0.90644442869763198</v>
      </c>
    </row>
    <row r="293" spans="2:13" x14ac:dyDescent="0.25">
      <c r="B293" s="33" t="s">
        <v>31</v>
      </c>
      <c r="C293" s="34">
        <v>0.1</v>
      </c>
      <c r="D293" s="33">
        <v>10</v>
      </c>
      <c r="E293" s="33">
        <v>500</v>
      </c>
      <c r="F293" s="54">
        <v>1.32000520102617</v>
      </c>
      <c r="G293" s="34">
        <v>0.06</v>
      </c>
      <c r="H293" s="63">
        <v>0.86335528413545004</v>
      </c>
      <c r="I293" s="63">
        <v>0.87857679900049501</v>
      </c>
      <c r="J293" s="35">
        <v>0</v>
      </c>
      <c r="K293" s="54">
        <v>0.87857679900049501</v>
      </c>
      <c r="L293" s="35">
        <v>6</v>
      </c>
      <c r="M293" s="54">
        <v>0.86313538738831497</v>
      </c>
    </row>
    <row r="294" spans="2:13" x14ac:dyDescent="0.25">
      <c r="B294" s="33" t="s">
        <v>31</v>
      </c>
      <c r="C294" s="34">
        <v>0.1</v>
      </c>
      <c r="D294" s="33">
        <v>10</v>
      </c>
      <c r="E294" s="33">
        <v>500</v>
      </c>
      <c r="F294" s="54">
        <v>1.32000520102617</v>
      </c>
      <c r="G294" s="34">
        <v>7.0000000000000007E-2</v>
      </c>
      <c r="H294" s="63">
        <v>0.83401430517096298</v>
      </c>
      <c r="I294" s="63">
        <v>0.84871851950438504</v>
      </c>
      <c r="J294" s="35">
        <v>0</v>
      </c>
      <c r="K294" s="54">
        <v>0.84871851950438504</v>
      </c>
      <c r="L294" s="35">
        <v>6</v>
      </c>
      <c r="M294" s="54">
        <v>0.83380188157648105</v>
      </c>
    </row>
    <row r="295" spans="2:13" x14ac:dyDescent="0.25">
      <c r="B295" s="33" t="s">
        <v>31</v>
      </c>
      <c r="C295" s="34">
        <v>0.1</v>
      </c>
      <c r="D295" s="33">
        <v>10</v>
      </c>
      <c r="E295" s="33">
        <v>500</v>
      </c>
      <c r="F295" s="54">
        <v>1.32000520102617</v>
      </c>
      <c r="G295" s="34">
        <v>0.08</v>
      </c>
      <c r="H295" s="63">
        <v>0.80467233613101097</v>
      </c>
      <c r="I295" s="63">
        <v>0.81885923247713599</v>
      </c>
      <c r="J295" s="35">
        <v>0</v>
      </c>
      <c r="K295" s="54">
        <v>0.81885923247713599</v>
      </c>
      <c r="L295" s="35">
        <v>6</v>
      </c>
      <c r="M295" s="54">
        <v>0.80446738594135403</v>
      </c>
    </row>
    <row r="296" spans="2:13" x14ac:dyDescent="0.25">
      <c r="B296" s="33" t="s">
        <v>31</v>
      </c>
      <c r="C296" s="34">
        <v>0.1</v>
      </c>
      <c r="D296" s="33">
        <v>10</v>
      </c>
      <c r="E296" s="33">
        <v>500</v>
      </c>
      <c r="F296" s="54">
        <v>1.32000520102617</v>
      </c>
      <c r="G296" s="34">
        <v>0.09</v>
      </c>
      <c r="H296" s="63">
        <v>0.77532936126915397</v>
      </c>
      <c r="I296" s="63">
        <v>0.78899892189468801</v>
      </c>
      <c r="J296" s="35">
        <v>0</v>
      </c>
      <c r="K296" s="54">
        <v>0.78899892189468801</v>
      </c>
      <c r="L296" s="35">
        <v>6</v>
      </c>
      <c r="M296" s="54">
        <v>0.77513188474050598</v>
      </c>
    </row>
    <row r="297" spans="2:13" x14ac:dyDescent="0.25">
      <c r="B297" s="33" t="s">
        <v>31</v>
      </c>
      <c r="C297" s="34">
        <v>0.1</v>
      </c>
      <c r="D297" s="33">
        <v>10</v>
      </c>
      <c r="E297" s="33">
        <v>500</v>
      </c>
      <c r="F297" s="54">
        <v>1.32000520102617</v>
      </c>
      <c r="G297" s="34">
        <v>0.1</v>
      </c>
      <c r="H297" s="63">
        <v>0.74598536450326203</v>
      </c>
      <c r="I297" s="63">
        <v>0.75913757139137195</v>
      </c>
      <c r="J297" s="35">
        <v>0</v>
      </c>
      <c r="K297" s="54">
        <v>0.75913757139137195</v>
      </c>
      <c r="L297" s="35">
        <v>6</v>
      </c>
      <c r="M297" s="54">
        <v>0.74579536189590101</v>
      </c>
    </row>
    <row r="298" spans="2:13" x14ac:dyDescent="0.25">
      <c r="B298" s="33" t="s">
        <v>31</v>
      </c>
      <c r="C298" s="34">
        <v>0.1</v>
      </c>
      <c r="D298" s="33">
        <v>10</v>
      </c>
      <c r="E298" s="33">
        <v>500</v>
      </c>
      <c r="F298" s="54">
        <v>1.32000520102617</v>
      </c>
      <c r="G298" s="34">
        <v>0.2</v>
      </c>
      <c r="H298" s="63">
        <v>0.52838497792654304</v>
      </c>
      <c r="I298" s="63">
        <v>0.53770074855280403</v>
      </c>
      <c r="J298" s="35">
        <v>0</v>
      </c>
      <c r="K298" s="54">
        <v>0.53770074855280403</v>
      </c>
      <c r="L298" s="35">
        <v>6</v>
      </c>
      <c r="M298" s="54">
        <v>0.52825039817702901</v>
      </c>
    </row>
    <row r="299" spans="2:13" x14ac:dyDescent="0.25">
      <c r="B299" s="33" t="s">
        <v>31</v>
      </c>
      <c r="C299" s="34">
        <v>0.1</v>
      </c>
      <c r="D299" s="33">
        <v>10</v>
      </c>
      <c r="E299" s="33">
        <v>500</v>
      </c>
      <c r="F299" s="54">
        <v>1.32000520102617</v>
      </c>
      <c r="G299" s="36">
        <v>0.3</v>
      </c>
      <c r="H299" s="54">
        <v>0.3886830607183</v>
      </c>
      <c r="I299" s="54">
        <v>0.39553579573392</v>
      </c>
      <c r="J299" s="35">
        <v>0</v>
      </c>
      <c r="K299" s="54">
        <v>0.39553579573392</v>
      </c>
      <c r="L299" s="35">
        <v>6</v>
      </c>
      <c r="M299" s="54">
        <v>0.38858406307238402</v>
      </c>
    </row>
    <row r="300" spans="2:13" x14ac:dyDescent="0.25">
      <c r="B300" s="33" t="s">
        <v>31</v>
      </c>
      <c r="C300" s="34">
        <v>0.1</v>
      </c>
      <c r="D300" s="33">
        <v>10</v>
      </c>
      <c r="E300" s="33">
        <v>500</v>
      </c>
      <c r="F300" s="54">
        <v>1.32000520102617</v>
      </c>
      <c r="G300" s="34">
        <v>0.4</v>
      </c>
      <c r="H300" s="63">
        <v>0.30056753982576101</v>
      </c>
      <c r="I300" s="63">
        <v>0.30586674093042499</v>
      </c>
      <c r="J300" s="35">
        <v>0</v>
      </c>
      <c r="K300" s="54">
        <v>0.30586674093042499</v>
      </c>
      <c r="L300" s="35">
        <v>6</v>
      </c>
      <c r="M300" s="54">
        <v>0.300490985218965</v>
      </c>
    </row>
    <row r="301" spans="2:13" x14ac:dyDescent="0.25">
      <c r="B301" s="33" t="s">
        <v>31</v>
      </c>
      <c r="C301" s="34">
        <v>0.1</v>
      </c>
      <c r="D301" s="33">
        <v>10</v>
      </c>
      <c r="E301" s="33">
        <v>500</v>
      </c>
      <c r="F301" s="54">
        <v>1.32000520102617</v>
      </c>
      <c r="G301" s="34">
        <v>0.5</v>
      </c>
      <c r="H301" s="63">
        <v>0.25639593870667998</v>
      </c>
      <c r="I301" s="63">
        <v>0.26091636577080501</v>
      </c>
      <c r="J301" s="35">
        <v>0</v>
      </c>
      <c r="K301" s="54">
        <v>0.26091636577080501</v>
      </c>
      <c r="L301" s="35">
        <v>6</v>
      </c>
      <c r="M301" s="54">
        <v>0.25633063461468403</v>
      </c>
    </row>
    <row r="302" spans="2:13" x14ac:dyDescent="0.25">
      <c r="B302" s="33" t="s">
        <v>31</v>
      </c>
      <c r="C302" s="34">
        <v>0.1</v>
      </c>
      <c r="D302" s="33">
        <v>10</v>
      </c>
      <c r="E302" s="33">
        <v>500</v>
      </c>
      <c r="F302" s="54">
        <v>1.32000520102617</v>
      </c>
      <c r="G302" s="34">
        <v>0.6</v>
      </c>
      <c r="H302" s="63">
        <v>0.21863124927994501</v>
      </c>
      <c r="I302" s="63">
        <v>0.22248586032134299</v>
      </c>
      <c r="J302" s="35">
        <v>0</v>
      </c>
      <c r="K302" s="54">
        <v>0.22248586032134299</v>
      </c>
      <c r="L302" s="35">
        <v>6</v>
      </c>
      <c r="M302" s="54">
        <v>0.21857556386118199</v>
      </c>
    </row>
    <row r="303" spans="2:13" x14ac:dyDescent="0.25">
      <c r="B303" s="33" t="s">
        <v>31</v>
      </c>
      <c r="C303" s="34">
        <v>0.1</v>
      </c>
      <c r="D303" s="33">
        <v>10</v>
      </c>
      <c r="E303" s="33">
        <v>500</v>
      </c>
      <c r="F303" s="54">
        <v>1.32000520102617</v>
      </c>
      <c r="G303" s="34">
        <v>0.7</v>
      </c>
      <c r="H303" s="63">
        <v>0.18888905528634101</v>
      </c>
      <c r="I303" s="63">
        <v>0.19221929211435099</v>
      </c>
      <c r="J303" s="35">
        <v>0</v>
      </c>
      <c r="K303" s="54">
        <v>0.19221929211435099</v>
      </c>
      <c r="L303" s="35">
        <v>6</v>
      </c>
      <c r="M303" s="54">
        <v>0.18884094520977099</v>
      </c>
    </row>
    <row r="304" spans="2:13" x14ac:dyDescent="0.25">
      <c r="B304" s="33" t="s">
        <v>31</v>
      </c>
      <c r="C304" s="34">
        <v>0.1</v>
      </c>
      <c r="D304" s="33">
        <v>10</v>
      </c>
      <c r="E304" s="33">
        <v>500</v>
      </c>
      <c r="F304" s="54">
        <v>1.32000520102617</v>
      </c>
      <c r="G304" s="34">
        <v>0.8</v>
      </c>
      <c r="H304" s="63">
        <v>0.17448580835182601</v>
      </c>
      <c r="I304" s="63">
        <v>0.17756210657385699</v>
      </c>
      <c r="J304" s="35">
        <v>0</v>
      </c>
      <c r="K304" s="54">
        <v>0.17756210657385699</v>
      </c>
      <c r="L304" s="35">
        <v>6</v>
      </c>
      <c r="M304" s="54">
        <v>0.174441366784857</v>
      </c>
    </row>
    <row r="305" spans="2:13" x14ac:dyDescent="0.25">
      <c r="B305" s="33" t="s">
        <v>31</v>
      </c>
      <c r="C305" s="34">
        <v>0.1</v>
      </c>
      <c r="D305" s="33">
        <v>10</v>
      </c>
      <c r="E305" s="33">
        <v>500</v>
      </c>
      <c r="F305" s="54">
        <v>1.32000520102617</v>
      </c>
      <c r="G305" s="34">
        <v>0.9</v>
      </c>
      <c r="H305" s="63">
        <v>0.171327854421475</v>
      </c>
      <c r="I305" s="63">
        <v>0.17434847586295299</v>
      </c>
      <c r="J305" s="35">
        <v>0</v>
      </c>
      <c r="K305" s="54">
        <v>0.17434847586295299</v>
      </c>
      <c r="L305" s="35">
        <v>6</v>
      </c>
      <c r="M305" s="54">
        <v>0.171284217185944</v>
      </c>
    </row>
    <row r="306" spans="2:13" x14ac:dyDescent="0.25">
      <c r="B306" s="33" t="s">
        <v>31</v>
      </c>
      <c r="C306" s="34">
        <v>0.1</v>
      </c>
      <c r="D306" s="33">
        <v>10</v>
      </c>
      <c r="E306" s="33">
        <v>500</v>
      </c>
      <c r="F306" s="54">
        <v>1.32000520102617</v>
      </c>
      <c r="G306" s="34">
        <v>1</v>
      </c>
      <c r="H306" s="63">
        <v>0.16816866261073399</v>
      </c>
      <c r="I306" s="63">
        <v>0.17113358544702301</v>
      </c>
      <c r="J306" s="35">
        <v>0</v>
      </c>
      <c r="K306" s="54">
        <v>0.17113358544702301</v>
      </c>
      <c r="L306" s="35">
        <v>6</v>
      </c>
      <c r="M306" s="54">
        <v>0.16812583002192899</v>
      </c>
    </row>
    <row r="307" spans="2:13" x14ac:dyDescent="0.25">
      <c r="B307" s="33" t="s">
        <v>31</v>
      </c>
      <c r="C307" s="34">
        <v>0.1</v>
      </c>
      <c r="D307" s="33">
        <v>10</v>
      </c>
      <c r="E307" s="33">
        <v>1000</v>
      </c>
      <c r="F307" s="54">
        <v>1.32000520102617</v>
      </c>
      <c r="G307" s="34">
        <v>0</v>
      </c>
      <c r="H307" s="63">
        <v>1.32000520102617</v>
      </c>
      <c r="I307" s="63">
        <v>1.36864351585291</v>
      </c>
      <c r="J307" s="35">
        <v>7</v>
      </c>
      <c r="K307" s="54">
        <v>1.3198459375763301</v>
      </c>
      <c r="L307" s="35">
        <v>7</v>
      </c>
      <c r="M307" s="54">
        <v>1.3198459375763301</v>
      </c>
    </row>
    <row r="308" spans="2:13" x14ac:dyDescent="0.25">
      <c r="B308" s="33" t="s">
        <v>31</v>
      </c>
      <c r="C308" s="34">
        <v>0.1</v>
      </c>
      <c r="D308" s="33">
        <v>10</v>
      </c>
      <c r="E308" s="33">
        <v>1000</v>
      </c>
      <c r="F308" s="54">
        <v>1.32000520102617</v>
      </c>
      <c r="G308" s="36">
        <v>0.01</v>
      </c>
      <c r="H308" s="54">
        <v>1.23734772023534</v>
      </c>
      <c r="I308" s="54">
        <v>1.2829403496584499</v>
      </c>
      <c r="J308" s="35">
        <v>0</v>
      </c>
      <c r="K308" s="54">
        <v>1.2829403496584499</v>
      </c>
      <c r="L308" s="35">
        <v>7</v>
      </c>
      <c r="M308" s="54">
        <v>1.23719842971254</v>
      </c>
    </row>
    <row r="309" spans="2:13" x14ac:dyDescent="0.25">
      <c r="B309" s="33" t="s">
        <v>31</v>
      </c>
      <c r="C309" s="34">
        <v>0.1</v>
      </c>
      <c r="D309" s="33">
        <v>10</v>
      </c>
      <c r="E309" s="33">
        <v>1000</v>
      </c>
      <c r="F309" s="54">
        <v>1.32000520102617</v>
      </c>
      <c r="G309" s="34">
        <v>0.02</v>
      </c>
      <c r="H309" s="63">
        <v>1.1546860607243601</v>
      </c>
      <c r="I309" s="63">
        <v>1.1972328507702701</v>
      </c>
      <c r="J309" s="35">
        <v>0</v>
      </c>
      <c r="K309" s="54">
        <v>1.1972328507702701</v>
      </c>
      <c r="L309" s="35">
        <v>7</v>
      </c>
      <c r="M309" s="54">
        <v>1.1545467436327601</v>
      </c>
    </row>
    <row r="310" spans="2:13" x14ac:dyDescent="0.25">
      <c r="B310" s="33" t="s">
        <v>31</v>
      </c>
      <c r="C310" s="34">
        <v>0.1</v>
      </c>
      <c r="D310" s="33">
        <v>10</v>
      </c>
      <c r="E310" s="33">
        <v>1000</v>
      </c>
      <c r="F310" s="54">
        <v>1.32000520102617</v>
      </c>
      <c r="G310" s="34">
        <v>0.03</v>
      </c>
      <c r="H310" s="63">
        <v>1.0720201580825099</v>
      </c>
      <c r="I310" s="63">
        <v>1.1115209524042999</v>
      </c>
      <c r="J310" s="35">
        <v>0</v>
      </c>
      <c r="K310" s="54">
        <v>1.1115209524042999</v>
      </c>
      <c r="L310" s="35">
        <v>7</v>
      </c>
      <c r="M310" s="54">
        <v>1.07189081493406</v>
      </c>
    </row>
    <row r="311" spans="2:13" x14ac:dyDescent="0.25">
      <c r="B311" s="33" t="s">
        <v>31</v>
      </c>
      <c r="C311" s="34">
        <v>0.1</v>
      </c>
      <c r="D311" s="33">
        <v>10</v>
      </c>
      <c r="E311" s="33">
        <v>1000</v>
      </c>
      <c r="F311" s="54">
        <v>1.32000520102617</v>
      </c>
      <c r="G311" s="34">
        <v>0.04</v>
      </c>
      <c r="H311" s="63">
        <v>0.98934994656844299</v>
      </c>
      <c r="I311" s="63">
        <v>1.0258045863968399</v>
      </c>
      <c r="J311" s="35">
        <v>0</v>
      </c>
      <c r="K311" s="54">
        <v>1.0258045863968399</v>
      </c>
      <c r="L311" s="35">
        <v>7</v>
      </c>
      <c r="M311" s="54">
        <v>0.98923057788303204</v>
      </c>
    </row>
    <row r="312" spans="2:13" x14ac:dyDescent="0.25">
      <c r="B312" s="33" t="s">
        <v>31</v>
      </c>
      <c r="C312" s="34">
        <v>0.1</v>
      </c>
      <c r="D312" s="33">
        <v>10</v>
      </c>
      <c r="E312" s="33">
        <v>1000</v>
      </c>
      <c r="F312" s="54">
        <v>1.32000520102617</v>
      </c>
      <c r="G312" s="34">
        <v>0.05</v>
      </c>
      <c r="H312" s="63">
        <v>0.90667535907569496</v>
      </c>
      <c r="I312" s="63">
        <v>0.94008368316873203</v>
      </c>
      <c r="J312" s="35">
        <v>0</v>
      </c>
      <c r="K312" s="54">
        <v>0.94008368316873203</v>
      </c>
      <c r="L312" s="35">
        <v>7</v>
      </c>
      <c r="M312" s="54">
        <v>0.90656596538129597</v>
      </c>
    </row>
    <row r="313" spans="2:13" x14ac:dyDescent="0.25">
      <c r="B313" s="33" t="s">
        <v>31</v>
      </c>
      <c r="C313" s="34">
        <v>0.1</v>
      </c>
      <c r="D313" s="33">
        <v>10</v>
      </c>
      <c r="E313" s="33">
        <v>1000</v>
      </c>
      <c r="F313" s="54">
        <v>1.32000520102617</v>
      </c>
      <c r="G313" s="34">
        <v>0.06</v>
      </c>
      <c r="H313" s="63">
        <v>0.86335528413545004</v>
      </c>
      <c r="I313" s="63">
        <v>0.89516739069720497</v>
      </c>
      <c r="J313" s="35">
        <v>0</v>
      </c>
      <c r="K313" s="54">
        <v>0.89516739069720497</v>
      </c>
      <c r="L313" s="35">
        <v>7</v>
      </c>
      <c r="M313" s="54">
        <v>0.86325111716635194</v>
      </c>
    </row>
    <row r="314" spans="2:13" x14ac:dyDescent="0.25">
      <c r="B314" s="33" t="s">
        <v>31</v>
      </c>
      <c r="C314" s="34">
        <v>0.1</v>
      </c>
      <c r="D314" s="33">
        <v>10</v>
      </c>
      <c r="E314" s="33">
        <v>1000</v>
      </c>
      <c r="F314" s="54">
        <v>1.32000520102617</v>
      </c>
      <c r="G314" s="34">
        <v>7.0000000000000007E-2</v>
      </c>
      <c r="H314" s="63">
        <v>0.83401430517096298</v>
      </c>
      <c r="I314" s="63">
        <v>0.86474528283179397</v>
      </c>
      <c r="J314" s="35">
        <v>0</v>
      </c>
      <c r="K314" s="54">
        <v>0.86474528283179397</v>
      </c>
      <c r="L314" s="35">
        <v>7</v>
      </c>
      <c r="M314" s="54">
        <v>0.83391367829816898</v>
      </c>
    </row>
    <row r="315" spans="2:13" x14ac:dyDescent="0.25">
      <c r="B315" s="33" t="s">
        <v>31</v>
      </c>
      <c r="C315" s="34">
        <v>0.1</v>
      </c>
      <c r="D315" s="33">
        <v>10</v>
      </c>
      <c r="E315" s="33">
        <v>1000</v>
      </c>
      <c r="F315" s="54">
        <v>1.32000520102617</v>
      </c>
      <c r="G315" s="34">
        <v>0.08</v>
      </c>
      <c r="H315" s="63">
        <v>0.80467233613101097</v>
      </c>
      <c r="I315" s="63">
        <v>0.834322148409544</v>
      </c>
      <c r="J315" s="35">
        <v>0</v>
      </c>
      <c r="K315" s="54">
        <v>0.834322148409544</v>
      </c>
      <c r="L315" s="35">
        <v>7</v>
      </c>
      <c r="M315" s="54">
        <v>0.80457524947397496</v>
      </c>
    </row>
    <row r="316" spans="2:13" x14ac:dyDescent="0.25">
      <c r="B316" s="33" t="s">
        <v>31</v>
      </c>
      <c r="C316" s="34">
        <v>0.1</v>
      </c>
      <c r="D316" s="33">
        <v>10</v>
      </c>
      <c r="E316" s="33">
        <v>1000</v>
      </c>
      <c r="F316" s="54">
        <v>1.32000520102617</v>
      </c>
      <c r="G316" s="34">
        <v>0.09</v>
      </c>
      <c r="H316" s="63">
        <v>0.77532936126915397</v>
      </c>
      <c r="I316" s="63">
        <v>0.80389797110380701</v>
      </c>
      <c r="J316" s="35">
        <v>0</v>
      </c>
      <c r="K316" s="54">
        <v>0.80389797110380701</v>
      </c>
      <c r="L316" s="35">
        <v>7</v>
      </c>
      <c r="M316" s="54">
        <v>0.77523581494923299</v>
      </c>
    </row>
    <row r="317" spans="2:13" x14ac:dyDescent="0.25">
      <c r="B317" s="33" t="s">
        <v>31</v>
      </c>
      <c r="C317" s="34">
        <v>0.1</v>
      </c>
      <c r="D317" s="33">
        <v>10</v>
      </c>
      <c r="E317" s="33">
        <v>1000</v>
      </c>
      <c r="F317" s="54">
        <v>1.32000520102617</v>
      </c>
      <c r="G317" s="34">
        <v>0.1</v>
      </c>
      <c r="H317" s="63">
        <v>0.74598536450326203</v>
      </c>
      <c r="I317" s="63">
        <v>0.77347273423987195</v>
      </c>
      <c r="J317" s="35">
        <v>0</v>
      </c>
      <c r="K317" s="54">
        <v>0.77347273423987195</v>
      </c>
      <c r="L317" s="35">
        <v>7</v>
      </c>
      <c r="M317" s="54">
        <v>0.745895358643752</v>
      </c>
    </row>
    <row r="318" spans="2:13" x14ac:dyDescent="0.25">
      <c r="B318" s="33" t="s">
        <v>31</v>
      </c>
      <c r="C318" s="34">
        <v>0.1</v>
      </c>
      <c r="D318" s="33">
        <v>10</v>
      </c>
      <c r="E318" s="33">
        <v>1000</v>
      </c>
      <c r="F318" s="54">
        <v>1.32000520102617</v>
      </c>
      <c r="G318" s="34">
        <v>0.2</v>
      </c>
      <c r="H318" s="63">
        <v>0.52838497792654304</v>
      </c>
      <c r="I318" s="63">
        <v>0.54785441250614597</v>
      </c>
      <c r="J318" s="35">
        <v>0</v>
      </c>
      <c r="K318" s="54">
        <v>0.54785441250614597</v>
      </c>
      <c r="L318" s="35">
        <v>7</v>
      </c>
      <c r="M318" s="54">
        <v>0.52832122634862599</v>
      </c>
    </row>
    <row r="319" spans="2:13" x14ac:dyDescent="0.25">
      <c r="B319" s="33" t="s">
        <v>31</v>
      </c>
      <c r="C319" s="34">
        <v>0.1</v>
      </c>
      <c r="D319" s="33">
        <v>10</v>
      </c>
      <c r="E319" s="33">
        <v>1000</v>
      </c>
      <c r="F319" s="54">
        <v>1.32000520102617</v>
      </c>
      <c r="G319" s="36">
        <v>0.3</v>
      </c>
      <c r="H319" s="54">
        <v>0.3886830607183</v>
      </c>
      <c r="I319" s="54">
        <v>0.40300488995074901</v>
      </c>
      <c r="J319" s="35">
        <v>0</v>
      </c>
      <c r="K319" s="54">
        <v>0.40300488995074901</v>
      </c>
      <c r="L319" s="35">
        <v>7</v>
      </c>
      <c r="M319" s="54">
        <v>0.38863616468706202</v>
      </c>
    </row>
    <row r="320" spans="2:13" x14ac:dyDescent="0.25">
      <c r="B320" s="33" t="s">
        <v>31</v>
      </c>
      <c r="C320" s="34">
        <v>0.1</v>
      </c>
      <c r="D320" s="33">
        <v>10</v>
      </c>
      <c r="E320" s="33">
        <v>1000</v>
      </c>
      <c r="F320" s="54">
        <v>1.32000520102617</v>
      </c>
      <c r="G320" s="34">
        <v>0.4</v>
      </c>
      <c r="H320" s="63">
        <v>0.30056753982576101</v>
      </c>
      <c r="I320" s="63">
        <v>0.31164257090698799</v>
      </c>
      <c r="J320" s="35">
        <v>0</v>
      </c>
      <c r="K320" s="54">
        <v>0.31164257090698799</v>
      </c>
      <c r="L320" s="35">
        <v>7</v>
      </c>
      <c r="M320" s="54">
        <v>0.30053127525402801</v>
      </c>
    </row>
    <row r="321" spans="2:13" x14ac:dyDescent="0.25">
      <c r="B321" s="33" t="s">
        <v>31</v>
      </c>
      <c r="C321" s="34">
        <v>0.1</v>
      </c>
      <c r="D321" s="33">
        <v>10</v>
      </c>
      <c r="E321" s="33">
        <v>1000</v>
      </c>
      <c r="F321" s="54">
        <v>1.32000520102617</v>
      </c>
      <c r="G321" s="34">
        <v>0.5</v>
      </c>
      <c r="H321" s="63">
        <v>0.25639593870667998</v>
      </c>
      <c r="I321" s="63">
        <v>0.26584337601785102</v>
      </c>
      <c r="J321" s="35">
        <v>0</v>
      </c>
      <c r="K321" s="54">
        <v>0.26584337601785102</v>
      </c>
      <c r="L321" s="35">
        <v>7</v>
      </c>
      <c r="M321" s="54">
        <v>0.25636500359999198</v>
      </c>
    </row>
    <row r="322" spans="2:13" x14ac:dyDescent="0.25">
      <c r="B322" s="33" t="s">
        <v>31</v>
      </c>
      <c r="C322" s="34">
        <v>0.1</v>
      </c>
      <c r="D322" s="33">
        <v>10</v>
      </c>
      <c r="E322" s="33">
        <v>1000</v>
      </c>
      <c r="F322" s="54">
        <v>1.32000520102617</v>
      </c>
      <c r="G322" s="34">
        <v>0.6</v>
      </c>
      <c r="H322" s="63">
        <v>0.21863124927994501</v>
      </c>
      <c r="I322" s="63">
        <v>0.22668716869994099</v>
      </c>
      <c r="J322" s="35">
        <v>0</v>
      </c>
      <c r="K322" s="54">
        <v>0.22668716869994099</v>
      </c>
      <c r="L322" s="35">
        <v>7</v>
      </c>
      <c r="M322" s="54">
        <v>0.21860487062100101</v>
      </c>
    </row>
    <row r="323" spans="2:13" x14ac:dyDescent="0.25">
      <c r="B323" s="33" t="s">
        <v>31</v>
      </c>
      <c r="C323" s="34">
        <v>0.1</v>
      </c>
      <c r="D323" s="33">
        <v>10</v>
      </c>
      <c r="E323" s="33">
        <v>1000</v>
      </c>
      <c r="F323" s="54">
        <v>1.32000520102617</v>
      </c>
      <c r="G323" s="34">
        <v>0.7</v>
      </c>
      <c r="H323" s="63">
        <v>0.18888905528634101</v>
      </c>
      <c r="I323" s="63">
        <v>0.19584906220995099</v>
      </c>
      <c r="J323" s="35">
        <v>0</v>
      </c>
      <c r="K323" s="54">
        <v>0.19584906220995099</v>
      </c>
      <c r="L323" s="35">
        <v>7</v>
      </c>
      <c r="M323" s="54">
        <v>0.188866265131759</v>
      </c>
    </row>
    <row r="324" spans="2:13" x14ac:dyDescent="0.25">
      <c r="B324" s="33" t="s">
        <v>31</v>
      </c>
      <c r="C324" s="34">
        <v>0.1</v>
      </c>
      <c r="D324" s="33">
        <v>10</v>
      </c>
      <c r="E324" s="33">
        <v>1000</v>
      </c>
      <c r="F324" s="54">
        <v>1.32000520102617</v>
      </c>
      <c r="G324" s="34">
        <v>0.8</v>
      </c>
      <c r="H324" s="63">
        <v>0.17448580835182601</v>
      </c>
      <c r="I324" s="63">
        <v>0.180915097927972</v>
      </c>
      <c r="J324" s="35">
        <v>0</v>
      </c>
      <c r="K324" s="54">
        <v>0.180915097927972</v>
      </c>
      <c r="L324" s="35">
        <v>7</v>
      </c>
      <c r="M324" s="54">
        <v>0.17446475600160599</v>
      </c>
    </row>
    <row r="325" spans="2:13" x14ac:dyDescent="0.25">
      <c r="B325" s="33" t="s">
        <v>31</v>
      </c>
      <c r="C325" s="34">
        <v>0.1</v>
      </c>
      <c r="D325" s="33">
        <v>10</v>
      </c>
      <c r="E325" s="33">
        <v>1000</v>
      </c>
      <c r="F325" s="54">
        <v>1.32000520102617</v>
      </c>
      <c r="G325" s="34">
        <v>0.9</v>
      </c>
      <c r="H325" s="63">
        <v>0.171327854421475</v>
      </c>
      <c r="I325" s="63">
        <v>0.17764078267014</v>
      </c>
      <c r="J325" s="35">
        <v>0</v>
      </c>
      <c r="K325" s="54">
        <v>0.17764078267014</v>
      </c>
      <c r="L325" s="35">
        <v>7</v>
      </c>
      <c r="M325" s="54">
        <v>0.17130718308993301</v>
      </c>
    </row>
    <row r="326" spans="2:13" x14ac:dyDescent="0.25">
      <c r="B326" s="33" t="s">
        <v>31</v>
      </c>
      <c r="C326" s="34">
        <v>0.1</v>
      </c>
      <c r="D326" s="33">
        <v>10</v>
      </c>
      <c r="E326" s="33">
        <v>1000</v>
      </c>
      <c r="F326" s="54">
        <v>1.32000520102617</v>
      </c>
      <c r="G326" s="34">
        <v>1</v>
      </c>
      <c r="H326" s="63">
        <v>0.16816866261073399</v>
      </c>
      <c r="I326" s="63">
        <v>0.17436518391966099</v>
      </c>
      <c r="J326" s="35">
        <v>0</v>
      </c>
      <c r="K326" s="54">
        <v>0.17436518391966099</v>
      </c>
      <c r="L326" s="35">
        <v>7</v>
      </c>
      <c r="M326" s="54">
        <v>0.168148372447225</v>
      </c>
    </row>
  </sheetData>
  <autoFilter ref="B6:J182" xr:uid="{00000000-0009-0000-0000-000001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4"/>
  <sheetViews>
    <sheetView workbookViewId="0">
      <selection activeCell="B17" sqref="B17"/>
    </sheetView>
  </sheetViews>
  <sheetFormatPr defaultRowHeight="15" x14ac:dyDescent="0.25"/>
  <cols>
    <col min="1" max="1" width="49.42578125" bestFit="1" customWidth="1"/>
    <col min="2" max="2" width="38.85546875" bestFit="1" customWidth="1"/>
    <col min="3" max="3" width="31.140625" bestFit="1" customWidth="1"/>
    <col min="4" max="4" width="27.42578125" bestFit="1" customWidth="1"/>
    <col min="5" max="5" width="15.7109375" bestFit="1" customWidth="1"/>
    <col min="6" max="6" width="10.7109375" customWidth="1"/>
    <col min="7" max="11" width="4.42578125" customWidth="1"/>
    <col min="12" max="12" width="5.42578125" customWidth="1"/>
    <col min="13" max="13" width="10.7109375" bestFit="1" customWidth="1"/>
  </cols>
  <sheetData>
    <row r="1" spans="1:12" x14ac:dyDescent="0.25">
      <c r="A1" s="41" t="s">
        <v>21</v>
      </c>
      <c r="B1" t="s">
        <v>30</v>
      </c>
    </row>
    <row r="2" spans="1:12" x14ac:dyDescent="0.25">
      <c r="A2" s="41" t="s">
        <v>11</v>
      </c>
      <c r="B2" s="15">
        <v>0.1</v>
      </c>
    </row>
    <row r="3" spans="1:12" x14ac:dyDescent="0.25">
      <c r="A3" s="41" t="s">
        <v>25</v>
      </c>
      <c r="B3" s="14">
        <v>10</v>
      </c>
    </row>
    <row r="4" spans="1:12" x14ac:dyDescent="0.25">
      <c r="A4" s="41" t="s">
        <v>26</v>
      </c>
      <c r="B4" t="s">
        <v>28</v>
      </c>
    </row>
    <row r="6" spans="1:12" x14ac:dyDescent="0.25">
      <c r="A6" s="41" t="s">
        <v>35</v>
      </c>
      <c r="B6" s="41" t="s">
        <v>34</v>
      </c>
    </row>
    <row r="7" spans="1:12" x14ac:dyDescent="0.25">
      <c r="A7" s="41" t="s">
        <v>33</v>
      </c>
      <c r="B7" s="1">
        <v>0</v>
      </c>
      <c r="C7" s="1">
        <v>0.1</v>
      </c>
      <c r="D7" s="1">
        <v>0.2</v>
      </c>
      <c r="E7" s="1">
        <v>0.3</v>
      </c>
      <c r="F7" s="1">
        <v>0.4</v>
      </c>
      <c r="G7" s="1">
        <v>0.5</v>
      </c>
      <c r="H7" s="1">
        <v>0.6</v>
      </c>
      <c r="I7" s="1">
        <v>0.7</v>
      </c>
      <c r="J7" s="1">
        <v>0.8</v>
      </c>
      <c r="K7" s="1">
        <v>0.9</v>
      </c>
      <c r="L7" s="1">
        <v>1</v>
      </c>
    </row>
    <row r="8" spans="1:12" x14ac:dyDescent="0.25">
      <c r="A8" s="14">
        <v>25</v>
      </c>
      <c r="B8" s="42">
        <v>0</v>
      </c>
      <c r="C8" s="42">
        <v>0</v>
      </c>
      <c r="D8" s="42">
        <v>0</v>
      </c>
      <c r="E8" s="42">
        <v>0</v>
      </c>
      <c r="F8" s="42">
        <v>0</v>
      </c>
      <c r="G8" s="42">
        <v>0</v>
      </c>
      <c r="H8" s="42">
        <v>0</v>
      </c>
      <c r="I8" s="42">
        <v>0</v>
      </c>
      <c r="J8" s="42">
        <v>0</v>
      </c>
      <c r="K8" s="42">
        <v>0</v>
      </c>
      <c r="L8" s="42">
        <v>0</v>
      </c>
    </row>
    <row r="9" spans="1:12" x14ac:dyDescent="0.25">
      <c r="A9" s="14">
        <v>150</v>
      </c>
      <c r="B9" s="42">
        <v>0</v>
      </c>
      <c r="C9" s="42">
        <v>0</v>
      </c>
      <c r="D9" s="42">
        <v>0</v>
      </c>
      <c r="E9" s="42">
        <v>0</v>
      </c>
      <c r="F9" s="42">
        <v>0</v>
      </c>
      <c r="G9" s="42">
        <v>0</v>
      </c>
      <c r="H9" s="42">
        <v>0</v>
      </c>
      <c r="I9" s="42">
        <v>0</v>
      </c>
      <c r="J9" s="42">
        <v>0</v>
      </c>
      <c r="K9" s="42">
        <v>0</v>
      </c>
      <c r="L9" s="42">
        <v>0</v>
      </c>
    </row>
    <row r="10" spans="1:12" x14ac:dyDescent="0.25">
      <c r="A10" s="14">
        <v>500</v>
      </c>
      <c r="B10" s="42">
        <v>0</v>
      </c>
      <c r="C10" s="42">
        <v>0</v>
      </c>
      <c r="D10" s="42">
        <v>0</v>
      </c>
      <c r="E10" s="42">
        <v>0</v>
      </c>
      <c r="F10" s="42">
        <v>0</v>
      </c>
      <c r="G10" s="42">
        <v>0</v>
      </c>
      <c r="H10" s="42">
        <v>0</v>
      </c>
      <c r="I10" s="42">
        <v>0</v>
      </c>
      <c r="J10" s="42">
        <v>0</v>
      </c>
      <c r="K10" s="42">
        <v>0</v>
      </c>
      <c r="L10" s="42">
        <v>0</v>
      </c>
    </row>
    <row r="11" spans="1:12" x14ac:dyDescent="0.25">
      <c r="A11" s="14">
        <v>1000</v>
      </c>
      <c r="B11" s="42">
        <v>0</v>
      </c>
      <c r="C11" s="42">
        <v>0</v>
      </c>
      <c r="D11" s="42">
        <v>0</v>
      </c>
      <c r="E11" s="42">
        <v>0</v>
      </c>
      <c r="F11" s="42">
        <v>0</v>
      </c>
      <c r="G11" s="42">
        <v>0</v>
      </c>
      <c r="H11" s="42">
        <v>0</v>
      </c>
      <c r="I11" s="42">
        <v>0</v>
      </c>
      <c r="J11" s="42">
        <v>0</v>
      </c>
      <c r="K11" s="42">
        <v>0</v>
      </c>
      <c r="L11" s="42">
        <v>0</v>
      </c>
    </row>
    <row r="14" spans="1:12" x14ac:dyDescent="0.25">
      <c r="A14" s="41" t="s">
        <v>27</v>
      </c>
      <c r="B14" s="15">
        <v>0.5</v>
      </c>
    </row>
    <row r="15" spans="1:12" x14ac:dyDescent="0.25">
      <c r="A15" s="41" t="s">
        <v>11</v>
      </c>
      <c r="B15" s="15">
        <v>0.1</v>
      </c>
    </row>
    <row r="16" spans="1:12" x14ac:dyDescent="0.25">
      <c r="A16" s="41" t="s">
        <v>25</v>
      </c>
      <c r="B16" s="14">
        <v>10</v>
      </c>
    </row>
    <row r="17" spans="1:5" x14ac:dyDescent="0.25">
      <c r="A17" s="41" t="s">
        <v>26</v>
      </c>
      <c r="B17" t="s">
        <v>28</v>
      </c>
    </row>
    <row r="19" spans="1:5" x14ac:dyDescent="0.25">
      <c r="A19" s="41" t="s">
        <v>35</v>
      </c>
      <c r="B19" s="41" t="s">
        <v>34</v>
      </c>
    </row>
    <row r="20" spans="1:5" x14ac:dyDescent="0.25">
      <c r="A20" s="41" t="s">
        <v>33</v>
      </c>
      <c r="B20" t="s">
        <v>30</v>
      </c>
      <c r="C20" t="s">
        <v>29</v>
      </c>
      <c r="D20" t="s">
        <v>31</v>
      </c>
      <c r="E20" t="s">
        <v>22</v>
      </c>
    </row>
    <row r="21" spans="1:5" x14ac:dyDescent="0.25">
      <c r="A21" s="14">
        <v>25</v>
      </c>
      <c r="B21" s="42">
        <v>0</v>
      </c>
      <c r="C21" s="42">
        <v>0</v>
      </c>
      <c r="D21" s="42">
        <v>0</v>
      </c>
      <c r="E21" s="42">
        <v>0</v>
      </c>
    </row>
    <row r="22" spans="1:5" x14ac:dyDescent="0.25">
      <c r="A22" s="14">
        <v>150</v>
      </c>
      <c r="B22" s="42">
        <v>0</v>
      </c>
      <c r="C22" s="42">
        <v>0</v>
      </c>
      <c r="D22" s="42">
        <v>0</v>
      </c>
      <c r="E22" s="42">
        <v>0</v>
      </c>
    </row>
    <row r="23" spans="1:5" x14ac:dyDescent="0.25">
      <c r="A23" s="14">
        <v>500</v>
      </c>
      <c r="B23" s="42">
        <v>0</v>
      </c>
      <c r="C23" s="42">
        <v>0</v>
      </c>
      <c r="D23" s="42">
        <v>0</v>
      </c>
      <c r="E23" s="42">
        <v>0</v>
      </c>
    </row>
    <row r="24" spans="1:5" x14ac:dyDescent="0.25">
      <c r="A24" s="14">
        <v>1000</v>
      </c>
      <c r="B24" s="42">
        <v>0</v>
      </c>
      <c r="C24" s="42">
        <v>0</v>
      </c>
      <c r="D24" s="42">
        <v>0</v>
      </c>
      <c r="E24" s="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Assumptions</vt:lpstr>
      <vt:lpstr>Summarised output</vt:lpstr>
      <vt:lpstr>Complete tabulised output</vt:lpstr>
      <vt:lpstr>Pivot</vt:lpstr>
    </vt:vector>
  </TitlesOfParts>
  <Company>Easyjet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Shane Lord</dc:creator>
  <cp:lastModifiedBy>Chad Wells</cp:lastModifiedBy>
  <dcterms:created xsi:type="dcterms:W3CDTF">2021-03-03T17:27:13Z</dcterms:created>
  <dcterms:modified xsi:type="dcterms:W3CDTF">2021-03-26T14:00:41Z</dcterms:modified>
</cp:coreProperties>
</file>