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mc:AlternateContent xmlns:mc="http://schemas.openxmlformats.org/markup-compatibility/2006">
    <mc:Choice Requires="x15">
      <x15ac:absPath xmlns:x15ac="http://schemas.microsoft.com/office/spreadsheetml/2010/11/ac" url="C:\Users\chadr\Desktop\Sufficient-strategies-for-travel-quarantine-and-testing\Country_Data\"/>
    </mc:Choice>
  </mc:AlternateContent>
  <xr:revisionPtr revIDLastSave="0" documentId="13_ncr:1_{24029499-96FF-44C2-B29A-F266EFAA04ED}" xr6:coauthVersionLast="47" xr6:coauthVersionMax="47" xr10:uidLastSave="{00000000-0000-0000-0000-000000000000}"/>
  <bookViews>
    <workbookView xWindow="24960" yWindow="2805" windowWidth="7500" windowHeight="6000" xr2:uid="{00000000-000D-0000-FFFF-FFFF00000000}"/>
  </bookViews>
  <sheets>
    <sheet name="00000396"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54" i="2" l="1"/>
  <c r="D249" i="2"/>
  <c r="D244" i="2"/>
  <c r="D239" i="2"/>
  <c r="D234" i="2"/>
  <c r="D229" i="2"/>
  <c r="D224" i="2"/>
  <c r="D219" i="2"/>
  <c r="D214" i="2"/>
  <c r="D209" i="2"/>
  <c r="D204" i="2"/>
  <c r="D199" i="2"/>
  <c r="D194" i="2"/>
  <c r="D189" i="2"/>
  <c r="D184" i="2"/>
  <c r="D179" i="2"/>
  <c r="D174" i="2"/>
  <c r="D169" i="2"/>
  <c r="D164" i="2"/>
  <c r="D159" i="2"/>
  <c r="D154" i="2"/>
  <c r="D149" i="2"/>
  <c r="D144" i="2"/>
  <c r="D139" i="2"/>
  <c r="D134" i="2"/>
  <c r="D129" i="2"/>
  <c r="D124" i="2"/>
  <c r="D119" i="2"/>
  <c r="D114" i="2"/>
  <c r="D109" i="2"/>
  <c r="D104" i="2"/>
  <c r="D99" i="2"/>
  <c r="D94" i="2"/>
  <c r="D89" i="2"/>
  <c r="D84" i="2"/>
  <c r="D79" i="2"/>
  <c r="D74" i="2"/>
  <c r="D69" i="2"/>
  <c r="D64" i="2"/>
  <c r="D59" i="2"/>
  <c r="D54" i="2"/>
  <c r="D49" i="2"/>
  <c r="D44" i="2"/>
  <c r="D39" i="2"/>
  <c r="D34" i="2"/>
  <c r="D29" i="2"/>
  <c r="D24" i="2"/>
  <c r="D14" i="2"/>
  <c r="D19" i="2"/>
  <c r="D9" i="2"/>
  <c r="D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www.statistikdatabasen.scb.se</author>
  </authors>
  <commentList>
    <comment ref="A189" authorId="0" shapeId="0" xr:uid="{00000000-0006-0000-0000-000001000000}">
      <text>
        <r>
          <rPr>
            <sz val="8"/>
            <color rgb="FF000000"/>
            <rFont val="Tahoma"/>
            <family val="2"/>
          </rPr>
          <t xml:space="preserve">In 1978-1994, the Rest of Europe category comprised all European countries except for Denmark, Finland, France, Germany, Italy, the Netherlands, Norway, Sweden, Switzerland, the United Kingdom, which were reported separately. 
 Subsequently, the following changes have been made: 
 As from 1995, Austria, Belgium, Estonia, Latvia, Lithuania, Poland, Russia, and Spain are reported separately and therefore are no longer included in the Rest of Europe category. 
 As from 1997, the Czech Republic, Greece, Hungary, Iceland, Ireland, Luxembourg, Portugal, Slovakia, and Turkey are reported separately and therefore are no longer included in the Rest of Europe category. 
 As from 2008, Bulgaria, Cyprus, Malta, Romania, and Slovenia are reported separately and therefore are no longer included in the Rest of Europe category.
</t>
        </r>
      </text>
    </comment>
    <comment ref="A209" authorId="0" shapeId="0" xr:uid="{00000000-0006-0000-0000-000002000000}">
      <text>
        <r>
          <rPr>
            <sz val="8"/>
            <color rgb="FF000000"/>
            <rFont val="Tahoma"/>
            <family val="2"/>
          </rPr>
          <t xml:space="preserve">In 1997, the Rest of the Americas category, which was previously included in the Other countries category, was added. Subsequently, the following change has been made: 
 As from 2008, Brazil is reported separately and therefore is no longer included in the Rest of the Americas category.
</t>
        </r>
      </text>
    </comment>
    <comment ref="A234" authorId="0" shapeId="0" xr:uid="{00000000-0006-0000-0000-000003000000}">
      <text>
        <r>
          <rPr>
            <sz val="8"/>
            <color rgb="FF000000"/>
            <rFont val="Tahoma"/>
            <family val="2"/>
          </rPr>
          <t xml:space="preserve">In 1997, the Other Asia category, which was previously included in the Other countries category, was added. Subsequently, the following changes have been made: 
 As from 2004, China is reported separately and therefore is no longer included in the Other Asia category. 
 As from 2008, India is reported separately and therefore is no longer included in the Other Asia category.
</t>
        </r>
      </text>
    </comment>
    <comment ref="A249" authorId="0" shapeId="0" xr:uid="{00000000-0006-0000-0000-000004000000}">
      <text>
        <r>
          <rPr>
            <sz val="8"/>
            <color rgb="FF000000"/>
            <rFont val="Tahoma"/>
            <family val="2"/>
          </rPr>
          <t xml:space="preserve">In 1978-1994, the Other countries category comprised all non-European countries except Canada, Japan, and the United States, which were reported separately. Subsequently, the following changes have been made: 
 As from 1995, Australia and South Korea are reported separately and therefore are no longer included in the Other countries category. 
 As from 1997, New Zealand is reported separately and therefore is no longer included in the Other countries category. 
 In 1997, the Rest of the Americas and the Other Asia categories were added, and therefore are no longer included in the Other countries category.
</t>
        </r>
      </text>
    </comment>
    <comment ref="A254" authorId="0" shapeId="0" xr:uid="{00000000-0006-0000-0000-000005000000}">
      <text>
        <r>
          <rPr>
            <sz val="8"/>
            <color rgb="FF000000"/>
            <rFont val="Tahoma"/>
            <family val="2"/>
          </rPr>
          <t xml:space="preserve">In 1997, the Not specified category was added.
</t>
        </r>
      </text>
    </comment>
  </commentList>
</comments>
</file>

<file path=xl/sharedStrings.xml><?xml version="1.0" encoding="utf-8"?>
<sst xmlns="http://schemas.openxmlformats.org/spreadsheetml/2006/main" count="353" uniqueCount="99">
  <si>
    <t>Number of nights by country of residence, type of establishment and year</t>
  </si>
  <si>
    <t>2019</t>
  </si>
  <si>
    <t>Total, all Country of residence</t>
  </si>
  <si>
    <t>Hotels</t>
  </si>
  <si>
    <t>Holiday villages</t>
  </si>
  <si>
    <t>Youth hostels</t>
  </si>
  <si>
    <t>Camping</t>
  </si>
  <si>
    <t>Commercially arranged rentals in private cottages and appartments</t>
  </si>
  <si>
    <t>Sweden</t>
  </si>
  <si>
    <t>Rest of the world</t>
  </si>
  <si>
    <t>The Nordic countries, excluding Sweden</t>
  </si>
  <si>
    <t>Europe, excluding the Nordic countries</t>
  </si>
  <si>
    <t>World excluding Europe</t>
  </si>
  <si>
    <t>Denmark</t>
  </si>
  <si>
    <t>Norway</t>
  </si>
  <si>
    <t>Finland</t>
  </si>
  <si>
    <t>Iceland</t>
  </si>
  <si>
    <t>Germany</t>
  </si>
  <si>
    <t>United Kingdom</t>
  </si>
  <si>
    <t>Netherlands</t>
  </si>
  <si>
    <t>Belgium</t>
  </si>
  <si>
    <t>Luxembourg</t>
  </si>
  <si>
    <t>France</t>
  </si>
  <si>
    <t>Switzerland</t>
  </si>
  <si>
    <t>Austria</t>
  </si>
  <si>
    <t>Italy</t>
  </si>
  <si>
    <t>Spain</t>
  </si>
  <si>
    <t>Portugal</t>
  </si>
  <si>
    <t>Greece</t>
  </si>
  <si>
    <t>Turkey</t>
  </si>
  <si>
    <t>Estonia</t>
  </si>
  <si>
    <t>Latvia</t>
  </si>
  <si>
    <t>Lithuania</t>
  </si>
  <si>
    <t>Poland</t>
  </si>
  <si>
    <t>Czech Republic</t>
  </si>
  <si>
    <t>Slovakia</t>
  </si>
  <si>
    <t>Hungary</t>
  </si>
  <si>
    <t>Romania</t>
  </si>
  <si>
    <t>Slovenia</t>
  </si>
  <si>
    <t>Bulgaria</t>
  </si>
  <si>
    <t>Cyprus</t>
  </si>
  <si>
    <t>Malta</t>
  </si>
  <si>
    <t>Other Europe</t>
  </si>
  <si>
    <t>United States of America</t>
  </si>
  <si>
    <t>Canada</t>
  </si>
  <si>
    <t>Brazil</t>
  </si>
  <si>
    <t>Rest of Amerika</t>
  </si>
  <si>
    <t>Japan</t>
  </si>
  <si>
    <t>Korea, Republic of Korea</t>
  </si>
  <si>
    <t>China</t>
  </si>
  <si>
    <t>India</t>
  </si>
  <si>
    <t>Other Asia</t>
  </si>
  <si>
    <t>Australia</t>
  </si>
  <si>
    <t>New Zealand</t>
  </si>
  <si>
    <t>Other countries</t>
  </si>
  <si>
    <t>Information missing</t>
  </si>
  <si>
    <t>Please state The Swedish Agency for Economic and Regional Growth and Statistics Sweden as source when publishing information.</t>
  </si>
  <si>
    <t>Between 1978  and 1994, Canada, Denmark, Finland, France, Germany, Italy, Japan, the Netherlands, Norway, Sweden, Switzerland, the United Kingdom, and the United States were reported separately. Ahead of 1995, the number of specified countries of residence was increased from 15 to 25. Ahead of 1997, the number was further increased to 33; in 2004, the number of countries of residence was increased to 34, and from 2008, 41 countries of residence are reported.</t>
  </si>
  <si>
    <t>Commercially arranged rentals in private cottages and apartments (SoL) have been included in the statistics since 2003. 
Camping has been included in the statistics since 2008. 
In 1994, 150 facilities, mainly conference facilities, were added to the Hotels category as a basis for the statistics.</t>
  </si>
  <si>
    <t>country of residence:</t>
  </si>
  <si>
    <t>Country of residence refers to the country where the guest, regardless of citizenship, resides permanently (more than 12 months). A Swedish citizen residing abroad is thus presented as a guest from the country of residence.</t>
  </si>
  <si>
    <t>Other Europe:</t>
  </si>
  <si>
    <t>In 1978-1994, the Rest of Europe category comprised all European countries except for Denmark, Finland, France, Germany, Italy, the Netherlands, Norway, Sweden, Switzerland, the United Kingdom, which were reported separately. 
 Subsequently, the following changes have been made: 
 As from 1995, Austria, Belgium, Estonia, Latvia, Lithuania, Poland, Russia, and Spain are reported separately and therefore are no longer included in the Rest of Europe category. 
 As from 1997, the Czech Republic, Greece, Hungary, Iceland, Ireland, Luxembourg, Portugal, Slovakia, and Turkey are reported separately and therefore are no longer included in the Rest of Europe category. 
 As from 2008, Bulgaria, Cyprus, Malta, Romania, and Slovenia are reported separately and therefore are no longer included in the Rest of Europe category.</t>
  </si>
  <si>
    <t>Rest of Amerika:</t>
  </si>
  <si>
    <t>In 1997, the Rest of the Americas category, which was previously included in the Other countries category, was added. Subsequently, the following change has been made: 
 As from 2008, Brazil is reported separately and therefore is no longer included in the Rest of the Americas category.</t>
  </si>
  <si>
    <t>Other Asia:</t>
  </si>
  <si>
    <t>In 1997, the Other Asia category, which was previously included in the Other countries category, was added. Subsequently, the following changes have been made: 
 As from 2004, China is reported separately and therefore is no longer included in the Other Asia category. 
 As from 2008, India is reported separately and therefore is no longer included in the Other Asia category.</t>
  </si>
  <si>
    <t>Other countries:</t>
  </si>
  <si>
    <t>In 1978-1994, the Other countries category comprised all non-European countries except Canada, Japan, and the United States, which were reported separately. Subsequently, the following changes have been made: 
 As from 1995, Australia and South Korea are reported separately and therefore are no longer included in the Other countries category. 
 As from 1997, New Zealand is reported separately and therefore is no longer included in the Other countries category. 
 In 1997, the Rest of the Americas and the Other Asia categories were added, and therefore are no longer included in the Other countries category.</t>
  </si>
  <si>
    <t>Information missing:</t>
  </si>
  <si>
    <t>In 1997, the Not specified category was added.</t>
  </si>
  <si>
    <t>Latest update:</t>
  </si>
  <si>
    <t>20210407 09:30</t>
  </si>
  <si>
    <t>Source:</t>
  </si>
  <si>
    <t>Swedish Agency for Economic and Regional Growth</t>
  </si>
  <si>
    <t>Contact:</t>
  </si>
  <si>
    <t>Richard Berglund, Statistics Sweden</t>
  </si>
  <si>
    <t xml:space="preserve"> +46 010-479 49 83</t>
  </si>
  <si>
    <t>richard.berglund@scb.se</t>
  </si>
  <si>
    <t>Anna Warnemo, Statistics Sweden</t>
  </si>
  <si>
    <t xml:space="preserve"> +46 010-479 42 56</t>
  </si>
  <si>
    <t>anna.warnemo@scb.se</t>
  </si>
  <si>
    <t>Units:</t>
  </si>
  <si>
    <t>number</t>
  </si>
  <si>
    <t>Data type:</t>
  </si>
  <si>
    <t>Stock</t>
  </si>
  <si>
    <t>Reference period:</t>
  </si>
  <si>
    <t>Year</t>
  </si>
  <si>
    <t>Official statistics</t>
  </si>
  <si>
    <t>Database:</t>
  </si>
  <si>
    <t xml:space="preserve">Statistical database </t>
  </si>
  <si>
    <t>Internal reference code:</t>
  </si>
  <si>
    <t>00000396</t>
  </si>
  <si>
    <t>Total2019</t>
  </si>
  <si>
    <t>Country</t>
  </si>
  <si>
    <t>Establishment</t>
  </si>
  <si>
    <t>Hotels+B41</t>
  </si>
  <si>
    <t>Republic of Ireland</t>
  </si>
  <si>
    <t>Russia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</si>
</sst>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b/>
      <sz val="14"/>
      <color rgb="FF000000"/>
      <name val="Calibri"/>
      <family val="2"/>
    </font>
    <font>
      <b/>
      <sz val="11"/>
      <color rgb="FF000000"/>
      <name val="Calibri"/>
      <family val="2"/>
    </font>
    <font>
      <sz val="8"/>
      <color rgb="FF000000"/>
      <name val="Tahoma"/>
      <family val="2"/>
    </font>
  </fonts>
  <fills count="2">
    <fill>
      <patternFill patternType="none"/>
    </fill>
    <fill>
      <patternFill patternType="gray125"/>
    </fill>
  </fills>
  <borders count="1">
    <border>
      <left/>
      <right/>
      <top/>
      <bottom/>
      <diagonal/>
    </border>
  </borders>
  <cellStyleXfs count="1">
    <xf numFmtId="0" fontId="0" fillId="0" borderId="0" applyNumberFormat="0" applyBorder="0" applyAlignment="0"/>
  </cellStyleXfs>
  <cellXfs count="5">
    <xf numFmtId="0" fontId="0" fillId="0" borderId="0" xfId="0" applyFill="1" applyProtection="1"/>
    <xf numFmtId="0" fontId="1" fillId="0" borderId="0" xfId="0" applyFont="1" applyFill="1" applyProtection="1"/>
    <xf numFmtId="0" fontId="2" fillId="0" borderId="0" xfId="0" applyFont="1" applyFill="1" applyProtection="1"/>
    <xf numFmtId="1" fontId="0" fillId="0" borderId="0" xfId="0" applyNumberFormat="1" applyFill="1" applyProtection="1"/>
    <xf numFmtId="0" fontId="0" fillId="0" borderId="0" xfId="0" applyFill="1" applyAlignment="1" applyProtection="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4"/>
  <sheetViews>
    <sheetView tabSelected="1" topLeftCell="A228" workbookViewId="0">
      <selection activeCell="A239" sqref="A239"/>
    </sheetView>
  </sheetViews>
  <sheetFormatPr defaultRowHeight="15" x14ac:dyDescent="0.25"/>
  <cols>
    <col min="1" max="1" width="40.7109375" customWidth="1"/>
    <col min="2" max="2" width="61.85546875" bestFit="1" customWidth="1"/>
    <col min="3" max="4" width="11" customWidth="1"/>
  </cols>
  <sheetData>
    <row r="1" spans="1:4" ht="18.75" x14ac:dyDescent="0.3">
      <c r="A1" s="1" t="s">
        <v>0</v>
      </c>
    </row>
    <row r="3" spans="1:4" x14ac:dyDescent="0.25">
      <c r="A3" t="s">
        <v>94</v>
      </c>
      <c r="B3" t="s">
        <v>95</v>
      </c>
      <c r="C3" s="2" t="s">
        <v>1</v>
      </c>
      <c r="D3" s="2" t="s">
        <v>93</v>
      </c>
    </row>
    <row r="4" spans="1:4" x14ac:dyDescent="0.25">
      <c r="A4" s="2" t="s">
        <v>2</v>
      </c>
      <c r="B4" s="2" t="s">
        <v>96</v>
      </c>
      <c r="C4" s="3">
        <v>39515192</v>
      </c>
      <c r="D4" s="3">
        <f>SUM(C4:C8)</f>
        <v>67370531</v>
      </c>
    </row>
    <row r="5" spans="1:4" x14ac:dyDescent="0.25">
      <c r="B5" s="2" t="s">
        <v>4</v>
      </c>
      <c r="C5" s="3">
        <v>3286849</v>
      </c>
      <c r="D5" s="3"/>
    </row>
    <row r="6" spans="1:4" x14ac:dyDescent="0.25">
      <c r="B6" s="2" t="s">
        <v>5</v>
      </c>
      <c r="C6" s="3">
        <v>3625876</v>
      </c>
      <c r="D6" s="3"/>
    </row>
    <row r="7" spans="1:4" x14ac:dyDescent="0.25">
      <c r="B7" s="2" t="s">
        <v>6</v>
      </c>
      <c r="C7" s="3">
        <v>16747364</v>
      </c>
      <c r="D7" s="3"/>
    </row>
    <row r="8" spans="1:4" x14ac:dyDescent="0.25">
      <c r="B8" s="2" t="s">
        <v>7</v>
      </c>
      <c r="C8" s="3">
        <v>4195250</v>
      </c>
      <c r="D8" s="3"/>
    </row>
    <row r="9" spans="1:4" x14ac:dyDescent="0.25">
      <c r="A9" s="2" t="s">
        <v>8</v>
      </c>
      <c r="B9" s="2" t="s">
        <v>3</v>
      </c>
      <c r="C9" s="3">
        <v>29644036</v>
      </c>
      <c r="D9" s="3">
        <f>SUM(C9:C13)</f>
        <v>49848910</v>
      </c>
    </row>
    <row r="10" spans="1:4" x14ac:dyDescent="0.25">
      <c r="B10" s="2" t="s">
        <v>4</v>
      </c>
      <c r="C10" s="3">
        <v>2653638</v>
      </c>
      <c r="D10" s="3"/>
    </row>
    <row r="11" spans="1:4" x14ac:dyDescent="0.25">
      <c r="B11" s="2" t="s">
        <v>5</v>
      </c>
      <c r="C11" s="3">
        <v>2414122</v>
      </c>
      <c r="D11" s="3"/>
    </row>
    <row r="12" spans="1:4" x14ac:dyDescent="0.25">
      <c r="B12" s="2" t="s">
        <v>6</v>
      </c>
      <c r="C12" s="3">
        <v>12483251</v>
      </c>
      <c r="D12" s="3"/>
    </row>
    <row r="13" spans="1:4" x14ac:dyDescent="0.25">
      <c r="B13" s="2" t="s">
        <v>7</v>
      </c>
      <c r="C13" s="3">
        <v>2653863</v>
      </c>
      <c r="D13" s="3"/>
    </row>
    <row r="14" spans="1:4" x14ac:dyDescent="0.25">
      <c r="A14" s="2" t="s">
        <v>9</v>
      </c>
      <c r="B14" s="2" t="s">
        <v>3</v>
      </c>
      <c r="C14" s="3">
        <v>9871156</v>
      </c>
      <c r="D14" s="3">
        <f>SUM(C14:C18)</f>
        <v>17521621</v>
      </c>
    </row>
    <row r="15" spans="1:4" x14ac:dyDescent="0.25">
      <c r="B15" s="2" t="s">
        <v>4</v>
      </c>
      <c r="C15" s="3">
        <v>633211</v>
      </c>
      <c r="D15" s="3"/>
    </row>
    <row r="16" spans="1:4" x14ac:dyDescent="0.25">
      <c r="B16" s="2" t="s">
        <v>5</v>
      </c>
      <c r="C16" s="3">
        <v>1211754</v>
      </c>
      <c r="D16" s="3"/>
    </row>
    <row r="17" spans="1:4" x14ac:dyDescent="0.25">
      <c r="B17" s="2" t="s">
        <v>6</v>
      </c>
      <c r="C17" s="3">
        <v>4264113</v>
      </c>
      <c r="D17" s="3"/>
    </row>
    <row r="18" spans="1:4" x14ac:dyDescent="0.25">
      <c r="B18" s="2" t="s">
        <v>7</v>
      </c>
      <c r="C18" s="3">
        <v>1541387</v>
      </c>
      <c r="D18" s="3"/>
    </row>
    <row r="19" spans="1:4" x14ac:dyDescent="0.25">
      <c r="A19" s="2" t="s">
        <v>10</v>
      </c>
      <c r="B19" s="2" t="s">
        <v>3</v>
      </c>
      <c r="C19" s="3">
        <v>2260844</v>
      </c>
      <c r="D19" s="3">
        <f>SUM(C19:C23)</f>
        <v>5471059</v>
      </c>
    </row>
    <row r="20" spans="1:4" x14ac:dyDescent="0.25">
      <c r="B20" s="2" t="s">
        <v>4</v>
      </c>
      <c r="C20" s="3">
        <v>286903</v>
      </c>
      <c r="D20" s="3"/>
    </row>
    <row r="21" spans="1:4" x14ac:dyDescent="0.25">
      <c r="B21" s="2" t="s">
        <v>5</v>
      </c>
      <c r="C21" s="3">
        <v>162137</v>
      </c>
      <c r="D21" s="3"/>
    </row>
    <row r="22" spans="1:4" x14ac:dyDescent="0.25">
      <c r="B22" s="2" t="s">
        <v>6</v>
      </c>
      <c r="C22" s="3">
        <v>2353931</v>
      </c>
      <c r="D22" s="3"/>
    </row>
    <row r="23" spans="1:4" x14ac:dyDescent="0.25">
      <c r="B23" s="2" t="s">
        <v>7</v>
      </c>
      <c r="C23" s="3">
        <v>407244</v>
      </c>
      <c r="D23" s="3"/>
    </row>
    <row r="24" spans="1:4" x14ac:dyDescent="0.25">
      <c r="A24" s="2" t="s">
        <v>11</v>
      </c>
      <c r="B24" s="2" t="s">
        <v>3</v>
      </c>
      <c r="C24" s="3">
        <v>4175172</v>
      </c>
      <c r="D24" s="3">
        <f>SUM(C24:C28)</f>
        <v>8067530</v>
      </c>
    </row>
    <row r="25" spans="1:4" x14ac:dyDescent="0.25">
      <c r="B25" s="2" t="s">
        <v>4</v>
      </c>
      <c r="C25" s="3">
        <v>317222</v>
      </c>
      <c r="D25" s="3"/>
    </row>
    <row r="26" spans="1:4" x14ac:dyDescent="0.25">
      <c r="B26" s="2" t="s">
        <v>5</v>
      </c>
      <c r="C26" s="3">
        <v>660679</v>
      </c>
      <c r="D26" s="3"/>
    </row>
    <row r="27" spans="1:4" x14ac:dyDescent="0.25">
      <c r="B27" s="2" t="s">
        <v>6</v>
      </c>
      <c r="C27" s="3">
        <v>1857252</v>
      </c>
      <c r="D27" s="3"/>
    </row>
    <row r="28" spans="1:4" x14ac:dyDescent="0.25">
      <c r="B28" s="2" t="s">
        <v>7</v>
      </c>
      <c r="C28" s="3">
        <v>1057205</v>
      </c>
      <c r="D28" s="3"/>
    </row>
    <row r="29" spans="1:4" x14ac:dyDescent="0.25">
      <c r="A29" s="2" t="s">
        <v>12</v>
      </c>
      <c r="B29" s="2" t="s">
        <v>3</v>
      </c>
      <c r="C29" s="3">
        <v>3435140</v>
      </c>
      <c r="D29" s="3">
        <f>SUM(C29:C33)</f>
        <v>3983032</v>
      </c>
    </row>
    <row r="30" spans="1:4" x14ac:dyDescent="0.25">
      <c r="B30" s="2" t="s">
        <v>4</v>
      </c>
      <c r="C30" s="3">
        <v>29086</v>
      </c>
      <c r="D30" s="3"/>
    </row>
    <row r="31" spans="1:4" x14ac:dyDescent="0.25">
      <c r="B31" s="2" t="s">
        <v>5</v>
      </c>
      <c r="C31" s="3">
        <v>388938</v>
      </c>
      <c r="D31" s="3"/>
    </row>
    <row r="32" spans="1:4" x14ac:dyDescent="0.25">
      <c r="B32" s="2" t="s">
        <v>6</v>
      </c>
      <c r="C32" s="3">
        <v>52930</v>
      </c>
      <c r="D32" s="3"/>
    </row>
    <row r="33" spans="1:4" x14ac:dyDescent="0.25">
      <c r="B33" s="2" t="s">
        <v>7</v>
      </c>
      <c r="C33" s="3">
        <v>76938</v>
      </c>
      <c r="D33" s="3"/>
    </row>
    <row r="34" spans="1:4" x14ac:dyDescent="0.25">
      <c r="A34" s="2" t="s">
        <v>13</v>
      </c>
      <c r="B34" s="2" t="s">
        <v>3</v>
      </c>
      <c r="C34" s="3">
        <v>643023</v>
      </c>
      <c r="D34" s="3">
        <f>SUM(C34:C38)</f>
        <v>1359948</v>
      </c>
    </row>
    <row r="35" spans="1:4" x14ac:dyDescent="0.25">
      <c r="B35" s="2" t="s">
        <v>4</v>
      </c>
      <c r="C35" s="3">
        <v>173370</v>
      </c>
      <c r="D35" s="3"/>
    </row>
    <row r="36" spans="1:4" x14ac:dyDescent="0.25">
      <c r="B36" s="2" t="s">
        <v>5</v>
      </c>
      <c r="C36" s="3">
        <v>56618</v>
      </c>
      <c r="D36" s="3"/>
    </row>
    <row r="37" spans="1:4" x14ac:dyDescent="0.25">
      <c r="B37" s="2" t="s">
        <v>6</v>
      </c>
      <c r="C37" s="3">
        <v>187380</v>
      </c>
      <c r="D37" s="3"/>
    </row>
    <row r="38" spans="1:4" x14ac:dyDescent="0.25">
      <c r="B38" s="2" t="s">
        <v>7</v>
      </c>
      <c r="C38" s="3">
        <v>299557</v>
      </c>
      <c r="D38" s="3"/>
    </row>
    <row r="39" spans="1:4" x14ac:dyDescent="0.25">
      <c r="A39" s="2" t="s">
        <v>14</v>
      </c>
      <c r="B39" s="2" t="s">
        <v>3</v>
      </c>
      <c r="C39" s="3">
        <v>1147963</v>
      </c>
      <c r="D39" s="3">
        <f>SUM(C39:C43)</f>
        <v>3483822</v>
      </c>
    </row>
    <row r="40" spans="1:4" x14ac:dyDescent="0.25">
      <c r="B40" s="2" t="s">
        <v>4</v>
      </c>
      <c r="C40" s="3">
        <v>86818</v>
      </c>
      <c r="D40" s="3"/>
    </row>
    <row r="41" spans="1:4" x14ac:dyDescent="0.25">
      <c r="B41" s="2" t="s">
        <v>5</v>
      </c>
      <c r="C41" s="3">
        <v>68611</v>
      </c>
      <c r="D41" s="3"/>
    </row>
    <row r="42" spans="1:4" x14ac:dyDescent="0.25">
      <c r="B42" s="2" t="s">
        <v>6</v>
      </c>
      <c r="C42" s="3">
        <v>2099466</v>
      </c>
      <c r="D42" s="3"/>
    </row>
    <row r="43" spans="1:4" x14ac:dyDescent="0.25">
      <c r="B43" s="2" t="s">
        <v>7</v>
      </c>
      <c r="C43" s="3">
        <v>80964</v>
      </c>
      <c r="D43" s="3"/>
    </row>
    <row r="44" spans="1:4" x14ac:dyDescent="0.25">
      <c r="A44" s="2" t="s">
        <v>15</v>
      </c>
      <c r="B44" s="2" t="s">
        <v>3</v>
      </c>
      <c r="C44" s="3">
        <v>440052</v>
      </c>
      <c r="D44" s="3">
        <f>SUM(C44:C48)</f>
        <v>594375</v>
      </c>
    </row>
    <row r="45" spans="1:4" x14ac:dyDescent="0.25">
      <c r="B45" s="2" t="s">
        <v>4</v>
      </c>
      <c r="C45" s="3">
        <v>26316</v>
      </c>
      <c r="D45" s="3"/>
    </row>
    <row r="46" spans="1:4" x14ac:dyDescent="0.25">
      <c r="B46" s="2" t="s">
        <v>5</v>
      </c>
      <c r="C46" s="3">
        <v>35087</v>
      </c>
      <c r="D46" s="3"/>
    </row>
    <row r="47" spans="1:4" x14ac:dyDescent="0.25">
      <c r="B47" s="2" t="s">
        <v>6</v>
      </c>
      <c r="C47" s="3">
        <v>66612</v>
      </c>
      <c r="D47" s="3"/>
    </row>
    <row r="48" spans="1:4" x14ac:dyDescent="0.25">
      <c r="B48" s="2" t="s">
        <v>7</v>
      </c>
      <c r="C48" s="3">
        <v>26308</v>
      </c>
      <c r="D48" s="3"/>
    </row>
    <row r="49" spans="1:4" x14ac:dyDescent="0.25">
      <c r="A49" s="2" t="s">
        <v>16</v>
      </c>
      <c r="B49" s="2" t="s">
        <v>3</v>
      </c>
      <c r="C49" s="3">
        <v>29806</v>
      </c>
      <c r="D49" s="3">
        <f>SUM(C49:C53)</f>
        <v>32914</v>
      </c>
    </row>
    <row r="50" spans="1:4" x14ac:dyDescent="0.25">
      <c r="B50" s="2" t="s">
        <v>4</v>
      </c>
      <c r="C50" s="3">
        <v>399</v>
      </c>
      <c r="D50" s="3"/>
    </row>
    <row r="51" spans="1:4" x14ac:dyDescent="0.25">
      <c r="B51" s="2" t="s">
        <v>5</v>
      </c>
      <c r="C51" s="3">
        <v>1821</v>
      </c>
      <c r="D51" s="3"/>
    </row>
    <row r="52" spans="1:4" x14ac:dyDescent="0.25">
      <c r="B52" s="2" t="s">
        <v>6</v>
      </c>
      <c r="C52" s="3">
        <v>473</v>
      </c>
      <c r="D52" s="3"/>
    </row>
    <row r="53" spans="1:4" x14ac:dyDescent="0.25">
      <c r="B53" s="2" t="s">
        <v>7</v>
      </c>
      <c r="C53" s="3">
        <v>415</v>
      </c>
      <c r="D53" s="3"/>
    </row>
    <row r="54" spans="1:4" x14ac:dyDescent="0.25">
      <c r="A54" s="2" t="s">
        <v>17</v>
      </c>
      <c r="B54" s="2" t="s">
        <v>3</v>
      </c>
      <c r="C54" s="3">
        <v>1077578</v>
      </c>
      <c r="D54" s="3">
        <f>SUM(C54:C58)</f>
        <v>3381759</v>
      </c>
    </row>
    <row r="55" spans="1:4" x14ac:dyDescent="0.25">
      <c r="B55" s="2" t="s">
        <v>4</v>
      </c>
      <c r="C55" s="3">
        <v>117829</v>
      </c>
      <c r="D55" s="3"/>
    </row>
    <row r="56" spans="1:4" x14ac:dyDescent="0.25">
      <c r="B56" s="2" t="s">
        <v>5</v>
      </c>
      <c r="C56" s="3">
        <v>168799</v>
      </c>
      <c r="D56" s="3"/>
    </row>
    <row r="57" spans="1:4" x14ac:dyDescent="0.25">
      <c r="B57" s="2" t="s">
        <v>6</v>
      </c>
      <c r="C57" s="3">
        <v>1176414</v>
      </c>
      <c r="D57" s="3"/>
    </row>
    <row r="58" spans="1:4" x14ac:dyDescent="0.25">
      <c r="B58" s="2" t="s">
        <v>7</v>
      </c>
      <c r="C58" s="3">
        <v>841139</v>
      </c>
      <c r="D58" s="3"/>
    </row>
    <row r="59" spans="1:4" x14ac:dyDescent="0.25">
      <c r="A59" s="2" t="s">
        <v>18</v>
      </c>
      <c r="B59" s="2" t="s">
        <v>3</v>
      </c>
      <c r="C59" s="3">
        <v>775945</v>
      </c>
      <c r="D59" s="3">
        <f>SUM(C59:C63)</f>
        <v>900941</v>
      </c>
    </row>
    <row r="60" spans="1:4" x14ac:dyDescent="0.25">
      <c r="B60" s="2" t="s">
        <v>4</v>
      </c>
      <c r="C60" s="3">
        <v>20173</v>
      </c>
      <c r="D60" s="3"/>
    </row>
    <row r="61" spans="1:4" x14ac:dyDescent="0.25">
      <c r="B61" s="2" t="s">
        <v>5</v>
      </c>
      <c r="C61" s="3">
        <v>62936</v>
      </c>
      <c r="D61" s="3"/>
    </row>
    <row r="62" spans="1:4" x14ac:dyDescent="0.25">
      <c r="B62" s="2" t="s">
        <v>6</v>
      </c>
      <c r="C62" s="3">
        <v>27426</v>
      </c>
      <c r="D62" s="3"/>
    </row>
    <row r="63" spans="1:4" x14ac:dyDescent="0.25">
      <c r="B63" s="2" t="s">
        <v>7</v>
      </c>
      <c r="C63" s="3">
        <v>14461</v>
      </c>
      <c r="D63" s="3"/>
    </row>
    <row r="64" spans="1:4" x14ac:dyDescent="0.25">
      <c r="A64" s="2" t="s">
        <v>97</v>
      </c>
      <c r="B64" s="2" t="s">
        <v>3</v>
      </c>
      <c r="C64" s="3">
        <v>49723</v>
      </c>
      <c r="D64" s="3">
        <f>SUM(C64:C68)</f>
        <v>56149</v>
      </c>
    </row>
    <row r="65" spans="1:4" x14ac:dyDescent="0.25">
      <c r="B65" s="2" t="s">
        <v>4</v>
      </c>
      <c r="C65" s="3">
        <v>907</v>
      </c>
      <c r="D65" s="3"/>
    </row>
    <row r="66" spans="1:4" x14ac:dyDescent="0.25">
      <c r="B66" s="2" t="s">
        <v>5</v>
      </c>
      <c r="C66" s="3">
        <v>4124</v>
      </c>
      <c r="D66" s="3"/>
    </row>
    <row r="67" spans="1:4" x14ac:dyDescent="0.25">
      <c r="B67" s="2" t="s">
        <v>6</v>
      </c>
      <c r="C67" s="3">
        <v>1002</v>
      </c>
      <c r="D67" s="3"/>
    </row>
    <row r="68" spans="1:4" x14ac:dyDescent="0.25">
      <c r="B68" s="2" t="s">
        <v>7</v>
      </c>
      <c r="C68" s="3">
        <v>393</v>
      </c>
      <c r="D68" s="3"/>
    </row>
    <row r="69" spans="1:4" x14ac:dyDescent="0.25">
      <c r="A69" s="2" t="s">
        <v>19</v>
      </c>
      <c r="B69" s="2" t="s">
        <v>3</v>
      </c>
      <c r="C69" s="3">
        <v>268942</v>
      </c>
      <c r="D69" s="3">
        <f>SUM(C69:C73)</f>
        <v>792839</v>
      </c>
    </row>
    <row r="70" spans="1:4" x14ac:dyDescent="0.25">
      <c r="B70" s="2" t="s">
        <v>4</v>
      </c>
      <c r="C70" s="3">
        <v>71546</v>
      </c>
      <c r="D70" s="3"/>
    </row>
    <row r="71" spans="1:4" x14ac:dyDescent="0.25">
      <c r="B71" s="2" t="s">
        <v>5</v>
      </c>
      <c r="C71" s="3">
        <v>29667</v>
      </c>
      <c r="D71" s="3"/>
    </row>
    <row r="72" spans="1:4" x14ac:dyDescent="0.25">
      <c r="B72" s="2" t="s">
        <v>6</v>
      </c>
      <c r="C72" s="3">
        <v>329535</v>
      </c>
      <c r="D72" s="3"/>
    </row>
    <row r="73" spans="1:4" x14ac:dyDescent="0.25">
      <c r="B73" s="2" t="s">
        <v>7</v>
      </c>
      <c r="C73" s="3">
        <v>93149</v>
      </c>
      <c r="D73" s="3"/>
    </row>
    <row r="74" spans="1:4" x14ac:dyDescent="0.25">
      <c r="A74" s="2" t="s">
        <v>20</v>
      </c>
      <c r="B74" s="2" t="s">
        <v>3</v>
      </c>
      <c r="C74" s="3">
        <v>142706</v>
      </c>
      <c r="D74" s="3">
        <f>SUM(C74:C78)</f>
        <v>205348</v>
      </c>
    </row>
    <row r="75" spans="1:4" x14ac:dyDescent="0.25">
      <c r="B75" s="2" t="s">
        <v>4</v>
      </c>
      <c r="C75" s="3">
        <v>10553</v>
      </c>
      <c r="D75" s="3"/>
    </row>
    <row r="76" spans="1:4" x14ac:dyDescent="0.25">
      <c r="B76" s="2" t="s">
        <v>5</v>
      </c>
      <c r="C76" s="3">
        <v>13841</v>
      </c>
      <c r="D76" s="3"/>
    </row>
    <row r="77" spans="1:4" x14ac:dyDescent="0.25">
      <c r="B77" s="2" t="s">
        <v>6</v>
      </c>
      <c r="C77" s="3">
        <v>32429</v>
      </c>
      <c r="D77" s="3"/>
    </row>
    <row r="78" spans="1:4" x14ac:dyDescent="0.25">
      <c r="B78" s="2" t="s">
        <v>7</v>
      </c>
      <c r="C78" s="3">
        <v>5819</v>
      </c>
      <c r="D78" s="3"/>
    </row>
    <row r="79" spans="1:4" x14ac:dyDescent="0.25">
      <c r="A79" s="2" t="s">
        <v>21</v>
      </c>
      <c r="B79" s="2" t="s">
        <v>3</v>
      </c>
      <c r="C79" s="3">
        <v>8961</v>
      </c>
      <c r="D79" s="3">
        <f>SUM(C79:C83)</f>
        <v>11786</v>
      </c>
    </row>
    <row r="80" spans="1:4" x14ac:dyDescent="0.25">
      <c r="B80" s="2" t="s">
        <v>4</v>
      </c>
      <c r="C80" s="3">
        <v>387</v>
      </c>
      <c r="D80" s="3"/>
    </row>
    <row r="81" spans="1:4" x14ac:dyDescent="0.25">
      <c r="B81" s="2" t="s">
        <v>5</v>
      </c>
      <c r="C81" s="3">
        <v>444</v>
      </c>
      <c r="D81" s="3"/>
    </row>
    <row r="82" spans="1:4" x14ac:dyDescent="0.25">
      <c r="B82" s="2" t="s">
        <v>6</v>
      </c>
      <c r="C82" s="3">
        <v>1625</v>
      </c>
      <c r="D82" s="3"/>
    </row>
    <row r="83" spans="1:4" x14ac:dyDescent="0.25">
      <c r="B83" s="2" t="s">
        <v>7</v>
      </c>
      <c r="C83" s="3">
        <v>369</v>
      </c>
      <c r="D83" s="3"/>
    </row>
    <row r="84" spans="1:4" x14ac:dyDescent="0.25">
      <c r="A84" s="2" t="s">
        <v>22</v>
      </c>
      <c r="B84" s="2" t="s">
        <v>3</v>
      </c>
      <c r="C84" s="3">
        <v>269279</v>
      </c>
      <c r="D84" s="3">
        <f>SUM(C84:C88)</f>
        <v>364371</v>
      </c>
    </row>
    <row r="85" spans="1:4" x14ac:dyDescent="0.25">
      <c r="B85" s="2" t="s">
        <v>4</v>
      </c>
      <c r="C85" s="3">
        <v>10730</v>
      </c>
      <c r="D85" s="3"/>
    </row>
    <row r="86" spans="1:4" x14ac:dyDescent="0.25">
      <c r="B86" s="2" t="s">
        <v>5</v>
      </c>
      <c r="C86" s="3">
        <v>50472</v>
      </c>
      <c r="D86" s="3"/>
    </row>
    <row r="87" spans="1:4" x14ac:dyDescent="0.25">
      <c r="B87" s="2" t="s">
        <v>6</v>
      </c>
      <c r="C87" s="3">
        <v>30223</v>
      </c>
      <c r="D87" s="3"/>
    </row>
    <row r="88" spans="1:4" x14ac:dyDescent="0.25">
      <c r="B88" s="2" t="s">
        <v>7</v>
      </c>
      <c r="C88" s="3">
        <v>3667</v>
      </c>
      <c r="D88" s="3"/>
    </row>
    <row r="89" spans="1:4" x14ac:dyDescent="0.25">
      <c r="A89" s="2" t="s">
        <v>23</v>
      </c>
      <c r="B89" s="2" t="s">
        <v>3</v>
      </c>
      <c r="C89" s="3">
        <v>229060</v>
      </c>
      <c r="D89" s="3">
        <f>SUM(C89:C93)</f>
        <v>422532</v>
      </c>
    </row>
    <row r="90" spans="1:4" x14ac:dyDescent="0.25">
      <c r="B90" s="2" t="s">
        <v>4</v>
      </c>
      <c r="C90" s="3">
        <v>14432</v>
      </c>
      <c r="D90" s="3"/>
    </row>
    <row r="91" spans="1:4" x14ac:dyDescent="0.25">
      <c r="B91" s="2" t="s">
        <v>5</v>
      </c>
      <c r="C91" s="3">
        <v>22587</v>
      </c>
      <c r="D91" s="3"/>
    </row>
    <row r="92" spans="1:4" x14ac:dyDescent="0.25">
      <c r="B92" s="2" t="s">
        <v>6</v>
      </c>
      <c r="C92" s="3">
        <v>126461</v>
      </c>
      <c r="D92" s="3"/>
    </row>
    <row r="93" spans="1:4" x14ac:dyDescent="0.25">
      <c r="B93" s="2" t="s">
        <v>7</v>
      </c>
      <c r="C93" s="3">
        <v>29992</v>
      </c>
      <c r="D93" s="3"/>
    </row>
    <row r="94" spans="1:4" x14ac:dyDescent="0.25">
      <c r="A94" s="2" t="s">
        <v>24</v>
      </c>
      <c r="B94" s="2" t="s">
        <v>3</v>
      </c>
      <c r="C94" s="3">
        <v>108271</v>
      </c>
      <c r="D94" s="3">
        <f>SUM(C94:C98)</f>
        <v>155756</v>
      </c>
    </row>
    <row r="95" spans="1:4" x14ac:dyDescent="0.25">
      <c r="B95" s="2" t="s">
        <v>4</v>
      </c>
      <c r="C95" s="3">
        <v>6133</v>
      </c>
      <c r="D95" s="3"/>
    </row>
    <row r="96" spans="1:4" x14ac:dyDescent="0.25">
      <c r="B96" s="2" t="s">
        <v>5</v>
      </c>
      <c r="C96" s="3">
        <v>10851</v>
      </c>
      <c r="D96" s="3"/>
    </row>
    <row r="97" spans="1:4" x14ac:dyDescent="0.25">
      <c r="B97" s="2" t="s">
        <v>6</v>
      </c>
      <c r="C97" s="3">
        <v>22287</v>
      </c>
      <c r="D97" s="3"/>
    </row>
    <row r="98" spans="1:4" x14ac:dyDescent="0.25">
      <c r="B98" s="2" t="s">
        <v>7</v>
      </c>
      <c r="C98" s="3">
        <v>8214</v>
      </c>
      <c r="D98" s="3"/>
    </row>
    <row r="99" spans="1:4" x14ac:dyDescent="0.25">
      <c r="A99" s="2" t="s">
        <v>25</v>
      </c>
      <c r="B99" s="2" t="s">
        <v>3</v>
      </c>
      <c r="C99" s="3">
        <v>234372</v>
      </c>
      <c r="D99" s="3">
        <f>SUM(C99:C103)</f>
        <v>278429</v>
      </c>
    </row>
    <row r="100" spans="1:4" x14ac:dyDescent="0.25">
      <c r="B100" s="2" t="s">
        <v>4</v>
      </c>
      <c r="C100" s="3">
        <v>4436</v>
      </c>
      <c r="D100" s="3"/>
    </row>
    <row r="101" spans="1:4" x14ac:dyDescent="0.25">
      <c r="B101" s="2" t="s">
        <v>5</v>
      </c>
      <c r="C101" s="3">
        <v>25260</v>
      </c>
      <c r="D101" s="3"/>
    </row>
    <row r="102" spans="1:4" x14ac:dyDescent="0.25">
      <c r="B102" s="2" t="s">
        <v>6</v>
      </c>
      <c r="C102" s="3">
        <v>13214</v>
      </c>
      <c r="D102" s="3"/>
    </row>
    <row r="103" spans="1:4" x14ac:dyDescent="0.25">
      <c r="B103" s="2" t="s">
        <v>7</v>
      </c>
      <c r="C103" s="3">
        <v>1147</v>
      </c>
      <c r="D103" s="3"/>
    </row>
    <row r="104" spans="1:4" x14ac:dyDescent="0.25">
      <c r="A104" s="2" t="s">
        <v>26</v>
      </c>
      <c r="B104" s="2" t="s">
        <v>3</v>
      </c>
      <c r="C104" s="3">
        <v>193126</v>
      </c>
      <c r="D104" s="3">
        <f>SUM(C104:C108)</f>
        <v>230662</v>
      </c>
    </row>
    <row r="105" spans="1:4" x14ac:dyDescent="0.25">
      <c r="B105" s="2" t="s">
        <v>4</v>
      </c>
      <c r="C105" s="3">
        <v>2339</v>
      </c>
      <c r="D105" s="3"/>
    </row>
    <row r="106" spans="1:4" x14ac:dyDescent="0.25">
      <c r="B106" s="2" t="s">
        <v>5</v>
      </c>
      <c r="C106" s="3">
        <v>29460</v>
      </c>
      <c r="D106" s="3"/>
    </row>
    <row r="107" spans="1:4" x14ac:dyDescent="0.25">
      <c r="B107" s="2" t="s">
        <v>6</v>
      </c>
      <c r="C107" s="3">
        <v>4521</v>
      </c>
      <c r="D107" s="3"/>
    </row>
    <row r="108" spans="1:4" x14ac:dyDescent="0.25">
      <c r="B108" s="2" t="s">
        <v>7</v>
      </c>
      <c r="C108" s="3">
        <v>1216</v>
      </c>
      <c r="D108" s="3"/>
    </row>
    <row r="109" spans="1:4" x14ac:dyDescent="0.25">
      <c r="A109" s="2" t="s">
        <v>27</v>
      </c>
      <c r="B109" s="2" t="s">
        <v>3</v>
      </c>
      <c r="C109" s="3">
        <v>33943</v>
      </c>
      <c r="D109" s="3">
        <f>SUM(C109:C113)</f>
        <v>45226</v>
      </c>
    </row>
    <row r="110" spans="1:4" x14ac:dyDescent="0.25">
      <c r="B110" s="2" t="s">
        <v>4</v>
      </c>
      <c r="C110" s="3">
        <v>191</v>
      </c>
      <c r="D110" s="3"/>
    </row>
    <row r="111" spans="1:4" x14ac:dyDescent="0.25">
      <c r="B111" s="2" t="s">
        <v>5</v>
      </c>
      <c r="C111" s="3">
        <v>9322</v>
      </c>
      <c r="D111" s="3"/>
    </row>
    <row r="112" spans="1:4" x14ac:dyDescent="0.25">
      <c r="B112" s="2" t="s">
        <v>6</v>
      </c>
      <c r="C112" s="3">
        <v>1715</v>
      </c>
      <c r="D112" s="3"/>
    </row>
    <row r="113" spans="1:4" x14ac:dyDescent="0.25">
      <c r="B113" s="2" t="s">
        <v>7</v>
      </c>
      <c r="C113" s="3">
        <v>55</v>
      </c>
      <c r="D113" s="3"/>
    </row>
    <row r="114" spans="1:4" x14ac:dyDescent="0.25">
      <c r="A114" s="2" t="s">
        <v>28</v>
      </c>
      <c r="B114" s="2" t="s">
        <v>3</v>
      </c>
      <c r="C114" s="3">
        <v>25470</v>
      </c>
      <c r="D114" s="3">
        <f>SUM(C114:C118)</f>
        <v>28122</v>
      </c>
    </row>
    <row r="115" spans="1:4" x14ac:dyDescent="0.25">
      <c r="B115" s="2" t="s">
        <v>4</v>
      </c>
      <c r="C115" s="3">
        <v>196</v>
      </c>
      <c r="D115" s="3"/>
    </row>
    <row r="116" spans="1:4" x14ac:dyDescent="0.25">
      <c r="B116" s="2" t="s">
        <v>5</v>
      </c>
      <c r="C116" s="3">
        <v>2216</v>
      </c>
      <c r="D116" s="3"/>
    </row>
    <row r="117" spans="1:4" x14ac:dyDescent="0.25">
      <c r="B117" s="2" t="s">
        <v>6</v>
      </c>
      <c r="C117" s="3">
        <v>181</v>
      </c>
      <c r="D117" s="3"/>
    </row>
    <row r="118" spans="1:4" x14ac:dyDescent="0.25">
      <c r="B118" s="2" t="s">
        <v>7</v>
      </c>
      <c r="C118" s="3">
        <v>59</v>
      </c>
      <c r="D118" s="3"/>
    </row>
    <row r="119" spans="1:4" x14ac:dyDescent="0.25">
      <c r="A119" s="2" t="s">
        <v>29</v>
      </c>
      <c r="B119" s="2" t="s">
        <v>3</v>
      </c>
      <c r="C119" s="3">
        <v>36600</v>
      </c>
      <c r="D119" s="3">
        <f>SUM(C119:C123)</f>
        <v>40928</v>
      </c>
    </row>
    <row r="120" spans="1:4" x14ac:dyDescent="0.25">
      <c r="B120" s="2" t="s">
        <v>4</v>
      </c>
      <c r="C120" s="3">
        <v>274</v>
      </c>
      <c r="D120" s="3"/>
    </row>
    <row r="121" spans="1:4" x14ac:dyDescent="0.25">
      <c r="B121" s="2" t="s">
        <v>5</v>
      </c>
      <c r="C121" s="3">
        <v>3841</v>
      </c>
      <c r="D121" s="3"/>
    </row>
    <row r="122" spans="1:4" x14ac:dyDescent="0.25">
      <c r="B122" s="2" t="s">
        <v>6</v>
      </c>
      <c r="C122" s="3">
        <v>213</v>
      </c>
      <c r="D122" s="3"/>
    </row>
    <row r="123" spans="1:4" x14ac:dyDescent="0.25">
      <c r="B123" s="2" t="s">
        <v>7</v>
      </c>
      <c r="C123" s="3">
        <v>0</v>
      </c>
      <c r="D123" s="3"/>
    </row>
    <row r="124" spans="1:4" x14ac:dyDescent="0.25">
      <c r="A124" s="2" t="s">
        <v>98</v>
      </c>
      <c r="B124" s="2" t="s">
        <v>3</v>
      </c>
      <c r="C124" s="3">
        <v>125164</v>
      </c>
      <c r="D124" s="3">
        <f>SUM(C124:C128)</f>
        <v>157039</v>
      </c>
    </row>
    <row r="125" spans="1:4" x14ac:dyDescent="0.25">
      <c r="B125" s="2" t="s">
        <v>4</v>
      </c>
      <c r="C125" s="3">
        <v>3861</v>
      </c>
      <c r="D125" s="3"/>
    </row>
    <row r="126" spans="1:4" x14ac:dyDescent="0.25">
      <c r="B126" s="2" t="s">
        <v>5</v>
      </c>
      <c r="C126" s="3">
        <v>11873</v>
      </c>
      <c r="D126" s="3"/>
    </row>
    <row r="127" spans="1:4" x14ac:dyDescent="0.25">
      <c r="B127" s="2" t="s">
        <v>6</v>
      </c>
      <c r="C127" s="3">
        <v>3160</v>
      </c>
      <c r="D127" s="3"/>
    </row>
    <row r="128" spans="1:4" x14ac:dyDescent="0.25">
      <c r="B128" s="2" t="s">
        <v>7</v>
      </c>
      <c r="C128" s="3">
        <v>12981</v>
      </c>
      <c r="D128" s="3"/>
    </row>
    <row r="129" spans="1:4" x14ac:dyDescent="0.25">
      <c r="A129" s="2" t="s">
        <v>30</v>
      </c>
      <c r="B129" s="2" t="s">
        <v>3</v>
      </c>
      <c r="C129" s="3">
        <v>41665</v>
      </c>
      <c r="D129" s="3">
        <f>SUM(C129:C133)</f>
        <v>76594</v>
      </c>
    </row>
    <row r="130" spans="1:4" x14ac:dyDescent="0.25">
      <c r="B130" s="2" t="s">
        <v>4</v>
      </c>
      <c r="C130" s="3">
        <v>3475</v>
      </c>
      <c r="D130" s="3"/>
    </row>
    <row r="131" spans="1:4" x14ac:dyDescent="0.25">
      <c r="B131" s="2" t="s">
        <v>5</v>
      </c>
      <c r="C131" s="3">
        <v>9869</v>
      </c>
      <c r="D131" s="3"/>
    </row>
    <row r="132" spans="1:4" x14ac:dyDescent="0.25">
      <c r="B132" s="2" t="s">
        <v>6</v>
      </c>
      <c r="C132" s="3">
        <v>9132</v>
      </c>
      <c r="D132" s="3"/>
    </row>
    <row r="133" spans="1:4" x14ac:dyDescent="0.25">
      <c r="B133" s="2" t="s">
        <v>7</v>
      </c>
      <c r="C133" s="3">
        <v>12453</v>
      </c>
      <c r="D133" s="3"/>
    </row>
    <row r="134" spans="1:4" x14ac:dyDescent="0.25">
      <c r="A134" s="2" t="s">
        <v>31</v>
      </c>
      <c r="B134" s="2" t="s">
        <v>3</v>
      </c>
      <c r="C134" s="3">
        <v>32568</v>
      </c>
      <c r="D134" s="3">
        <f>SUM(C134:C138)</f>
        <v>57999</v>
      </c>
    </row>
    <row r="135" spans="1:4" x14ac:dyDescent="0.25">
      <c r="B135" s="2" t="s">
        <v>4</v>
      </c>
      <c r="C135" s="3">
        <v>6247</v>
      </c>
      <c r="D135" s="3"/>
    </row>
    <row r="136" spans="1:4" x14ac:dyDescent="0.25">
      <c r="B136" s="2" t="s">
        <v>5</v>
      </c>
      <c r="C136" s="3">
        <v>12324</v>
      </c>
      <c r="D136" s="3"/>
    </row>
    <row r="137" spans="1:4" x14ac:dyDescent="0.25">
      <c r="B137" s="2" t="s">
        <v>6</v>
      </c>
      <c r="C137" s="3">
        <v>3417</v>
      </c>
      <c r="D137" s="3"/>
    </row>
    <row r="138" spans="1:4" x14ac:dyDescent="0.25">
      <c r="B138" s="2" t="s">
        <v>7</v>
      </c>
      <c r="C138" s="3">
        <v>3443</v>
      </c>
      <c r="D138" s="3"/>
    </row>
    <row r="139" spans="1:4" x14ac:dyDescent="0.25">
      <c r="A139" s="2" t="s">
        <v>32</v>
      </c>
      <c r="B139" s="2" t="s">
        <v>3</v>
      </c>
      <c r="C139" s="3">
        <v>46712</v>
      </c>
      <c r="D139" s="3">
        <f>SUM(C139:C143)</f>
        <v>65966</v>
      </c>
    </row>
    <row r="140" spans="1:4" x14ac:dyDescent="0.25">
      <c r="B140" s="2" t="s">
        <v>4</v>
      </c>
      <c r="C140" s="3">
        <v>2927</v>
      </c>
      <c r="D140" s="3"/>
    </row>
    <row r="141" spans="1:4" x14ac:dyDescent="0.25">
      <c r="B141" s="2" t="s">
        <v>5</v>
      </c>
      <c r="C141" s="3">
        <v>12906</v>
      </c>
      <c r="D141" s="3"/>
    </row>
    <row r="142" spans="1:4" x14ac:dyDescent="0.25">
      <c r="B142" s="2" t="s">
        <v>6</v>
      </c>
      <c r="C142" s="3">
        <v>2855</v>
      </c>
      <c r="D142" s="3"/>
    </row>
    <row r="143" spans="1:4" x14ac:dyDescent="0.25">
      <c r="B143" s="2" t="s">
        <v>7</v>
      </c>
      <c r="C143" s="3">
        <v>566</v>
      </c>
      <c r="D143" s="3"/>
    </row>
    <row r="144" spans="1:4" x14ac:dyDescent="0.25">
      <c r="A144" s="2" t="s">
        <v>33</v>
      </c>
      <c r="B144" s="2" t="s">
        <v>3</v>
      </c>
      <c r="C144" s="3">
        <v>168726</v>
      </c>
      <c r="D144" s="3">
        <f>SUM(C144:C148)</f>
        <v>322949</v>
      </c>
    </row>
    <row r="145" spans="1:4" x14ac:dyDescent="0.25">
      <c r="B145" s="2" t="s">
        <v>4</v>
      </c>
      <c r="C145" s="3">
        <v>21143</v>
      </c>
      <c r="D145" s="3"/>
    </row>
    <row r="146" spans="1:4" x14ac:dyDescent="0.25">
      <c r="B146" s="2" t="s">
        <v>5</v>
      </c>
      <c r="C146" s="3">
        <v>78767</v>
      </c>
      <c r="D146" s="3"/>
    </row>
    <row r="147" spans="1:4" x14ac:dyDescent="0.25">
      <c r="B147" s="2" t="s">
        <v>6</v>
      </c>
      <c r="C147" s="3">
        <v>33497</v>
      </c>
      <c r="D147" s="3"/>
    </row>
    <row r="148" spans="1:4" x14ac:dyDescent="0.25">
      <c r="B148" s="2" t="s">
        <v>7</v>
      </c>
      <c r="C148" s="3">
        <v>20816</v>
      </c>
      <c r="D148" s="3"/>
    </row>
    <row r="149" spans="1:4" x14ac:dyDescent="0.25">
      <c r="A149" s="2" t="s">
        <v>34</v>
      </c>
      <c r="B149" s="2" t="s">
        <v>3</v>
      </c>
      <c r="C149" s="3">
        <v>47441</v>
      </c>
      <c r="D149" s="3">
        <f>SUM(C149:C153)</f>
        <v>81734</v>
      </c>
    </row>
    <row r="150" spans="1:4" x14ac:dyDescent="0.25">
      <c r="B150" s="2" t="s">
        <v>4</v>
      </c>
      <c r="C150" s="3">
        <v>3979</v>
      </c>
      <c r="D150" s="3"/>
    </row>
    <row r="151" spans="1:4" x14ac:dyDescent="0.25">
      <c r="B151" s="2" t="s">
        <v>5</v>
      </c>
      <c r="C151" s="3">
        <v>12217</v>
      </c>
      <c r="D151" s="3"/>
    </row>
    <row r="152" spans="1:4" x14ac:dyDescent="0.25">
      <c r="B152" s="2" t="s">
        <v>6</v>
      </c>
      <c r="C152" s="3">
        <v>11876</v>
      </c>
      <c r="D152" s="3"/>
    </row>
    <row r="153" spans="1:4" x14ac:dyDescent="0.25">
      <c r="B153" s="2" t="s">
        <v>7</v>
      </c>
      <c r="C153" s="3">
        <v>6221</v>
      </c>
      <c r="D153" s="3"/>
    </row>
    <row r="154" spans="1:4" x14ac:dyDescent="0.25">
      <c r="A154" s="2" t="s">
        <v>35</v>
      </c>
      <c r="B154" s="2" t="s">
        <v>3</v>
      </c>
      <c r="C154" s="3">
        <v>18219</v>
      </c>
      <c r="D154" s="3">
        <f>SUM(C154:C158)</f>
        <v>58459</v>
      </c>
    </row>
    <row r="155" spans="1:4" x14ac:dyDescent="0.25">
      <c r="B155" s="2" t="s">
        <v>4</v>
      </c>
      <c r="C155" s="3">
        <v>1607</v>
      </c>
      <c r="D155" s="3"/>
    </row>
    <row r="156" spans="1:4" x14ac:dyDescent="0.25">
      <c r="B156" s="2" t="s">
        <v>5</v>
      </c>
      <c r="C156" s="3">
        <v>37194</v>
      </c>
      <c r="D156" s="3"/>
    </row>
    <row r="157" spans="1:4" x14ac:dyDescent="0.25">
      <c r="B157" s="2" t="s">
        <v>6</v>
      </c>
      <c r="C157" s="3">
        <v>1348</v>
      </c>
      <c r="D157" s="3"/>
    </row>
    <row r="158" spans="1:4" x14ac:dyDescent="0.25">
      <c r="B158" s="2" t="s">
        <v>7</v>
      </c>
      <c r="C158" s="3">
        <v>91</v>
      </c>
      <c r="D158" s="3"/>
    </row>
    <row r="159" spans="1:4" x14ac:dyDescent="0.25">
      <c r="A159" s="2" t="s">
        <v>36</v>
      </c>
      <c r="B159" s="2" t="s">
        <v>3</v>
      </c>
      <c r="C159" s="3">
        <v>33634</v>
      </c>
      <c r="D159" s="3">
        <f>SUM(C159:C163)</f>
        <v>38860</v>
      </c>
    </row>
    <row r="160" spans="1:4" x14ac:dyDescent="0.25">
      <c r="B160" s="2" t="s">
        <v>4</v>
      </c>
      <c r="C160" s="3">
        <v>483</v>
      </c>
      <c r="D160" s="3"/>
    </row>
    <row r="161" spans="1:4" x14ac:dyDescent="0.25">
      <c r="B161" s="2" t="s">
        <v>5</v>
      </c>
      <c r="C161" s="3">
        <v>3502</v>
      </c>
      <c r="D161" s="3"/>
    </row>
    <row r="162" spans="1:4" x14ac:dyDescent="0.25">
      <c r="B162" s="2" t="s">
        <v>6</v>
      </c>
      <c r="C162" s="3">
        <v>1142</v>
      </c>
      <c r="D162" s="3"/>
    </row>
    <row r="163" spans="1:4" x14ac:dyDescent="0.25">
      <c r="B163" s="2" t="s">
        <v>7</v>
      </c>
      <c r="C163" s="3">
        <v>99</v>
      </c>
      <c r="D163" s="3"/>
    </row>
    <row r="164" spans="1:4" x14ac:dyDescent="0.25">
      <c r="A164" s="2" t="s">
        <v>37</v>
      </c>
      <c r="B164" s="2" t="s">
        <v>3</v>
      </c>
      <c r="C164" s="3">
        <v>44452</v>
      </c>
      <c r="D164" s="3">
        <f>SUM(C164:C168)</f>
        <v>66734</v>
      </c>
    </row>
    <row r="165" spans="1:4" x14ac:dyDescent="0.25">
      <c r="B165" s="2" t="s">
        <v>4</v>
      </c>
      <c r="C165" s="3">
        <v>8506</v>
      </c>
      <c r="D165" s="3"/>
    </row>
    <row r="166" spans="1:4" x14ac:dyDescent="0.25">
      <c r="B166" s="2" t="s">
        <v>5</v>
      </c>
      <c r="C166" s="3">
        <v>11787</v>
      </c>
      <c r="D166" s="3"/>
    </row>
    <row r="167" spans="1:4" x14ac:dyDescent="0.25">
      <c r="B167" s="2" t="s">
        <v>6</v>
      </c>
      <c r="C167" s="3">
        <v>1864</v>
      </c>
      <c r="D167" s="3"/>
    </row>
    <row r="168" spans="1:4" x14ac:dyDescent="0.25">
      <c r="B168" s="2" t="s">
        <v>7</v>
      </c>
      <c r="C168" s="3">
        <v>125</v>
      </c>
      <c r="D168" s="3"/>
    </row>
    <row r="169" spans="1:4" x14ac:dyDescent="0.25">
      <c r="A169" s="2" t="s">
        <v>38</v>
      </c>
      <c r="B169" s="2" t="s">
        <v>3</v>
      </c>
      <c r="C169" s="3">
        <v>9990</v>
      </c>
      <c r="D169" s="3">
        <f>SUM(C169:C173)</f>
        <v>12040</v>
      </c>
    </row>
    <row r="170" spans="1:4" x14ac:dyDescent="0.25">
      <c r="B170" s="2" t="s">
        <v>4</v>
      </c>
      <c r="C170" s="3">
        <v>196</v>
      </c>
      <c r="D170" s="3"/>
    </row>
    <row r="171" spans="1:4" x14ac:dyDescent="0.25">
      <c r="B171" s="2" t="s">
        <v>5</v>
      </c>
      <c r="C171" s="3">
        <v>1363</v>
      </c>
      <c r="D171" s="3"/>
    </row>
    <row r="172" spans="1:4" x14ac:dyDescent="0.25">
      <c r="B172" s="2" t="s">
        <v>6</v>
      </c>
      <c r="C172" s="3">
        <v>491</v>
      </c>
      <c r="D172" s="3"/>
    </row>
    <row r="173" spans="1:4" x14ac:dyDescent="0.25">
      <c r="B173" s="2" t="s">
        <v>7</v>
      </c>
      <c r="C173" s="3">
        <v>0</v>
      </c>
      <c r="D173" s="3"/>
    </row>
    <row r="174" spans="1:4" x14ac:dyDescent="0.25">
      <c r="A174" s="2" t="s">
        <v>39</v>
      </c>
      <c r="B174" s="2" t="s">
        <v>3</v>
      </c>
      <c r="C174" s="3">
        <v>9494</v>
      </c>
      <c r="D174" s="3">
        <f>SUM(C174:C178)</f>
        <v>12949</v>
      </c>
    </row>
    <row r="175" spans="1:4" x14ac:dyDescent="0.25">
      <c r="B175" s="2" t="s">
        <v>4</v>
      </c>
      <c r="C175" s="3">
        <v>62</v>
      </c>
      <c r="D175" s="3"/>
    </row>
    <row r="176" spans="1:4" x14ac:dyDescent="0.25">
      <c r="B176" s="2" t="s">
        <v>5</v>
      </c>
      <c r="C176" s="3">
        <v>2526</v>
      </c>
      <c r="D176" s="3"/>
    </row>
    <row r="177" spans="1:4" x14ac:dyDescent="0.25">
      <c r="B177" s="2" t="s">
        <v>6</v>
      </c>
      <c r="C177" s="3">
        <v>715</v>
      </c>
      <c r="D177" s="3"/>
    </row>
    <row r="178" spans="1:4" x14ac:dyDescent="0.25">
      <c r="B178" s="2" t="s">
        <v>7</v>
      </c>
      <c r="C178" s="3">
        <v>152</v>
      </c>
      <c r="D178" s="3"/>
    </row>
    <row r="179" spans="1:4" x14ac:dyDescent="0.25">
      <c r="A179" s="2" t="s">
        <v>40</v>
      </c>
      <c r="B179" s="2" t="s">
        <v>3</v>
      </c>
      <c r="C179" s="3">
        <v>4772</v>
      </c>
      <c r="D179" s="3">
        <f>SUM(C179:C183)</f>
        <v>5169</v>
      </c>
    </row>
    <row r="180" spans="1:4" x14ac:dyDescent="0.25">
      <c r="B180" s="2" t="s">
        <v>4</v>
      </c>
      <c r="C180" s="3">
        <v>50</v>
      </c>
      <c r="D180" s="3"/>
    </row>
    <row r="181" spans="1:4" x14ac:dyDescent="0.25">
      <c r="B181" s="2" t="s">
        <v>5</v>
      </c>
      <c r="C181" s="3">
        <v>256</v>
      </c>
      <c r="D181" s="3"/>
    </row>
    <row r="182" spans="1:4" x14ac:dyDescent="0.25">
      <c r="B182" s="2" t="s">
        <v>6</v>
      </c>
      <c r="C182" s="3">
        <v>70</v>
      </c>
      <c r="D182" s="3"/>
    </row>
    <row r="183" spans="1:4" x14ac:dyDescent="0.25">
      <c r="B183" s="2" t="s">
        <v>7</v>
      </c>
      <c r="C183" s="3">
        <v>21</v>
      </c>
      <c r="D183" s="3"/>
    </row>
    <row r="184" spans="1:4" x14ac:dyDescent="0.25">
      <c r="A184" s="2" t="s">
        <v>41</v>
      </c>
      <c r="B184" s="2" t="s">
        <v>3</v>
      </c>
      <c r="C184" s="3">
        <v>7075</v>
      </c>
      <c r="D184" s="3">
        <f>SUM(C184:C188)</f>
        <v>7759</v>
      </c>
    </row>
    <row r="185" spans="1:4" x14ac:dyDescent="0.25">
      <c r="B185" s="2" t="s">
        <v>4</v>
      </c>
      <c r="C185" s="3">
        <v>78</v>
      </c>
      <c r="D185" s="3"/>
    </row>
    <row r="186" spans="1:4" x14ac:dyDescent="0.25">
      <c r="B186" s="2" t="s">
        <v>5</v>
      </c>
      <c r="C186" s="3">
        <v>444</v>
      </c>
      <c r="D186" s="3"/>
    </row>
    <row r="187" spans="1:4" x14ac:dyDescent="0.25">
      <c r="B187" s="2" t="s">
        <v>6</v>
      </c>
      <c r="C187" s="3">
        <v>134</v>
      </c>
      <c r="D187" s="3"/>
    </row>
    <row r="188" spans="1:4" x14ac:dyDescent="0.25">
      <c r="B188" s="2" t="s">
        <v>7</v>
      </c>
      <c r="C188" s="3">
        <v>28</v>
      </c>
      <c r="D188" s="3"/>
    </row>
    <row r="189" spans="1:4" x14ac:dyDescent="0.25">
      <c r="A189" s="2" t="s">
        <v>42</v>
      </c>
      <c r="B189" s="2" t="s">
        <v>3</v>
      </c>
      <c r="C189" s="3">
        <v>131284</v>
      </c>
      <c r="D189" s="3">
        <f>SUM(C189:C193)</f>
        <v>188431</v>
      </c>
    </row>
    <row r="190" spans="1:4" x14ac:dyDescent="0.25">
      <c r="B190" s="2" t="s">
        <v>4</v>
      </c>
      <c r="C190" s="3">
        <v>4482</v>
      </c>
      <c r="D190" s="3"/>
    </row>
    <row r="191" spans="1:4" x14ac:dyDescent="0.25">
      <c r="B191" s="2" t="s">
        <v>5</v>
      </c>
      <c r="C191" s="3">
        <v>31831</v>
      </c>
      <c r="D191" s="3"/>
    </row>
    <row r="192" spans="1:4" x14ac:dyDescent="0.25">
      <c r="B192" s="2" t="s">
        <v>6</v>
      </c>
      <c r="C192" s="3">
        <v>20305</v>
      </c>
      <c r="D192" s="3"/>
    </row>
    <row r="193" spans="1:4" x14ac:dyDescent="0.25">
      <c r="B193" s="2" t="s">
        <v>7</v>
      </c>
      <c r="C193" s="3">
        <v>529</v>
      </c>
      <c r="D193" s="3"/>
    </row>
    <row r="194" spans="1:4" x14ac:dyDescent="0.25">
      <c r="A194" s="2" t="s">
        <v>43</v>
      </c>
      <c r="B194" s="2" t="s">
        <v>3</v>
      </c>
      <c r="C194" s="3">
        <v>1010806</v>
      </c>
      <c r="D194" s="3">
        <f>SUM(C194:C198)</f>
        <v>1060946</v>
      </c>
    </row>
    <row r="195" spans="1:4" x14ac:dyDescent="0.25">
      <c r="B195" s="2" t="s">
        <v>4</v>
      </c>
      <c r="C195" s="3">
        <v>5195</v>
      </c>
      <c r="D195" s="3"/>
    </row>
    <row r="196" spans="1:4" x14ac:dyDescent="0.25">
      <c r="B196" s="2" t="s">
        <v>5</v>
      </c>
      <c r="C196" s="3">
        <v>35632</v>
      </c>
      <c r="D196" s="3"/>
    </row>
    <row r="197" spans="1:4" x14ac:dyDescent="0.25">
      <c r="B197" s="2" t="s">
        <v>6</v>
      </c>
      <c r="C197" s="3">
        <v>8197</v>
      </c>
      <c r="D197" s="3"/>
    </row>
    <row r="198" spans="1:4" x14ac:dyDescent="0.25">
      <c r="B198" s="2" t="s">
        <v>7</v>
      </c>
      <c r="C198" s="3">
        <v>1116</v>
      </c>
      <c r="D198" s="3"/>
    </row>
    <row r="199" spans="1:4" x14ac:dyDescent="0.25">
      <c r="A199" s="2" t="s">
        <v>44</v>
      </c>
      <c r="B199" s="2" t="s">
        <v>3</v>
      </c>
      <c r="C199" s="3">
        <v>55415</v>
      </c>
      <c r="D199" s="3">
        <f>SUM(C199:C203)</f>
        <v>63455</v>
      </c>
    </row>
    <row r="200" spans="1:4" x14ac:dyDescent="0.25">
      <c r="B200" s="2" t="s">
        <v>4</v>
      </c>
      <c r="C200" s="3">
        <v>294</v>
      </c>
      <c r="D200" s="3"/>
    </row>
    <row r="201" spans="1:4" x14ac:dyDescent="0.25">
      <c r="B201" s="2" t="s">
        <v>5</v>
      </c>
      <c r="C201" s="3">
        <v>7333</v>
      </c>
      <c r="D201" s="3"/>
    </row>
    <row r="202" spans="1:4" x14ac:dyDescent="0.25">
      <c r="B202" s="2" t="s">
        <v>6</v>
      </c>
      <c r="C202" s="3">
        <v>330</v>
      </c>
      <c r="D202" s="3"/>
    </row>
    <row r="203" spans="1:4" x14ac:dyDescent="0.25">
      <c r="B203" s="2" t="s">
        <v>7</v>
      </c>
      <c r="C203" s="3">
        <v>83</v>
      </c>
      <c r="D203" s="3"/>
    </row>
    <row r="204" spans="1:4" x14ac:dyDescent="0.25">
      <c r="A204" s="2" t="s">
        <v>45</v>
      </c>
      <c r="B204" s="2" t="s">
        <v>3</v>
      </c>
      <c r="C204" s="3">
        <v>33201</v>
      </c>
      <c r="D204" s="3">
        <f>SUM(C204:C208)</f>
        <v>37074</v>
      </c>
    </row>
    <row r="205" spans="1:4" x14ac:dyDescent="0.25">
      <c r="B205" s="2" t="s">
        <v>4</v>
      </c>
      <c r="C205" s="3">
        <v>170</v>
      </c>
      <c r="D205" s="3"/>
    </row>
    <row r="206" spans="1:4" x14ac:dyDescent="0.25">
      <c r="B206" s="2" t="s">
        <v>5</v>
      </c>
      <c r="C206" s="3">
        <v>3587</v>
      </c>
      <c r="D206" s="3"/>
    </row>
    <row r="207" spans="1:4" x14ac:dyDescent="0.25">
      <c r="B207" s="2" t="s">
        <v>6</v>
      </c>
      <c r="C207" s="3">
        <v>116</v>
      </c>
      <c r="D207" s="3"/>
    </row>
    <row r="208" spans="1:4" x14ac:dyDescent="0.25">
      <c r="B208" s="2" t="s">
        <v>7</v>
      </c>
      <c r="C208" s="3">
        <v>0</v>
      </c>
      <c r="D208" s="3"/>
    </row>
    <row r="209" spans="1:4" x14ac:dyDescent="0.25">
      <c r="A209" s="2" t="s">
        <v>46</v>
      </c>
      <c r="B209" s="2" t="s">
        <v>3</v>
      </c>
      <c r="C209" s="3">
        <v>60733</v>
      </c>
      <c r="D209" s="3">
        <f>SUM(C209:C213)</f>
        <v>73643</v>
      </c>
    </row>
    <row r="210" spans="1:4" x14ac:dyDescent="0.25">
      <c r="B210" s="2" t="s">
        <v>4</v>
      </c>
      <c r="C210" s="3">
        <v>375</v>
      </c>
      <c r="D210" s="3"/>
    </row>
    <row r="211" spans="1:4" x14ac:dyDescent="0.25">
      <c r="B211" s="2" t="s">
        <v>5</v>
      </c>
      <c r="C211" s="3">
        <v>8676</v>
      </c>
      <c r="D211" s="3"/>
    </row>
    <row r="212" spans="1:4" x14ac:dyDescent="0.25">
      <c r="B212" s="2" t="s">
        <v>6</v>
      </c>
      <c r="C212" s="3">
        <v>3789</v>
      </c>
      <c r="D212" s="3"/>
    </row>
    <row r="213" spans="1:4" x14ac:dyDescent="0.25">
      <c r="B213" s="2" t="s">
        <v>7</v>
      </c>
      <c r="C213" s="3">
        <v>70</v>
      </c>
      <c r="D213" s="3"/>
    </row>
    <row r="214" spans="1:4" x14ac:dyDescent="0.25">
      <c r="A214" s="2" t="s">
        <v>47</v>
      </c>
      <c r="B214" s="2" t="s">
        <v>3</v>
      </c>
      <c r="C214" s="3">
        <v>86352</v>
      </c>
      <c r="D214" s="3">
        <f>SUM(C214:C218)</f>
        <v>94243</v>
      </c>
    </row>
    <row r="215" spans="1:4" x14ac:dyDescent="0.25">
      <c r="B215" s="2" t="s">
        <v>4</v>
      </c>
      <c r="C215" s="3">
        <v>1640</v>
      </c>
      <c r="D215" s="3"/>
    </row>
    <row r="216" spans="1:4" x14ac:dyDescent="0.25">
      <c r="B216" s="2" t="s">
        <v>5</v>
      </c>
      <c r="C216" s="3">
        <v>5921</v>
      </c>
      <c r="D216" s="3"/>
    </row>
    <row r="217" spans="1:4" x14ac:dyDescent="0.25">
      <c r="B217" s="2" t="s">
        <v>6</v>
      </c>
      <c r="C217" s="3">
        <v>204</v>
      </c>
      <c r="D217" s="3"/>
    </row>
    <row r="218" spans="1:4" x14ac:dyDescent="0.25">
      <c r="B218" s="2" t="s">
        <v>7</v>
      </c>
      <c r="C218" s="3">
        <v>126</v>
      </c>
      <c r="D218" s="3"/>
    </row>
    <row r="219" spans="1:4" x14ac:dyDescent="0.25">
      <c r="A219" s="2" t="s">
        <v>48</v>
      </c>
      <c r="B219" s="2" t="s">
        <v>3</v>
      </c>
      <c r="C219" s="3">
        <v>49974</v>
      </c>
      <c r="D219" s="3">
        <f>SUM(C219:C223)</f>
        <v>54391</v>
      </c>
    </row>
    <row r="220" spans="1:4" x14ac:dyDescent="0.25">
      <c r="B220" s="2" t="s">
        <v>4</v>
      </c>
      <c r="C220" s="3">
        <v>316</v>
      </c>
      <c r="D220" s="3"/>
    </row>
    <row r="221" spans="1:4" x14ac:dyDescent="0.25">
      <c r="B221" s="2" t="s">
        <v>5</v>
      </c>
      <c r="C221" s="3">
        <v>3855</v>
      </c>
      <c r="D221" s="3"/>
    </row>
    <row r="222" spans="1:4" x14ac:dyDescent="0.25">
      <c r="B222" s="2" t="s">
        <v>6</v>
      </c>
      <c r="C222" s="3">
        <v>82</v>
      </c>
      <c r="D222" s="3"/>
    </row>
    <row r="223" spans="1:4" x14ac:dyDescent="0.25">
      <c r="B223" s="2" t="s">
        <v>7</v>
      </c>
      <c r="C223" s="3">
        <v>164</v>
      </c>
      <c r="D223" s="3"/>
    </row>
    <row r="224" spans="1:4" x14ac:dyDescent="0.25">
      <c r="A224" s="2" t="s">
        <v>49</v>
      </c>
      <c r="B224" s="2" t="s">
        <v>3</v>
      </c>
      <c r="C224" s="3">
        <v>388907</v>
      </c>
      <c r="D224" s="3">
        <f>SUM(C224:C228)</f>
        <v>403388</v>
      </c>
    </row>
    <row r="225" spans="1:4" x14ac:dyDescent="0.25">
      <c r="B225" s="2" t="s">
        <v>4</v>
      </c>
      <c r="C225" s="3">
        <v>1293</v>
      </c>
      <c r="D225" s="3"/>
    </row>
    <row r="226" spans="1:4" x14ac:dyDescent="0.25">
      <c r="B226" s="2" t="s">
        <v>5</v>
      </c>
      <c r="C226" s="3">
        <v>12644</v>
      </c>
      <c r="D226" s="3"/>
    </row>
    <row r="227" spans="1:4" x14ac:dyDescent="0.25">
      <c r="B227" s="2" t="s">
        <v>6</v>
      </c>
      <c r="C227" s="3">
        <v>454</v>
      </c>
      <c r="D227" s="3"/>
    </row>
    <row r="228" spans="1:4" x14ac:dyDescent="0.25">
      <c r="B228" s="2" t="s">
        <v>7</v>
      </c>
      <c r="C228" s="3">
        <v>90</v>
      </c>
      <c r="D228" s="3"/>
    </row>
    <row r="229" spans="1:4" x14ac:dyDescent="0.25">
      <c r="A229" s="2" t="s">
        <v>50</v>
      </c>
      <c r="B229" s="2" t="s">
        <v>3</v>
      </c>
      <c r="C229" s="3">
        <v>227634</v>
      </c>
      <c r="D229" s="3">
        <f>SUM(C229:C233)</f>
        <v>235445</v>
      </c>
    </row>
    <row r="230" spans="1:4" x14ac:dyDescent="0.25">
      <c r="B230" s="2" t="s">
        <v>4</v>
      </c>
      <c r="C230" s="3">
        <v>437</v>
      </c>
      <c r="D230" s="3"/>
    </row>
    <row r="231" spans="1:4" x14ac:dyDescent="0.25">
      <c r="B231" s="2" t="s">
        <v>5</v>
      </c>
      <c r="C231" s="3">
        <v>6527</v>
      </c>
      <c r="D231" s="3"/>
    </row>
    <row r="232" spans="1:4" x14ac:dyDescent="0.25">
      <c r="B232" s="2" t="s">
        <v>6</v>
      </c>
      <c r="C232" s="3">
        <v>843</v>
      </c>
      <c r="D232" s="3"/>
    </row>
    <row r="233" spans="1:4" x14ac:dyDescent="0.25">
      <c r="B233" s="2" t="s">
        <v>7</v>
      </c>
      <c r="C233" s="3">
        <v>4</v>
      </c>
      <c r="D233" s="3"/>
    </row>
    <row r="234" spans="1:4" x14ac:dyDescent="0.25">
      <c r="A234" s="2" t="s">
        <v>51</v>
      </c>
      <c r="B234" s="2" t="s">
        <v>3</v>
      </c>
      <c r="C234" s="3">
        <v>256730</v>
      </c>
      <c r="D234" s="3">
        <f>SUM(C234:C238)</f>
        <v>282870</v>
      </c>
    </row>
    <row r="235" spans="1:4" x14ac:dyDescent="0.25">
      <c r="B235" s="2" t="s">
        <v>4</v>
      </c>
      <c r="C235" s="3">
        <v>3723</v>
      </c>
      <c r="D235" s="3"/>
    </row>
    <row r="236" spans="1:4" x14ac:dyDescent="0.25">
      <c r="B236" s="2" t="s">
        <v>5</v>
      </c>
      <c r="C236" s="3">
        <v>15126</v>
      </c>
      <c r="D236" s="3"/>
    </row>
    <row r="237" spans="1:4" x14ac:dyDescent="0.25">
      <c r="B237" s="2" t="s">
        <v>6</v>
      </c>
      <c r="C237" s="3">
        <v>6876</v>
      </c>
      <c r="D237" s="3"/>
    </row>
    <row r="238" spans="1:4" x14ac:dyDescent="0.25">
      <c r="B238" s="2" t="s">
        <v>7</v>
      </c>
      <c r="C238" s="3">
        <v>415</v>
      </c>
      <c r="D238" s="3"/>
    </row>
    <row r="239" spans="1:4" x14ac:dyDescent="0.25">
      <c r="A239" s="2" t="s">
        <v>52</v>
      </c>
      <c r="B239" s="2" t="s">
        <v>3</v>
      </c>
      <c r="C239" s="3">
        <v>75149</v>
      </c>
      <c r="D239" s="3">
        <f>SUM(C239:C243)</f>
        <v>92920</v>
      </c>
    </row>
    <row r="240" spans="1:4" x14ac:dyDescent="0.25">
      <c r="B240" s="2" t="s">
        <v>4</v>
      </c>
      <c r="C240" s="3">
        <v>1701</v>
      </c>
      <c r="D240" s="3"/>
    </row>
    <row r="241" spans="1:4" x14ac:dyDescent="0.25">
      <c r="B241" s="2" t="s">
        <v>5</v>
      </c>
      <c r="C241" s="3">
        <v>12412</v>
      </c>
      <c r="D241" s="3"/>
    </row>
    <row r="242" spans="1:4" x14ac:dyDescent="0.25">
      <c r="B242" s="2" t="s">
        <v>6</v>
      </c>
      <c r="C242" s="3">
        <v>3150</v>
      </c>
      <c r="D242" s="3"/>
    </row>
    <row r="243" spans="1:4" x14ac:dyDescent="0.25">
      <c r="B243" s="2" t="s">
        <v>7</v>
      </c>
      <c r="C243" s="3">
        <v>508</v>
      </c>
      <c r="D243" s="3"/>
    </row>
    <row r="244" spans="1:4" x14ac:dyDescent="0.25">
      <c r="A244" s="2" t="s">
        <v>53</v>
      </c>
      <c r="B244" s="2" t="s">
        <v>3</v>
      </c>
      <c r="C244" s="3">
        <v>9049</v>
      </c>
      <c r="D244" s="3">
        <f>SUM(C244:C248)</f>
        <v>11513</v>
      </c>
    </row>
    <row r="245" spans="1:4" x14ac:dyDescent="0.25">
      <c r="B245" s="2" t="s">
        <v>4</v>
      </c>
      <c r="C245" s="3">
        <v>244</v>
      </c>
      <c r="D245" s="3"/>
    </row>
    <row r="246" spans="1:4" x14ac:dyDescent="0.25">
      <c r="B246" s="2" t="s">
        <v>5</v>
      </c>
      <c r="C246" s="3">
        <v>1640</v>
      </c>
      <c r="D246" s="3"/>
    </row>
    <row r="247" spans="1:4" x14ac:dyDescent="0.25">
      <c r="B247" s="2" t="s">
        <v>6</v>
      </c>
      <c r="C247" s="3">
        <v>475</v>
      </c>
      <c r="D247" s="3"/>
    </row>
    <row r="248" spans="1:4" x14ac:dyDescent="0.25">
      <c r="B248" s="2" t="s">
        <v>7</v>
      </c>
      <c r="C248" s="3">
        <v>105</v>
      </c>
      <c r="D248" s="3"/>
    </row>
    <row r="249" spans="1:4" x14ac:dyDescent="0.25">
      <c r="A249" s="2" t="s">
        <v>54</v>
      </c>
      <c r="B249" s="2" t="s">
        <v>3</v>
      </c>
      <c r="C249" s="3">
        <v>395935</v>
      </c>
      <c r="D249" s="3">
        <f>SUM(C249:C253)</f>
        <v>729953</v>
      </c>
    </row>
    <row r="250" spans="1:4" x14ac:dyDescent="0.25">
      <c r="B250" s="2" t="s">
        <v>4</v>
      </c>
      <c r="C250" s="3">
        <v>1909</v>
      </c>
      <c r="D250" s="3"/>
    </row>
    <row r="251" spans="1:4" x14ac:dyDescent="0.25">
      <c r="B251" s="2" t="s">
        <v>5</v>
      </c>
      <c r="C251" s="3">
        <v>248101</v>
      </c>
      <c r="D251" s="3"/>
    </row>
    <row r="252" spans="1:4" x14ac:dyDescent="0.25">
      <c r="B252" s="2" t="s">
        <v>6</v>
      </c>
      <c r="C252" s="3">
        <v>10442</v>
      </c>
      <c r="D252" s="3"/>
    </row>
    <row r="253" spans="1:4" x14ac:dyDescent="0.25">
      <c r="B253" s="2" t="s">
        <v>7</v>
      </c>
      <c r="C253" s="3">
        <v>73566</v>
      </c>
      <c r="D253" s="3"/>
    </row>
    <row r="254" spans="1:4" x14ac:dyDescent="0.25">
      <c r="A254" s="2" t="s">
        <v>55</v>
      </c>
      <c r="B254" s="2" t="s">
        <v>3</v>
      </c>
      <c r="C254" s="3">
        <v>785255</v>
      </c>
      <c r="D254" s="3">
        <f>SUM(C254:C258)</f>
        <v>843191</v>
      </c>
    </row>
    <row r="255" spans="1:4" x14ac:dyDescent="0.25">
      <c r="B255" s="2" t="s">
        <v>4</v>
      </c>
      <c r="C255" s="3">
        <v>11789</v>
      </c>
      <c r="D255" s="3"/>
    </row>
    <row r="256" spans="1:4" x14ac:dyDescent="0.25">
      <c r="B256" s="2" t="s">
        <v>5</v>
      </c>
      <c r="C256" s="3">
        <v>27484</v>
      </c>
      <c r="D256" s="3"/>
    </row>
    <row r="257" spans="1:4" x14ac:dyDescent="0.25">
      <c r="B257" s="2" t="s">
        <v>6</v>
      </c>
      <c r="C257" s="3">
        <v>17972</v>
      </c>
      <c r="D257" s="3"/>
    </row>
    <row r="258" spans="1:4" x14ac:dyDescent="0.25">
      <c r="B258" s="2" t="s">
        <v>7</v>
      </c>
      <c r="C258" s="3">
        <v>691</v>
      </c>
      <c r="D258" s="3"/>
    </row>
    <row r="259" spans="1:4" x14ac:dyDescent="0.25">
      <c r="D259" s="3"/>
    </row>
    <row r="260" spans="1:4" ht="60" x14ac:dyDescent="0.25">
      <c r="A260" s="4" t="s">
        <v>56</v>
      </c>
      <c r="D260" s="3"/>
    </row>
    <row r="261" spans="1:4" ht="180" x14ac:dyDescent="0.25">
      <c r="A261" s="4" t="s">
        <v>57</v>
      </c>
      <c r="D261" s="3"/>
    </row>
    <row r="262" spans="1:4" ht="150" x14ac:dyDescent="0.25">
      <c r="A262" s="4" t="s">
        <v>58</v>
      </c>
      <c r="D262" s="3"/>
    </row>
    <row r="263" spans="1:4" x14ac:dyDescent="0.25">
      <c r="A263" t="s">
        <v>59</v>
      </c>
      <c r="D263" s="3"/>
    </row>
    <row r="264" spans="1:4" x14ac:dyDescent="0.25">
      <c r="A264" t="s">
        <v>60</v>
      </c>
      <c r="D264" s="3"/>
    </row>
    <row r="265" spans="1:4" x14ac:dyDescent="0.25">
      <c r="D265" s="3"/>
    </row>
    <row r="266" spans="1:4" x14ac:dyDescent="0.25">
      <c r="A266" t="s">
        <v>59</v>
      </c>
      <c r="D266" s="3"/>
    </row>
    <row r="267" spans="1:4" x14ac:dyDescent="0.25">
      <c r="A267" t="s">
        <v>61</v>
      </c>
      <c r="D267" s="3"/>
    </row>
    <row r="268" spans="1:4" ht="330" x14ac:dyDescent="0.25">
      <c r="A268" s="4" t="s">
        <v>62</v>
      </c>
      <c r="D268" s="3"/>
    </row>
    <row r="269" spans="1:4" x14ac:dyDescent="0.25">
      <c r="D269" s="3"/>
    </row>
    <row r="270" spans="1:4" x14ac:dyDescent="0.25">
      <c r="A270" t="s">
        <v>59</v>
      </c>
      <c r="D270" s="3"/>
    </row>
    <row r="271" spans="1:4" x14ac:dyDescent="0.25">
      <c r="A271" t="s">
        <v>63</v>
      </c>
      <c r="D271" s="3"/>
    </row>
    <row r="272" spans="1:4" ht="120" x14ac:dyDescent="0.25">
      <c r="A272" s="4" t="s">
        <v>64</v>
      </c>
      <c r="D272" s="3"/>
    </row>
    <row r="273" spans="1:4" x14ac:dyDescent="0.25">
      <c r="D273" s="3"/>
    </row>
    <row r="274" spans="1:4" x14ac:dyDescent="0.25">
      <c r="A274" t="s">
        <v>59</v>
      </c>
      <c r="D274" s="3"/>
    </row>
    <row r="275" spans="1:4" x14ac:dyDescent="0.25">
      <c r="A275" t="s">
        <v>65</v>
      </c>
      <c r="D275" s="3"/>
    </row>
    <row r="276" spans="1:4" ht="150" x14ac:dyDescent="0.25">
      <c r="A276" s="4" t="s">
        <v>66</v>
      </c>
      <c r="D276" s="3"/>
    </row>
    <row r="277" spans="1:4" x14ac:dyDescent="0.25">
      <c r="D277" s="3"/>
    </row>
    <row r="278" spans="1:4" x14ac:dyDescent="0.25">
      <c r="A278" t="s">
        <v>59</v>
      </c>
      <c r="D278" s="3"/>
    </row>
    <row r="279" spans="1:4" x14ac:dyDescent="0.25">
      <c r="A279" t="s">
        <v>67</v>
      </c>
      <c r="D279" s="3"/>
    </row>
    <row r="280" spans="1:4" ht="255" x14ac:dyDescent="0.25">
      <c r="A280" s="4" t="s">
        <v>68</v>
      </c>
      <c r="D280" s="3"/>
    </row>
    <row r="281" spans="1:4" x14ac:dyDescent="0.25">
      <c r="D281" s="3"/>
    </row>
    <row r="282" spans="1:4" x14ac:dyDescent="0.25">
      <c r="A282" t="s">
        <v>59</v>
      </c>
      <c r="D282" s="3"/>
    </row>
    <row r="283" spans="1:4" x14ac:dyDescent="0.25">
      <c r="A283" t="s">
        <v>69</v>
      </c>
      <c r="D283" s="3"/>
    </row>
    <row r="284" spans="1:4" x14ac:dyDescent="0.25">
      <c r="A284" t="s">
        <v>70</v>
      </c>
    </row>
    <row r="287" spans="1:4" x14ac:dyDescent="0.25">
      <c r="A287" t="s">
        <v>71</v>
      </c>
    </row>
    <row r="288" spans="1:4" x14ac:dyDescent="0.25">
      <c r="A288" t="s">
        <v>72</v>
      </c>
    </row>
    <row r="290" spans="1:1" x14ac:dyDescent="0.25">
      <c r="A290" t="s">
        <v>73</v>
      </c>
    </row>
    <row r="291" spans="1:1" x14ac:dyDescent="0.25">
      <c r="A291" t="s">
        <v>74</v>
      </c>
    </row>
    <row r="293" spans="1:1" x14ac:dyDescent="0.25">
      <c r="A293" t="s">
        <v>75</v>
      </c>
    </row>
    <row r="294" spans="1:1" x14ac:dyDescent="0.25">
      <c r="A294" t="s">
        <v>76</v>
      </c>
    </row>
    <row r="295" spans="1:1" x14ac:dyDescent="0.25">
      <c r="A295" t="s">
        <v>77</v>
      </c>
    </row>
    <row r="296" spans="1:1" x14ac:dyDescent="0.25">
      <c r="A296" t="s">
        <v>78</v>
      </c>
    </row>
    <row r="298" spans="1:1" x14ac:dyDescent="0.25">
      <c r="A298" t="s">
        <v>79</v>
      </c>
    </row>
    <row r="299" spans="1:1" x14ac:dyDescent="0.25">
      <c r="A299" t="s">
        <v>80</v>
      </c>
    </row>
    <row r="300" spans="1:1" x14ac:dyDescent="0.25">
      <c r="A300" t="s">
        <v>81</v>
      </c>
    </row>
    <row r="305" spans="1:1" x14ac:dyDescent="0.25">
      <c r="A305" t="s">
        <v>82</v>
      </c>
    </row>
    <row r="306" spans="1:1" x14ac:dyDescent="0.25">
      <c r="A306" t="s">
        <v>83</v>
      </c>
    </row>
    <row r="308" spans="1:1" x14ac:dyDescent="0.25">
      <c r="A308" t="s">
        <v>84</v>
      </c>
    </row>
    <row r="309" spans="1:1" x14ac:dyDescent="0.25">
      <c r="A309" t="s">
        <v>85</v>
      </c>
    </row>
    <row r="311" spans="1:1" x14ac:dyDescent="0.25">
      <c r="A311" t="s">
        <v>86</v>
      </c>
    </row>
    <row r="312" spans="1:1" x14ac:dyDescent="0.25">
      <c r="A312" t="s">
        <v>87</v>
      </c>
    </row>
    <row r="318" spans="1:1" x14ac:dyDescent="0.25">
      <c r="A318" t="s">
        <v>88</v>
      </c>
    </row>
    <row r="320" spans="1:1" x14ac:dyDescent="0.25">
      <c r="A320" t="s">
        <v>89</v>
      </c>
    </row>
    <row r="321" spans="1:1" x14ac:dyDescent="0.25">
      <c r="A321" t="s">
        <v>90</v>
      </c>
    </row>
    <row r="323" spans="1:1" x14ac:dyDescent="0.25">
      <c r="A323" t="s">
        <v>91</v>
      </c>
    </row>
    <row r="324" spans="1:1" x14ac:dyDescent="0.25">
      <c r="A324" t="s">
        <v>92</v>
      </c>
    </row>
  </sheetData>
  <pageMargins left="0.75" right="0.75" top="0.75" bottom="0.5" header="0.5" footer="0.7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00000396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Chad Wells</cp:lastModifiedBy>
  <dcterms:created xsi:type="dcterms:W3CDTF">2021-05-13T02:47:38Z</dcterms:created>
  <dcterms:modified xsi:type="dcterms:W3CDTF">2021-07-02T12:54:15Z</dcterms:modified>
</cp:coreProperties>
</file>