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chadr\Desktop\Ukraine_Displacement\Ukraine_Displacement\"/>
    </mc:Choice>
  </mc:AlternateContent>
  <xr:revisionPtr revIDLastSave="0" documentId="13_ncr:1_{91D93187-11EE-413E-AE2E-91DF13B6AD30}" xr6:coauthVersionLast="47" xr6:coauthVersionMax="47" xr10:uidLastSave="{00000000-0000-0000-0000-000000000000}"/>
  <bookViews>
    <workbookView xWindow="-120" yWindow="-120" windowWidth="29040" windowHeight="15720" activeTab="3" xr2:uid="{00000000-000D-0000-FFFF-FFFF00000000}"/>
  </bookViews>
  <sheets>
    <sheet name="ukr_admpop_Cities_2020" sheetId="10" r:id="rId1"/>
    <sheet name="Metadata" sheetId="1" r:id="rId2"/>
    <sheet name="ukr_admpop_adm0_2020" sheetId="8" r:id="rId3"/>
    <sheet name="ukr_admpop_adm1_2020" sheetId="2" r:id="rId4"/>
    <sheet name="Explanatory Technical Notes" sheetId="3" r:id="rId5"/>
    <sheet name="Growth rates since last census" sheetId="4" r:id="rId6"/>
    <sheet name="Figure 1" sheetId="5" r:id="rId7"/>
    <sheet name="Figure 2"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0" roundtripDataSignature="AMtx7mj/j/DclIC6fWRBSqLhgK1ynQGoLg=="/>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 i="2"/>
</calcChain>
</file>

<file path=xl/sharedStrings.xml><?xml version="1.0" encoding="utf-8"?>
<sst xmlns="http://schemas.openxmlformats.org/spreadsheetml/2006/main" count="740" uniqueCount="389">
  <si>
    <t>Item</t>
  </si>
  <si>
    <t>Metadata</t>
  </si>
  <si>
    <t>Country</t>
  </si>
  <si>
    <t>Ukraine</t>
  </si>
  <si>
    <t>Baseline population</t>
  </si>
  <si>
    <t>Reference year of projections</t>
  </si>
  <si>
    <t>Source(s)</t>
  </si>
  <si>
    <t>2001 population and housing census of Ukraine;
2002-2019 vital statistics published by the State Statistics Service of Ukraine; 
2002-2020 population migration estimates by the State Statistics Service of Ukraine.</t>
  </si>
  <si>
    <t>Source(s) Link(s)</t>
  </si>
  <si>
    <t>Methods</t>
  </si>
  <si>
    <t xml:space="preserve">This Common Operational Dataset on Population Statistics (COD-PS) is estimated using baseline information from the 2001 Population Census of Ukraine and annual birth and death registration data since the last census. 
The COD-PS is age- and sex-disaggregated at ADM-1 level (i.e. Oblast) and has a reference date of 1 January, 2020.  </t>
  </si>
  <si>
    <t>Year of publication</t>
  </si>
  <si>
    <t>ADM 1 Name</t>
  </si>
  <si>
    <t>Oblast</t>
  </si>
  <si>
    <t>ADM1 Number of units</t>
  </si>
  <si>
    <t>ADM1 Age-and-Sex disaggregation</t>
  </si>
  <si>
    <t>Sex and age disaggregated, by 5 year age groups</t>
  </si>
  <si>
    <t>ADM1 Open-ended group</t>
  </si>
  <si>
    <t>80+</t>
  </si>
  <si>
    <t>General Notes</t>
  </si>
  <si>
    <t xml:space="preserve">This common operational dataset is constructed using the cohort-component method of population projection. The 2001 population census data are projected forward to account for population change due to natural increase (using vital event registration data) and net migration (using administrative data sources on migration) at the ADM-1 level and for major cities (with population size of more than 100,000 people).  </t>
  </si>
  <si>
    <t xml:space="preserve">This COD-PS provides both 2020 projected counts, disaggregated by age and sex, for official ADM-1 areas (i.e. oblasts) and for the 30 cities with population size projected to be larger than 100,000 persons. The projected population counts for ADM-1 units include the population counts for cities with over 100,000 population. The projections for these 30 cities is provided to support more localized humanitarian response planning and operations.   </t>
  </si>
  <si>
    <t>Data Limitations</t>
  </si>
  <si>
    <t>This COD-PS assumes that internal migration between oblasts and international migration after the 2001 census are accurately reflected in administrative data on migration flows maintained by the State Statistics Service of Ukraine. Further refinement of the COD-PS is likely needed to account for recent migration movements related to armed conflict. So, where possible, this COD-PS dataset should be integrated with available data on migration stocks and flows from UNHCR, IOM, and other sources.</t>
  </si>
  <si>
    <t>year</t>
  </si>
  <si>
    <t>ISO3</t>
  </si>
  <si>
    <t>ADM0_NAME</t>
  </si>
  <si>
    <t>ADM0_PCODE</t>
  </si>
  <si>
    <t>ADM1_Category</t>
  </si>
  <si>
    <t>ADM1_NAME</t>
  </si>
  <si>
    <t>ADM1_COD_AB_UA</t>
  </si>
  <si>
    <t>ADM1_COD_AB_EN</t>
  </si>
  <si>
    <t>ADM1_PCODE</t>
  </si>
  <si>
    <t>F_TL</t>
  </si>
  <si>
    <t>M_TL</t>
  </si>
  <si>
    <t>T_TL</t>
  </si>
  <si>
    <t>F_00_04</t>
  </si>
  <si>
    <t>F_05_09</t>
  </si>
  <si>
    <t>F_10_14</t>
  </si>
  <si>
    <t>F_15_19</t>
  </si>
  <si>
    <t>F_20_24</t>
  </si>
  <si>
    <t>F_25_29</t>
  </si>
  <si>
    <t>F_30_34</t>
  </si>
  <si>
    <t>F_35_39</t>
  </si>
  <si>
    <t>F_40_44</t>
  </si>
  <si>
    <t>F_45_49</t>
  </si>
  <si>
    <t>F_50_54</t>
  </si>
  <si>
    <t>F_55_59</t>
  </si>
  <si>
    <t>F_60_64</t>
  </si>
  <si>
    <t>F_65_69</t>
  </si>
  <si>
    <t>F_70_74</t>
  </si>
  <si>
    <t>F_75_79</t>
  </si>
  <si>
    <t>F_80Plus</t>
  </si>
  <si>
    <t>M_00_04</t>
  </si>
  <si>
    <t>M_05_09</t>
  </si>
  <si>
    <t>M_10_14</t>
  </si>
  <si>
    <t>M_15_19</t>
  </si>
  <si>
    <t>M_20_24</t>
  </si>
  <si>
    <t>M_25_29</t>
  </si>
  <si>
    <t>M_30_34</t>
  </si>
  <si>
    <t>M_35_39</t>
  </si>
  <si>
    <t>M_40_44</t>
  </si>
  <si>
    <t>M_45_49</t>
  </si>
  <si>
    <t>M_50_54</t>
  </si>
  <si>
    <t>M_55_59</t>
  </si>
  <si>
    <t>M_60_64</t>
  </si>
  <si>
    <t>M_65_69</t>
  </si>
  <si>
    <t>M_70_74</t>
  </si>
  <si>
    <t>M_75_79</t>
  </si>
  <si>
    <t>M_80Plus</t>
  </si>
  <si>
    <t>T_00_04</t>
  </si>
  <si>
    <t>T_05_09</t>
  </si>
  <si>
    <t>T_10_14</t>
  </si>
  <si>
    <t>T_15_19</t>
  </si>
  <si>
    <t>T_20_24</t>
  </si>
  <si>
    <t>T_25_29</t>
  </si>
  <si>
    <t>T_30_34</t>
  </si>
  <si>
    <t>T_35_39</t>
  </si>
  <si>
    <t>T_40_44</t>
  </si>
  <si>
    <t>T_45_49</t>
  </si>
  <si>
    <t>T_50_54</t>
  </si>
  <si>
    <t>T_55_59</t>
  </si>
  <si>
    <t>T_60_64</t>
  </si>
  <si>
    <t>T_65_69</t>
  </si>
  <si>
    <t>T_70_74</t>
  </si>
  <si>
    <t>T_75_79</t>
  </si>
  <si>
    <t>T_80Plus</t>
  </si>
  <si>
    <t>UKR</t>
  </si>
  <si>
    <t>UA</t>
  </si>
  <si>
    <t>Regular ADM-1 unit</t>
  </si>
  <si>
    <t>Cherkasy oblast</t>
  </si>
  <si>
    <t>Черкаська</t>
  </si>
  <si>
    <t>Cherkaska</t>
  </si>
  <si>
    <t>UA71</t>
  </si>
  <si>
    <t>Chernihiv oblast</t>
  </si>
  <si>
    <t>Чернігівська</t>
  </si>
  <si>
    <t>Chernihivska</t>
  </si>
  <si>
    <t>UA74</t>
  </si>
  <si>
    <t>Chernivtsi oblast</t>
  </si>
  <si>
    <t>Чернівецька</t>
  </si>
  <si>
    <t>Chernivetska</t>
  </si>
  <si>
    <t>UA73</t>
  </si>
  <si>
    <t>Dnipropetrovsk oblast</t>
  </si>
  <si>
    <t>Дніпропетровська</t>
  </si>
  <si>
    <t>Dnipropetrovska</t>
  </si>
  <si>
    <t>UA12</t>
  </si>
  <si>
    <t>Donetsk oblast</t>
  </si>
  <si>
    <t>Донецька</t>
  </si>
  <si>
    <t>Donetska</t>
  </si>
  <si>
    <t>UA14</t>
  </si>
  <si>
    <t>Ivano-Frankivsk oblast</t>
  </si>
  <si>
    <t>Івано-Франківська</t>
  </si>
  <si>
    <t>Ivano-Frankivska</t>
  </si>
  <si>
    <t>UA26</t>
  </si>
  <si>
    <t>Kharkiv oblast</t>
  </si>
  <si>
    <t>Харківська</t>
  </si>
  <si>
    <t>Kharkivska</t>
  </si>
  <si>
    <t>UA63</t>
  </si>
  <si>
    <t>Kherson oblast</t>
  </si>
  <si>
    <t>Херсонська</t>
  </si>
  <si>
    <t>Khersonska</t>
  </si>
  <si>
    <t>UA65</t>
  </si>
  <si>
    <t>Khmelnytskiy oblast</t>
  </si>
  <si>
    <t>Хмельницька</t>
  </si>
  <si>
    <t>Khmelnytska</t>
  </si>
  <si>
    <t>UA68</t>
  </si>
  <si>
    <t>Kirovohrad oblast</t>
  </si>
  <si>
    <t>Кіровоградська</t>
  </si>
  <si>
    <t>Kirovohradska</t>
  </si>
  <si>
    <t>UA35</t>
  </si>
  <si>
    <t>Kyiv city</t>
  </si>
  <si>
    <t>Київська</t>
  </si>
  <si>
    <t>Kyivska</t>
  </si>
  <si>
    <t>UA80</t>
  </si>
  <si>
    <t>Kyiv oblast</t>
  </si>
  <si>
    <t>UA32</t>
  </si>
  <si>
    <t>Luhansk oblast</t>
  </si>
  <si>
    <t>Луганська</t>
  </si>
  <si>
    <t>Luhanska</t>
  </si>
  <si>
    <t>UA44</t>
  </si>
  <si>
    <t>Lviv oblast</t>
  </si>
  <si>
    <t>Львівська</t>
  </si>
  <si>
    <t>Lvivska</t>
  </si>
  <si>
    <t>UA46</t>
  </si>
  <si>
    <t>Mykolayiv oblast</t>
  </si>
  <si>
    <t>Миколаївська</t>
  </si>
  <si>
    <t>Mykolaivska</t>
  </si>
  <si>
    <t>UA48</t>
  </si>
  <si>
    <t>Odesa oblast</t>
  </si>
  <si>
    <t>Одеська</t>
  </si>
  <si>
    <t>Odeska</t>
  </si>
  <si>
    <t>UA51</t>
  </si>
  <si>
    <t>Poltava oblast</t>
  </si>
  <si>
    <t>Полтавська</t>
  </si>
  <si>
    <t>Poltavska</t>
  </si>
  <si>
    <t>UA53</t>
  </si>
  <si>
    <t>Rivne oblast</t>
  </si>
  <si>
    <t>Рівненська</t>
  </si>
  <si>
    <t>Rivnenska</t>
  </si>
  <si>
    <t>UA56</t>
  </si>
  <si>
    <t>Sumy oblast</t>
  </si>
  <si>
    <t>Сумська</t>
  </si>
  <si>
    <t>Sumska</t>
  </si>
  <si>
    <t>UA59</t>
  </si>
  <si>
    <t>Ternopil oblast</t>
  </si>
  <si>
    <t>Тернопільська</t>
  </si>
  <si>
    <t>Ternopilska</t>
  </si>
  <si>
    <t>UA61</t>
  </si>
  <si>
    <t>Vinnytsya oblast</t>
  </si>
  <si>
    <t>Вінницька</t>
  </si>
  <si>
    <t>Vinnytska</t>
  </si>
  <si>
    <t>UA05</t>
  </si>
  <si>
    <t>Volyn oblast</t>
  </si>
  <si>
    <t>Волинська</t>
  </si>
  <si>
    <t>Volynska</t>
  </si>
  <si>
    <t>UA07</t>
  </si>
  <si>
    <t>Zakarpattya oblast</t>
  </si>
  <si>
    <t>Закарпатська</t>
  </si>
  <si>
    <t>Zakarpatska</t>
  </si>
  <si>
    <t>UA21</t>
  </si>
  <si>
    <t>Zaporizhzhya oblast</t>
  </si>
  <si>
    <t>Запорізька</t>
  </si>
  <si>
    <t>Zaporizka</t>
  </si>
  <si>
    <t>UA23</t>
  </si>
  <si>
    <t>Zhytomyr oblast</t>
  </si>
  <si>
    <t>Житомирська</t>
  </si>
  <si>
    <t>Zhytomyrska</t>
  </si>
  <si>
    <t>UA18</t>
  </si>
  <si>
    <t>Autonomous Republic Crimea</t>
  </si>
  <si>
    <t>Автономна Республіка Крим</t>
  </si>
  <si>
    <t>Avtonomna Respublika Krym</t>
  </si>
  <si>
    <t>UA01</t>
  </si>
  <si>
    <t>Sevastopol</t>
  </si>
  <si>
    <t>Севастопільська</t>
  </si>
  <si>
    <t>Sevastopilska</t>
  </si>
  <si>
    <t>UA85</t>
  </si>
  <si>
    <t>Cherkasy oblast Cherkasy city</t>
  </si>
  <si>
    <t>Chernihiv oblast Chernihiv city</t>
  </si>
  <si>
    <t>Chernivtsi oblast Chernivtsi city</t>
  </si>
  <si>
    <t>Dnipropetrovsk oblast Kamianske city</t>
  </si>
  <si>
    <t>Dnipropetrovsk oblast Kryvyi Rih city</t>
  </si>
  <si>
    <t>Dnipropetrovsk oblast Nikopol city</t>
  </si>
  <si>
    <t>Dnipropetrovsk oblast Pavlohrad city</t>
  </si>
  <si>
    <t>Dnipropetrovsk oblast Dnipro city</t>
  </si>
  <si>
    <t>Ivano-Frankivsk oblast Ivano-Frankivsk city</t>
  </si>
  <si>
    <t>Kharkiv oblast Kharkiv city</t>
  </si>
  <si>
    <t>Kherson oblast Kherson city</t>
  </si>
  <si>
    <t>Khmelnytskiy oblast Khmelnytskiy city</t>
  </si>
  <si>
    <t>Kirovohrad oblast Kropyvnytskyi city</t>
  </si>
  <si>
    <t>Kyiv oblast Bila Tserkva city</t>
  </si>
  <si>
    <t>Kyiv oblast Brovary city</t>
  </si>
  <si>
    <t>Lviv oblast Lviv city</t>
  </si>
  <si>
    <t>Mykolayiv oblast Mykolayiv city</t>
  </si>
  <si>
    <t>Odesa oblast Odesa city</t>
  </si>
  <si>
    <t>Poltava oblast Kremenchuk city</t>
  </si>
  <si>
    <t>Poltava oblast Poltava city</t>
  </si>
  <si>
    <t>Rivne oblast Rivne city</t>
  </si>
  <si>
    <t>Sumy oblast Sumy city</t>
  </si>
  <si>
    <t>Ternopil oblast Ternopil city</t>
  </si>
  <si>
    <t>Vinnytsya oblast Vinnytsya city</t>
  </si>
  <si>
    <t>Volyn oblasts Lutsk city</t>
  </si>
  <si>
    <t>Zakarpattya oblast Uzhhorod city</t>
  </si>
  <si>
    <t>Zaporizhzhya oblast Melitopol city</t>
  </si>
  <si>
    <t>Zaporizhzhya oblast Zaporizhzhya city</t>
  </si>
  <si>
    <t>Zaporizhzhya oblasts  Berdiansk city</t>
  </si>
  <si>
    <t>Zhytomyr oblast Zhytomyr city</t>
  </si>
  <si>
    <t>Explanatory Technical Note - Ukraine COD-PS, Update Year 2022 (reference year 2020)</t>
  </si>
  <si>
    <t>This COD-PS is based on post-censal population projections prepared by the National Statistics Office (NSO). For basic attributes of the COD-PS, please refer to the COD-PS Metadata.</t>
  </si>
  <si>
    <t>Overall Objective</t>
  </si>
  <si>
    <t>The purpose of this explanatory technical note is to provide supplementary notes to end users of Common Operational Datasets on Population Statistics (COD-PS), so they can understand their strengths and weaknesses and be informed users of baseline population data for humanitarian decision-making and action.</t>
  </si>
  <si>
    <t>This note provides a short assessment of the intrinsic population growth rates implied by the COD-PS, relative to that projected by the WPP 2019 revision of the UN. It also compares the projected absolute and relative population size for 5-year sex-specific age groups between this COD-PS and the official WPP projections compiled at ADM-0 (i.e. country level).</t>
  </si>
  <si>
    <t>Structure of Supplementary Note</t>
  </si>
  <si>
    <t>This supplementary note is organized into the following sections:</t>
  </si>
  <si>
    <t>* Intrinsic population growth rate, r, ADM-0</t>
  </si>
  <si>
    <t>* Intrinsic population growth rate, r, ADM-1</t>
  </si>
  <si>
    <t>* Population counts by age and sex, ADM-0</t>
  </si>
  <si>
    <t>* Relative population size by age and sex, ADM-1</t>
  </si>
  <si>
    <t>Each of these sections compares the COD-PS against available population projections compiled by the UN as part of the 2019 revision of the World Population Prospects.</t>
  </si>
  <si>
    <t>Intrinsic Population Growth Rate, r, ADM-0</t>
  </si>
  <si>
    <t>As described below, at ADM-0, the implied post-censal (2001-2020) population growth rates of this COD-PS (-0.52% per year: female -0.52%, male -0.51%) are close to the UN's population projections published in the 2019 revision of the World Population Prospects (WPP) (2000-2005: -0.81%, 2005-2010: -0.47%, 2010-2015: -0.38%, 2015-2020: -0.54%).</t>
  </si>
  <si>
    <t>Intrinsic Population Growth Rate, r, ADM-1</t>
  </si>
  <si>
    <t>Since the last census (2001), most of the ADM-1 regions of Ukraine experienced either zero or slightly negative annual population growth with the exceptions of the City of Kyiv (0.6%/year) and the City of Sevastopol (0.17%/year). The north-west region of Volyn (-2.85%) and the north-east region of Chernihiv (-1.25%), experienced the lowest population growth rates since the last census.</t>
  </si>
  <si>
    <t>Population Counts by age and sex, ADM-0</t>
  </si>
  <si>
    <t>In Figure 1, we compare the population structure across sex and age groups between the NSO and WPP projections at the national level. While the total projected population size of this COD-PS (41,732,779) is smaller than the WPP projection (43,733,759) across all age groups, the age- and sex-specific population counts of this COD-PS are generally consistent with the WPP projections. The largest discrepancies exist among the 0-4 year olds for both sexes (i.e. with respect to recent assumptions about fertility), where the NSO projections are smaller than the WPP estimates by 14.87% (female) and 14.31% (male).</t>
  </si>
  <si>
    <t>Relative population size by age and sex, ADM-1</t>
  </si>
  <si>
    <t>In Figure 2, we compare the relative population proportions for 5-year age groups by sex between the NSO ADM-1 projections and the WPP ADM-0 projections. While the sex- and age-proportions of the most of the NSO ADM-1 projections are closely aligned with those of the WPP ADM-0 estimates, there are two notable exceptions: Donetsk and Luhansk. In these two ADM-1 regions, the proportions of 0-4 year olds are notably small compared to the WPP estimates as well as other ADM-1 regions, whereas the proportions of older adults (60 and older), particularly those 80 and older, are notably large compared to the WPP estimates as well as other ADM-1 regions. This is explained by the incomplete registration of births and deaths in non-government controlled areas (NGCA) of Donetsk and Luhansk regions from 2014 to 2019 [1]. Therefore, it is likely that there are higher proportions of children in Donetsk and Luhansk than what the projected counts show in this COD-PS, and vice versa for adults 80 and older.</t>
  </si>
  <si>
    <t>References</t>
  </si>
  <si>
    <r>
      <t xml:space="preserve">1. Ptoukha Institute for Demography and Social Studies of the National Academy of Sciences of Ukraine (2020), National Population Projections, </t>
    </r>
    <r>
      <rPr>
        <u/>
        <sz val="11"/>
        <color rgb="FF1155CC"/>
        <rFont val="Calibri"/>
      </rPr>
      <t>https://idss.org.ua/forecasts/nation_pop_proj_en</t>
    </r>
    <r>
      <rPr>
        <sz val="11"/>
        <color rgb="FF000000"/>
        <rFont val="Calibri"/>
      </rPr>
      <t xml:space="preserve"> </t>
    </r>
  </si>
  <si>
    <t>GROWTH RATES SINCE LAST CENSUS</t>
  </si>
  <si>
    <t>ADM_1</t>
  </si>
  <si>
    <t>F_census</t>
  </si>
  <si>
    <t>M_census</t>
  </si>
  <si>
    <t>pgr_f (%)</t>
  </si>
  <si>
    <t>pgr_m (%)</t>
  </si>
  <si>
    <t>pgr_t (%)</t>
  </si>
  <si>
    <t>country</t>
  </si>
  <si>
    <t>Year</t>
  </si>
  <si>
    <t>PGR_WPP (%)</t>
  </si>
  <si>
    <t>2000-2005</t>
  </si>
  <si>
    <t>2005-2010</t>
  </si>
  <si>
    <t>2010-2015</t>
  </si>
  <si>
    <t>2015-2020</t>
  </si>
  <si>
    <t>2020-2025</t>
  </si>
  <si>
    <t>Total</t>
  </si>
  <si>
    <t>Age</t>
  </si>
  <si>
    <t>WPP_ADM0_F</t>
  </si>
  <si>
    <t>WPP_ADM0_M</t>
  </si>
  <si>
    <t>NSO_ADM0_F</t>
  </si>
  <si>
    <t>NSO_ADM0_M</t>
  </si>
  <si>
    <t>F_NSO_minus_WPP</t>
  </si>
  <si>
    <t>M_NSO_minus_WPP</t>
  </si>
  <si>
    <t>F_NSO_minus_WPP_pct (%)</t>
  </si>
  <si>
    <t>M_NSO_minus_WPP_pct  (%)</t>
  </si>
  <si>
    <t>0-4</t>
  </si>
  <si>
    <t>15-19</t>
  </si>
  <si>
    <t>20-24</t>
  </si>
  <si>
    <t>25-29</t>
  </si>
  <si>
    <t>30-34</t>
  </si>
  <si>
    <t>35-39</t>
  </si>
  <si>
    <t>40-44</t>
  </si>
  <si>
    <t>45-49</t>
  </si>
  <si>
    <t>50-54</t>
  </si>
  <si>
    <t>55-59</t>
  </si>
  <si>
    <t>60-64</t>
  </si>
  <si>
    <t>65-69</t>
  </si>
  <si>
    <t>70-74</t>
  </si>
  <si>
    <t>75-79</t>
  </si>
  <si>
    <t>80Plus</t>
  </si>
  <si>
    <t>UNFPA has assessed population age-/sex-specific projections against available household survey data (namely the 2014 Household Budget Survey, 2012 MICS Survey, 2007 DHS Survey and 2009-2014 Labor Force Survey). These ADM-1 population projections are consistent with the fertility and mortality trends documented in the available survey data. The vital registration data and ADM-1 population projections for 2020 do not exhibit any notable age heaping.</t>
  </si>
  <si>
    <t>Birth and death registration in Ukraine is mandatory. The vital registration system in Ukraine between 2001 and 2020 appears to have been well-maintained. The birth and death registration data is approximately complete in Ukraine for this time period in areas that have been under effective control of the government of Ukraine. Since 2014, the completeness and quality of vital event registration in Donetsk and Luhansk has detioriated.</t>
  </si>
  <si>
    <t xml:space="preserve">A limitation of the vital registration data in Ukraine is that these data are published by place of registration, not by place of occurrence (and place of registration). As a result, the 2020 population projections using 2001 census data and 2001-2019 vital registration data implicitly assume that there is negligible difference between the place where births and deaths occur and where they are registered. While this is likely true in most urban areas of Ukraine, it is unlikely for the more rural areas of Ukraine where people seek health care (both reproductive care, emergency care and chronic disease care) in urban areas. As a result, this COD-PS is likely to under-estimate the older age population size in rural areas of Ukraine and over estimate the young age population size in urban areas. </t>
  </si>
  <si>
    <t xml:space="preserve">A major limitation of this COD-PS is its reliance on a population census conducted more than 20 years ago, namely the 2001 population and housing census of Ukraine. </t>
  </si>
  <si>
    <t xml:space="preserve">The 2001 census in Ukraine was subject to severe undercount in all oblasts — with an average undercount of 10.5%. This undercount was more severe in large urban areas (e.g. Kyiv City, Kharkiv, Sevastopol and Dnipropetrovsk). No sex differential was observed in the 2001 census undercount. Raw census data have been adjusted for undercount in the census, along with updated birth and death registration data, prior to the projection of the population forward from 2001 to 2020. The census undercount was concentrated in the age group 0-4 years and ranged from 7% in Transcarpathia to 15% in Sevastopol and Kharkiv and 16% in Kyiv. </t>
  </si>
  <si>
    <t>As described below, at ADM-0, the implied post-censal (2001-2020) population growth rates of this COD-PS (-0.52% per year: female -0.52%, male -0.51%) are consistent with the UN's population projections published in the 2019 revision of the World Population Prospects (WPP) (2000-2005: -0.81%, 2005-2010: -0.47%, 2010-2015: -0.38%, 2015-2020: -0.54%). Similarly, the age- and sex-specific population counts of this COD-PS are relatively close to those of the WPP projections at ADM-0 with some discrepancies for Donetsk and Luhansk (which are discussed in more detail below in "Relative population size by age and sex, ADM-1")</t>
  </si>
  <si>
    <t xml:space="preserve">http://database.ukrcensus.gov.ua/PXWEB2007/eng/news/op_migr_e.asp </t>
  </si>
  <si>
    <t xml:space="preserve">https://ukrstat.org/en/druk/publicat/kat_e/publnasel_e.htm  
</t>
  </si>
  <si>
    <t>http://database.ukrcensus.gov.ua/MULT/Dialog/varval.asp?ma=000_0301&amp;ti=0301.%20Number%20of%20live%20births,%20deaths%20and%20natural%20increase%20(decrease)%20of%20the%20population%20by%20region%20(0,1)&amp;path=../Database/Population/03/01/&amp;lang=2&amp;multilang=en</t>
  </si>
  <si>
    <t>City_Name_EN</t>
  </si>
  <si>
    <t>adm4_PCODE</t>
  </si>
  <si>
    <t>Cherkasy</t>
  </si>
  <si>
    <t>UA7108049001</t>
  </si>
  <si>
    <t>Chernihiv</t>
  </si>
  <si>
    <t>UA7410039001</t>
  </si>
  <si>
    <t>Chernivtsi</t>
  </si>
  <si>
    <t>UA7306061001</t>
  </si>
  <si>
    <t>Kamianske</t>
  </si>
  <si>
    <t>UA1204015001</t>
  </si>
  <si>
    <t>Kryvyi Rih</t>
  </si>
  <si>
    <t>UA1206017001</t>
  </si>
  <si>
    <t>Nikopol</t>
  </si>
  <si>
    <t>UA1208005001</t>
  </si>
  <si>
    <t>Pavlohrad</t>
  </si>
  <si>
    <t>UA1212007001</t>
  </si>
  <si>
    <t>Dnipro</t>
  </si>
  <si>
    <t>UA1202001001</t>
  </si>
  <si>
    <t>Ivano-Frankivsk</t>
  </si>
  <si>
    <t>UA2604019001</t>
  </si>
  <si>
    <t>Kharkiv</t>
  </si>
  <si>
    <t>UA6312027001</t>
  </si>
  <si>
    <t>Kherson</t>
  </si>
  <si>
    <t>UA6510015001</t>
  </si>
  <si>
    <t>Khmelnytskiy</t>
  </si>
  <si>
    <t>UA6804047001</t>
  </si>
  <si>
    <t>Kropyvnytskyi</t>
  </si>
  <si>
    <t>UA3504021001</t>
  </si>
  <si>
    <t>Bila Tserkva</t>
  </si>
  <si>
    <t>UA3202001001</t>
  </si>
  <si>
    <t>Brovary</t>
  </si>
  <si>
    <t>UA3206005001</t>
  </si>
  <si>
    <t>Lviv</t>
  </si>
  <si>
    <t>UA4606025001</t>
  </si>
  <si>
    <t>Mykolayiv</t>
  </si>
  <si>
    <t>UA4806015001</t>
  </si>
  <si>
    <t>Odesa</t>
  </si>
  <si>
    <t>UA5110027001</t>
  </si>
  <si>
    <t>Kremenchuk</t>
  </si>
  <si>
    <t>UA5302011001</t>
  </si>
  <si>
    <t>Poltava</t>
  </si>
  <si>
    <t>UA5308037001</t>
  </si>
  <si>
    <t>Rivne</t>
  </si>
  <si>
    <t>UA5606047001</t>
  </si>
  <si>
    <t>Sumy</t>
  </si>
  <si>
    <t>UA5908027001</t>
  </si>
  <si>
    <t>Ternopil</t>
  </si>
  <si>
    <t>UA6104049001</t>
  </si>
  <si>
    <t>Vinnytsya</t>
  </si>
  <si>
    <t>UA0502003001</t>
  </si>
  <si>
    <t>Lutsk</t>
  </si>
  <si>
    <t>UA0708017001</t>
  </si>
  <si>
    <t>Uzhhorod</t>
  </si>
  <si>
    <t>UA2110023001</t>
  </si>
  <si>
    <t>Melitopol</t>
  </si>
  <si>
    <t>UA2308007001</t>
  </si>
  <si>
    <t>Zaporizhzhya</t>
  </si>
  <si>
    <t>UA2306007001</t>
  </si>
  <si>
    <t>Berdiansk</t>
  </si>
  <si>
    <t>UA2302005001</t>
  </si>
  <si>
    <t>Zhytomyr</t>
  </si>
  <si>
    <t>UA1804019001</t>
  </si>
  <si>
    <t>Per_Fight</t>
  </si>
  <si>
    <t>'Cherkasy'</t>
  </si>
  <si>
    <t>'Chernihiv'</t>
  </si>
  <si>
    <t>'Chernivtsi'</t>
  </si>
  <si>
    <t>'Crimea'</t>
  </si>
  <si>
    <t>'Dnipropetrovs''k'</t>
  </si>
  <si>
    <t>'Donets''k'</t>
  </si>
  <si>
    <t>'Ivano-Frankivs''k'</t>
  </si>
  <si>
    <t>'Kharkiv'</t>
  </si>
  <si>
    <t>'Kherson'</t>
  </si>
  <si>
    <t>'Khmel''nyts''kyy'</t>
  </si>
  <si>
    <t>'Kiev City'</t>
  </si>
  <si>
    <t>'Kiev'</t>
  </si>
  <si>
    <t>'Kirovohrad'</t>
  </si>
  <si>
    <t>'L''viv'</t>
  </si>
  <si>
    <t>'Luhans''k'</t>
  </si>
  <si>
    <t>'Mykolayiv'</t>
  </si>
  <si>
    <t>'Odessa'</t>
  </si>
  <si>
    <t>'Poltava'</t>
  </si>
  <si>
    <t>'Rivne'</t>
  </si>
  <si>
    <t>'Sevastopol'''</t>
  </si>
  <si>
    <t>'Sumy'</t>
  </si>
  <si>
    <t>'Ternopil'''</t>
  </si>
  <si>
    <t>'Transcarpathia'</t>
  </si>
  <si>
    <t>'Vinnytsya'</t>
  </si>
  <si>
    <t>'Volyn'</t>
  </si>
  <si>
    <t>'Zaporizhzhya'</t>
  </si>
  <si>
    <t>'Zhytomyr'</t>
  </si>
  <si>
    <t>Shapefile_ID1</t>
  </si>
  <si>
    <t>Shapefile_NAME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</si>
</sst>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8">
    <font>
      <sz val="11"/>
      <color rgb="FF000000"/>
      <name val="Calibri"/>
    </font>
    <font>
      <sz val="11"/>
      <color theme="1"/>
      <name val="Calibri"/>
      <family val="2"/>
      <scheme val="minor"/>
    </font>
    <font>
      <b/>
      <sz val="11"/>
      <color theme="1"/>
      <name val="Arial"/>
    </font>
    <font>
      <sz val="11"/>
      <color theme="1"/>
      <name val="Arial"/>
    </font>
    <font>
      <sz val="11"/>
      <color theme="1"/>
      <name val="Calibri"/>
    </font>
    <font>
      <sz val="11"/>
      <name val="Calibri"/>
    </font>
    <font>
      <sz val="11"/>
      <color rgb="FFFF0000"/>
      <name val="Arial"/>
    </font>
    <font>
      <sz val="11"/>
      <color theme="1"/>
      <name val="Calibri"/>
    </font>
    <font>
      <b/>
      <sz val="11"/>
      <color rgb="FF000000"/>
      <name val="Calibri"/>
    </font>
    <font>
      <b/>
      <sz val="11"/>
      <color theme="1"/>
      <name val="Calibri"/>
    </font>
    <font>
      <b/>
      <sz val="15"/>
      <color theme="1"/>
      <name val="Calibri"/>
    </font>
    <font>
      <sz val="12"/>
      <color theme="1"/>
      <name val="Calibri"/>
    </font>
    <font>
      <b/>
      <u/>
      <sz val="12"/>
      <color theme="1"/>
      <name val="Calibri"/>
    </font>
    <font>
      <b/>
      <u/>
      <sz val="12"/>
      <color theme="1"/>
      <name val="Calibri"/>
    </font>
    <font>
      <u/>
      <sz val="11"/>
      <color rgb="FF0000FF"/>
      <name val="Calibri"/>
    </font>
    <font>
      <u/>
      <sz val="12"/>
      <color rgb="FF1155CC"/>
      <name val="Calibri"/>
    </font>
    <font>
      <u/>
      <sz val="11"/>
      <color rgb="FF1155CC"/>
      <name val="Calibri"/>
    </font>
    <font>
      <u/>
      <sz val="11"/>
      <color theme="10"/>
      <name val="Calibri"/>
    </font>
  </fonts>
  <fills count="7">
    <fill>
      <patternFill patternType="none"/>
    </fill>
    <fill>
      <patternFill patternType="gray125"/>
    </fill>
    <fill>
      <patternFill patternType="solid">
        <fgColor rgb="FFEAEAEA"/>
        <bgColor rgb="FFEAEAEA"/>
      </patternFill>
    </fill>
    <fill>
      <patternFill patternType="solid">
        <fgColor rgb="FFFFFF00"/>
        <bgColor rgb="FFFFFF00"/>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s>
  <borders count="5">
    <border>
      <left/>
      <right/>
      <top/>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diagonal/>
    </border>
    <border>
      <left style="thin">
        <color rgb="FFCCCCCC"/>
      </left>
      <right style="thin">
        <color rgb="FFCCCCCC"/>
      </right>
      <top/>
      <bottom style="thin">
        <color rgb="FFCCCCCC"/>
      </bottom>
      <diagonal/>
    </border>
  </borders>
  <cellStyleXfs count="3">
    <xf numFmtId="0" fontId="0" fillId="0" borderId="0"/>
    <xf numFmtId="0" fontId="17" fillId="0" borderId="0" applyNumberFormat="0" applyFill="0" applyBorder="0" applyAlignment="0" applyProtection="0"/>
    <xf numFmtId="0" fontId="1" fillId="0" borderId="0"/>
  </cellStyleXfs>
  <cellXfs count="55">
    <xf numFmtId="0" fontId="0" fillId="0" borderId="0" xfId="0" applyFont="1" applyAlignment="1"/>
    <xf numFmtId="0" fontId="2" fillId="2" borderId="0" xfId="0" applyFont="1" applyFill="1" applyAlignment="1">
      <alignment horizontal="center" vertical="top" wrapText="1"/>
    </xf>
    <xf numFmtId="0" fontId="8" fillId="0" borderId="0" xfId="0" applyFont="1"/>
    <xf numFmtId="0" fontId="8" fillId="0" borderId="0" xfId="0" applyFont="1" applyAlignment="1"/>
    <xf numFmtId="0" fontId="4" fillId="0" borderId="0" xfId="0" applyFont="1"/>
    <xf numFmtId="0" fontId="4" fillId="0" borderId="0" xfId="0" applyFont="1" applyAlignment="1"/>
    <xf numFmtId="0" fontId="0" fillId="0" borderId="0" xfId="0" applyFont="1" applyAlignment="1"/>
    <xf numFmtId="0" fontId="9" fillId="3" borderId="0" xfId="0" applyFont="1" applyFill="1"/>
    <xf numFmtId="0" fontId="0" fillId="3" borderId="0" xfId="0" applyFont="1" applyFill="1" applyAlignment="1"/>
    <xf numFmtId="0" fontId="8" fillId="3" borderId="0" xfId="0" applyFont="1" applyFill="1" applyAlignment="1"/>
    <xf numFmtId="0" fontId="0" fillId="0" borderId="0" xfId="0" applyFont="1"/>
    <xf numFmtId="0" fontId="10" fillId="0" borderId="0" xfId="0" applyFont="1" applyAlignment="1">
      <alignment vertical="top"/>
    </xf>
    <xf numFmtId="0" fontId="7" fillId="0" borderId="0" xfId="0" applyFont="1" applyAlignment="1">
      <alignment vertical="top"/>
    </xf>
    <xf numFmtId="0" fontId="12" fillId="0" borderId="0" xfId="0" applyFont="1" applyAlignment="1">
      <alignment vertical="top"/>
    </xf>
    <xf numFmtId="0" fontId="7" fillId="0" borderId="0" xfId="0" applyFont="1" applyAlignment="1">
      <alignment vertical="top"/>
    </xf>
    <xf numFmtId="0" fontId="13" fillId="0" borderId="0" xfId="0" applyFont="1" applyAlignment="1">
      <alignment vertical="top"/>
    </xf>
    <xf numFmtId="0" fontId="14" fillId="0" borderId="0" xfId="0" applyFont="1" applyAlignment="1"/>
    <xf numFmtId="0" fontId="15" fillId="0" borderId="0" xfId="0" applyFont="1" applyAlignment="1"/>
    <xf numFmtId="0" fontId="7" fillId="0" borderId="0" xfId="0" applyFont="1" applyAlignment="1">
      <alignment vertical="top"/>
    </xf>
    <xf numFmtId="0" fontId="9" fillId="0" borderId="0" xfId="0" applyFont="1" applyAlignment="1"/>
    <xf numFmtId="0" fontId="9" fillId="0" borderId="0" xfId="0" applyFont="1"/>
    <xf numFmtId="0" fontId="4" fillId="5" borderId="0" xfId="0" applyFont="1" applyFill="1" applyAlignment="1"/>
    <xf numFmtId="0" fontId="4" fillId="6" borderId="0" xfId="0" applyFont="1" applyFill="1" applyAlignment="1"/>
    <xf numFmtId="0" fontId="4" fillId="3" borderId="0" xfId="0" applyFont="1" applyFill="1" applyAlignment="1"/>
    <xf numFmtId="0" fontId="9" fillId="0" borderId="0" xfId="0"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0" fontId="4" fillId="0" borderId="0" xfId="0" applyFont="1" applyAlignment="1">
      <alignment horizontal="center"/>
    </xf>
    <xf numFmtId="0" fontId="0" fillId="0" borderId="0" xfId="0" applyFont="1" applyAlignment="1"/>
    <xf numFmtId="0" fontId="0" fillId="0" borderId="0" xfId="0" applyFont="1" applyAlignment="1"/>
    <xf numFmtId="0" fontId="3" fillId="0" borderId="1" xfId="0" applyFont="1" applyBorder="1" applyAlignment="1">
      <alignment horizontal="center" vertical="top" wrapText="1"/>
    </xf>
    <xf numFmtId="0" fontId="4" fillId="0" borderId="0" xfId="0" applyFont="1" applyAlignment="1">
      <alignment horizontal="center" vertical="top"/>
    </xf>
    <xf numFmtId="0" fontId="7" fillId="0" borderId="0" xfId="0" applyFont="1" applyAlignment="1">
      <alignment horizontal="center" vertical="top"/>
    </xf>
    <xf numFmtId="0" fontId="0" fillId="0" borderId="0" xfId="0" applyFont="1" applyAlignment="1">
      <alignment horizontal="center"/>
    </xf>
    <xf numFmtId="0" fontId="4" fillId="0" borderId="0" xfId="0" applyFont="1" applyAlignment="1">
      <alignment horizontal="left" vertical="top" indent="1"/>
    </xf>
    <xf numFmtId="0" fontId="4" fillId="0" borderId="0" xfId="0" applyFont="1" applyAlignment="1">
      <alignment horizontal="left" vertical="top" wrapText="1" indent="1"/>
    </xf>
    <xf numFmtId="0" fontId="17" fillId="0" borderId="0" xfId="1" applyAlignment="1">
      <alignment horizontal="left" vertical="top" wrapText="1" indent="1"/>
    </xf>
    <xf numFmtId="0" fontId="4" fillId="3" borderId="0" xfId="0" applyFont="1" applyFill="1" applyAlignment="1">
      <alignment horizontal="left" vertical="center" wrapText="1" indent="1"/>
    </xf>
    <xf numFmtId="0" fontId="4" fillId="0" borderId="0" xfId="0" applyFont="1" applyAlignment="1">
      <alignment horizontal="left" vertical="center" wrapText="1" indent="1"/>
    </xf>
    <xf numFmtId="0" fontId="0" fillId="0" borderId="0" xfId="0" applyFont="1" applyAlignment="1">
      <alignment horizontal="left" indent="1"/>
    </xf>
    <xf numFmtId="0" fontId="8" fillId="0" borderId="0" xfId="0" applyFont="1" applyAlignment="1">
      <alignment horizontal="right"/>
    </xf>
    <xf numFmtId="0" fontId="4" fillId="0" borderId="0" xfId="0" applyFont="1" applyAlignment="1">
      <alignment horizontal="right"/>
    </xf>
    <xf numFmtId="0" fontId="0" fillId="0" borderId="0" xfId="0" applyFont="1" applyAlignment="1">
      <alignment horizontal="right"/>
    </xf>
    <xf numFmtId="0" fontId="0" fillId="0" borderId="0" xfId="0" applyFont="1" applyAlignment="1"/>
    <xf numFmtId="0" fontId="1" fillId="0" borderId="0" xfId="2"/>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5" fillId="0" borderId="3" xfId="0" applyFont="1" applyBorder="1" applyAlignment="1">
      <alignment horizontal="center"/>
    </xf>
    <xf numFmtId="0" fontId="5" fillId="0" borderId="4" xfId="0" applyFont="1" applyBorder="1" applyAlignment="1">
      <alignment horizontal="center"/>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11" fillId="0" borderId="0" xfId="0" applyFont="1" applyAlignment="1">
      <alignment vertical="top" wrapText="1"/>
    </xf>
    <xf numFmtId="0" fontId="0" fillId="0" borderId="0" xfId="0" applyFont="1" applyAlignment="1"/>
    <xf numFmtId="0" fontId="11" fillId="4" borderId="0" xfId="0" applyFont="1" applyFill="1" applyAlignment="1">
      <alignment vertical="top" wrapText="1"/>
    </xf>
  </cellXfs>
  <cellStyles count="3">
    <cellStyle name="Hyperlink" xfId="1" builtinId="8"/>
    <cellStyle name="Normal" xfId="0" builtinId="0"/>
    <cellStyle name="Normal 2" xfId="2" xr:uid="{518F10BE-9F31-4D3D-AD90-57FC9CD6203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oneCellAnchor>
    <xdr:from>
      <xdr:col>0</xdr:col>
      <xdr:colOff>381000</xdr:colOff>
      <xdr:row>0</xdr:row>
      <xdr:rowOff>9525</xdr:rowOff>
    </xdr:from>
    <xdr:ext cx="6686550" cy="5000625"/>
    <xdr:pic>
      <xdr:nvPicPr>
        <xdr:cNvPr id="2" name="image6.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-190500</xdr:rowOff>
    </xdr:from>
    <xdr:ext cx="4181475" cy="3133725"/>
    <xdr:pic>
      <xdr:nvPicPr>
        <xdr:cNvPr id="2" name="image14.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619125</xdr:colOff>
      <xdr:row>0</xdr:row>
      <xdr:rowOff>0</xdr:rowOff>
    </xdr:from>
    <xdr:ext cx="4181475" cy="3133725"/>
    <xdr:pic>
      <xdr:nvPicPr>
        <xdr:cNvPr id="3" name="image1.png" title="Image">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276225</xdr:colOff>
      <xdr:row>0</xdr:row>
      <xdr:rowOff>0</xdr:rowOff>
    </xdr:from>
    <xdr:ext cx="4181475" cy="3133725"/>
    <xdr:pic>
      <xdr:nvPicPr>
        <xdr:cNvPr id="4" name="image16.png" title="Image">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17</xdr:row>
      <xdr:rowOff>180975</xdr:rowOff>
    </xdr:from>
    <xdr:ext cx="4229100" cy="3133725"/>
    <xdr:pic>
      <xdr:nvPicPr>
        <xdr:cNvPr id="5" name="image9.png" title="Image">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4</xdr:col>
      <xdr:colOff>619125</xdr:colOff>
      <xdr:row>17</xdr:row>
      <xdr:rowOff>180975</xdr:rowOff>
    </xdr:from>
    <xdr:ext cx="4181475" cy="3133725"/>
    <xdr:pic>
      <xdr:nvPicPr>
        <xdr:cNvPr id="6" name="image17.png" title="Image">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276225</xdr:colOff>
      <xdr:row>17</xdr:row>
      <xdr:rowOff>180975</xdr:rowOff>
    </xdr:from>
    <xdr:ext cx="4181475" cy="3133725"/>
    <xdr:pic>
      <xdr:nvPicPr>
        <xdr:cNvPr id="7" name="image7.png" title="Image">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34</xdr:row>
      <xdr:rowOff>190500</xdr:rowOff>
    </xdr:from>
    <xdr:ext cx="4181475" cy="3133725"/>
    <xdr:pic>
      <xdr:nvPicPr>
        <xdr:cNvPr id="8" name="image24.png" title="Image">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4</xdr:col>
      <xdr:colOff>619125</xdr:colOff>
      <xdr:row>34</xdr:row>
      <xdr:rowOff>190500</xdr:rowOff>
    </xdr:from>
    <xdr:ext cx="4181475" cy="3133725"/>
    <xdr:pic>
      <xdr:nvPicPr>
        <xdr:cNvPr id="9" name="image13.png" title="Image">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390525</xdr:colOff>
      <xdr:row>34</xdr:row>
      <xdr:rowOff>190500</xdr:rowOff>
    </xdr:from>
    <xdr:ext cx="4181475" cy="3133725"/>
    <xdr:pic>
      <xdr:nvPicPr>
        <xdr:cNvPr id="10" name="image5.png" title="Image">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0</xdr:colOff>
      <xdr:row>52</xdr:row>
      <xdr:rowOff>171450</xdr:rowOff>
    </xdr:from>
    <xdr:ext cx="4133850" cy="3133725"/>
    <xdr:pic>
      <xdr:nvPicPr>
        <xdr:cNvPr id="11" name="image26.png" title="Image">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4</xdr:col>
      <xdr:colOff>619125</xdr:colOff>
      <xdr:row>52</xdr:row>
      <xdr:rowOff>171450</xdr:rowOff>
    </xdr:from>
    <xdr:ext cx="4133850" cy="3133725"/>
    <xdr:pic>
      <xdr:nvPicPr>
        <xdr:cNvPr id="12" name="image21.png" title="Image">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9</xdr:col>
      <xdr:colOff>447675</xdr:colOff>
      <xdr:row>52</xdr:row>
      <xdr:rowOff>9525</xdr:rowOff>
    </xdr:from>
    <xdr:ext cx="4076700" cy="3048000"/>
    <xdr:pic>
      <xdr:nvPicPr>
        <xdr:cNvPr id="13" name="image2.png" title="Image">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0</xdr:col>
      <xdr:colOff>0</xdr:colOff>
      <xdr:row>69</xdr:row>
      <xdr:rowOff>190500</xdr:rowOff>
    </xdr:from>
    <xdr:ext cx="4133850" cy="3133725"/>
    <xdr:pic>
      <xdr:nvPicPr>
        <xdr:cNvPr id="14" name="image8.png" title="Image">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4</xdr:col>
      <xdr:colOff>676275</xdr:colOff>
      <xdr:row>70</xdr:row>
      <xdr:rowOff>47625</xdr:rowOff>
    </xdr:from>
    <xdr:ext cx="4076700" cy="3048000"/>
    <xdr:pic>
      <xdr:nvPicPr>
        <xdr:cNvPr id="15" name="image19.png" title="Image">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9</xdr:col>
      <xdr:colOff>447675</xdr:colOff>
      <xdr:row>69</xdr:row>
      <xdr:rowOff>190500</xdr:rowOff>
    </xdr:from>
    <xdr:ext cx="4076700" cy="3048000"/>
    <xdr:pic>
      <xdr:nvPicPr>
        <xdr:cNvPr id="16" name="image12.png" title="Image">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0</xdr:col>
      <xdr:colOff>0</xdr:colOff>
      <xdr:row>87</xdr:row>
      <xdr:rowOff>19050</xdr:rowOff>
    </xdr:from>
    <xdr:ext cx="4076700" cy="3048000"/>
    <xdr:pic>
      <xdr:nvPicPr>
        <xdr:cNvPr id="17" name="image22.png" title="Image">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4</xdr:col>
      <xdr:colOff>742950</xdr:colOff>
      <xdr:row>87</xdr:row>
      <xdr:rowOff>28575</xdr:rowOff>
    </xdr:from>
    <xdr:ext cx="4010025" cy="3038475"/>
    <xdr:pic>
      <xdr:nvPicPr>
        <xdr:cNvPr id="18" name="image10.png" title="Image">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9</xdr:col>
      <xdr:colOff>419100</xdr:colOff>
      <xdr:row>87</xdr:row>
      <xdr:rowOff>47625</xdr:rowOff>
    </xdr:from>
    <xdr:ext cx="4076700" cy="3048000"/>
    <xdr:pic>
      <xdr:nvPicPr>
        <xdr:cNvPr id="19" name="image18.png" title="Image">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0</xdr:col>
      <xdr:colOff>85725</xdr:colOff>
      <xdr:row>104</xdr:row>
      <xdr:rowOff>9525</xdr:rowOff>
    </xdr:from>
    <xdr:ext cx="4010025" cy="3038475"/>
    <xdr:pic>
      <xdr:nvPicPr>
        <xdr:cNvPr id="20" name="image20.png" title="Image">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9</xdr:col>
      <xdr:colOff>361950</xdr:colOff>
      <xdr:row>104</xdr:row>
      <xdr:rowOff>28575</xdr:rowOff>
    </xdr:from>
    <xdr:ext cx="4010025" cy="3000375"/>
    <xdr:pic>
      <xdr:nvPicPr>
        <xdr:cNvPr id="21" name="image11.png" title="Image">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0</xdr:col>
      <xdr:colOff>180975</xdr:colOff>
      <xdr:row>120</xdr:row>
      <xdr:rowOff>123825</xdr:rowOff>
    </xdr:from>
    <xdr:ext cx="3876675" cy="2905125"/>
    <xdr:pic>
      <xdr:nvPicPr>
        <xdr:cNvPr id="22" name="image23.png" title="Image">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4</xdr:col>
      <xdr:colOff>714375</xdr:colOff>
      <xdr:row>120</xdr:row>
      <xdr:rowOff>190500</xdr:rowOff>
    </xdr:from>
    <xdr:ext cx="4076700" cy="3038475"/>
    <xdr:pic>
      <xdr:nvPicPr>
        <xdr:cNvPr id="23" name="image3.png" title="Image">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9</xdr:col>
      <xdr:colOff>419100</xdr:colOff>
      <xdr:row>120</xdr:row>
      <xdr:rowOff>152400</xdr:rowOff>
    </xdr:from>
    <xdr:ext cx="4076700" cy="3048000"/>
    <xdr:pic>
      <xdr:nvPicPr>
        <xdr:cNvPr id="24" name="image4.png" title="Image">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0</xdr:col>
      <xdr:colOff>0</xdr:colOff>
      <xdr:row>136</xdr:row>
      <xdr:rowOff>104775</xdr:rowOff>
    </xdr:from>
    <xdr:ext cx="3933825" cy="3000375"/>
    <xdr:pic>
      <xdr:nvPicPr>
        <xdr:cNvPr id="25" name="image15.png" title="Image">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4</xdr:col>
      <xdr:colOff>771525</xdr:colOff>
      <xdr:row>136</xdr:row>
      <xdr:rowOff>180975</xdr:rowOff>
    </xdr:from>
    <xdr:ext cx="3876675" cy="2905125"/>
    <xdr:pic>
      <xdr:nvPicPr>
        <xdr:cNvPr id="26" name="image25.png" title="Image">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9</xdr:col>
      <xdr:colOff>523875</xdr:colOff>
      <xdr:row>137</xdr:row>
      <xdr:rowOff>57150</xdr:rowOff>
    </xdr:from>
    <xdr:ext cx="3876675" cy="2905125"/>
    <xdr:pic>
      <xdr:nvPicPr>
        <xdr:cNvPr id="27" name="image27.png" title="Image">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4</xdr:col>
      <xdr:colOff>790575</xdr:colOff>
      <xdr:row>104</xdr:row>
      <xdr:rowOff>95250</xdr:rowOff>
    </xdr:from>
    <xdr:ext cx="4010025" cy="2952750"/>
    <xdr:pic>
      <xdr:nvPicPr>
        <xdr:cNvPr id="28" name="image28.png" title="Image">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database.ukrcensus.gov.ua/MULT/Dialog/varval.asp?ma=000_0301&amp;ti=0301.%20Number%20of%20live%20births,%20deaths%20and%20natural%20increase%20(decrease)%20of%20the%20population%20by%20region%20(0,1)&amp;path=../Database/Population/03/01/&amp;lang=2&amp;multilang=en" TargetMode="External"/><Relationship Id="rId2" Type="http://schemas.openxmlformats.org/officeDocument/2006/relationships/hyperlink" Target="http://database.ukrcensus.gov.ua/PXWEB2007/eng/news/op_migr_e.asp" TargetMode="External"/><Relationship Id="rId1" Type="http://schemas.openxmlformats.org/officeDocument/2006/relationships/hyperlink" Target="https://ukrstat.org/en/druk/publicat/kat_e/publnasel_e.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idss.org.ua/forecasts/nation_pop_proj_e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B3E2F-0FB0-4368-B889-374BC600A12A}">
  <dimension ref="A1:BI31"/>
  <sheetViews>
    <sheetView workbookViewId="0">
      <selection activeCell="G4" sqref="G4"/>
    </sheetView>
  </sheetViews>
  <sheetFormatPr defaultColWidth="8.85546875" defaultRowHeight="15"/>
  <cols>
    <col min="1" max="1" width="5" style="44" bestFit="1" customWidth="1"/>
    <col min="2" max="6" width="8.85546875" style="44"/>
    <col min="7" max="7" width="38.5703125" style="44" customWidth="1"/>
    <col min="8" max="16384" width="8.85546875" style="44"/>
  </cols>
  <sheetData>
    <row r="1" spans="1:61">
      <c r="A1" s="44" t="s">
        <v>24</v>
      </c>
      <c r="B1" s="44" t="s">
        <v>25</v>
      </c>
      <c r="C1" s="44" t="s">
        <v>26</v>
      </c>
      <c r="D1" s="44" t="s">
        <v>27</v>
      </c>
      <c r="E1" s="44" t="s">
        <v>29</v>
      </c>
      <c r="F1" s="44" t="s">
        <v>297</v>
      </c>
      <c r="G1" s="44" t="s">
        <v>298</v>
      </c>
      <c r="H1" s="44" t="s">
        <v>33</v>
      </c>
      <c r="I1" s="44" t="s">
        <v>34</v>
      </c>
      <c r="J1" s="44" t="s">
        <v>35</v>
      </c>
      <c r="K1" s="44" t="s">
        <v>36</v>
      </c>
      <c r="L1" s="44" t="s">
        <v>37</v>
      </c>
      <c r="M1" s="44" t="s">
        <v>38</v>
      </c>
      <c r="N1" s="44" t="s">
        <v>39</v>
      </c>
      <c r="O1" s="44" t="s">
        <v>40</v>
      </c>
      <c r="P1" s="44" t="s">
        <v>41</v>
      </c>
      <c r="Q1" s="44" t="s">
        <v>42</v>
      </c>
      <c r="R1" s="44" t="s">
        <v>43</v>
      </c>
      <c r="S1" s="44" t="s">
        <v>44</v>
      </c>
      <c r="T1" s="44" t="s">
        <v>45</v>
      </c>
      <c r="U1" s="44" t="s">
        <v>46</v>
      </c>
      <c r="V1" s="44" t="s">
        <v>47</v>
      </c>
      <c r="W1" s="44" t="s">
        <v>48</v>
      </c>
      <c r="X1" s="44" t="s">
        <v>49</v>
      </c>
      <c r="Y1" s="44" t="s">
        <v>50</v>
      </c>
      <c r="Z1" s="44" t="s">
        <v>51</v>
      </c>
      <c r="AA1" s="44" t="s">
        <v>52</v>
      </c>
      <c r="AB1" s="44" t="s">
        <v>53</v>
      </c>
      <c r="AC1" s="44" t="s">
        <v>54</v>
      </c>
      <c r="AD1" s="44" t="s">
        <v>55</v>
      </c>
      <c r="AE1" s="44" t="s">
        <v>56</v>
      </c>
      <c r="AF1" s="44" t="s">
        <v>57</v>
      </c>
      <c r="AG1" s="44" t="s">
        <v>58</v>
      </c>
      <c r="AH1" s="44" t="s">
        <v>59</v>
      </c>
      <c r="AI1" s="44" t="s">
        <v>60</v>
      </c>
      <c r="AJ1" s="44" t="s">
        <v>61</v>
      </c>
      <c r="AK1" s="44" t="s">
        <v>62</v>
      </c>
      <c r="AL1" s="44" t="s">
        <v>63</v>
      </c>
      <c r="AM1" s="44" t="s">
        <v>64</v>
      </c>
      <c r="AN1" s="44" t="s">
        <v>65</v>
      </c>
      <c r="AO1" s="44" t="s">
        <v>66</v>
      </c>
      <c r="AP1" s="44" t="s">
        <v>67</v>
      </c>
      <c r="AQ1" s="44" t="s">
        <v>68</v>
      </c>
      <c r="AR1" s="44" t="s">
        <v>69</v>
      </c>
      <c r="AS1" s="44" t="s">
        <v>70</v>
      </c>
      <c r="AT1" s="44" t="s">
        <v>71</v>
      </c>
      <c r="AU1" s="44" t="s">
        <v>72</v>
      </c>
      <c r="AV1" s="44" t="s">
        <v>73</v>
      </c>
      <c r="AW1" s="44" t="s">
        <v>74</v>
      </c>
      <c r="AX1" s="44" t="s">
        <v>75</v>
      </c>
      <c r="AY1" s="44" t="s">
        <v>76</v>
      </c>
      <c r="AZ1" s="44" t="s">
        <v>77</v>
      </c>
      <c r="BA1" s="44" t="s">
        <v>78</v>
      </c>
      <c r="BB1" s="44" t="s">
        <v>79</v>
      </c>
      <c r="BC1" s="44" t="s">
        <v>80</v>
      </c>
      <c r="BD1" s="44" t="s">
        <v>81</v>
      </c>
      <c r="BE1" s="44" t="s">
        <v>82</v>
      </c>
      <c r="BF1" s="44" t="s">
        <v>83</v>
      </c>
      <c r="BG1" s="44" t="s">
        <v>84</v>
      </c>
      <c r="BH1" s="44" t="s">
        <v>85</v>
      </c>
      <c r="BI1" s="44" t="s">
        <v>86</v>
      </c>
    </row>
    <row r="2" spans="1:61">
      <c r="A2" s="44">
        <v>2020</v>
      </c>
      <c r="B2" s="44" t="s">
        <v>87</v>
      </c>
      <c r="C2" s="44" t="s">
        <v>3</v>
      </c>
      <c r="D2" s="44" t="s">
        <v>88</v>
      </c>
      <c r="E2" s="44" t="s">
        <v>196</v>
      </c>
      <c r="F2" s="44" t="s">
        <v>299</v>
      </c>
      <c r="G2" s="44" t="s">
        <v>300</v>
      </c>
      <c r="H2" s="44">
        <v>148088</v>
      </c>
      <c r="I2" s="44">
        <v>124199</v>
      </c>
      <c r="J2" s="44">
        <v>272287</v>
      </c>
      <c r="K2" s="44">
        <v>5249</v>
      </c>
      <c r="L2" s="44">
        <v>6587</v>
      </c>
      <c r="M2" s="44">
        <v>6060</v>
      </c>
      <c r="N2" s="44">
        <v>5071</v>
      </c>
      <c r="O2" s="44">
        <v>5448</v>
      </c>
      <c r="P2" s="44">
        <v>8465</v>
      </c>
      <c r="Q2" s="44">
        <v>12137</v>
      </c>
      <c r="R2" s="44">
        <v>13370</v>
      </c>
      <c r="S2" s="44">
        <v>11154</v>
      </c>
      <c r="T2" s="44">
        <v>11019</v>
      </c>
      <c r="U2" s="44">
        <v>10530</v>
      </c>
      <c r="V2" s="44">
        <v>11879</v>
      </c>
      <c r="W2" s="44">
        <v>10871</v>
      </c>
      <c r="X2" s="44">
        <v>10413</v>
      </c>
      <c r="Y2" s="44">
        <v>8164</v>
      </c>
      <c r="Z2" s="44">
        <v>5147</v>
      </c>
      <c r="AA2" s="44">
        <v>6524</v>
      </c>
      <c r="AB2" s="44">
        <v>5748</v>
      </c>
      <c r="AC2" s="44">
        <v>7164</v>
      </c>
      <c r="AD2" s="44">
        <v>6417</v>
      </c>
      <c r="AE2" s="44">
        <v>5400</v>
      </c>
      <c r="AF2" s="44">
        <v>5880</v>
      </c>
      <c r="AG2" s="44">
        <v>8113</v>
      </c>
      <c r="AH2" s="44">
        <v>10656</v>
      </c>
      <c r="AI2" s="44">
        <v>14523</v>
      </c>
      <c r="AJ2" s="44">
        <v>10790</v>
      </c>
      <c r="AK2" s="44">
        <v>9834</v>
      </c>
      <c r="AL2" s="44">
        <v>8301</v>
      </c>
      <c r="AM2" s="44">
        <v>8713</v>
      </c>
      <c r="AN2" s="44">
        <v>7170</v>
      </c>
      <c r="AO2" s="44">
        <v>6065</v>
      </c>
      <c r="AP2" s="44">
        <v>4441</v>
      </c>
      <c r="AQ2" s="44">
        <v>2412</v>
      </c>
      <c r="AR2" s="44">
        <v>2572</v>
      </c>
      <c r="AS2" s="44">
        <v>10997</v>
      </c>
      <c r="AT2" s="44">
        <v>13751</v>
      </c>
      <c r="AU2" s="44">
        <v>12477</v>
      </c>
      <c r="AV2" s="44">
        <v>10471</v>
      </c>
      <c r="AW2" s="44">
        <v>11328</v>
      </c>
      <c r="AX2" s="44">
        <v>16578</v>
      </c>
      <c r="AY2" s="44">
        <v>22793</v>
      </c>
      <c r="AZ2" s="44">
        <v>27893</v>
      </c>
      <c r="BA2" s="44">
        <v>21944</v>
      </c>
      <c r="BB2" s="44">
        <v>20853</v>
      </c>
      <c r="BC2" s="44">
        <v>18831</v>
      </c>
      <c r="BD2" s="44">
        <v>20592</v>
      </c>
      <c r="BE2" s="44">
        <v>18041</v>
      </c>
      <c r="BF2" s="44">
        <v>16478</v>
      </c>
      <c r="BG2" s="44">
        <v>12605</v>
      </c>
      <c r="BH2" s="44">
        <v>7559</v>
      </c>
      <c r="BI2" s="44">
        <v>9096</v>
      </c>
    </row>
    <row r="3" spans="1:61">
      <c r="A3" s="44">
        <v>2020</v>
      </c>
      <c r="B3" s="44" t="s">
        <v>87</v>
      </c>
      <c r="C3" s="44" t="s">
        <v>3</v>
      </c>
      <c r="D3" s="44" t="s">
        <v>88</v>
      </c>
      <c r="E3" s="44" t="s">
        <v>197</v>
      </c>
      <c r="F3" s="44" t="s">
        <v>301</v>
      </c>
      <c r="G3" s="44" t="s">
        <v>302</v>
      </c>
      <c r="H3" s="44">
        <v>152628</v>
      </c>
      <c r="I3" s="44">
        <v>128451</v>
      </c>
      <c r="J3" s="44">
        <v>281079</v>
      </c>
      <c r="K3" s="44">
        <v>5424</v>
      </c>
      <c r="L3" s="44">
        <v>6620</v>
      </c>
      <c r="M3" s="44">
        <v>6457</v>
      </c>
      <c r="N3" s="44">
        <v>5264</v>
      </c>
      <c r="O3" s="44">
        <v>5538</v>
      </c>
      <c r="P3" s="44">
        <v>7973</v>
      </c>
      <c r="Q3" s="44">
        <v>12023</v>
      </c>
      <c r="R3" s="44">
        <v>14356</v>
      </c>
      <c r="S3" s="44">
        <v>12440</v>
      </c>
      <c r="T3" s="44">
        <v>11057</v>
      </c>
      <c r="U3" s="44">
        <v>10087</v>
      </c>
      <c r="V3" s="44">
        <v>11557</v>
      </c>
      <c r="W3" s="44">
        <v>12167</v>
      </c>
      <c r="X3" s="44">
        <v>11430</v>
      </c>
      <c r="Y3" s="44">
        <v>8543</v>
      </c>
      <c r="Z3" s="44">
        <v>4777</v>
      </c>
      <c r="AA3" s="44">
        <v>6915</v>
      </c>
      <c r="AB3" s="44">
        <v>5650</v>
      </c>
      <c r="AC3" s="44">
        <v>7022</v>
      </c>
      <c r="AD3" s="44">
        <v>6741</v>
      </c>
      <c r="AE3" s="44">
        <v>5579</v>
      </c>
      <c r="AF3" s="44">
        <v>5646</v>
      </c>
      <c r="AG3" s="44">
        <v>7849</v>
      </c>
      <c r="AH3" s="44">
        <v>11681</v>
      </c>
      <c r="AI3" s="44">
        <v>18906</v>
      </c>
      <c r="AJ3" s="44">
        <v>11150</v>
      </c>
      <c r="AK3" s="44">
        <v>9164</v>
      </c>
      <c r="AL3" s="44">
        <v>7938</v>
      </c>
      <c r="AM3" s="44">
        <v>8099</v>
      </c>
      <c r="AN3" s="44">
        <v>7450</v>
      </c>
      <c r="AO3" s="44">
        <v>6561</v>
      </c>
      <c r="AP3" s="44">
        <v>4340</v>
      </c>
      <c r="AQ3" s="44">
        <v>2244</v>
      </c>
      <c r="AR3" s="44">
        <v>2431</v>
      </c>
      <c r="AS3" s="44">
        <v>11074</v>
      </c>
      <c r="AT3" s="44">
        <v>13642</v>
      </c>
      <c r="AU3" s="44">
        <v>13198</v>
      </c>
      <c r="AV3" s="44">
        <v>10843</v>
      </c>
      <c r="AW3" s="44">
        <v>11184</v>
      </c>
      <c r="AX3" s="44">
        <v>15822</v>
      </c>
      <c r="AY3" s="44">
        <v>23704</v>
      </c>
      <c r="AZ3" s="44">
        <v>33262</v>
      </c>
      <c r="BA3" s="44">
        <v>23590</v>
      </c>
      <c r="BB3" s="44">
        <v>20221</v>
      </c>
      <c r="BC3" s="44">
        <v>18025</v>
      </c>
      <c r="BD3" s="44">
        <v>19656</v>
      </c>
      <c r="BE3" s="44">
        <v>19617</v>
      </c>
      <c r="BF3" s="44">
        <v>17991</v>
      </c>
      <c r="BG3" s="44">
        <v>12883</v>
      </c>
      <c r="BH3" s="44">
        <v>7021</v>
      </c>
      <c r="BI3" s="44">
        <v>9346</v>
      </c>
    </row>
    <row r="4" spans="1:61">
      <c r="A4" s="44">
        <v>2020</v>
      </c>
      <c r="B4" s="44" t="s">
        <v>87</v>
      </c>
      <c r="C4" s="44" t="s">
        <v>3</v>
      </c>
      <c r="D4" s="44" t="s">
        <v>88</v>
      </c>
      <c r="E4" s="44" t="s">
        <v>198</v>
      </c>
      <c r="F4" s="44" t="s">
        <v>303</v>
      </c>
      <c r="G4" s="44" t="s">
        <v>304</v>
      </c>
      <c r="H4" s="44">
        <v>142770</v>
      </c>
      <c r="I4" s="44">
        <v>120532</v>
      </c>
      <c r="J4" s="44">
        <v>263302</v>
      </c>
      <c r="K4" s="44">
        <v>5793</v>
      </c>
      <c r="L4" s="44">
        <v>6783</v>
      </c>
      <c r="M4" s="44">
        <v>6367</v>
      </c>
      <c r="N4" s="44">
        <v>6879</v>
      </c>
      <c r="O4" s="44">
        <v>8118</v>
      </c>
      <c r="P4" s="44">
        <v>9531</v>
      </c>
      <c r="Q4" s="44">
        <v>12653</v>
      </c>
      <c r="R4" s="44">
        <v>14524</v>
      </c>
      <c r="S4" s="44">
        <v>10757</v>
      </c>
      <c r="T4" s="44">
        <v>9642</v>
      </c>
      <c r="U4" s="44">
        <v>9035</v>
      </c>
      <c r="V4" s="44">
        <v>9805</v>
      </c>
      <c r="W4" s="44">
        <v>9650</v>
      </c>
      <c r="X4" s="44">
        <v>8483</v>
      </c>
      <c r="Y4" s="44">
        <v>5986</v>
      </c>
      <c r="Z4" s="44">
        <v>3798</v>
      </c>
      <c r="AA4" s="44">
        <v>4966</v>
      </c>
      <c r="AB4" s="44">
        <v>6103</v>
      </c>
      <c r="AC4" s="44">
        <v>7189</v>
      </c>
      <c r="AD4" s="44">
        <v>6751</v>
      </c>
      <c r="AE4" s="44">
        <v>7087</v>
      </c>
      <c r="AF4" s="44">
        <v>8452</v>
      </c>
      <c r="AG4" s="44">
        <v>8680</v>
      </c>
      <c r="AH4" s="44">
        <v>10546</v>
      </c>
      <c r="AI4" s="44">
        <v>13302</v>
      </c>
      <c r="AJ4" s="44">
        <v>9542</v>
      </c>
      <c r="AK4" s="44">
        <v>8729</v>
      </c>
      <c r="AL4" s="44">
        <v>7201</v>
      </c>
      <c r="AM4" s="44">
        <v>7616</v>
      </c>
      <c r="AN4" s="44">
        <v>6509</v>
      </c>
      <c r="AO4" s="44">
        <v>5256</v>
      </c>
      <c r="AP4" s="44">
        <v>3520</v>
      </c>
      <c r="AQ4" s="44">
        <v>2095</v>
      </c>
      <c r="AR4" s="44">
        <v>1954</v>
      </c>
      <c r="AS4" s="44">
        <v>11896</v>
      </c>
      <c r="AT4" s="44">
        <v>13972</v>
      </c>
      <c r="AU4" s="44">
        <v>13118</v>
      </c>
      <c r="AV4" s="44">
        <v>13966</v>
      </c>
      <c r="AW4" s="44">
        <v>16570</v>
      </c>
      <c r="AX4" s="44">
        <v>18211</v>
      </c>
      <c r="AY4" s="44">
        <v>23199</v>
      </c>
      <c r="AZ4" s="44">
        <v>27826</v>
      </c>
      <c r="BA4" s="44">
        <v>20299</v>
      </c>
      <c r="BB4" s="44">
        <v>18371</v>
      </c>
      <c r="BC4" s="44">
        <v>16236</v>
      </c>
      <c r="BD4" s="44">
        <v>17421</v>
      </c>
      <c r="BE4" s="44">
        <v>16159</v>
      </c>
      <c r="BF4" s="44">
        <v>13739</v>
      </c>
      <c r="BG4" s="44">
        <v>9506</v>
      </c>
      <c r="BH4" s="44">
        <v>5893</v>
      </c>
      <c r="BI4" s="44">
        <v>6920</v>
      </c>
    </row>
    <row r="5" spans="1:61">
      <c r="A5" s="44">
        <v>2020</v>
      </c>
      <c r="B5" s="44" t="s">
        <v>87</v>
      </c>
      <c r="C5" s="44" t="s">
        <v>3</v>
      </c>
      <c r="D5" s="44" t="s">
        <v>88</v>
      </c>
      <c r="E5" s="44" t="s">
        <v>199</v>
      </c>
      <c r="F5" s="44" t="s">
        <v>305</v>
      </c>
      <c r="G5" s="44" t="s">
        <v>306</v>
      </c>
      <c r="H5" s="44">
        <v>127402</v>
      </c>
      <c r="I5" s="44">
        <v>103963</v>
      </c>
      <c r="J5" s="44">
        <v>231365</v>
      </c>
      <c r="K5" s="44">
        <v>4530</v>
      </c>
      <c r="L5" s="44">
        <v>6146</v>
      </c>
      <c r="M5" s="44">
        <v>6036</v>
      </c>
      <c r="N5" s="44">
        <v>4357</v>
      </c>
      <c r="O5" s="44">
        <v>4258</v>
      </c>
      <c r="P5" s="44">
        <v>6590</v>
      </c>
      <c r="Q5" s="44">
        <v>9846</v>
      </c>
      <c r="R5" s="44">
        <v>10307</v>
      </c>
      <c r="S5" s="44">
        <v>9576</v>
      </c>
      <c r="T5" s="44">
        <v>9309</v>
      </c>
      <c r="U5" s="44">
        <v>8792</v>
      </c>
      <c r="V5" s="44">
        <v>10706</v>
      </c>
      <c r="W5" s="44">
        <v>10202</v>
      </c>
      <c r="X5" s="44">
        <v>8912</v>
      </c>
      <c r="Y5" s="44">
        <v>6133</v>
      </c>
      <c r="Z5" s="44">
        <v>4374</v>
      </c>
      <c r="AA5" s="44">
        <v>7328</v>
      </c>
      <c r="AB5" s="44">
        <v>4712</v>
      </c>
      <c r="AC5" s="44">
        <v>6464</v>
      </c>
      <c r="AD5" s="44">
        <v>6375</v>
      </c>
      <c r="AE5" s="44">
        <v>4699</v>
      </c>
      <c r="AF5" s="44">
        <v>4590</v>
      </c>
      <c r="AG5" s="44">
        <v>7109</v>
      </c>
      <c r="AH5" s="44">
        <v>10110</v>
      </c>
      <c r="AI5" s="44">
        <v>10741</v>
      </c>
      <c r="AJ5" s="44">
        <v>8908</v>
      </c>
      <c r="AK5" s="44">
        <v>7818</v>
      </c>
      <c r="AL5" s="44">
        <v>6525</v>
      </c>
      <c r="AM5" s="44">
        <v>7283</v>
      </c>
      <c r="AN5" s="44">
        <v>6241</v>
      </c>
      <c r="AO5" s="44">
        <v>4858</v>
      </c>
      <c r="AP5" s="44">
        <v>2789</v>
      </c>
      <c r="AQ5" s="44">
        <v>1750</v>
      </c>
      <c r="AR5" s="44">
        <v>2991</v>
      </c>
      <c r="AS5" s="44">
        <v>9242</v>
      </c>
      <c r="AT5" s="44">
        <v>12610</v>
      </c>
      <c r="AU5" s="44">
        <v>12411</v>
      </c>
      <c r="AV5" s="44">
        <v>9056</v>
      </c>
      <c r="AW5" s="44">
        <v>8848</v>
      </c>
      <c r="AX5" s="44">
        <v>13699</v>
      </c>
      <c r="AY5" s="44">
        <v>19956</v>
      </c>
      <c r="AZ5" s="44">
        <v>21048</v>
      </c>
      <c r="BA5" s="44">
        <v>18484</v>
      </c>
      <c r="BB5" s="44">
        <v>17127</v>
      </c>
      <c r="BC5" s="44">
        <v>15317</v>
      </c>
      <c r="BD5" s="44">
        <v>17989</v>
      </c>
      <c r="BE5" s="44">
        <v>16443</v>
      </c>
      <c r="BF5" s="44">
        <v>13770</v>
      </c>
      <c r="BG5" s="44">
        <v>8922</v>
      </c>
      <c r="BH5" s="44">
        <v>6124</v>
      </c>
      <c r="BI5" s="44">
        <v>10319</v>
      </c>
    </row>
    <row r="6" spans="1:61">
      <c r="A6" s="44">
        <v>2020</v>
      </c>
      <c r="B6" s="44" t="s">
        <v>87</v>
      </c>
      <c r="C6" s="44" t="s">
        <v>3</v>
      </c>
      <c r="D6" s="44" t="s">
        <v>88</v>
      </c>
      <c r="E6" s="44" t="s">
        <v>200</v>
      </c>
      <c r="F6" s="44" t="s">
        <v>307</v>
      </c>
      <c r="G6" s="44" t="s">
        <v>308</v>
      </c>
      <c r="H6" s="44">
        <v>340391</v>
      </c>
      <c r="I6" s="44">
        <v>277373</v>
      </c>
      <c r="J6" s="44">
        <v>617764</v>
      </c>
      <c r="K6" s="44">
        <v>13029</v>
      </c>
      <c r="L6" s="44">
        <v>17177</v>
      </c>
      <c r="M6" s="44">
        <v>16504</v>
      </c>
      <c r="N6" s="44">
        <v>13016</v>
      </c>
      <c r="O6" s="44">
        <v>13008</v>
      </c>
      <c r="P6" s="44">
        <v>19740</v>
      </c>
      <c r="Q6" s="44">
        <v>27358</v>
      </c>
      <c r="R6" s="44">
        <v>27385</v>
      </c>
      <c r="S6" s="44">
        <v>24849</v>
      </c>
      <c r="T6" s="44">
        <v>23744</v>
      </c>
      <c r="U6" s="44">
        <v>22175</v>
      </c>
      <c r="V6" s="44">
        <v>26681</v>
      </c>
      <c r="W6" s="44">
        <v>25025</v>
      </c>
      <c r="X6" s="44">
        <v>21940</v>
      </c>
      <c r="Y6" s="44">
        <v>16123</v>
      </c>
      <c r="Z6" s="44">
        <v>13803</v>
      </c>
      <c r="AA6" s="44">
        <v>18834</v>
      </c>
      <c r="AB6" s="44">
        <v>13791</v>
      </c>
      <c r="AC6" s="44">
        <v>18274</v>
      </c>
      <c r="AD6" s="44">
        <v>17610</v>
      </c>
      <c r="AE6" s="44">
        <v>14170</v>
      </c>
      <c r="AF6" s="44">
        <v>14098</v>
      </c>
      <c r="AG6" s="44">
        <v>20068</v>
      </c>
      <c r="AH6" s="44">
        <v>27680</v>
      </c>
      <c r="AI6" s="44">
        <v>26426</v>
      </c>
      <c r="AJ6" s="44">
        <v>23097</v>
      </c>
      <c r="AK6" s="44">
        <v>20290</v>
      </c>
      <c r="AL6" s="44">
        <v>16976</v>
      </c>
      <c r="AM6" s="44">
        <v>18211</v>
      </c>
      <c r="AN6" s="44">
        <v>15699</v>
      </c>
      <c r="AO6" s="44">
        <v>12482</v>
      </c>
      <c r="AP6" s="44">
        <v>7341</v>
      </c>
      <c r="AQ6" s="44">
        <v>5018</v>
      </c>
      <c r="AR6" s="44">
        <v>6142</v>
      </c>
      <c r="AS6" s="44">
        <v>26820</v>
      </c>
      <c r="AT6" s="44">
        <v>35451</v>
      </c>
      <c r="AU6" s="44">
        <v>34114</v>
      </c>
      <c r="AV6" s="44">
        <v>27186</v>
      </c>
      <c r="AW6" s="44">
        <v>27106</v>
      </c>
      <c r="AX6" s="44">
        <v>39808</v>
      </c>
      <c r="AY6" s="44">
        <v>55038</v>
      </c>
      <c r="AZ6" s="44">
        <v>53811</v>
      </c>
      <c r="BA6" s="44">
        <v>47946</v>
      </c>
      <c r="BB6" s="44">
        <v>44034</v>
      </c>
      <c r="BC6" s="44">
        <v>39151</v>
      </c>
      <c r="BD6" s="44">
        <v>44892</v>
      </c>
      <c r="BE6" s="44">
        <v>40724</v>
      </c>
      <c r="BF6" s="44">
        <v>34422</v>
      </c>
      <c r="BG6" s="44">
        <v>23464</v>
      </c>
      <c r="BH6" s="44">
        <v>18821</v>
      </c>
      <c r="BI6" s="44">
        <v>24976</v>
      </c>
    </row>
    <row r="7" spans="1:61">
      <c r="A7" s="44">
        <v>2020</v>
      </c>
      <c r="B7" s="44" t="s">
        <v>87</v>
      </c>
      <c r="C7" s="44" t="s">
        <v>3</v>
      </c>
      <c r="D7" s="44" t="s">
        <v>88</v>
      </c>
      <c r="E7" s="44" t="s">
        <v>201</v>
      </c>
      <c r="F7" s="44" t="s">
        <v>309</v>
      </c>
      <c r="G7" s="44" t="s">
        <v>310</v>
      </c>
      <c r="H7" s="44">
        <v>61760</v>
      </c>
      <c r="I7" s="44">
        <v>49416</v>
      </c>
      <c r="J7" s="44">
        <v>111176</v>
      </c>
      <c r="K7" s="44">
        <v>2092</v>
      </c>
      <c r="L7" s="44">
        <v>2963</v>
      </c>
      <c r="M7" s="44">
        <v>2972</v>
      </c>
      <c r="N7" s="44">
        <v>2204</v>
      </c>
      <c r="O7" s="44">
        <v>1999</v>
      </c>
      <c r="P7" s="44">
        <v>2904</v>
      </c>
      <c r="Q7" s="44">
        <v>4001</v>
      </c>
      <c r="R7" s="44">
        <v>4566</v>
      </c>
      <c r="S7" s="44">
        <v>4403</v>
      </c>
      <c r="T7" s="44">
        <v>4559</v>
      </c>
      <c r="U7" s="44">
        <v>4113</v>
      </c>
      <c r="V7" s="44">
        <v>4969</v>
      </c>
      <c r="W7" s="44">
        <v>4928</v>
      </c>
      <c r="X7" s="44">
        <v>5122</v>
      </c>
      <c r="Y7" s="44">
        <v>3653</v>
      </c>
      <c r="Z7" s="44">
        <v>2648</v>
      </c>
      <c r="AA7" s="44">
        <v>3664</v>
      </c>
      <c r="AB7" s="44">
        <v>2313</v>
      </c>
      <c r="AC7" s="44">
        <v>3194</v>
      </c>
      <c r="AD7" s="44">
        <v>3149</v>
      </c>
      <c r="AE7" s="44">
        <v>2338</v>
      </c>
      <c r="AF7" s="44">
        <v>2195</v>
      </c>
      <c r="AG7" s="44">
        <v>3130</v>
      </c>
      <c r="AH7" s="44">
        <v>4191</v>
      </c>
      <c r="AI7" s="44">
        <v>4612</v>
      </c>
      <c r="AJ7" s="44">
        <v>4004</v>
      </c>
      <c r="AK7" s="44">
        <v>3901</v>
      </c>
      <c r="AL7" s="44">
        <v>3136</v>
      </c>
      <c r="AM7" s="44">
        <v>3443</v>
      </c>
      <c r="AN7" s="44">
        <v>3062</v>
      </c>
      <c r="AO7" s="44">
        <v>2683</v>
      </c>
      <c r="AP7" s="44">
        <v>1714</v>
      </c>
      <c r="AQ7" s="44">
        <v>1067</v>
      </c>
      <c r="AR7" s="44">
        <v>1284</v>
      </c>
      <c r="AS7" s="44">
        <v>4405</v>
      </c>
      <c r="AT7" s="44">
        <v>6157</v>
      </c>
      <c r="AU7" s="44">
        <v>6121</v>
      </c>
      <c r="AV7" s="44">
        <v>4542</v>
      </c>
      <c r="AW7" s="44">
        <v>4194</v>
      </c>
      <c r="AX7" s="44">
        <v>6034</v>
      </c>
      <c r="AY7" s="44">
        <v>8192</v>
      </c>
      <c r="AZ7" s="44">
        <v>9178</v>
      </c>
      <c r="BA7" s="44">
        <v>8407</v>
      </c>
      <c r="BB7" s="44">
        <v>8460</v>
      </c>
      <c r="BC7" s="44">
        <v>7249</v>
      </c>
      <c r="BD7" s="44">
        <v>8412</v>
      </c>
      <c r="BE7" s="44">
        <v>7990</v>
      </c>
      <c r="BF7" s="44">
        <v>7805</v>
      </c>
      <c r="BG7" s="44">
        <v>5367</v>
      </c>
      <c r="BH7" s="44">
        <v>3715</v>
      </c>
      <c r="BI7" s="44">
        <v>4948</v>
      </c>
    </row>
    <row r="8" spans="1:61">
      <c r="A8" s="44">
        <v>2020</v>
      </c>
      <c r="B8" s="44" t="s">
        <v>87</v>
      </c>
      <c r="C8" s="44" t="s">
        <v>3</v>
      </c>
      <c r="D8" s="44" t="s">
        <v>88</v>
      </c>
      <c r="E8" s="44" t="s">
        <v>202</v>
      </c>
      <c r="F8" s="44" t="s">
        <v>311</v>
      </c>
      <c r="G8" s="44" t="s">
        <v>312</v>
      </c>
      <c r="H8" s="44">
        <v>57100</v>
      </c>
      <c r="I8" s="44">
        <v>48068</v>
      </c>
      <c r="J8" s="44">
        <v>105168</v>
      </c>
      <c r="K8" s="44">
        <v>2531</v>
      </c>
      <c r="L8" s="44">
        <v>3144</v>
      </c>
      <c r="M8" s="44">
        <v>2995</v>
      </c>
      <c r="N8" s="44">
        <v>2188</v>
      </c>
      <c r="O8" s="44">
        <v>1954</v>
      </c>
      <c r="P8" s="44">
        <v>3352</v>
      </c>
      <c r="Q8" s="44">
        <v>4729</v>
      </c>
      <c r="R8" s="44">
        <v>3962</v>
      </c>
      <c r="S8" s="44">
        <v>3735</v>
      </c>
      <c r="T8" s="44">
        <v>3794</v>
      </c>
      <c r="U8" s="44">
        <v>3931</v>
      </c>
      <c r="V8" s="44">
        <v>5010</v>
      </c>
      <c r="W8" s="44">
        <v>4417</v>
      </c>
      <c r="X8" s="44">
        <v>3844</v>
      </c>
      <c r="Y8" s="44">
        <v>2854</v>
      </c>
      <c r="Z8" s="44">
        <v>2046</v>
      </c>
      <c r="AA8" s="44">
        <v>2614</v>
      </c>
      <c r="AB8" s="44">
        <v>2595</v>
      </c>
      <c r="AC8" s="44">
        <v>3294</v>
      </c>
      <c r="AD8" s="44">
        <v>3139</v>
      </c>
      <c r="AE8" s="44">
        <v>2136</v>
      </c>
      <c r="AF8" s="44">
        <v>1921</v>
      </c>
      <c r="AG8" s="44">
        <v>3263</v>
      </c>
      <c r="AH8" s="44">
        <v>5137</v>
      </c>
      <c r="AI8" s="44">
        <v>5333</v>
      </c>
      <c r="AJ8" s="44">
        <v>3399</v>
      </c>
      <c r="AK8" s="44">
        <v>3300</v>
      </c>
      <c r="AL8" s="44">
        <v>2788</v>
      </c>
      <c r="AM8" s="44">
        <v>3397</v>
      </c>
      <c r="AN8" s="44">
        <v>3010</v>
      </c>
      <c r="AO8" s="44">
        <v>2272</v>
      </c>
      <c r="AP8" s="44">
        <v>1366</v>
      </c>
      <c r="AQ8" s="44">
        <v>813</v>
      </c>
      <c r="AR8" s="44">
        <v>905</v>
      </c>
      <c r="AS8" s="44">
        <v>5126</v>
      </c>
      <c r="AT8" s="44">
        <v>6438</v>
      </c>
      <c r="AU8" s="44">
        <v>6134</v>
      </c>
      <c r="AV8" s="44">
        <v>4324</v>
      </c>
      <c r="AW8" s="44">
        <v>3875</v>
      </c>
      <c r="AX8" s="44">
        <v>6615</v>
      </c>
      <c r="AY8" s="44">
        <v>9866</v>
      </c>
      <c r="AZ8" s="44">
        <v>9295</v>
      </c>
      <c r="BA8" s="44">
        <v>7134</v>
      </c>
      <c r="BB8" s="44">
        <v>7094</v>
      </c>
      <c r="BC8" s="44">
        <v>6719</v>
      </c>
      <c r="BD8" s="44">
        <v>8407</v>
      </c>
      <c r="BE8" s="44">
        <v>7427</v>
      </c>
      <c r="BF8" s="44">
        <v>6116</v>
      </c>
      <c r="BG8" s="44">
        <v>4220</v>
      </c>
      <c r="BH8" s="44">
        <v>2859</v>
      </c>
      <c r="BI8" s="44">
        <v>3519</v>
      </c>
    </row>
    <row r="9" spans="1:61">
      <c r="A9" s="44">
        <v>2020</v>
      </c>
      <c r="B9" s="44" t="s">
        <v>87</v>
      </c>
      <c r="C9" s="44" t="s">
        <v>3</v>
      </c>
      <c r="D9" s="44" t="s">
        <v>88</v>
      </c>
      <c r="E9" s="44" t="s">
        <v>203</v>
      </c>
      <c r="F9" s="44" t="s">
        <v>313</v>
      </c>
      <c r="G9" s="44" t="s">
        <v>314</v>
      </c>
      <c r="H9" s="44">
        <v>536612</v>
      </c>
      <c r="I9" s="44">
        <v>443987</v>
      </c>
      <c r="J9" s="44">
        <v>980599</v>
      </c>
      <c r="K9" s="44">
        <v>20763</v>
      </c>
      <c r="L9" s="44">
        <v>25614</v>
      </c>
      <c r="M9" s="44">
        <v>23696</v>
      </c>
      <c r="N9" s="44">
        <v>20610</v>
      </c>
      <c r="O9" s="44">
        <v>22997</v>
      </c>
      <c r="P9" s="44">
        <v>28487</v>
      </c>
      <c r="Q9" s="44">
        <v>39928</v>
      </c>
      <c r="R9" s="44">
        <v>45692</v>
      </c>
      <c r="S9" s="44">
        <v>40408</v>
      </c>
      <c r="T9" s="44">
        <v>36998</v>
      </c>
      <c r="U9" s="44">
        <v>33585</v>
      </c>
      <c r="V9" s="44">
        <v>40591</v>
      </c>
      <c r="W9" s="44">
        <v>41344</v>
      </c>
      <c r="X9" s="44">
        <v>37424</v>
      </c>
      <c r="Y9" s="44">
        <v>27938</v>
      </c>
      <c r="Z9" s="44">
        <v>19597</v>
      </c>
      <c r="AA9" s="44">
        <v>30940</v>
      </c>
      <c r="AB9" s="44">
        <v>21719</v>
      </c>
      <c r="AC9" s="44">
        <v>26941</v>
      </c>
      <c r="AD9" s="44">
        <v>25058</v>
      </c>
      <c r="AE9" s="44">
        <v>21454</v>
      </c>
      <c r="AF9" s="44">
        <v>25198</v>
      </c>
      <c r="AG9" s="44">
        <v>30894</v>
      </c>
      <c r="AH9" s="44">
        <v>37756</v>
      </c>
      <c r="AI9" s="44">
        <v>44401</v>
      </c>
      <c r="AJ9" s="44">
        <v>37647</v>
      </c>
      <c r="AK9" s="44">
        <v>33656</v>
      </c>
      <c r="AL9" s="44">
        <v>27304</v>
      </c>
      <c r="AM9" s="44">
        <v>29772</v>
      </c>
      <c r="AN9" s="44">
        <v>26418</v>
      </c>
      <c r="AO9" s="44">
        <v>21598</v>
      </c>
      <c r="AP9" s="44">
        <v>13677</v>
      </c>
      <c r="AQ9" s="44">
        <v>8109</v>
      </c>
      <c r="AR9" s="44">
        <v>12385</v>
      </c>
      <c r="AS9" s="44">
        <v>42482</v>
      </c>
      <c r="AT9" s="44">
        <v>52555</v>
      </c>
      <c r="AU9" s="44">
        <v>48754</v>
      </c>
      <c r="AV9" s="44">
        <v>42064</v>
      </c>
      <c r="AW9" s="44">
        <v>48195</v>
      </c>
      <c r="AX9" s="44">
        <v>59381</v>
      </c>
      <c r="AY9" s="44">
        <v>77684</v>
      </c>
      <c r="AZ9" s="44">
        <v>90093</v>
      </c>
      <c r="BA9" s="44">
        <v>78055</v>
      </c>
      <c r="BB9" s="44">
        <v>70654</v>
      </c>
      <c r="BC9" s="44">
        <v>60889</v>
      </c>
      <c r="BD9" s="44">
        <v>70363</v>
      </c>
      <c r="BE9" s="44">
        <v>67762</v>
      </c>
      <c r="BF9" s="44">
        <v>59022</v>
      </c>
      <c r="BG9" s="44">
        <v>41615</v>
      </c>
      <c r="BH9" s="44">
        <v>27706</v>
      </c>
      <c r="BI9" s="44">
        <v>43325</v>
      </c>
    </row>
    <row r="10" spans="1:61">
      <c r="A10" s="44">
        <v>2020</v>
      </c>
      <c r="B10" s="44" t="s">
        <v>87</v>
      </c>
      <c r="C10" s="44" t="s">
        <v>3</v>
      </c>
      <c r="D10" s="44" t="s">
        <v>88</v>
      </c>
      <c r="E10" s="44" t="s">
        <v>204</v>
      </c>
      <c r="F10" s="44" t="s">
        <v>315</v>
      </c>
      <c r="G10" s="44" t="s">
        <v>316</v>
      </c>
      <c r="H10" s="44">
        <v>125836</v>
      </c>
      <c r="I10" s="44">
        <v>108997</v>
      </c>
      <c r="J10" s="44">
        <v>234833</v>
      </c>
      <c r="K10" s="44">
        <v>5449</v>
      </c>
      <c r="L10" s="44">
        <v>6352</v>
      </c>
      <c r="M10" s="44">
        <v>6416</v>
      </c>
      <c r="N10" s="44">
        <v>6362</v>
      </c>
      <c r="O10" s="44">
        <v>7111</v>
      </c>
      <c r="P10" s="44">
        <v>8736</v>
      </c>
      <c r="Q10" s="44">
        <v>11323</v>
      </c>
      <c r="R10" s="44">
        <v>13333</v>
      </c>
      <c r="S10" s="44">
        <v>8714</v>
      </c>
      <c r="T10" s="44">
        <v>7823</v>
      </c>
      <c r="U10" s="44">
        <v>7675</v>
      </c>
      <c r="V10" s="44">
        <v>9172</v>
      </c>
      <c r="W10" s="44">
        <v>8813</v>
      </c>
      <c r="X10" s="44">
        <v>6896</v>
      </c>
      <c r="Y10" s="44">
        <v>4781</v>
      </c>
      <c r="Z10" s="44">
        <v>3072</v>
      </c>
      <c r="AA10" s="44">
        <v>3808</v>
      </c>
      <c r="AB10" s="44">
        <v>5761</v>
      </c>
      <c r="AC10" s="44">
        <v>6835</v>
      </c>
      <c r="AD10" s="44">
        <v>6702</v>
      </c>
      <c r="AE10" s="44">
        <v>6239</v>
      </c>
      <c r="AF10" s="44">
        <v>6926</v>
      </c>
      <c r="AG10" s="44">
        <v>8151</v>
      </c>
      <c r="AH10" s="44">
        <v>10130</v>
      </c>
      <c r="AI10" s="44">
        <v>13603</v>
      </c>
      <c r="AJ10" s="44">
        <v>8082</v>
      </c>
      <c r="AK10" s="44">
        <v>6941</v>
      </c>
      <c r="AL10" s="44">
        <v>5977</v>
      </c>
      <c r="AM10" s="44">
        <v>6876</v>
      </c>
      <c r="AN10" s="44">
        <v>5992</v>
      </c>
      <c r="AO10" s="44">
        <v>4518</v>
      </c>
      <c r="AP10" s="44">
        <v>2905</v>
      </c>
      <c r="AQ10" s="44">
        <v>1709</v>
      </c>
      <c r="AR10" s="44">
        <v>1650</v>
      </c>
      <c r="AS10" s="44">
        <v>11210</v>
      </c>
      <c r="AT10" s="44">
        <v>13187</v>
      </c>
      <c r="AU10" s="44">
        <v>13118</v>
      </c>
      <c r="AV10" s="44">
        <v>12601</v>
      </c>
      <c r="AW10" s="44">
        <v>14037</v>
      </c>
      <c r="AX10" s="44">
        <v>16887</v>
      </c>
      <c r="AY10" s="44">
        <v>21453</v>
      </c>
      <c r="AZ10" s="44">
        <v>26936</v>
      </c>
      <c r="BA10" s="44">
        <v>16796</v>
      </c>
      <c r="BB10" s="44">
        <v>14764</v>
      </c>
      <c r="BC10" s="44">
        <v>13652</v>
      </c>
      <c r="BD10" s="44">
        <v>16048</v>
      </c>
      <c r="BE10" s="44">
        <v>14805</v>
      </c>
      <c r="BF10" s="44">
        <v>11414</v>
      </c>
      <c r="BG10" s="44">
        <v>7686</v>
      </c>
      <c r="BH10" s="44">
        <v>4781</v>
      </c>
      <c r="BI10" s="44">
        <v>5458</v>
      </c>
    </row>
    <row r="11" spans="1:61">
      <c r="A11" s="44">
        <v>2020</v>
      </c>
      <c r="B11" s="44" t="s">
        <v>87</v>
      </c>
      <c r="C11" s="44" t="s">
        <v>3</v>
      </c>
      <c r="D11" s="44" t="s">
        <v>88</v>
      </c>
      <c r="E11" s="44" t="s">
        <v>205</v>
      </c>
      <c r="F11" s="44" t="s">
        <v>317</v>
      </c>
      <c r="G11" s="44" t="s">
        <v>318</v>
      </c>
      <c r="H11" s="44">
        <v>765259</v>
      </c>
      <c r="I11" s="44">
        <v>658381</v>
      </c>
      <c r="J11" s="44">
        <v>1423640</v>
      </c>
      <c r="K11" s="44">
        <v>26668</v>
      </c>
      <c r="L11" s="44">
        <v>32063</v>
      </c>
      <c r="M11" s="44">
        <v>29583</v>
      </c>
      <c r="N11" s="44">
        <v>33689</v>
      </c>
      <c r="O11" s="44">
        <v>39343</v>
      </c>
      <c r="P11" s="44">
        <v>45086</v>
      </c>
      <c r="Q11" s="44">
        <v>60357</v>
      </c>
      <c r="R11" s="44">
        <v>66194</v>
      </c>
      <c r="S11" s="44">
        <v>57865</v>
      </c>
      <c r="T11" s="44">
        <v>54535</v>
      </c>
      <c r="U11" s="44">
        <v>48710</v>
      </c>
      <c r="V11" s="44">
        <v>56953</v>
      </c>
      <c r="W11" s="44">
        <v>57342</v>
      </c>
      <c r="X11" s="44">
        <v>52654</v>
      </c>
      <c r="Y11" s="44">
        <v>41857</v>
      </c>
      <c r="Z11" s="44">
        <v>23595</v>
      </c>
      <c r="AA11" s="44">
        <v>38765</v>
      </c>
      <c r="AB11" s="44">
        <v>28532</v>
      </c>
      <c r="AC11" s="44">
        <v>33918</v>
      </c>
      <c r="AD11" s="44">
        <v>31443</v>
      </c>
      <c r="AE11" s="44">
        <v>34408</v>
      </c>
      <c r="AF11" s="44">
        <v>47430</v>
      </c>
      <c r="AG11" s="44">
        <v>50541</v>
      </c>
      <c r="AH11" s="44">
        <v>58942</v>
      </c>
      <c r="AI11" s="44">
        <v>70193</v>
      </c>
      <c r="AJ11" s="44">
        <v>56335</v>
      </c>
      <c r="AK11" s="44">
        <v>49550</v>
      </c>
      <c r="AL11" s="44">
        <v>40637</v>
      </c>
      <c r="AM11" s="44">
        <v>42704</v>
      </c>
      <c r="AN11" s="44">
        <v>36757</v>
      </c>
      <c r="AO11" s="44">
        <v>30042</v>
      </c>
      <c r="AP11" s="44">
        <v>21347</v>
      </c>
      <c r="AQ11" s="44">
        <v>10894</v>
      </c>
      <c r="AR11" s="44">
        <v>14708</v>
      </c>
      <c r="AS11" s="44">
        <v>55200</v>
      </c>
      <c r="AT11" s="44">
        <v>65981</v>
      </c>
      <c r="AU11" s="44">
        <v>61026</v>
      </c>
      <c r="AV11" s="44">
        <v>68097</v>
      </c>
      <c r="AW11" s="44">
        <v>86773</v>
      </c>
      <c r="AX11" s="44">
        <v>95627</v>
      </c>
      <c r="AY11" s="44">
        <v>119299</v>
      </c>
      <c r="AZ11" s="44">
        <v>136387</v>
      </c>
      <c r="BA11" s="44">
        <v>114200</v>
      </c>
      <c r="BB11" s="44">
        <v>104085</v>
      </c>
      <c r="BC11" s="44">
        <v>89347</v>
      </c>
      <c r="BD11" s="44">
        <v>99657</v>
      </c>
      <c r="BE11" s="44">
        <v>94099</v>
      </c>
      <c r="BF11" s="44">
        <v>82696</v>
      </c>
      <c r="BG11" s="44">
        <v>63204</v>
      </c>
      <c r="BH11" s="44">
        <v>34489</v>
      </c>
      <c r="BI11" s="44">
        <v>53473</v>
      </c>
    </row>
    <row r="12" spans="1:61">
      <c r="A12" s="44">
        <v>2020</v>
      </c>
      <c r="B12" s="44" t="s">
        <v>87</v>
      </c>
      <c r="C12" s="44" t="s">
        <v>3</v>
      </c>
      <c r="D12" s="44" t="s">
        <v>88</v>
      </c>
      <c r="E12" s="44" t="s">
        <v>206</v>
      </c>
      <c r="F12" s="44" t="s">
        <v>319</v>
      </c>
      <c r="G12" s="44" t="s">
        <v>320</v>
      </c>
      <c r="H12" s="44">
        <v>156235</v>
      </c>
      <c r="I12" s="44">
        <v>127121</v>
      </c>
      <c r="J12" s="44">
        <v>283356</v>
      </c>
      <c r="K12" s="44">
        <v>6765</v>
      </c>
      <c r="L12" s="44">
        <v>7236</v>
      </c>
      <c r="M12" s="44">
        <v>6968</v>
      </c>
      <c r="N12" s="44">
        <v>6148</v>
      </c>
      <c r="O12" s="44">
        <v>5919</v>
      </c>
      <c r="P12" s="44">
        <v>8447</v>
      </c>
      <c r="Q12" s="44">
        <v>12063</v>
      </c>
      <c r="R12" s="44">
        <v>14333</v>
      </c>
      <c r="S12" s="44">
        <v>11021</v>
      </c>
      <c r="T12" s="44">
        <v>10855</v>
      </c>
      <c r="U12" s="44">
        <v>10453</v>
      </c>
      <c r="V12" s="44">
        <v>12020</v>
      </c>
      <c r="W12" s="44">
        <v>11138</v>
      </c>
      <c r="X12" s="44">
        <v>10404</v>
      </c>
      <c r="Y12" s="44">
        <v>8415</v>
      </c>
      <c r="Z12" s="44">
        <v>6307</v>
      </c>
      <c r="AA12" s="44">
        <v>7743</v>
      </c>
      <c r="AB12" s="44">
        <v>7249</v>
      </c>
      <c r="AC12" s="44">
        <v>7857</v>
      </c>
      <c r="AD12" s="44">
        <v>7399</v>
      </c>
      <c r="AE12" s="44">
        <v>6859</v>
      </c>
      <c r="AF12" s="44">
        <v>6872</v>
      </c>
      <c r="AG12" s="44">
        <v>8670</v>
      </c>
      <c r="AH12" s="44">
        <v>12061</v>
      </c>
      <c r="AI12" s="44">
        <v>12129</v>
      </c>
      <c r="AJ12" s="44">
        <v>9655</v>
      </c>
      <c r="AK12" s="44">
        <v>9267</v>
      </c>
      <c r="AL12" s="44">
        <v>8081</v>
      </c>
      <c r="AM12" s="44">
        <v>8774</v>
      </c>
      <c r="AN12" s="44">
        <v>7122</v>
      </c>
      <c r="AO12" s="44">
        <v>5964</v>
      </c>
      <c r="AP12" s="44">
        <v>4094</v>
      </c>
      <c r="AQ12" s="44">
        <v>2441</v>
      </c>
      <c r="AR12" s="44">
        <v>2627</v>
      </c>
      <c r="AS12" s="44">
        <v>14014</v>
      </c>
      <c r="AT12" s="44">
        <v>15093</v>
      </c>
      <c r="AU12" s="44">
        <v>14367</v>
      </c>
      <c r="AV12" s="44">
        <v>13007</v>
      </c>
      <c r="AW12" s="44">
        <v>12791</v>
      </c>
      <c r="AX12" s="44">
        <v>17117</v>
      </c>
      <c r="AY12" s="44">
        <v>24124</v>
      </c>
      <c r="AZ12" s="44">
        <v>26462</v>
      </c>
      <c r="BA12" s="44">
        <v>20676</v>
      </c>
      <c r="BB12" s="44">
        <v>20122</v>
      </c>
      <c r="BC12" s="44">
        <v>18534</v>
      </c>
      <c r="BD12" s="44">
        <v>20794</v>
      </c>
      <c r="BE12" s="44">
        <v>18260</v>
      </c>
      <c r="BF12" s="44">
        <v>16368</v>
      </c>
      <c r="BG12" s="44">
        <v>12509</v>
      </c>
      <c r="BH12" s="44">
        <v>8748</v>
      </c>
      <c r="BI12" s="44">
        <v>10370</v>
      </c>
    </row>
    <row r="13" spans="1:61">
      <c r="A13" s="44">
        <v>2020</v>
      </c>
      <c r="B13" s="44" t="s">
        <v>87</v>
      </c>
      <c r="C13" s="44" t="s">
        <v>3</v>
      </c>
      <c r="D13" s="44" t="s">
        <v>88</v>
      </c>
      <c r="E13" s="44" t="s">
        <v>207</v>
      </c>
      <c r="F13" s="44" t="s">
        <v>321</v>
      </c>
      <c r="G13" s="44" t="s">
        <v>322</v>
      </c>
      <c r="H13" s="44">
        <v>146624</v>
      </c>
      <c r="I13" s="44">
        <v>124255</v>
      </c>
      <c r="J13" s="44">
        <v>270879</v>
      </c>
      <c r="K13" s="44">
        <v>6810</v>
      </c>
      <c r="L13" s="44">
        <v>8055</v>
      </c>
      <c r="M13" s="44">
        <v>7184</v>
      </c>
      <c r="N13" s="44">
        <v>6378</v>
      </c>
      <c r="O13" s="44">
        <v>6859</v>
      </c>
      <c r="P13" s="44">
        <v>9068</v>
      </c>
      <c r="Q13" s="44">
        <v>12933</v>
      </c>
      <c r="R13" s="44">
        <v>14053</v>
      </c>
      <c r="S13" s="44">
        <v>11441</v>
      </c>
      <c r="T13" s="44">
        <v>10289</v>
      </c>
      <c r="U13" s="44">
        <v>9316</v>
      </c>
      <c r="V13" s="44">
        <v>10570</v>
      </c>
      <c r="W13" s="44">
        <v>10982</v>
      </c>
      <c r="X13" s="44">
        <v>9076</v>
      </c>
      <c r="Y13" s="44">
        <v>6151</v>
      </c>
      <c r="Z13" s="44">
        <v>3467</v>
      </c>
      <c r="AA13" s="44">
        <v>3992</v>
      </c>
      <c r="AB13" s="44">
        <v>7156</v>
      </c>
      <c r="AC13" s="44">
        <v>8347</v>
      </c>
      <c r="AD13" s="44">
        <v>7664</v>
      </c>
      <c r="AE13" s="44">
        <v>6682</v>
      </c>
      <c r="AF13" s="44">
        <v>6802</v>
      </c>
      <c r="AG13" s="44">
        <v>8549</v>
      </c>
      <c r="AH13" s="44">
        <v>11296</v>
      </c>
      <c r="AI13" s="44">
        <v>13189</v>
      </c>
      <c r="AJ13" s="44">
        <v>10111</v>
      </c>
      <c r="AK13" s="44">
        <v>8889</v>
      </c>
      <c r="AL13" s="44">
        <v>7572</v>
      </c>
      <c r="AM13" s="44">
        <v>7719</v>
      </c>
      <c r="AN13" s="44">
        <v>7381</v>
      </c>
      <c r="AO13" s="44">
        <v>5770</v>
      </c>
      <c r="AP13" s="44">
        <v>3778</v>
      </c>
      <c r="AQ13" s="44">
        <v>1943</v>
      </c>
      <c r="AR13" s="44">
        <v>1407</v>
      </c>
      <c r="AS13" s="44">
        <v>13966</v>
      </c>
      <c r="AT13" s="44">
        <v>16402</v>
      </c>
      <c r="AU13" s="44">
        <v>14848</v>
      </c>
      <c r="AV13" s="44">
        <v>13060</v>
      </c>
      <c r="AW13" s="44">
        <v>13661</v>
      </c>
      <c r="AX13" s="44">
        <v>17617</v>
      </c>
      <c r="AY13" s="44">
        <v>24229</v>
      </c>
      <c r="AZ13" s="44">
        <v>27242</v>
      </c>
      <c r="BA13" s="44">
        <v>21552</v>
      </c>
      <c r="BB13" s="44">
        <v>19178</v>
      </c>
      <c r="BC13" s="44">
        <v>16888</v>
      </c>
      <c r="BD13" s="44">
        <v>18289</v>
      </c>
      <c r="BE13" s="44">
        <v>18363</v>
      </c>
      <c r="BF13" s="44">
        <v>14846</v>
      </c>
      <c r="BG13" s="44">
        <v>9929</v>
      </c>
      <c r="BH13" s="44">
        <v>5410</v>
      </c>
      <c r="BI13" s="44">
        <v>5399</v>
      </c>
    </row>
    <row r="14" spans="1:61">
      <c r="A14" s="44">
        <v>2020</v>
      </c>
      <c r="B14" s="44" t="s">
        <v>87</v>
      </c>
      <c r="C14" s="44" t="s">
        <v>3</v>
      </c>
      <c r="D14" s="44" t="s">
        <v>88</v>
      </c>
      <c r="E14" s="44" t="s">
        <v>208</v>
      </c>
      <c r="F14" s="44" t="s">
        <v>323</v>
      </c>
      <c r="G14" s="44" t="s">
        <v>324</v>
      </c>
      <c r="H14" s="44">
        <v>121278</v>
      </c>
      <c r="I14" s="44">
        <v>100920</v>
      </c>
      <c r="J14" s="44">
        <v>222198</v>
      </c>
      <c r="K14" s="44">
        <v>5006</v>
      </c>
      <c r="L14" s="44">
        <v>6131</v>
      </c>
      <c r="M14" s="44">
        <v>5656</v>
      </c>
      <c r="N14" s="44">
        <v>4857</v>
      </c>
      <c r="O14" s="44">
        <v>4854</v>
      </c>
      <c r="P14" s="44">
        <v>7224</v>
      </c>
      <c r="Q14" s="44">
        <v>10154</v>
      </c>
      <c r="R14" s="44">
        <v>10713</v>
      </c>
      <c r="S14" s="44">
        <v>8386</v>
      </c>
      <c r="T14" s="44">
        <v>8429</v>
      </c>
      <c r="U14" s="44">
        <v>8115</v>
      </c>
      <c r="V14" s="44">
        <v>9210</v>
      </c>
      <c r="W14" s="44">
        <v>8633</v>
      </c>
      <c r="X14" s="44">
        <v>8227</v>
      </c>
      <c r="Y14" s="44">
        <v>6226</v>
      </c>
      <c r="Z14" s="44">
        <v>4486</v>
      </c>
      <c r="AA14" s="44">
        <v>4971</v>
      </c>
      <c r="AB14" s="44">
        <v>5202</v>
      </c>
      <c r="AC14" s="44">
        <v>6469</v>
      </c>
      <c r="AD14" s="44">
        <v>6127</v>
      </c>
      <c r="AE14" s="44">
        <v>5162</v>
      </c>
      <c r="AF14" s="44">
        <v>6088</v>
      </c>
      <c r="AG14" s="44">
        <v>7665</v>
      </c>
      <c r="AH14" s="44">
        <v>9413</v>
      </c>
      <c r="AI14" s="44">
        <v>9350</v>
      </c>
      <c r="AJ14" s="44">
        <v>8016</v>
      </c>
      <c r="AK14" s="44">
        <v>7439</v>
      </c>
      <c r="AL14" s="44">
        <v>6426</v>
      </c>
      <c r="AM14" s="44">
        <v>6679</v>
      </c>
      <c r="AN14" s="44">
        <v>5450</v>
      </c>
      <c r="AO14" s="44">
        <v>4444</v>
      </c>
      <c r="AP14" s="44">
        <v>3039</v>
      </c>
      <c r="AQ14" s="44">
        <v>1965</v>
      </c>
      <c r="AR14" s="44">
        <v>1986</v>
      </c>
      <c r="AS14" s="44">
        <v>10208</v>
      </c>
      <c r="AT14" s="44">
        <v>12600</v>
      </c>
      <c r="AU14" s="44">
        <v>11783</v>
      </c>
      <c r="AV14" s="44">
        <v>10019</v>
      </c>
      <c r="AW14" s="44">
        <v>10942</v>
      </c>
      <c r="AX14" s="44">
        <v>14889</v>
      </c>
      <c r="AY14" s="44">
        <v>19567</v>
      </c>
      <c r="AZ14" s="44">
        <v>20063</v>
      </c>
      <c r="BA14" s="44">
        <v>16402</v>
      </c>
      <c r="BB14" s="44">
        <v>15868</v>
      </c>
      <c r="BC14" s="44">
        <v>14541</v>
      </c>
      <c r="BD14" s="44">
        <v>15889</v>
      </c>
      <c r="BE14" s="44">
        <v>14083</v>
      </c>
      <c r="BF14" s="44">
        <v>12671</v>
      </c>
      <c r="BG14" s="44">
        <v>9265</v>
      </c>
      <c r="BH14" s="44">
        <v>6451</v>
      </c>
      <c r="BI14" s="44">
        <v>6957</v>
      </c>
    </row>
    <row r="15" spans="1:61">
      <c r="A15" s="44">
        <v>2020</v>
      </c>
      <c r="B15" s="44" t="s">
        <v>87</v>
      </c>
      <c r="C15" s="44" t="s">
        <v>3</v>
      </c>
      <c r="D15" s="44" t="s">
        <v>88</v>
      </c>
      <c r="E15" s="44" t="s">
        <v>209</v>
      </c>
      <c r="F15" s="44" t="s">
        <v>325</v>
      </c>
      <c r="G15" s="44" t="s">
        <v>326</v>
      </c>
      <c r="H15" s="44">
        <v>110660</v>
      </c>
      <c r="I15" s="44">
        <v>94649</v>
      </c>
      <c r="J15" s="44">
        <v>205309</v>
      </c>
      <c r="K15" s="44">
        <v>4576</v>
      </c>
      <c r="L15" s="44">
        <v>5173</v>
      </c>
      <c r="M15" s="44">
        <v>4887</v>
      </c>
      <c r="N15" s="44">
        <v>4416</v>
      </c>
      <c r="O15" s="44">
        <v>4886</v>
      </c>
      <c r="P15" s="44">
        <v>6928</v>
      </c>
      <c r="Q15" s="44">
        <v>9374</v>
      </c>
      <c r="R15" s="44">
        <v>9296</v>
      </c>
      <c r="S15" s="44">
        <v>8633</v>
      </c>
      <c r="T15" s="44">
        <v>8470</v>
      </c>
      <c r="U15" s="44">
        <v>8066</v>
      </c>
      <c r="V15" s="44">
        <v>9790</v>
      </c>
      <c r="W15" s="44">
        <v>7626</v>
      </c>
      <c r="X15" s="44">
        <v>6621</v>
      </c>
      <c r="Y15" s="44">
        <v>4513</v>
      </c>
      <c r="Z15" s="44">
        <v>3492</v>
      </c>
      <c r="AA15" s="44">
        <v>3913</v>
      </c>
      <c r="AB15" s="44">
        <v>4801</v>
      </c>
      <c r="AC15" s="44">
        <v>5497</v>
      </c>
      <c r="AD15" s="44">
        <v>5293</v>
      </c>
      <c r="AE15" s="44">
        <v>4896</v>
      </c>
      <c r="AF15" s="44">
        <v>5083</v>
      </c>
      <c r="AG15" s="44">
        <v>6695</v>
      </c>
      <c r="AH15" s="44">
        <v>8625</v>
      </c>
      <c r="AI15" s="44">
        <v>10578</v>
      </c>
      <c r="AJ15" s="44">
        <v>8003</v>
      </c>
      <c r="AK15" s="44">
        <v>7125</v>
      </c>
      <c r="AL15" s="44">
        <v>6555</v>
      </c>
      <c r="AM15" s="44">
        <v>6511</v>
      </c>
      <c r="AN15" s="44">
        <v>5138</v>
      </c>
      <c r="AO15" s="44">
        <v>4204</v>
      </c>
      <c r="AP15" s="44">
        <v>2412</v>
      </c>
      <c r="AQ15" s="44">
        <v>1617</v>
      </c>
      <c r="AR15" s="44">
        <v>1616</v>
      </c>
      <c r="AS15" s="44">
        <v>9377</v>
      </c>
      <c r="AT15" s="44">
        <v>10670</v>
      </c>
      <c r="AU15" s="44">
        <v>10180</v>
      </c>
      <c r="AV15" s="44">
        <v>9312</v>
      </c>
      <c r="AW15" s="44">
        <v>9969</v>
      </c>
      <c r="AX15" s="44">
        <v>13623</v>
      </c>
      <c r="AY15" s="44">
        <v>17999</v>
      </c>
      <c r="AZ15" s="44">
        <v>19874</v>
      </c>
      <c r="BA15" s="44">
        <v>16636</v>
      </c>
      <c r="BB15" s="44">
        <v>15595</v>
      </c>
      <c r="BC15" s="44">
        <v>14621</v>
      </c>
      <c r="BD15" s="44">
        <v>16301</v>
      </c>
      <c r="BE15" s="44">
        <v>12764</v>
      </c>
      <c r="BF15" s="44">
        <v>10825</v>
      </c>
      <c r="BG15" s="44">
        <v>6925</v>
      </c>
      <c r="BH15" s="44">
        <v>5109</v>
      </c>
      <c r="BI15" s="44">
        <v>5529</v>
      </c>
    </row>
    <row r="16" spans="1:61">
      <c r="A16" s="44">
        <v>2020</v>
      </c>
      <c r="B16" s="44" t="s">
        <v>87</v>
      </c>
      <c r="C16" s="44" t="s">
        <v>3</v>
      </c>
      <c r="D16" s="44" t="s">
        <v>88</v>
      </c>
      <c r="E16" s="44" t="s">
        <v>210</v>
      </c>
      <c r="F16" s="44" t="s">
        <v>327</v>
      </c>
      <c r="G16" s="44" t="s">
        <v>328</v>
      </c>
      <c r="H16" s="44">
        <v>58752</v>
      </c>
      <c r="I16" s="44">
        <v>48945</v>
      </c>
      <c r="J16" s="44">
        <v>107697</v>
      </c>
      <c r="K16" s="44">
        <v>3037</v>
      </c>
      <c r="L16" s="44">
        <v>3436</v>
      </c>
      <c r="M16" s="44">
        <v>2982</v>
      </c>
      <c r="N16" s="44">
        <v>2066</v>
      </c>
      <c r="O16" s="44">
        <v>2437</v>
      </c>
      <c r="P16" s="44">
        <v>3513</v>
      </c>
      <c r="Q16" s="44">
        <v>5489</v>
      </c>
      <c r="R16" s="44">
        <v>5628</v>
      </c>
      <c r="S16" s="44">
        <v>4951</v>
      </c>
      <c r="T16" s="44">
        <v>4338</v>
      </c>
      <c r="U16" s="44">
        <v>3999</v>
      </c>
      <c r="V16" s="44">
        <v>4050</v>
      </c>
      <c r="W16" s="44">
        <v>3988</v>
      </c>
      <c r="X16" s="44">
        <v>3404</v>
      </c>
      <c r="Y16" s="44">
        <v>2297</v>
      </c>
      <c r="Z16" s="44">
        <v>1445</v>
      </c>
      <c r="AA16" s="44">
        <v>1692</v>
      </c>
      <c r="AB16" s="44">
        <v>3371</v>
      </c>
      <c r="AC16" s="44">
        <v>3732</v>
      </c>
      <c r="AD16" s="44">
        <v>3211</v>
      </c>
      <c r="AE16" s="44">
        <v>2142</v>
      </c>
      <c r="AF16" s="44">
        <v>2246</v>
      </c>
      <c r="AG16" s="44">
        <v>3207</v>
      </c>
      <c r="AH16" s="44">
        <v>4647</v>
      </c>
      <c r="AI16" s="44">
        <v>4548</v>
      </c>
      <c r="AJ16" s="44">
        <v>4420</v>
      </c>
      <c r="AK16" s="44">
        <v>3790</v>
      </c>
      <c r="AL16" s="44">
        <v>3172</v>
      </c>
      <c r="AM16" s="44">
        <v>3399</v>
      </c>
      <c r="AN16" s="44">
        <v>2681</v>
      </c>
      <c r="AO16" s="44">
        <v>1996</v>
      </c>
      <c r="AP16" s="44">
        <v>1150</v>
      </c>
      <c r="AQ16" s="44">
        <v>605</v>
      </c>
      <c r="AR16" s="44">
        <v>628</v>
      </c>
      <c r="AS16" s="44">
        <v>6408</v>
      </c>
      <c r="AT16" s="44">
        <v>7168</v>
      </c>
      <c r="AU16" s="44">
        <v>6193</v>
      </c>
      <c r="AV16" s="44">
        <v>4208</v>
      </c>
      <c r="AW16" s="44">
        <v>4683</v>
      </c>
      <c r="AX16" s="44">
        <v>6720</v>
      </c>
      <c r="AY16" s="44">
        <v>10136</v>
      </c>
      <c r="AZ16" s="44">
        <v>10176</v>
      </c>
      <c r="BA16" s="44">
        <v>9371</v>
      </c>
      <c r="BB16" s="44">
        <v>8128</v>
      </c>
      <c r="BC16" s="44">
        <v>7171</v>
      </c>
      <c r="BD16" s="44">
        <v>7449</v>
      </c>
      <c r="BE16" s="44">
        <v>6669</v>
      </c>
      <c r="BF16" s="44">
        <v>5400</v>
      </c>
      <c r="BG16" s="44">
        <v>3447</v>
      </c>
      <c r="BH16" s="44">
        <v>2050</v>
      </c>
      <c r="BI16" s="44">
        <v>2320</v>
      </c>
    </row>
    <row r="17" spans="1:61">
      <c r="A17" s="44">
        <v>2020</v>
      </c>
      <c r="B17" s="44" t="s">
        <v>87</v>
      </c>
      <c r="C17" s="44" t="s">
        <v>3</v>
      </c>
      <c r="D17" s="44" t="s">
        <v>88</v>
      </c>
      <c r="E17" s="44" t="s">
        <v>211</v>
      </c>
      <c r="F17" s="44" t="s">
        <v>329</v>
      </c>
      <c r="G17" s="44" t="s">
        <v>330</v>
      </c>
      <c r="H17" s="44">
        <v>383849</v>
      </c>
      <c r="I17" s="44">
        <v>333798</v>
      </c>
      <c r="J17" s="44">
        <v>717647</v>
      </c>
      <c r="K17" s="44">
        <v>16465</v>
      </c>
      <c r="L17" s="44">
        <v>18073</v>
      </c>
      <c r="M17" s="44">
        <v>17404</v>
      </c>
      <c r="N17" s="44">
        <v>18910</v>
      </c>
      <c r="O17" s="44">
        <v>21833</v>
      </c>
      <c r="P17" s="44">
        <v>23850</v>
      </c>
      <c r="Q17" s="44">
        <v>29424</v>
      </c>
      <c r="R17" s="44">
        <v>32406</v>
      </c>
      <c r="S17" s="44">
        <v>26641</v>
      </c>
      <c r="T17" s="44">
        <v>25713</v>
      </c>
      <c r="U17" s="44">
        <v>24027</v>
      </c>
      <c r="V17" s="44">
        <v>28223</v>
      </c>
      <c r="W17" s="44">
        <v>28109</v>
      </c>
      <c r="X17" s="44">
        <v>23129</v>
      </c>
      <c r="Y17" s="44">
        <v>19094</v>
      </c>
      <c r="Z17" s="44">
        <v>12881</v>
      </c>
      <c r="AA17" s="44">
        <v>17667</v>
      </c>
      <c r="AB17" s="44">
        <v>17326</v>
      </c>
      <c r="AC17" s="44">
        <v>19379</v>
      </c>
      <c r="AD17" s="44">
        <v>18325</v>
      </c>
      <c r="AE17" s="44">
        <v>19526</v>
      </c>
      <c r="AF17" s="44">
        <v>22667</v>
      </c>
      <c r="AG17" s="44">
        <v>24064</v>
      </c>
      <c r="AH17" s="44">
        <v>27774</v>
      </c>
      <c r="AI17" s="44">
        <v>33270</v>
      </c>
      <c r="AJ17" s="44">
        <v>25162</v>
      </c>
      <c r="AK17" s="44">
        <v>23602</v>
      </c>
      <c r="AL17" s="44">
        <v>21177</v>
      </c>
      <c r="AM17" s="44">
        <v>22411</v>
      </c>
      <c r="AN17" s="44">
        <v>19835</v>
      </c>
      <c r="AO17" s="44">
        <v>14147</v>
      </c>
      <c r="AP17" s="44">
        <v>10699</v>
      </c>
      <c r="AQ17" s="44">
        <v>7042</v>
      </c>
      <c r="AR17" s="44">
        <v>7392</v>
      </c>
      <c r="AS17" s="44">
        <v>33791</v>
      </c>
      <c r="AT17" s="44">
        <v>37452</v>
      </c>
      <c r="AU17" s="44">
        <v>35729</v>
      </c>
      <c r="AV17" s="44">
        <v>38436</v>
      </c>
      <c r="AW17" s="44">
        <v>44500</v>
      </c>
      <c r="AX17" s="44">
        <v>47914</v>
      </c>
      <c r="AY17" s="44">
        <v>57198</v>
      </c>
      <c r="AZ17" s="44">
        <v>65676</v>
      </c>
      <c r="BA17" s="44">
        <v>51803</v>
      </c>
      <c r="BB17" s="44">
        <v>49315</v>
      </c>
      <c r="BC17" s="44">
        <v>45204</v>
      </c>
      <c r="BD17" s="44">
        <v>50634</v>
      </c>
      <c r="BE17" s="44">
        <v>47944</v>
      </c>
      <c r="BF17" s="44">
        <v>37276</v>
      </c>
      <c r="BG17" s="44">
        <v>29793</v>
      </c>
      <c r="BH17" s="44">
        <v>19923</v>
      </c>
      <c r="BI17" s="44">
        <v>25059</v>
      </c>
    </row>
    <row r="18" spans="1:61">
      <c r="A18" s="44">
        <v>2020</v>
      </c>
      <c r="B18" s="44" t="s">
        <v>87</v>
      </c>
      <c r="C18" s="44" t="s">
        <v>3</v>
      </c>
      <c r="D18" s="44" t="s">
        <v>88</v>
      </c>
      <c r="E18" s="44" t="s">
        <v>212</v>
      </c>
      <c r="F18" s="44" t="s">
        <v>331</v>
      </c>
      <c r="G18" s="44" t="s">
        <v>332</v>
      </c>
      <c r="H18" s="44">
        <v>259513</v>
      </c>
      <c r="I18" s="44">
        <v>216072</v>
      </c>
      <c r="J18" s="44">
        <v>475585</v>
      </c>
      <c r="K18" s="44">
        <v>8954</v>
      </c>
      <c r="L18" s="44">
        <v>11122</v>
      </c>
      <c r="M18" s="44">
        <v>10613</v>
      </c>
      <c r="N18" s="44">
        <v>9163</v>
      </c>
      <c r="O18" s="44">
        <v>9884</v>
      </c>
      <c r="P18" s="44">
        <v>14243</v>
      </c>
      <c r="Q18" s="44">
        <v>21120</v>
      </c>
      <c r="R18" s="44">
        <v>23585</v>
      </c>
      <c r="S18" s="44">
        <v>19629</v>
      </c>
      <c r="T18" s="44">
        <v>17975</v>
      </c>
      <c r="U18" s="44">
        <v>16709</v>
      </c>
      <c r="V18" s="44">
        <v>20252</v>
      </c>
      <c r="W18" s="44">
        <v>19688</v>
      </c>
      <c r="X18" s="44">
        <v>18990</v>
      </c>
      <c r="Y18" s="44">
        <v>13990</v>
      </c>
      <c r="Z18" s="44">
        <v>9928</v>
      </c>
      <c r="AA18" s="44">
        <v>13668</v>
      </c>
      <c r="AB18" s="44">
        <v>9509</v>
      </c>
      <c r="AC18" s="44">
        <v>12042</v>
      </c>
      <c r="AD18" s="44">
        <v>11541</v>
      </c>
      <c r="AE18" s="44">
        <v>9790</v>
      </c>
      <c r="AF18" s="44">
        <v>10727</v>
      </c>
      <c r="AG18" s="44">
        <v>14940</v>
      </c>
      <c r="AH18" s="44">
        <v>20341</v>
      </c>
      <c r="AI18" s="44">
        <v>22974</v>
      </c>
      <c r="AJ18" s="44">
        <v>18504</v>
      </c>
      <c r="AK18" s="44">
        <v>16288</v>
      </c>
      <c r="AL18" s="44">
        <v>13151</v>
      </c>
      <c r="AM18" s="44">
        <v>14496</v>
      </c>
      <c r="AN18" s="44">
        <v>12656</v>
      </c>
      <c r="AO18" s="44">
        <v>11142</v>
      </c>
      <c r="AP18" s="44">
        <v>7543</v>
      </c>
      <c r="AQ18" s="44">
        <v>4692</v>
      </c>
      <c r="AR18" s="44">
        <v>5736</v>
      </c>
      <c r="AS18" s="44">
        <v>18463</v>
      </c>
      <c r="AT18" s="44">
        <v>23164</v>
      </c>
      <c r="AU18" s="44">
        <v>22154</v>
      </c>
      <c r="AV18" s="44">
        <v>18953</v>
      </c>
      <c r="AW18" s="44">
        <v>20611</v>
      </c>
      <c r="AX18" s="44">
        <v>29183</v>
      </c>
      <c r="AY18" s="44">
        <v>41461</v>
      </c>
      <c r="AZ18" s="44">
        <v>46559</v>
      </c>
      <c r="BA18" s="44">
        <v>38133</v>
      </c>
      <c r="BB18" s="44">
        <v>34263</v>
      </c>
      <c r="BC18" s="44">
        <v>29860</v>
      </c>
      <c r="BD18" s="44">
        <v>34748</v>
      </c>
      <c r="BE18" s="44">
        <v>32344</v>
      </c>
      <c r="BF18" s="44">
        <v>30132</v>
      </c>
      <c r="BG18" s="44">
        <v>21533</v>
      </c>
      <c r="BH18" s="44">
        <v>14620</v>
      </c>
      <c r="BI18" s="44">
        <v>19404</v>
      </c>
    </row>
    <row r="19" spans="1:61">
      <c r="A19" s="44">
        <v>2020</v>
      </c>
      <c r="B19" s="44" t="s">
        <v>87</v>
      </c>
      <c r="C19" s="44" t="s">
        <v>3</v>
      </c>
      <c r="D19" s="44" t="s">
        <v>88</v>
      </c>
      <c r="E19" s="44" t="s">
        <v>213</v>
      </c>
      <c r="F19" s="44" t="s">
        <v>333</v>
      </c>
      <c r="G19" s="44" t="s">
        <v>334</v>
      </c>
      <c r="H19" s="44">
        <v>530721</v>
      </c>
      <c r="I19" s="44">
        <v>469315</v>
      </c>
      <c r="J19" s="44">
        <v>1000036</v>
      </c>
      <c r="K19" s="44">
        <v>22297</v>
      </c>
      <c r="L19" s="44">
        <v>24375</v>
      </c>
      <c r="M19" s="44">
        <v>22471</v>
      </c>
      <c r="N19" s="44">
        <v>20712</v>
      </c>
      <c r="O19" s="44">
        <v>24395</v>
      </c>
      <c r="P19" s="44">
        <v>32065</v>
      </c>
      <c r="Q19" s="44">
        <v>40043</v>
      </c>
      <c r="R19" s="44">
        <v>43018</v>
      </c>
      <c r="S19" s="44">
        <v>40692</v>
      </c>
      <c r="T19" s="44">
        <v>39100</v>
      </c>
      <c r="U19" s="44">
        <v>34294</v>
      </c>
      <c r="V19" s="44">
        <v>37458</v>
      </c>
      <c r="W19" s="44">
        <v>35664</v>
      </c>
      <c r="X19" s="44">
        <v>34689</v>
      </c>
      <c r="Y19" s="44">
        <v>28660</v>
      </c>
      <c r="Z19" s="44">
        <v>20228</v>
      </c>
      <c r="AA19" s="44">
        <v>30560</v>
      </c>
      <c r="AB19" s="44">
        <v>23877</v>
      </c>
      <c r="AC19" s="44">
        <v>26042</v>
      </c>
      <c r="AD19" s="44">
        <v>23661</v>
      </c>
      <c r="AE19" s="44">
        <v>20825</v>
      </c>
      <c r="AF19" s="44">
        <v>27595</v>
      </c>
      <c r="AG19" s="44">
        <v>34528</v>
      </c>
      <c r="AH19" s="44">
        <v>39939</v>
      </c>
      <c r="AI19" s="44">
        <v>52330</v>
      </c>
      <c r="AJ19" s="44">
        <v>38084</v>
      </c>
      <c r="AK19" s="44">
        <v>35939</v>
      </c>
      <c r="AL19" s="44">
        <v>29399</v>
      </c>
      <c r="AM19" s="44">
        <v>29470</v>
      </c>
      <c r="AN19" s="44">
        <v>24363</v>
      </c>
      <c r="AO19" s="44">
        <v>21100</v>
      </c>
      <c r="AP19" s="44">
        <v>15805</v>
      </c>
      <c r="AQ19" s="44">
        <v>10399</v>
      </c>
      <c r="AR19" s="44">
        <v>15959</v>
      </c>
      <c r="AS19" s="44">
        <v>46174</v>
      </c>
      <c r="AT19" s="44">
        <v>50417</v>
      </c>
      <c r="AU19" s="44">
        <v>46132</v>
      </c>
      <c r="AV19" s="44">
        <v>41537</v>
      </c>
      <c r="AW19" s="44">
        <v>51990</v>
      </c>
      <c r="AX19" s="44">
        <v>66593</v>
      </c>
      <c r="AY19" s="44">
        <v>79982</v>
      </c>
      <c r="AZ19" s="44">
        <v>95348</v>
      </c>
      <c r="BA19" s="44">
        <v>78776</v>
      </c>
      <c r="BB19" s="44">
        <v>75039</v>
      </c>
      <c r="BC19" s="44">
        <v>63693</v>
      </c>
      <c r="BD19" s="44">
        <v>66928</v>
      </c>
      <c r="BE19" s="44">
        <v>60027</v>
      </c>
      <c r="BF19" s="44">
        <v>55789</v>
      </c>
      <c r="BG19" s="44">
        <v>44465</v>
      </c>
      <c r="BH19" s="44">
        <v>30627</v>
      </c>
      <c r="BI19" s="44">
        <v>46519</v>
      </c>
    </row>
    <row r="20" spans="1:61">
      <c r="A20" s="44">
        <v>2020</v>
      </c>
      <c r="B20" s="44" t="s">
        <v>87</v>
      </c>
      <c r="C20" s="44" t="s">
        <v>3</v>
      </c>
      <c r="D20" s="44" t="s">
        <v>88</v>
      </c>
      <c r="E20" s="44" t="s">
        <v>214</v>
      </c>
      <c r="F20" s="44" t="s">
        <v>335</v>
      </c>
      <c r="G20" s="44" t="s">
        <v>336</v>
      </c>
      <c r="H20" s="44">
        <v>119450</v>
      </c>
      <c r="I20" s="44">
        <v>98592</v>
      </c>
      <c r="J20" s="44">
        <v>218042</v>
      </c>
      <c r="K20" s="44">
        <v>4371</v>
      </c>
      <c r="L20" s="44">
        <v>5272</v>
      </c>
      <c r="M20" s="44">
        <v>5172</v>
      </c>
      <c r="N20" s="44">
        <v>4424</v>
      </c>
      <c r="O20" s="44">
        <v>4608</v>
      </c>
      <c r="P20" s="44">
        <v>6940</v>
      </c>
      <c r="Q20" s="44">
        <v>9349</v>
      </c>
      <c r="R20" s="44">
        <v>9542</v>
      </c>
      <c r="S20" s="44">
        <v>9500</v>
      </c>
      <c r="T20" s="44">
        <v>9409</v>
      </c>
      <c r="U20" s="44">
        <v>8503</v>
      </c>
      <c r="V20" s="44">
        <v>9104</v>
      </c>
      <c r="W20" s="44">
        <v>8415</v>
      </c>
      <c r="X20" s="44">
        <v>8030</v>
      </c>
      <c r="Y20" s="44">
        <v>6318</v>
      </c>
      <c r="Z20" s="44">
        <v>4884</v>
      </c>
      <c r="AA20" s="44">
        <v>5609</v>
      </c>
      <c r="AB20" s="44">
        <v>4594</v>
      </c>
      <c r="AC20" s="44">
        <v>5502</v>
      </c>
      <c r="AD20" s="44">
        <v>5585</v>
      </c>
      <c r="AE20" s="44">
        <v>4391</v>
      </c>
      <c r="AF20" s="44">
        <v>4818</v>
      </c>
      <c r="AG20" s="44">
        <v>6744</v>
      </c>
      <c r="AH20" s="44">
        <v>8879</v>
      </c>
      <c r="AI20" s="44">
        <v>8968</v>
      </c>
      <c r="AJ20" s="44">
        <v>8469</v>
      </c>
      <c r="AK20" s="44">
        <v>8487</v>
      </c>
      <c r="AL20" s="44">
        <v>7293</v>
      </c>
      <c r="AM20" s="44">
        <v>7065</v>
      </c>
      <c r="AN20" s="44">
        <v>5528</v>
      </c>
      <c r="AO20" s="44">
        <v>4684</v>
      </c>
      <c r="AP20" s="44">
        <v>3102</v>
      </c>
      <c r="AQ20" s="44">
        <v>2225</v>
      </c>
      <c r="AR20" s="44">
        <v>2258</v>
      </c>
      <c r="AS20" s="44">
        <v>8965</v>
      </c>
      <c r="AT20" s="44">
        <v>10774</v>
      </c>
      <c r="AU20" s="44">
        <v>10757</v>
      </c>
      <c r="AV20" s="44">
        <v>8815</v>
      </c>
      <c r="AW20" s="44">
        <v>9426</v>
      </c>
      <c r="AX20" s="44">
        <v>13684</v>
      </c>
      <c r="AY20" s="44">
        <v>18228</v>
      </c>
      <c r="AZ20" s="44">
        <v>18510</v>
      </c>
      <c r="BA20" s="44">
        <v>17969</v>
      </c>
      <c r="BB20" s="44">
        <v>17896</v>
      </c>
      <c r="BC20" s="44">
        <v>15796</v>
      </c>
      <c r="BD20" s="44">
        <v>16169</v>
      </c>
      <c r="BE20" s="44">
        <v>13943</v>
      </c>
      <c r="BF20" s="44">
        <v>12714</v>
      </c>
      <c r="BG20" s="44">
        <v>9420</v>
      </c>
      <c r="BH20" s="44">
        <v>7109</v>
      </c>
      <c r="BI20" s="44">
        <v>7867</v>
      </c>
    </row>
    <row r="21" spans="1:61">
      <c r="A21" s="44">
        <v>2020</v>
      </c>
      <c r="B21" s="44" t="s">
        <v>87</v>
      </c>
      <c r="C21" s="44" t="s">
        <v>3</v>
      </c>
      <c r="D21" s="44" t="s">
        <v>88</v>
      </c>
      <c r="E21" s="44" t="s">
        <v>215</v>
      </c>
      <c r="F21" s="44" t="s">
        <v>337</v>
      </c>
      <c r="G21" s="44" t="s">
        <v>338</v>
      </c>
      <c r="H21" s="44">
        <v>150382</v>
      </c>
      <c r="I21" s="44">
        <v>129246</v>
      </c>
      <c r="J21" s="44">
        <v>279628</v>
      </c>
      <c r="K21" s="44">
        <v>5304</v>
      </c>
      <c r="L21" s="44">
        <v>6594</v>
      </c>
      <c r="M21" s="44">
        <v>6301</v>
      </c>
      <c r="N21" s="44">
        <v>5694</v>
      </c>
      <c r="O21" s="44">
        <v>6677</v>
      </c>
      <c r="P21" s="44">
        <v>8556</v>
      </c>
      <c r="Q21" s="44">
        <v>12476</v>
      </c>
      <c r="R21" s="44">
        <v>14577</v>
      </c>
      <c r="S21" s="44">
        <v>11538</v>
      </c>
      <c r="T21" s="44">
        <v>10547</v>
      </c>
      <c r="U21" s="44">
        <v>9973</v>
      </c>
      <c r="V21" s="44">
        <v>10853</v>
      </c>
      <c r="W21" s="44">
        <v>10410</v>
      </c>
      <c r="X21" s="44">
        <v>10284</v>
      </c>
      <c r="Y21" s="44">
        <v>8440</v>
      </c>
      <c r="Z21" s="44">
        <v>5277</v>
      </c>
      <c r="AA21" s="44">
        <v>6881</v>
      </c>
      <c r="AB21" s="44">
        <v>5762</v>
      </c>
      <c r="AC21" s="44">
        <v>7428</v>
      </c>
      <c r="AD21" s="44">
        <v>6745</v>
      </c>
      <c r="AE21" s="44">
        <v>6153</v>
      </c>
      <c r="AF21" s="44">
        <v>8228</v>
      </c>
      <c r="AG21" s="44">
        <v>9665</v>
      </c>
      <c r="AH21" s="44">
        <v>11603</v>
      </c>
      <c r="AI21" s="44">
        <v>15758</v>
      </c>
      <c r="AJ21" s="44">
        <v>10926</v>
      </c>
      <c r="AK21" s="44">
        <v>9560</v>
      </c>
      <c r="AL21" s="44">
        <v>7861</v>
      </c>
      <c r="AM21" s="44">
        <v>8052</v>
      </c>
      <c r="AN21" s="44">
        <v>6507</v>
      </c>
      <c r="AO21" s="44">
        <v>5941</v>
      </c>
      <c r="AP21" s="44">
        <v>4092</v>
      </c>
      <c r="AQ21" s="44">
        <v>2424</v>
      </c>
      <c r="AR21" s="44">
        <v>2541</v>
      </c>
      <c r="AS21" s="44">
        <v>11066</v>
      </c>
      <c r="AT21" s="44">
        <v>14022</v>
      </c>
      <c r="AU21" s="44">
        <v>13046</v>
      </c>
      <c r="AV21" s="44">
        <v>11847</v>
      </c>
      <c r="AW21" s="44">
        <v>14905</v>
      </c>
      <c r="AX21" s="44">
        <v>18221</v>
      </c>
      <c r="AY21" s="44">
        <v>24079</v>
      </c>
      <c r="AZ21" s="44">
        <v>30335</v>
      </c>
      <c r="BA21" s="44">
        <v>22464</v>
      </c>
      <c r="BB21" s="44">
        <v>20107</v>
      </c>
      <c r="BC21" s="44">
        <v>17834</v>
      </c>
      <c r="BD21" s="44">
        <v>18905</v>
      </c>
      <c r="BE21" s="44">
        <v>16917</v>
      </c>
      <c r="BF21" s="44">
        <v>16225</v>
      </c>
      <c r="BG21" s="44">
        <v>12532</v>
      </c>
      <c r="BH21" s="44">
        <v>7701</v>
      </c>
      <c r="BI21" s="44">
        <v>9422</v>
      </c>
    </row>
    <row r="22" spans="1:61">
      <c r="A22" s="44">
        <v>2020</v>
      </c>
      <c r="B22" s="44" t="s">
        <v>87</v>
      </c>
      <c r="C22" s="44" t="s">
        <v>3</v>
      </c>
      <c r="D22" s="44" t="s">
        <v>88</v>
      </c>
      <c r="E22" s="44" t="s">
        <v>216</v>
      </c>
      <c r="F22" s="44" t="s">
        <v>339</v>
      </c>
      <c r="G22" s="44" t="s">
        <v>340</v>
      </c>
      <c r="H22" s="44">
        <v>132357</v>
      </c>
      <c r="I22" s="44">
        <v>110224</v>
      </c>
      <c r="J22" s="44">
        <v>242581</v>
      </c>
      <c r="K22" s="44">
        <v>6084</v>
      </c>
      <c r="L22" s="44">
        <v>7073</v>
      </c>
      <c r="M22" s="44">
        <v>6366</v>
      </c>
      <c r="N22" s="44">
        <v>7288</v>
      </c>
      <c r="O22" s="44">
        <v>6183</v>
      </c>
      <c r="P22" s="44">
        <v>8788</v>
      </c>
      <c r="Q22" s="44">
        <v>11485</v>
      </c>
      <c r="R22" s="44">
        <v>13047</v>
      </c>
      <c r="S22" s="44">
        <v>9368</v>
      </c>
      <c r="T22" s="44">
        <v>8823</v>
      </c>
      <c r="U22" s="44">
        <v>8477</v>
      </c>
      <c r="V22" s="44">
        <v>9787</v>
      </c>
      <c r="W22" s="44">
        <v>9526</v>
      </c>
      <c r="X22" s="44">
        <v>7424</v>
      </c>
      <c r="Y22" s="44">
        <v>5462</v>
      </c>
      <c r="Z22" s="44">
        <v>3409</v>
      </c>
      <c r="AA22" s="44">
        <v>3767</v>
      </c>
      <c r="AB22" s="44">
        <v>6471</v>
      </c>
      <c r="AC22" s="44">
        <v>7539</v>
      </c>
      <c r="AD22" s="44">
        <v>6700</v>
      </c>
      <c r="AE22" s="44">
        <v>5927</v>
      </c>
      <c r="AF22" s="44">
        <v>6358</v>
      </c>
      <c r="AG22" s="44">
        <v>8581</v>
      </c>
      <c r="AH22" s="44">
        <v>10321</v>
      </c>
      <c r="AI22" s="44">
        <v>11582</v>
      </c>
      <c r="AJ22" s="44">
        <v>8516</v>
      </c>
      <c r="AK22" s="44">
        <v>7491</v>
      </c>
      <c r="AL22" s="44">
        <v>6439</v>
      </c>
      <c r="AM22" s="44">
        <v>7269</v>
      </c>
      <c r="AN22" s="44">
        <v>6380</v>
      </c>
      <c r="AO22" s="44">
        <v>4360</v>
      </c>
      <c r="AP22" s="44">
        <v>3084</v>
      </c>
      <c r="AQ22" s="44">
        <v>1744</v>
      </c>
      <c r="AR22" s="44">
        <v>1462</v>
      </c>
      <c r="AS22" s="44">
        <v>12555</v>
      </c>
      <c r="AT22" s="44">
        <v>14612</v>
      </c>
      <c r="AU22" s="44">
        <v>13066</v>
      </c>
      <c r="AV22" s="44">
        <v>13215</v>
      </c>
      <c r="AW22" s="44">
        <v>12541</v>
      </c>
      <c r="AX22" s="44">
        <v>17369</v>
      </c>
      <c r="AY22" s="44">
        <v>21806</v>
      </c>
      <c r="AZ22" s="44">
        <v>24629</v>
      </c>
      <c r="BA22" s="44">
        <v>17884</v>
      </c>
      <c r="BB22" s="44">
        <v>16314</v>
      </c>
      <c r="BC22" s="44">
        <v>14916</v>
      </c>
      <c r="BD22" s="44">
        <v>17056</v>
      </c>
      <c r="BE22" s="44">
        <v>15906</v>
      </c>
      <c r="BF22" s="44">
        <v>11784</v>
      </c>
      <c r="BG22" s="44">
        <v>8546</v>
      </c>
      <c r="BH22" s="44">
        <v>5153</v>
      </c>
      <c r="BI22" s="44">
        <v>5229</v>
      </c>
    </row>
    <row r="23" spans="1:61">
      <c r="A23" s="44">
        <v>2020</v>
      </c>
      <c r="B23" s="44" t="s">
        <v>87</v>
      </c>
      <c r="C23" s="44" t="s">
        <v>3</v>
      </c>
      <c r="D23" s="44" t="s">
        <v>88</v>
      </c>
      <c r="E23" s="44" t="s">
        <v>217</v>
      </c>
      <c r="F23" s="44" t="s">
        <v>341</v>
      </c>
      <c r="G23" s="44" t="s">
        <v>342</v>
      </c>
      <c r="H23" s="44">
        <v>143495</v>
      </c>
      <c r="I23" s="44">
        <v>117822</v>
      </c>
      <c r="J23" s="44">
        <v>261317</v>
      </c>
      <c r="K23" s="44">
        <v>5400</v>
      </c>
      <c r="L23" s="44">
        <v>6847</v>
      </c>
      <c r="M23" s="44">
        <v>6337</v>
      </c>
      <c r="N23" s="44">
        <v>5909</v>
      </c>
      <c r="O23" s="44">
        <v>6664</v>
      </c>
      <c r="P23" s="44">
        <v>7835</v>
      </c>
      <c r="Q23" s="44">
        <v>10676</v>
      </c>
      <c r="R23" s="44">
        <v>13189</v>
      </c>
      <c r="S23" s="44">
        <v>10593</v>
      </c>
      <c r="T23" s="44">
        <v>10041</v>
      </c>
      <c r="U23" s="44">
        <v>10010</v>
      </c>
      <c r="V23" s="44">
        <v>11961</v>
      </c>
      <c r="W23" s="44">
        <v>11582</v>
      </c>
      <c r="X23" s="44">
        <v>10229</v>
      </c>
      <c r="Y23" s="44">
        <v>7060</v>
      </c>
      <c r="Z23" s="44">
        <v>3982</v>
      </c>
      <c r="AA23" s="44">
        <v>5180</v>
      </c>
      <c r="AB23" s="44">
        <v>5895</v>
      </c>
      <c r="AC23" s="44">
        <v>7266</v>
      </c>
      <c r="AD23" s="44">
        <v>6630</v>
      </c>
      <c r="AE23" s="44">
        <v>5946</v>
      </c>
      <c r="AF23" s="44">
        <v>7250</v>
      </c>
      <c r="AG23" s="44">
        <v>7448</v>
      </c>
      <c r="AH23" s="44">
        <v>9949</v>
      </c>
      <c r="AI23" s="44">
        <v>12172</v>
      </c>
      <c r="AJ23" s="44">
        <v>9638</v>
      </c>
      <c r="AK23" s="44">
        <v>8493</v>
      </c>
      <c r="AL23" s="44">
        <v>7596</v>
      </c>
      <c r="AM23" s="44">
        <v>8670</v>
      </c>
      <c r="AN23" s="44">
        <v>7361</v>
      </c>
      <c r="AO23" s="44">
        <v>6026</v>
      </c>
      <c r="AP23" s="44">
        <v>3735</v>
      </c>
      <c r="AQ23" s="44">
        <v>1667</v>
      </c>
      <c r="AR23" s="44">
        <v>2080</v>
      </c>
      <c r="AS23" s="44">
        <v>11295</v>
      </c>
      <c r="AT23" s="44">
        <v>14113</v>
      </c>
      <c r="AU23" s="44">
        <v>12967</v>
      </c>
      <c r="AV23" s="44">
        <v>11855</v>
      </c>
      <c r="AW23" s="44">
        <v>13914</v>
      </c>
      <c r="AX23" s="44">
        <v>15283</v>
      </c>
      <c r="AY23" s="44">
        <v>20625</v>
      </c>
      <c r="AZ23" s="44">
        <v>25361</v>
      </c>
      <c r="BA23" s="44">
        <v>20231</v>
      </c>
      <c r="BB23" s="44">
        <v>18534</v>
      </c>
      <c r="BC23" s="44">
        <v>17606</v>
      </c>
      <c r="BD23" s="44">
        <v>20631</v>
      </c>
      <c r="BE23" s="44">
        <v>18943</v>
      </c>
      <c r="BF23" s="44">
        <v>16255</v>
      </c>
      <c r="BG23" s="44">
        <v>10795</v>
      </c>
      <c r="BH23" s="44">
        <v>5649</v>
      </c>
      <c r="BI23" s="44">
        <v>7260</v>
      </c>
    </row>
    <row r="24" spans="1:61">
      <c r="A24" s="44">
        <v>2020</v>
      </c>
      <c r="B24" s="44" t="s">
        <v>87</v>
      </c>
      <c r="C24" s="44" t="s">
        <v>3</v>
      </c>
      <c r="D24" s="44" t="s">
        <v>88</v>
      </c>
      <c r="E24" s="44" t="s">
        <v>218</v>
      </c>
      <c r="F24" s="44" t="s">
        <v>343</v>
      </c>
      <c r="G24" s="44" t="s">
        <v>344</v>
      </c>
      <c r="H24" s="44">
        <v>120479</v>
      </c>
      <c r="I24" s="44">
        <v>101501</v>
      </c>
      <c r="J24" s="44">
        <v>221980</v>
      </c>
      <c r="K24" s="44">
        <v>5714</v>
      </c>
      <c r="L24" s="44">
        <v>6542</v>
      </c>
      <c r="M24" s="44">
        <v>6554</v>
      </c>
      <c r="N24" s="44">
        <v>5802</v>
      </c>
      <c r="O24" s="44">
        <v>6334</v>
      </c>
      <c r="P24" s="44">
        <v>7910</v>
      </c>
      <c r="Q24" s="44">
        <v>9048</v>
      </c>
      <c r="R24" s="44">
        <v>13275</v>
      </c>
      <c r="S24" s="44">
        <v>8738</v>
      </c>
      <c r="T24" s="44">
        <v>7764</v>
      </c>
      <c r="U24" s="44">
        <v>7321</v>
      </c>
      <c r="V24" s="44">
        <v>8938</v>
      </c>
      <c r="W24" s="44">
        <v>8980</v>
      </c>
      <c r="X24" s="44">
        <v>7180</v>
      </c>
      <c r="Y24" s="44">
        <v>4707</v>
      </c>
      <c r="Z24" s="44">
        <v>2802</v>
      </c>
      <c r="AA24" s="44">
        <v>2870</v>
      </c>
      <c r="AB24" s="44">
        <v>6010</v>
      </c>
      <c r="AC24" s="44">
        <v>6899</v>
      </c>
      <c r="AD24" s="44">
        <v>6693</v>
      </c>
      <c r="AE24" s="44">
        <v>5871</v>
      </c>
      <c r="AF24" s="44">
        <v>6086</v>
      </c>
      <c r="AG24" s="44">
        <v>6794</v>
      </c>
      <c r="AH24" s="44">
        <v>8338</v>
      </c>
      <c r="AI24" s="44">
        <v>11097</v>
      </c>
      <c r="AJ24" s="44">
        <v>8034</v>
      </c>
      <c r="AK24" s="44">
        <v>6633</v>
      </c>
      <c r="AL24" s="44">
        <v>5912</v>
      </c>
      <c r="AM24" s="44">
        <v>6731</v>
      </c>
      <c r="AN24" s="44">
        <v>6220</v>
      </c>
      <c r="AO24" s="44">
        <v>4602</v>
      </c>
      <c r="AP24" s="44">
        <v>2882</v>
      </c>
      <c r="AQ24" s="44">
        <v>1505</v>
      </c>
      <c r="AR24" s="44">
        <v>1194</v>
      </c>
      <c r="AS24" s="44">
        <v>11724</v>
      </c>
      <c r="AT24" s="44">
        <v>13441</v>
      </c>
      <c r="AU24" s="44">
        <v>13247</v>
      </c>
      <c r="AV24" s="44">
        <v>11673</v>
      </c>
      <c r="AW24" s="44">
        <v>12420</v>
      </c>
      <c r="AX24" s="44">
        <v>14704</v>
      </c>
      <c r="AY24" s="44">
        <v>17386</v>
      </c>
      <c r="AZ24" s="44">
        <v>24372</v>
      </c>
      <c r="BA24" s="44">
        <v>16772</v>
      </c>
      <c r="BB24" s="44">
        <v>14397</v>
      </c>
      <c r="BC24" s="44">
        <v>13233</v>
      </c>
      <c r="BD24" s="44">
        <v>15669</v>
      </c>
      <c r="BE24" s="44">
        <v>15200</v>
      </c>
      <c r="BF24" s="44">
        <v>11782</v>
      </c>
      <c r="BG24" s="44">
        <v>7589</v>
      </c>
      <c r="BH24" s="44">
        <v>4307</v>
      </c>
      <c r="BI24" s="44">
        <v>4064</v>
      </c>
    </row>
    <row r="25" spans="1:61">
      <c r="A25" s="44">
        <v>2020</v>
      </c>
      <c r="B25" s="44" t="s">
        <v>87</v>
      </c>
      <c r="C25" s="44" t="s">
        <v>3</v>
      </c>
      <c r="D25" s="44" t="s">
        <v>88</v>
      </c>
      <c r="E25" s="44" t="s">
        <v>219</v>
      </c>
      <c r="F25" s="44" t="s">
        <v>345</v>
      </c>
      <c r="G25" s="44" t="s">
        <v>346</v>
      </c>
      <c r="H25" s="44">
        <v>200515</v>
      </c>
      <c r="I25" s="44">
        <v>168354</v>
      </c>
      <c r="J25" s="44">
        <v>368869</v>
      </c>
      <c r="K25" s="44">
        <v>8683</v>
      </c>
      <c r="L25" s="44">
        <v>9964</v>
      </c>
      <c r="M25" s="44">
        <v>9179</v>
      </c>
      <c r="N25" s="44">
        <v>8563</v>
      </c>
      <c r="O25" s="44">
        <v>9992</v>
      </c>
      <c r="P25" s="44">
        <v>12767</v>
      </c>
      <c r="Q25" s="44">
        <v>17516</v>
      </c>
      <c r="R25" s="44">
        <v>19374</v>
      </c>
      <c r="S25" s="44">
        <v>15303</v>
      </c>
      <c r="T25" s="44">
        <v>14053</v>
      </c>
      <c r="U25" s="44">
        <v>13002</v>
      </c>
      <c r="V25" s="44">
        <v>14282</v>
      </c>
      <c r="W25" s="44">
        <v>13531</v>
      </c>
      <c r="X25" s="44">
        <v>12431</v>
      </c>
      <c r="Y25" s="44">
        <v>9142</v>
      </c>
      <c r="Z25" s="44">
        <v>5597</v>
      </c>
      <c r="AA25" s="44">
        <v>7136</v>
      </c>
      <c r="AB25" s="44">
        <v>9307</v>
      </c>
      <c r="AC25" s="44">
        <v>10646</v>
      </c>
      <c r="AD25" s="44">
        <v>9808</v>
      </c>
      <c r="AE25" s="44">
        <v>9146</v>
      </c>
      <c r="AF25" s="44">
        <v>10044</v>
      </c>
      <c r="AG25" s="44">
        <v>12132</v>
      </c>
      <c r="AH25" s="44">
        <v>15233</v>
      </c>
      <c r="AI25" s="44">
        <v>15542</v>
      </c>
      <c r="AJ25" s="44">
        <v>13656</v>
      </c>
      <c r="AK25" s="44">
        <v>12733</v>
      </c>
      <c r="AL25" s="44">
        <v>10825</v>
      </c>
      <c r="AM25" s="44">
        <v>10852</v>
      </c>
      <c r="AN25" s="44">
        <v>9493</v>
      </c>
      <c r="AO25" s="44">
        <v>7867</v>
      </c>
      <c r="AP25" s="44">
        <v>5290</v>
      </c>
      <c r="AQ25" s="44">
        <v>3005</v>
      </c>
      <c r="AR25" s="44">
        <v>2775</v>
      </c>
      <c r="AS25" s="44">
        <v>17990</v>
      </c>
      <c r="AT25" s="44">
        <v>20610</v>
      </c>
      <c r="AU25" s="44">
        <v>18987</v>
      </c>
      <c r="AV25" s="44">
        <v>17709</v>
      </c>
      <c r="AW25" s="44">
        <v>20036</v>
      </c>
      <c r="AX25" s="44">
        <v>24899</v>
      </c>
      <c r="AY25" s="44">
        <v>32749</v>
      </c>
      <c r="AZ25" s="44">
        <v>34916</v>
      </c>
      <c r="BA25" s="44">
        <v>28959</v>
      </c>
      <c r="BB25" s="44">
        <v>26786</v>
      </c>
      <c r="BC25" s="44">
        <v>23827</v>
      </c>
      <c r="BD25" s="44">
        <v>25134</v>
      </c>
      <c r="BE25" s="44">
        <v>23024</v>
      </c>
      <c r="BF25" s="44">
        <v>20298</v>
      </c>
      <c r="BG25" s="44">
        <v>14432</v>
      </c>
      <c r="BH25" s="44">
        <v>8602</v>
      </c>
      <c r="BI25" s="44">
        <v>9911</v>
      </c>
    </row>
    <row r="26" spans="1:61">
      <c r="A26" s="44">
        <v>2020</v>
      </c>
      <c r="B26" s="44" t="s">
        <v>87</v>
      </c>
      <c r="C26" s="44" t="s">
        <v>3</v>
      </c>
      <c r="D26" s="44" t="s">
        <v>88</v>
      </c>
      <c r="E26" s="44" t="s">
        <v>220</v>
      </c>
      <c r="F26" s="44" t="s">
        <v>347</v>
      </c>
      <c r="G26" s="44" t="s">
        <v>348</v>
      </c>
      <c r="H26" s="44">
        <v>118066</v>
      </c>
      <c r="I26" s="44">
        <v>96166</v>
      </c>
      <c r="J26" s="44">
        <v>214232</v>
      </c>
      <c r="K26" s="44">
        <v>5468</v>
      </c>
      <c r="L26" s="44">
        <v>6396</v>
      </c>
      <c r="M26" s="44">
        <v>6297</v>
      </c>
      <c r="N26" s="44">
        <v>5405</v>
      </c>
      <c r="O26" s="44">
        <v>5371</v>
      </c>
      <c r="P26" s="44">
        <v>7602</v>
      </c>
      <c r="Q26" s="44">
        <v>9814</v>
      </c>
      <c r="R26" s="44">
        <v>11867</v>
      </c>
      <c r="S26" s="44">
        <v>8658</v>
      </c>
      <c r="T26" s="44">
        <v>8141</v>
      </c>
      <c r="U26" s="44">
        <v>7560</v>
      </c>
      <c r="V26" s="44">
        <v>8784</v>
      </c>
      <c r="W26" s="44">
        <v>8826</v>
      </c>
      <c r="X26" s="44">
        <v>6721</v>
      </c>
      <c r="Y26" s="44">
        <v>4520</v>
      </c>
      <c r="Z26" s="44">
        <v>3027</v>
      </c>
      <c r="AA26" s="44">
        <v>3609</v>
      </c>
      <c r="AB26" s="44">
        <v>5874</v>
      </c>
      <c r="AC26" s="44">
        <v>6986</v>
      </c>
      <c r="AD26" s="44">
        <v>6682</v>
      </c>
      <c r="AE26" s="44">
        <v>4981</v>
      </c>
      <c r="AF26" s="44">
        <v>4997</v>
      </c>
      <c r="AG26" s="44">
        <v>7070</v>
      </c>
      <c r="AH26" s="44">
        <v>8734</v>
      </c>
      <c r="AI26" s="44">
        <v>9591</v>
      </c>
      <c r="AJ26" s="44">
        <v>7661</v>
      </c>
      <c r="AK26" s="44">
        <v>6773</v>
      </c>
      <c r="AL26" s="44">
        <v>5907</v>
      </c>
      <c r="AM26" s="44">
        <v>6340</v>
      </c>
      <c r="AN26" s="44">
        <v>5460</v>
      </c>
      <c r="AO26" s="44">
        <v>3939</v>
      </c>
      <c r="AP26" s="44">
        <v>2541</v>
      </c>
      <c r="AQ26" s="44">
        <v>1313</v>
      </c>
      <c r="AR26" s="44">
        <v>1317</v>
      </c>
      <c r="AS26" s="44">
        <v>11342</v>
      </c>
      <c r="AT26" s="44">
        <v>13382</v>
      </c>
      <c r="AU26" s="44">
        <v>12979</v>
      </c>
      <c r="AV26" s="44">
        <v>10386</v>
      </c>
      <c r="AW26" s="44">
        <v>10368</v>
      </c>
      <c r="AX26" s="44">
        <v>14672</v>
      </c>
      <c r="AY26" s="44">
        <v>18548</v>
      </c>
      <c r="AZ26" s="44">
        <v>21458</v>
      </c>
      <c r="BA26" s="44">
        <v>16319</v>
      </c>
      <c r="BB26" s="44">
        <v>14914</v>
      </c>
      <c r="BC26" s="44">
        <v>13467</v>
      </c>
      <c r="BD26" s="44">
        <v>15124</v>
      </c>
      <c r="BE26" s="44">
        <v>14286</v>
      </c>
      <c r="BF26" s="44">
        <v>10660</v>
      </c>
      <c r="BG26" s="44">
        <v>7061</v>
      </c>
      <c r="BH26" s="44">
        <v>4340</v>
      </c>
      <c r="BI26" s="44">
        <v>4926</v>
      </c>
    </row>
    <row r="27" spans="1:61">
      <c r="A27" s="44">
        <v>2020</v>
      </c>
      <c r="B27" s="44" t="s">
        <v>87</v>
      </c>
      <c r="C27" s="44" t="s">
        <v>3</v>
      </c>
      <c r="D27" s="44" t="s">
        <v>88</v>
      </c>
      <c r="E27" s="44" t="s">
        <v>221</v>
      </c>
      <c r="F27" s="44" t="s">
        <v>349</v>
      </c>
      <c r="G27" s="44" t="s">
        <v>350</v>
      </c>
      <c r="H27" s="44">
        <v>60806</v>
      </c>
      <c r="I27" s="44">
        <v>53146</v>
      </c>
      <c r="J27" s="44">
        <v>113952</v>
      </c>
      <c r="K27" s="44">
        <v>2715</v>
      </c>
      <c r="L27" s="44">
        <v>3269</v>
      </c>
      <c r="M27" s="44">
        <v>3415</v>
      </c>
      <c r="N27" s="44">
        <v>3209</v>
      </c>
      <c r="O27" s="44">
        <v>3323</v>
      </c>
      <c r="P27" s="44">
        <v>3872</v>
      </c>
      <c r="Q27" s="44">
        <v>5141</v>
      </c>
      <c r="R27" s="44">
        <v>5624</v>
      </c>
      <c r="S27" s="44">
        <v>4505</v>
      </c>
      <c r="T27" s="44">
        <v>4165</v>
      </c>
      <c r="U27" s="44">
        <v>3723</v>
      </c>
      <c r="V27" s="44">
        <v>4196</v>
      </c>
      <c r="W27" s="44">
        <v>4151</v>
      </c>
      <c r="X27" s="44">
        <v>3403</v>
      </c>
      <c r="Y27" s="44">
        <v>2830</v>
      </c>
      <c r="Z27" s="44">
        <v>1497</v>
      </c>
      <c r="AA27" s="44">
        <v>1768</v>
      </c>
      <c r="AB27" s="44">
        <v>2982</v>
      </c>
      <c r="AC27" s="44">
        <v>3478</v>
      </c>
      <c r="AD27" s="44">
        <v>3648</v>
      </c>
      <c r="AE27" s="44">
        <v>3119</v>
      </c>
      <c r="AF27" s="44">
        <v>3555</v>
      </c>
      <c r="AG27" s="44">
        <v>4459</v>
      </c>
      <c r="AH27" s="44">
        <v>4881</v>
      </c>
      <c r="AI27" s="44">
        <v>5280</v>
      </c>
      <c r="AJ27" s="44">
        <v>4154</v>
      </c>
      <c r="AK27" s="44">
        <v>3814</v>
      </c>
      <c r="AL27" s="44">
        <v>2904</v>
      </c>
      <c r="AM27" s="44">
        <v>3070</v>
      </c>
      <c r="AN27" s="44">
        <v>2784</v>
      </c>
      <c r="AO27" s="44">
        <v>2120</v>
      </c>
      <c r="AP27" s="44">
        <v>1447</v>
      </c>
      <c r="AQ27" s="44">
        <v>803</v>
      </c>
      <c r="AR27" s="44">
        <v>648</v>
      </c>
      <c r="AS27" s="44">
        <v>5697</v>
      </c>
      <c r="AT27" s="44">
        <v>6747</v>
      </c>
      <c r="AU27" s="44">
        <v>7063</v>
      </c>
      <c r="AV27" s="44">
        <v>6328</v>
      </c>
      <c r="AW27" s="44">
        <v>6878</v>
      </c>
      <c r="AX27" s="44">
        <v>8331</v>
      </c>
      <c r="AY27" s="44">
        <v>10022</v>
      </c>
      <c r="AZ27" s="44">
        <v>10904</v>
      </c>
      <c r="BA27" s="44">
        <v>8659</v>
      </c>
      <c r="BB27" s="44">
        <v>7979</v>
      </c>
      <c r="BC27" s="44">
        <v>6627</v>
      </c>
      <c r="BD27" s="44">
        <v>7266</v>
      </c>
      <c r="BE27" s="44">
        <v>6935</v>
      </c>
      <c r="BF27" s="44">
        <v>5523</v>
      </c>
      <c r="BG27" s="44">
        <v>4277</v>
      </c>
      <c r="BH27" s="44">
        <v>2300</v>
      </c>
      <c r="BI27" s="44">
        <v>2416</v>
      </c>
    </row>
    <row r="28" spans="1:61">
      <c r="A28" s="44">
        <v>2020</v>
      </c>
      <c r="B28" s="44" t="s">
        <v>87</v>
      </c>
      <c r="C28" s="44" t="s">
        <v>3</v>
      </c>
      <c r="D28" s="44" t="s">
        <v>88</v>
      </c>
      <c r="E28" s="44" t="s">
        <v>222</v>
      </c>
      <c r="F28" s="44" t="s">
        <v>351</v>
      </c>
      <c r="G28" s="44" t="s">
        <v>352</v>
      </c>
      <c r="H28" s="44">
        <v>83209</v>
      </c>
      <c r="I28" s="44">
        <v>68586</v>
      </c>
      <c r="J28" s="44">
        <v>151795</v>
      </c>
      <c r="K28" s="44">
        <v>3360</v>
      </c>
      <c r="L28" s="44">
        <v>3910</v>
      </c>
      <c r="M28" s="44">
        <v>3869</v>
      </c>
      <c r="N28" s="44">
        <v>3359</v>
      </c>
      <c r="O28" s="44">
        <v>3105</v>
      </c>
      <c r="P28" s="44">
        <v>4403</v>
      </c>
      <c r="Q28" s="44">
        <v>6416</v>
      </c>
      <c r="R28" s="44">
        <v>7591</v>
      </c>
      <c r="S28" s="44">
        <v>6029</v>
      </c>
      <c r="T28" s="44">
        <v>5755</v>
      </c>
      <c r="U28" s="44">
        <v>5336</v>
      </c>
      <c r="V28" s="44">
        <v>6178</v>
      </c>
      <c r="W28" s="44">
        <v>5969</v>
      </c>
      <c r="X28" s="44">
        <v>5843</v>
      </c>
      <c r="Y28" s="44">
        <v>4270</v>
      </c>
      <c r="Z28" s="44">
        <v>3158</v>
      </c>
      <c r="AA28" s="44">
        <v>4658</v>
      </c>
      <c r="AB28" s="44">
        <v>3591</v>
      </c>
      <c r="AC28" s="44">
        <v>4182</v>
      </c>
      <c r="AD28" s="44">
        <v>4045</v>
      </c>
      <c r="AE28" s="44">
        <v>3501</v>
      </c>
      <c r="AF28" s="44">
        <v>3350</v>
      </c>
      <c r="AG28" s="44">
        <v>4479</v>
      </c>
      <c r="AH28" s="44">
        <v>6284</v>
      </c>
      <c r="AI28" s="44">
        <v>7155</v>
      </c>
      <c r="AJ28" s="44">
        <v>5634</v>
      </c>
      <c r="AK28" s="44">
        <v>4972</v>
      </c>
      <c r="AL28" s="44">
        <v>4276</v>
      </c>
      <c r="AM28" s="44">
        <v>4688</v>
      </c>
      <c r="AN28" s="44">
        <v>3909</v>
      </c>
      <c r="AO28" s="44">
        <v>3468</v>
      </c>
      <c r="AP28" s="44">
        <v>2156</v>
      </c>
      <c r="AQ28" s="44">
        <v>1268</v>
      </c>
      <c r="AR28" s="44">
        <v>1628</v>
      </c>
      <c r="AS28" s="44">
        <v>6951</v>
      </c>
      <c r="AT28" s="44">
        <v>8092</v>
      </c>
      <c r="AU28" s="44">
        <v>7914</v>
      </c>
      <c r="AV28" s="44">
        <v>6860</v>
      </c>
      <c r="AW28" s="44">
        <v>6455</v>
      </c>
      <c r="AX28" s="44">
        <v>8882</v>
      </c>
      <c r="AY28" s="44">
        <v>12700</v>
      </c>
      <c r="AZ28" s="44">
        <v>14746</v>
      </c>
      <c r="BA28" s="44">
        <v>11663</v>
      </c>
      <c r="BB28" s="44">
        <v>10727</v>
      </c>
      <c r="BC28" s="44">
        <v>9612</v>
      </c>
      <c r="BD28" s="44">
        <v>10866</v>
      </c>
      <c r="BE28" s="44">
        <v>9878</v>
      </c>
      <c r="BF28" s="44">
        <v>9311</v>
      </c>
      <c r="BG28" s="44">
        <v>6426</v>
      </c>
      <c r="BH28" s="44">
        <v>4426</v>
      </c>
      <c r="BI28" s="44">
        <v>6286</v>
      </c>
    </row>
    <row r="29" spans="1:61">
      <c r="A29" s="44">
        <v>2020</v>
      </c>
      <c r="B29" s="44" t="s">
        <v>87</v>
      </c>
      <c r="C29" s="44" t="s">
        <v>3</v>
      </c>
      <c r="D29" s="44" t="s">
        <v>88</v>
      </c>
      <c r="E29" s="44" t="s">
        <v>223</v>
      </c>
      <c r="F29" s="44" t="s">
        <v>353</v>
      </c>
      <c r="G29" s="44" t="s">
        <v>354</v>
      </c>
      <c r="H29" s="44">
        <v>399703</v>
      </c>
      <c r="I29" s="44">
        <v>328283</v>
      </c>
      <c r="J29" s="44">
        <v>727986</v>
      </c>
      <c r="K29" s="44">
        <v>13516</v>
      </c>
      <c r="L29" s="44">
        <v>17241</v>
      </c>
      <c r="M29" s="44">
        <v>16281</v>
      </c>
      <c r="N29" s="44">
        <v>14747</v>
      </c>
      <c r="O29" s="44">
        <v>15490</v>
      </c>
      <c r="P29" s="44">
        <v>21469</v>
      </c>
      <c r="Q29" s="44">
        <v>30866</v>
      </c>
      <c r="R29" s="44">
        <v>32224</v>
      </c>
      <c r="S29" s="44">
        <v>29314</v>
      </c>
      <c r="T29" s="44">
        <v>27764</v>
      </c>
      <c r="U29" s="44">
        <v>26481</v>
      </c>
      <c r="V29" s="44">
        <v>31340</v>
      </c>
      <c r="W29" s="44">
        <v>31513</v>
      </c>
      <c r="X29" s="44">
        <v>30498</v>
      </c>
      <c r="Y29" s="44">
        <v>21741</v>
      </c>
      <c r="Z29" s="44">
        <v>15446</v>
      </c>
      <c r="AA29" s="44">
        <v>23772</v>
      </c>
      <c r="AB29" s="44">
        <v>14358</v>
      </c>
      <c r="AC29" s="44">
        <v>17905</v>
      </c>
      <c r="AD29" s="44">
        <v>17688</v>
      </c>
      <c r="AE29" s="44">
        <v>15064</v>
      </c>
      <c r="AF29" s="44">
        <v>16196</v>
      </c>
      <c r="AG29" s="44">
        <v>22738</v>
      </c>
      <c r="AH29" s="44">
        <v>30233</v>
      </c>
      <c r="AI29" s="44">
        <v>31221</v>
      </c>
      <c r="AJ29" s="44">
        <v>29702</v>
      </c>
      <c r="AK29" s="44">
        <v>25707</v>
      </c>
      <c r="AL29" s="44">
        <v>21532</v>
      </c>
      <c r="AM29" s="44">
        <v>22552</v>
      </c>
      <c r="AN29" s="44">
        <v>20130</v>
      </c>
      <c r="AO29" s="44">
        <v>17060</v>
      </c>
      <c r="AP29" s="44">
        <v>10707</v>
      </c>
      <c r="AQ29" s="44">
        <v>6690</v>
      </c>
      <c r="AR29" s="44">
        <v>8800</v>
      </c>
      <c r="AS29" s="44">
        <v>27874</v>
      </c>
      <c r="AT29" s="44">
        <v>35146</v>
      </c>
      <c r="AU29" s="44">
        <v>33969</v>
      </c>
      <c r="AV29" s="44">
        <v>29811</v>
      </c>
      <c r="AW29" s="44">
        <v>31686</v>
      </c>
      <c r="AX29" s="44">
        <v>44207</v>
      </c>
      <c r="AY29" s="44">
        <v>61099</v>
      </c>
      <c r="AZ29" s="44">
        <v>63445</v>
      </c>
      <c r="BA29" s="44">
        <v>59016</v>
      </c>
      <c r="BB29" s="44">
        <v>53471</v>
      </c>
      <c r="BC29" s="44">
        <v>48013</v>
      </c>
      <c r="BD29" s="44">
        <v>53892</v>
      </c>
      <c r="BE29" s="44">
        <v>51643</v>
      </c>
      <c r="BF29" s="44">
        <v>47558</v>
      </c>
      <c r="BG29" s="44">
        <v>32448</v>
      </c>
      <c r="BH29" s="44">
        <v>22136</v>
      </c>
      <c r="BI29" s="44">
        <v>32572</v>
      </c>
    </row>
    <row r="30" spans="1:61">
      <c r="A30" s="44">
        <v>2020</v>
      </c>
      <c r="B30" s="44" t="s">
        <v>87</v>
      </c>
      <c r="C30" s="44" t="s">
        <v>3</v>
      </c>
      <c r="D30" s="44" t="s">
        <v>88</v>
      </c>
      <c r="E30" s="44" t="s">
        <v>224</v>
      </c>
      <c r="F30" s="44" t="s">
        <v>355</v>
      </c>
      <c r="G30" s="44" t="s">
        <v>356</v>
      </c>
      <c r="H30" s="44">
        <v>61162</v>
      </c>
      <c r="I30" s="44">
        <v>48240</v>
      </c>
      <c r="J30" s="44">
        <v>109402</v>
      </c>
      <c r="K30" s="44">
        <v>1987</v>
      </c>
      <c r="L30" s="44">
        <v>2614</v>
      </c>
      <c r="M30" s="44">
        <v>2408</v>
      </c>
      <c r="N30" s="44">
        <v>1883</v>
      </c>
      <c r="O30" s="44">
        <v>1822</v>
      </c>
      <c r="P30" s="44">
        <v>3003</v>
      </c>
      <c r="Q30" s="44">
        <v>4509</v>
      </c>
      <c r="R30" s="44">
        <v>4869</v>
      </c>
      <c r="S30" s="44">
        <v>4328</v>
      </c>
      <c r="T30" s="44">
        <v>4227</v>
      </c>
      <c r="U30" s="44">
        <v>4064</v>
      </c>
      <c r="V30" s="44">
        <v>4797</v>
      </c>
      <c r="W30" s="44">
        <v>4914</v>
      </c>
      <c r="X30" s="44">
        <v>5009</v>
      </c>
      <c r="Y30" s="44">
        <v>3724</v>
      </c>
      <c r="Z30" s="44">
        <v>3003</v>
      </c>
      <c r="AA30" s="44">
        <v>4001</v>
      </c>
      <c r="AB30" s="44">
        <v>2169</v>
      </c>
      <c r="AC30" s="44">
        <v>2679</v>
      </c>
      <c r="AD30" s="44">
        <v>2674</v>
      </c>
      <c r="AE30" s="44">
        <v>2026</v>
      </c>
      <c r="AF30" s="44">
        <v>1904</v>
      </c>
      <c r="AG30" s="44">
        <v>2899</v>
      </c>
      <c r="AH30" s="44">
        <v>4248</v>
      </c>
      <c r="AI30" s="44">
        <v>4322</v>
      </c>
      <c r="AJ30" s="44">
        <v>3958</v>
      </c>
      <c r="AK30" s="44">
        <v>3928</v>
      </c>
      <c r="AL30" s="44">
        <v>3272</v>
      </c>
      <c r="AM30" s="44">
        <v>3698</v>
      </c>
      <c r="AN30" s="44">
        <v>3111</v>
      </c>
      <c r="AO30" s="44">
        <v>2866</v>
      </c>
      <c r="AP30" s="44">
        <v>1806</v>
      </c>
      <c r="AQ30" s="44">
        <v>1163</v>
      </c>
      <c r="AR30" s="44">
        <v>1517</v>
      </c>
      <c r="AS30" s="44">
        <v>4156</v>
      </c>
      <c r="AT30" s="44">
        <v>5293</v>
      </c>
      <c r="AU30" s="44">
        <v>5082</v>
      </c>
      <c r="AV30" s="44">
        <v>3909</v>
      </c>
      <c r="AW30" s="44">
        <v>3726</v>
      </c>
      <c r="AX30" s="44">
        <v>5902</v>
      </c>
      <c r="AY30" s="44">
        <v>8757</v>
      </c>
      <c r="AZ30" s="44">
        <v>9191</v>
      </c>
      <c r="BA30" s="44">
        <v>8286</v>
      </c>
      <c r="BB30" s="44">
        <v>8155</v>
      </c>
      <c r="BC30" s="44">
        <v>7336</v>
      </c>
      <c r="BD30" s="44">
        <v>8495</v>
      </c>
      <c r="BE30" s="44">
        <v>8025</v>
      </c>
      <c r="BF30" s="44">
        <v>7875</v>
      </c>
      <c r="BG30" s="44">
        <v>5530</v>
      </c>
      <c r="BH30" s="44">
        <v>4166</v>
      </c>
      <c r="BI30" s="44">
        <v>5518</v>
      </c>
    </row>
    <row r="31" spans="1:61">
      <c r="A31" s="44">
        <v>2020</v>
      </c>
      <c r="B31" s="44" t="s">
        <v>87</v>
      </c>
      <c r="C31" s="44" t="s">
        <v>3</v>
      </c>
      <c r="D31" s="44" t="s">
        <v>88</v>
      </c>
      <c r="E31" s="44" t="s">
        <v>225</v>
      </c>
      <c r="F31" s="44" t="s">
        <v>357</v>
      </c>
      <c r="G31" s="44" t="s">
        <v>358</v>
      </c>
      <c r="H31" s="44">
        <v>142119</v>
      </c>
      <c r="I31" s="44">
        <v>120942</v>
      </c>
      <c r="J31" s="44">
        <v>263061</v>
      </c>
      <c r="K31" s="44">
        <v>5911</v>
      </c>
      <c r="L31" s="44">
        <v>7319</v>
      </c>
      <c r="M31" s="44">
        <v>6781</v>
      </c>
      <c r="N31" s="44">
        <v>6131</v>
      </c>
      <c r="O31" s="44">
        <v>6938</v>
      </c>
      <c r="P31" s="44">
        <v>9173</v>
      </c>
      <c r="Q31" s="44">
        <v>11096</v>
      </c>
      <c r="R31" s="44">
        <v>13210</v>
      </c>
      <c r="S31" s="44">
        <v>10097</v>
      </c>
      <c r="T31" s="44">
        <v>9626</v>
      </c>
      <c r="U31" s="44">
        <v>9212</v>
      </c>
      <c r="V31" s="44">
        <v>10647</v>
      </c>
      <c r="W31" s="44">
        <v>10629</v>
      </c>
      <c r="X31" s="44">
        <v>9082</v>
      </c>
      <c r="Y31" s="44">
        <v>6485</v>
      </c>
      <c r="Z31" s="44">
        <v>4328</v>
      </c>
      <c r="AA31" s="44">
        <v>5454</v>
      </c>
      <c r="AB31" s="44">
        <v>6226</v>
      </c>
      <c r="AC31" s="44">
        <v>7819</v>
      </c>
      <c r="AD31" s="44">
        <v>7125</v>
      </c>
      <c r="AE31" s="44">
        <v>6394</v>
      </c>
      <c r="AF31" s="44">
        <v>6861</v>
      </c>
      <c r="AG31" s="44">
        <v>9073</v>
      </c>
      <c r="AH31" s="44">
        <v>10811</v>
      </c>
      <c r="AI31" s="44">
        <v>13594</v>
      </c>
      <c r="AJ31" s="44">
        <v>9921</v>
      </c>
      <c r="AK31" s="44">
        <v>8499</v>
      </c>
      <c r="AL31" s="44">
        <v>7386</v>
      </c>
      <c r="AM31" s="44">
        <v>7924</v>
      </c>
      <c r="AN31" s="44">
        <v>6766</v>
      </c>
      <c r="AO31" s="44">
        <v>5362</v>
      </c>
      <c r="AP31" s="44">
        <v>3260</v>
      </c>
      <c r="AQ31" s="44">
        <v>1963</v>
      </c>
      <c r="AR31" s="44">
        <v>1958</v>
      </c>
      <c r="AS31" s="44">
        <v>12137</v>
      </c>
      <c r="AT31" s="44">
        <v>15138</v>
      </c>
      <c r="AU31" s="44">
        <v>13906</v>
      </c>
      <c r="AV31" s="44">
        <v>12525</v>
      </c>
      <c r="AW31" s="44">
        <v>13799</v>
      </c>
      <c r="AX31" s="44">
        <v>18246</v>
      </c>
      <c r="AY31" s="44">
        <v>21907</v>
      </c>
      <c r="AZ31" s="44">
        <v>26804</v>
      </c>
      <c r="BA31" s="44">
        <v>20018</v>
      </c>
      <c r="BB31" s="44">
        <v>18125</v>
      </c>
      <c r="BC31" s="44">
        <v>16598</v>
      </c>
      <c r="BD31" s="44">
        <v>18571</v>
      </c>
      <c r="BE31" s="44">
        <v>17395</v>
      </c>
      <c r="BF31" s="44">
        <v>14444</v>
      </c>
      <c r="BG31" s="44">
        <v>9745</v>
      </c>
      <c r="BH31" s="44">
        <v>6291</v>
      </c>
      <c r="BI31" s="44">
        <v>7412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7"/>
  <sheetViews>
    <sheetView topLeftCell="A22" zoomScale="55" zoomScaleNormal="55" workbookViewId="0">
      <selection activeCell="D6" sqref="D6"/>
    </sheetView>
  </sheetViews>
  <sheetFormatPr defaultColWidth="14.42578125" defaultRowHeight="15" customHeight="1"/>
  <cols>
    <col min="1" max="1" width="26.28515625" style="33" customWidth="1"/>
    <col min="2" max="2" width="79" style="39" customWidth="1"/>
    <col min="3" max="3" width="44.140625" customWidth="1"/>
  </cols>
  <sheetData>
    <row r="1" spans="1:2">
      <c r="A1" s="1" t="s">
        <v>0</v>
      </c>
      <c r="B1" s="1" t="s">
        <v>1</v>
      </c>
    </row>
    <row r="2" spans="1:2">
      <c r="A2" s="30" t="s">
        <v>2</v>
      </c>
      <c r="B2" s="34" t="s">
        <v>3</v>
      </c>
    </row>
    <row r="3" spans="1:2">
      <c r="A3" s="30" t="s">
        <v>4</v>
      </c>
      <c r="B3" s="34">
        <v>2001</v>
      </c>
    </row>
    <row r="4" spans="1:2" ht="28.5">
      <c r="A4" s="30" t="s">
        <v>5</v>
      </c>
      <c r="B4" s="34">
        <v>2020</v>
      </c>
    </row>
    <row r="5" spans="1:2" ht="45">
      <c r="A5" s="30" t="s">
        <v>6</v>
      </c>
      <c r="B5" s="35" t="s">
        <v>7</v>
      </c>
    </row>
    <row r="6" spans="1:2" ht="17.649999999999999" customHeight="1">
      <c r="A6" s="49" t="s">
        <v>8</v>
      </c>
      <c r="B6" s="36" t="s">
        <v>295</v>
      </c>
    </row>
    <row r="7" spans="1:2" s="28" customFormat="1" ht="60">
      <c r="A7" s="50"/>
      <c r="B7" s="36" t="s">
        <v>296</v>
      </c>
    </row>
    <row r="8" spans="1:2" s="28" customFormat="1">
      <c r="A8" s="51"/>
      <c r="B8" s="36" t="s">
        <v>294</v>
      </c>
    </row>
    <row r="9" spans="1:2" ht="90">
      <c r="A9" s="30" t="s">
        <v>9</v>
      </c>
      <c r="B9" s="35" t="s">
        <v>10</v>
      </c>
    </row>
    <row r="10" spans="1:2">
      <c r="A10" s="30" t="s">
        <v>11</v>
      </c>
      <c r="B10" s="34">
        <v>2022</v>
      </c>
    </row>
    <row r="11" spans="1:2">
      <c r="A11" s="30" t="s">
        <v>12</v>
      </c>
      <c r="B11" s="34" t="s">
        <v>13</v>
      </c>
    </row>
    <row r="12" spans="1:2">
      <c r="A12" s="30" t="s">
        <v>14</v>
      </c>
      <c r="B12" s="34">
        <v>27</v>
      </c>
    </row>
    <row r="13" spans="1:2" ht="28.5">
      <c r="A13" s="30" t="s">
        <v>15</v>
      </c>
      <c r="B13" s="34" t="s">
        <v>16</v>
      </c>
    </row>
    <row r="14" spans="1:2">
      <c r="A14" s="30" t="s">
        <v>17</v>
      </c>
      <c r="B14" s="34" t="s">
        <v>18</v>
      </c>
    </row>
    <row r="15" spans="1:2" ht="90">
      <c r="A15" s="49" t="s">
        <v>19</v>
      </c>
      <c r="B15" s="35" t="s">
        <v>20</v>
      </c>
    </row>
    <row r="16" spans="1:2">
      <c r="A16" s="47"/>
      <c r="B16" s="35"/>
    </row>
    <row r="17" spans="1:2" ht="90">
      <c r="A17" s="48"/>
      <c r="B17" s="37" t="s">
        <v>21</v>
      </c>
    </row>
    <row r="18" spans="1:2" ht="42.4" customHeight="1">
      <c r="A18" s="45" t="s">
        <v>22</v>
      </c>
      <c r="B18" s="38" t="s">
        <v>291</v>
      </c>
    </row>
    <row r="19" spans="1:2" s="6" customFormat="1" ht="120">
      <c r="A19" s="46"/>
      <c r="B19" s="38" t="s">
        <v>292</v>
      </c>
    </row>
    <row r="20" spans="1:2" s="6" customFormat="1" ht="100.9" customHeight="1">
      <c r="A20" s="46"/>
      <c r="B20" s="38" t="s">
        <v>288</v>
      </c>
    </row>
    <row r="21" spans="1:2" ht="103.9" customHeight="1">
      <c r="A21" s="47"/>
      <c r="B21" s="38" t="s">
        <v>289</v>
      </c>
    </row>
    <row r="22" spans="1:2" s="6" customFormat="1" ht="158.65" customHeight="1">
      <c r="A22" s="47"/>
      <c r="B22" s="38" t="s">
        <v>290</v>
      </c>
    </row>
    <row r="23" spans="1:2" ht="109.15" customHeight="1">
      <c r="A23" s="48"/>
      <c r="B23" s="38" t="s">
        <v>23</v>
      </c>
    </row>
    <row r="24" spans="1:2">
      <c r="A24" s="31"/>
      <c r="B24" s="34"/>
    </row>
    <row r="25" spans="1:2">
      <c r="A25" s="31"/>
      <c r="B25" s="34"/>
    </row>
    <row r="26" spans="1:2">
      <c r="A26" s="32"/>
      <c r="B26" s="34"/>
    </row>
    <row r="27" spans="1:2">
      <c r="A27" s="32"/>
      <c r="B27" s="34"/>
    </row>
    <row r="28" spans="1:2">
      <c r="A28" s="32"/>
      <c r="B28" s="34"/>
    </row>
    <row r="29" spans="1:2">
      <c r="A29" s="32"/>
      <c r="B29" s="34"/>
    </row>
    <row r="30" spans="1:2">
      <c r="A30" s="32"/>
      <c r="B30" s="34"/>
    </row>
    <row r="31" spans="1:2">
      <c r="A31" s="32"/>
      <c r="B31" s="34"/>
    </row>
    <row r="32" spans="1:2">
      <c r="A32" s="32"/>
      <c r="B32" s="34"/>
    </row>
    <row r="33" spans="1:2">
      <c r="A33" s="32"/>
      <c r="B33" s="34"/>
    </row>
    <row r="34" spans="1:2">
      <c r="A34" s="32"/>
      <c r="B34" s="34"/>
    </row>
    <row r="35" spans="1:2">
      <c r="A35" s="32"/>
      <c r="B35" s="34"/>
    </row>
    <row r="36" spans="1:2">
      <c r="A36" s="32"/>
      <c r="B36" s="34"/>
    </row>
    <row r="37" spans="1:2">
      <c r="A37" s="32"/>
      <c r="B37" s="34"/>
    </row>
    <row r="38" spans="1:2">
      <c r="A38" s="32"/>
      <c r="B38" s="34"/>
    </row>
    <row r="39" spans="1:2">
      <c r="A39" s="32"/>
      <c r="B39" s="34"/>
    </row>
    <row r="40" spans="1:2">
      <c r="A40" s="32"/>
      <c r="B40" s="34"/>
    </row>
    <row r="41" spans="1:2">
      <c r="A41" s="32"/>
      <c r="B41" s="34"/>
    </row>
    <row r="42" spans="1:2">
      <c r="A42" s="32"/>
      <c r="B42" s="34"/>
    </row>
    <row r="43" spans="1:2">
      <c r="A43" s="32"/>
      <c r="B43" s="34"/>
    </row>
    <row r="44" spans="1:2">
      <c r="A44" s="32"/>
      <c r="B44" s="34"/>
    </row>
    <row r="45" spans="1:2">
      <c r="A45" s="32"/>
      <c r="B45" s="34"/>
    </row>
    <row r="46" spans="1:2">
      <c r="A46" s="32"/>
      <c r="B46" s="34"/>
    </row>
    <row r="47" spans="1:2">
      <c r="A47" s="32"/>
      <c r="B47" s="34"/>
    </row>
    <row r="48" spans="1:2">
      <c r="A48" s="32"/>
      <c r="B48" s="34"/>
    </row>
    <row r="49" spans="1:2">
      <c r="A49" s="32"/>
      <c r="B49" s="34"/>
    </row>
    <row r="50" spans="1:2">
      <c r="A50" s="32"/>
      <c r="B50" s="34"/>
    </row>
    <row r="51" spans="1:2">
      <c r="A51" s="32"/>
      <c r="B51" s="34"/>
    </row>
    <row r="52" spans="1:2">
      <c r="A52" s="32"/>
      <c r="B52" s="34"/>
    </row>
    <row r="53" spans="1:2">
      <c r="A53" s="32"/>
      <c r="B53" s="34"/>
    </row>
    <row r="54" spans="1:2">
      <c r="A54" s="32"/>
      <c r="B54" s="34"/>
    </row>
    <row r="55" spans="1:2">
      <c r="A55" s="32"/>
      <c r="B55" s="34"/>
    </row>
    <row r="56" spans="1:2">
      <c r="A56" s="32"/>
      <c r="B56" s="34"/>
    </row>
    <row r="57" spans="1:2">
      <c r="A57" s="32"/>
      <c r="B57" s="34"/>
    </row>
    <row r="58" spans="1:2">
      <c r="A58" s="32"/>
      <c r="B58" s="34"/>
    </row>
    <row r="59" spans="1:2">
      <c r="A59" s="32"/>
      <c r="B59" s="34"/>
    </row>
    <row r="60" spans="1:2">
      <c r="A60" s="32"/>
      <c r="B60" s="34"/>
    </row>
    <row r="61" spans="1:2">
      <c r="A61" s="32"/>
      <c r="B61" s="34"/>
    </row>
    <row r="62" spans="1:2">
      <c r="A62" s="32"/>
      <c r="B62" s="34"/>
    </row>
    <row r="63" spans="1:2">
      <c r="A63" s="32"/>
      <c r="B63" s="34"/>
    </row>
    <row r="64" spans="1:2">
      <c r="A64" s="32"/>
      <c r="B64" s="34"/>
    </row>
    <row r="65" spans="1:2">
      <c r="A65" s="32"/>
      <c r="B65" s="34"/>
    </row>
    <row r="66" spans="1:2">
      <c r="A66" s="32"/>
      <c r="B66" s="34"/>
    </row>
    <row r="67" spans="1:2">
      <c r="A67" s="32"/>
      <c r="B67" s="34"/>
    </row>
    <row r="68" spans="1:2">
      <c r="A68" s="32"/>
      <c r="B68" s="34"/>
    </row>
    <row r="69" spans="1:2">
      <c r="A69" s="32"/>
      <c r="B69" s="34"/>
    </row>
    <row r="70" spans="1:2">
      <c r="A70" s="32"/>
      <c r="B70" s="34"/>
    </row>
    <row r="71" spans="1:2">
      <c r="A71" s="32"/>
      <c r="B71" s="34"/>
    </row>
    <row r="72" spans="1:2">
      <c r="A72" s="32"/>
      <c r="B72" s="34"/>
    </row>
    <row r="73" spans="1:2">
      <c r="A73" s="32"/>
      <c r="B73" s="34"/>
    </row>
    <row r="74" spans="1:2">
      <c r="A74" s="32"/>
      <c r="B74" s="34"/>
    </row>
    <row r="75" spans="1:2">
      <c r="A75" s="32"/>
      <c r="B75" s="34"/>
    </row>
    <row r="76" spans="1:2">
      <c r="A76" s="32"/>
      <c r="B76" s="34"/>
    </row>
    <row r="77" spans="1:2">
      <c r="A77" s="32"/>
      <c r="B77" s="34"/>
    </row>
    <row r="78" spans="1:2">
      <c r="A78" s="32"/>
      <c r="B78" s="34"/>
    </row>
    <row r="79" spans="1:2">
      <c r="A79" s="32"/>
      <c r="B79" s="34"/>
    </row>
    <row r="80" spans="1:2">
      <c r="A80" s="32"/>
      <c r="B80" s="34"/>
    </row>
    <row r="81" spans="1:2">
      <c r="A81" s="32"/>
      <c r="B81" s="34"/>
    </row>
    <row r="82" spans="1:2">
      <c r="A82" s="32"/>
      <c r="B82" s="34"/>
    </row>
    <row r="83" spans="1:2">
      <c r="A83" s="32"/>
      <c r="B83" s="34"/>
    </row>
    <row r="84" spans="1:2">
      <c r="A84" s="32"/>
      <c r="B84" s="34"/>
    </row>
    <row r="85" spans="1:2">
      <c r="A85" s="32"/>
      <c r="B85" s="34"/>
    </row>
    <row r="86" spans="1:2">
      <c r="A86" s="32"/>
      <c r="B86" s="34"/>
    </row>
    <row r="87" spans="1:2">
      <c r="A87" s="32"/>
      <c r="B87" s="34"/>
    </row>
    <row r="88" spans="1:2">
      <c r="A88" s="32"/>
      <c r="B88" s="34"/>
    </row>
    <row r="89" spans="1:2">
      <c r="A89" s="32"/>
      <c r="B89" s="34"/>
    </row>
    <row r="90" spans="1:2">
      <c r="A90" s="32"/>
      <c r="B90" s="34"/>
    </row>
    <row r="91" spans="1:2">
      <c r="A91" s="32"/>
      <c r="B91" s="34"/>
    </row>
    <row r="92" spans="1:2">
      <c r="A92" s="32"/>
      <c r="B92" s="34"/>
    </row>
    <row r="93" spans="1:2">
      <c r="A93" s="32"/>
      <c r="B93" s="34"/>
    </row>
    <row r="94" spans="1:2">
      <c r="A94" s="32"/>
      <c r="B94" s="34"/>
    </row>
    <row r="95" spans="1:2">
      <c r="A95" s="32"/>
      <c r="B95" s="34"/>
    </row>
    <row r="96" spans="1:2">
      <c r="A96" s="32"/>
      <c r="B96" s="34"/>
    </row>
    <row r="97" spans="1:2">
      <c r="A97" s="32"/>
      <c r="B97" s="34"/>
    </row>
    <row r="98" spans="1:2">
      <c r="A98" s="32"/>
      <c r="B98" s="34"/>
    </row>
    <row r="99" spans="1:2">
      <c r="A99" s="32"/>
      <c r="B99" s="34"/>
    </row>
    <row r="100" spans="1:2">
      <c r="A100" s="32"/>
      <c r="B100" s="34"/>
    </row>
    <row r="101" spans="1:2">
      <c r="A101" s="32"/>
      <c r="B101" s="34"/>
    </row>
    <row r="102" spans="1:2">
      <c r="A102" s="32"/>
      <c r="B102" s="34"/>
    </row>
    <row r="103" spans="1:2">
      <c r="A103" s="32"/>
      <c r="B103" s="34"/>
    </row>
    <row r="104" spans="1:2">
      <c r="A104" s="32"/>
      <c r="B104" s="34"/>
    </row>
    <row r="105" spans="1:2">
      <c r="A105" s="32"/>
      <c r="B105" s="34"/>
    </row>
    <row r="106" spans="1:2">
      <c r="A106" s="32"/>
      <c r="B106" s="34"/>
    </row>
    <row r="107" spans="1:2">
      <c r="A107" s="32"/>
      <c r="B107" s="34"/>
    </row>
    <row r="108" spans="1:2">
      <c r="A108" s="32"/>
      <c r="B108" s="34"/>
    </row>
    <row r="109" spans="1:2">
      <c r="A109" s="32"/>
      <c r="B109" s="34"/>
    </row>
    <row r="110" spans="1:2">
      <c r="A110" s="32"/>
      <c r="B110" s="34"/>
    </row>
    <row r="111" spans="1:2">
      <c r="A111" s="32"/>
      <c r="B111" s="34"/>
    </row>
    <row r="112" spans="1:2">
      <c r="A112" s="32"/>
      <c r="B112" s="34"/>
    </row>
    <row r="113" spans="1:2">
      <c r="A113" s="32"/>
      <c r="B113" s="34"/>
    </row>
    <row r="114" spans="1:2">
      <c r="A114" s="32"/>
      <c r="B114" s="34"/>
    </row>
    <row r="115" spans="1:2">
      <c r="A115" s="32"/>
      <c r="B115" s="34"/>
    </row>
    <row r="116" spans="1:2">
      <c r="A116" s="32"/>
      <c r="B116" s="34"/>
    </row>
    <row r="117" spans="1:2">
      <c r="A117" s="32"/>
      <c r="B117" s="34"/>
    </row>
    <row r="118" spans="1:2">
      <c r="A118" s="32"/>
      <c r="B118" s="34"/>
    </row>
    <row r="119" spans="1:2">
      <c r="A119" s="32"/>
      <c r="B119" s="34"/>
    </row>
    <row r="120" spans="1:2">
      <c r="A120" s="32"/>
      <c r="B120" s="34"/>
    </row>
    <row r="121" spans="1:2">
      <c r="A121" s="32"/>
      <c r="B121" s="34"/>
    </row>
    <row r="122" spans="1:2">
      <c r="A122" s="32"/>
      <c r="B122" s="34"/>
    </row>
    <row r="123" spans="1:2">
      <c r="A123" s="32"/>
      <c r="B123" s="34"/>
    </row>
    <row r="124" spans="1:2">
      <c r="A124" s="32"/>
      <c r="B124" s="34"/>
    </row>
    <row r="125" spans="1:2">
      <c r="A125" s="32"/>
      <c r="B125" s="34"/>
    </row>
    <row r="126" spans="1:2">
      <c r="A126" s="32"/>
      <c r="B126" s="34"/>
    </row>
    <row r="127" spans="1:2">
      <c r="A127" s="32"/>
      <c r="B127" s="34"/>
    </row>
    <row r="128" spans="1:2">
      <c r="A128" s="32"/>
      <c r="B128" s="34"/>
    </row>
    <row r="129" spans="1:2">
      <c r="A129" s="32"/>
      <c r="B129" s="34"/>
    </row>
    <row r="130" spans="1:2">
      <c r="A130" s="32"/>
      <c r="B130" s="34"/>
    </row>
    <row r="131" spans="1:2">
      <c r="A131" s="32"/>
      <c r="B131" s="34"/>
    </row>
    <row r="132" spans="1:2">
      <c r="A132" s="32"/>
      <c r="B132" s="34"/>
    </row>
    <row r="133" spans="1:2">
      <c r="A133" s="32"/>
      <c r="B133" s="34"/>
    </row>
    <row r="134" spans="1:2">
      <c r="A134" s="32"/>
      <c r="B134" s="34"/>
    </row>
    <row r="135" spans="1:2">
      <c r="A135" s="32"/>
      <c r="B135" s="34"/>
    </row>
    <row r="136" spans="1:2">
      <c r="A136" s="32"/>
      <c r="B136" s="34"/>
    </row>
    <row r="137" spans="1:2">
      <c r="A137" s="32"/>
      <c r="B137" s="34"/>
    </row>
    <row r="138" spans="1:2">
      <c r="A138" s="32"/>
      <c r="B138" s="34"/>
    </row>
    <row r="139" spans="1:2">
      <c r="A139" s="32"/>
      <c r="B139" s="34"/>
    </row>
    <row r="140" spans="1:2">
      <c r="A140" s="32"/>
      <c r="B140" s="34"/>
    </row>
    <row r="141" spans="1:2">
      <c r="A141" s="32"/>
      <c r="B141" s="34"/>
    </row>
    <row r="142" spans="1:2">
      <c r="A142" s="32"/>
      <c r="B142" s="34"/>
    </row>
    <row r="143" spans="1:2">
      <c r="A143" s="32"/>
      <c r="B143" s="34"/>
    </row>
    <row r="144" spans="1:2">
      <c r="A144" s="32"/>
      <c r="B144" s="34"/>
    </row>
    <row r="145" spans="1:2">
      <c r="A145" s="32"/>
      <c r="B145" s="34"/>
    </row>
    <row r="146" spans="1:2">
      <c r="A146" s="32"/>
      <c r="B146" s="34"/>
    </row>
    <row r="147" spans="1:2">
      <c r="A147" s="32"/>
      <c r="B147" s="34"/>
    </row>
    <row r="148" spans="1:2">
      <c r="A148" s="32"/>
      <c r="B148" s="34"/>
    </row>
    <row r="149" spans="1:2">
      <c r="A149" s="32"/>
      <c r="B149" s="34"/>
    </row>
    <row r="150" spans="1:2">
      <c r="A150" s="32"/>
      <c r="B150" s="34"/>
    </row>
    <row r="151" spans="1:2">
      <c r="A151" s="32"/>
      <c r="B151" s="34"/>
    </row>
    <row r="152" spans="1:2">
      <c r="A152" s="32"/>
      <c r="B152" s="34"/>
    </row>
    <row r="153" spans="1:2">
      <c r="A153" s="32"/>
      <c r="B153" s="34"/>
    </row>
    <row r="154" spans="1:2">
      <c r="A154" s="32"/>
      <c r="B154" s="34"/>
    </row>
    <row r="155" spans="1:2">
      <c r="A155" s="32"/>
      <c r="B155" s="34"/>
    </row>
    <row r="156" spans="1:2">
      <c r="A156" s="32"/>
      <c r="B156" s="34"/>
    </row>
    <row r="157" spans="1:2">
      <c r="A157" s="32"/>
      <c r="B157" s="34"/>
    </row>
    <row r="158" spans="1:2">
      <c r="A158" s="32"/>
      <c r="B158" s="34"/>
    </row>
    <row r="159" spans="1:2">
      <c r="A159" s="32"/>
      <c r="B159" s="34"/>
    </row>
    <row r="160" spans="1:2">
      <c r="A160" s="32"/>
      <c r="B160" s="34"/>
    </row>
    <row r="161" spans="1:2">
      <c r="A161" s="32"/>
      <c r="B161" s="34"/>
    </row>
    <row r="162" spans="1:2">
      <c r="A162" s="32"/>
      <c r="B162" s="34"/>
    </row>
    <row r="163" spans="1:2">
      <c r="A163" s="32"/>
      <c r="B163" s="34"/>
    </row>
    <row r="164" spans="1:2">
      <c r="A164" s="32"/>
      <c r="B164" s="34"/>
    </row>
    <row r="165" spans="1:2">
      <c r="A165" s="32"/>
      <c r="B165" s="34"/>
    </row>
    <row r="166" spans="1:2">
      <c r="A166" s="32"/>
      <c r="B166" s="34"/>
    </row>
    <row r="167" spans="1:2">
      <c r="A167" s="32"/>
      <c r="B167" s="34"/>
    </row>
    <row r="168" spans="1:2">
      <c r="A168" s="32"/>
      <c r="B168" s="34"/>
    </row>
    <row r="169" spans="1:2">
      <c r="A169" s="32"/>
      <c r="B169" s="34"/>
    </row>
    <row r="170" spans="1:2">
      <c r="A170" s="32"/>
      <c r="B170" s="34"/>
    </row>
    <row r="171" spans="1:2">
      <c r="A171" s="32"/>
      <c r="B171" s="34"/>
    </row>
    <row r="172" spans="1:2">
      <c r="A172" s="32"/>
      <c r="B172" s="34"/>
    </row>
    <row r="173" spans="1:2">
      <c r="A173" s="32"/>
      <c r="B173" s="34"/>
    </row>
    <row r="174" spans="1:2">
      <c r="A174" s="32"/>
      <c r="B174" s="34"/>
    </row>
    <row r="175" spans="1:2">
      <c r="A175" s="32"/>
      <c r="B175" s="34"/>
    </row>
    <row r="176" spans="1:2">
      <c r="A176" s="32"/>
      <c r="B176" s="34"/>
    </row>
    <row r="177" spans="1:2">
      <c r="A177" s="32"/>
      <c r="B177" s="34"/>
    </row>
    <row r="178" spans="1:2">
      <c r="A178" s="32"/>
      <c r="B178" s="34"/>
    </row>
    <row r="179" spans="1:2">
      <c r="A179" s="32"/>
      <c r="B179" s="34"/>
    </row>
    <row r="180" spans="1:2">
      <c r="A180" s="32"/>
      <c r="B180" s="34"/>
    </row>
    <row r="181" spans="1:2">
      <c r="A181" s="32"/>
      <c r="B181" s="34"/>
    </row>
    <row r="182" spans="1:2">
      <c r="A182" s="32"/>
      <c r="B182" s="34"/>
    </row>
    <row r="183" spans="1:2">
      <c r="A183" s="32"/>
      <c r="B183" s="34"/>
    </row>
    <row r="184" spans="1:2">
      <c r="A184" s="32"/>
      <c r="B184" s="34"/>
    </row>
    <row r="185" spans="1:2">
      <c r="A185" s="32"/>
      <c r="B185" s="34"/>
    </row>
    <row r="186" spans="1:2">
      <c r="A186" s="32"/>
      <c r="B186" s="34"/>
    </row>
    <row r="187" spans="1:2">
      <c r="A187" s="32"/>
      <c r="B187" s="34"/>
    </row>
    <row r="188" spans="1:2">
      <c r="A188" s="32"/>
      <c r="B188" s="34"/>
    </row>
    <row r="189" spans="1:2">
      <c r="A189" s="32"/>
      <c r="B189" s="34"/>
    </row>
    <row r="190" spans="1:2">
      <c r="A190" s="32"/>
      <c r="B190" s="34"/>
    </row>
    <row r="191" spans="1:2">
      <c r="A191" s="32"/>
      <c r="B191" s="34"/>
    </row>
    <row r="192" spans="1:2">
      <c r="A192" s="32"/>
      <c r="B192" s="34"/>
    </row>
    <row r="193" spans="1:2">
      <c r="A193" s="32"/>
      <c r="B193" s="34"/>
    </row>
    <row r="194" spans="1:2">
      <c r="A194" s="32"/>
      <c r="B194" s="34"/>
    </row>
    <row r="195" spans="1:2">
      <c r="A195" s="32"/>
      <c r="B195" s="34"/>
    </row>
    <row r="196" spans="1:2">
      <c r="A196" s="32"/>
      <c r="B196" s="34"/>
    </row>
    <row r="197" spans="1:2">
      <c r="A197" s="32"/>
      <c r="B197" s="34"/>
    </row>
    <row r="198" spans="1:2">
      <c r="A198" s="32"/>
      <c r="B198" s="34"/>
    </row>
    <row r="199" spans="1:2">
      <c r="A199" s="32"/>
      <c r="B199" s="34"/>
    </row>
    <row r="200" spans="1:2">
      <c r="A200" s="32"/>
      <c r="B200" s="34"/>
    </row>
    <row r="201" spans="1:2">
      <c r="A201" s="32"/>
      <c r="B201" s="34"/>
    </row>
    <row r="202" spans="1:2">
      <c r="A202" s="32"/>
      <c r="B202" s="34"/>
    </row>
    <row r="203" spans="1:2">
      <c r="A203" s="32"/>
      <c r="B203" s="34"/>
    </row>
    <row r="204" spans="1:2">
      <c r="A204" s="32"/>
      <c r="B204" s="34"/>
    </row>
    <row r="205" spans="1:2">
      <c r="A205" s="32"/>
      <c r="B205" s="34"/>
    </row>
    <row r="206" spans="1:2">
      <c r="A206" s="32"/>
      <c r="B206" s="34"/>
    </row>
    <row r="207" spans="1:2">
      <c r="A207" s="32"/>
      <c r="B207" s="34"/>
    </row>
    <row r="208" spans="1:2">
      <c r="A208" s="32"/>
      <c r="B208" s="34"/>
    </row>
    <row r="209" spans="1:2">
      <c r="A209" s="32"/>
      <c r="B209" s="34"/>
    </row>
    <row r="210" spans="1:2">
      <c r="A210" s="32"/>
      <c r="B210" s="34"/>
    </row>
    <row r="211" spans="1:2">
      <c r="A211" s="32"/>
      <c r="B211" s="34"/>
    </row>
    <row r="212" spans="1:2">
      <c r="A212" s="32"/>
      <c r="B212" s="34"/>
    </row>
    <row r="213" spans="1:2">
      <c r="A213" s="32"/>
      <c r="B213" s="34"/>
    </row>
    <row r="214" spans="1:2">
      <c r="A214" s="32"/>
      <c r="B214" s="34"/>
    </row>
    <row r="215" spans="1:2">
      <c r="A215" s="32"/>
      <c r="B215" s="34"/>
    </row>
    <row r="216" spans="1:2">
      <c r="A216" s="32"/>
      <c r="B216" s="34"/>
    </row>
    <row r="217" spans="1:2">
      <c r="A217" s="32"/>
      <c r="B217" s="34"/>
    </row>
    <row r="218" spans="1:2">
      <c r="A218" s="32"/>
      <c r="B218" s="34"/>
    </row>
    <row r="219" spans="1:2">
      <c r="A219" s="32"/>
      <c r="B219" s="34"/>
    </row>
    <row r="220" spans="1:2">
      <c r="A220" s="32"/>
      <c r="B220" s="34"/>
    </row>
    <row r="221" spans="1:2">
      <c r="A221" s="32"/>
      <c r="B221" s="34"/>
    </row>
    <row r="222" spans="1:2">
      <c r="A222" s="32"/>
      <c r="B222" s="34"/>
    </row>
    <row r="223" spans="1:2">
      <c r="A223" s="32"/>
      <c r="B223" s="34"/>
    </row>
    <row r="224" spans="1:2">
      <c r="A224" s="32"/>
      <c r="B224" s="34"/>
    </row>
    <row r="225" spans="1:2">
      <c r="A225" s="32"/>
      <c r="B225" s="34"/>
    </row>
    <row r="226" spans="1:2">
      <c r="A226" s="32"/>
      <c r="B226" s="34"/>
    </row>
    <row r="227" spans="1:2">
      <c r="A227" s="32"/>
      <c r="B227" s="34"/>
    </row>
    <row r="228" spans="1:2">
      <c r="A228" s="32"/>
      <c r="B228" s="34"/>
    </row>
    <row r="229" spans="1:2">
      <c r="A229" s="32"/>
      <c r="B229" s="34"/>
    </row>
    <row r="230" spans="1:2">
      <c r="A230" s="32"/>
      <c r="B230" s="34"/>
    </row>
    <row r="231" spans="1:2">
      <c r="A231" s="32"/>
      <c r="B231" s="34"/>
    </row>
    <row r="232" spans="1:2">
      <c r="A232" s="32"/>
      <c r="B232" s="34"/>
    </row>
    <row r="233" spans="1:2">
      <c r="A233" s="32"/>
      <c r="B233" s="34"/>
    </row>
    <row r="234" spans="1:2">
      <c r="A234" s="32"/>
      <c r="B234" s="34"/>
    </row>
    <row r="235" spans="1:2">
      <c r="A235" s="32"/>
      <c r="B235" s="34"/>
    </row>
    <row r="236" spans="1:2">
      <c r="A236" s="32"/>
      <c r="B236" s="34"/>
    </row>
    <row r="237" spans="1:2">
      <c r="A237" s="32"/>
      <c r="B237" s="34"/>
    </row>
    <row r="238" spans="1:2">
      <c r="A238" s="32"/>
      <c r="B238" s="34"/>
    </row>
    <row r="239" spans="1:2">
      <c r="A239" s="32"/>
      <c r="B239" s="34"/>
    </row>
    <row r="240" spans="1:2">
      <c r="A240" s="32"/>
      <c r="B240" s="34"/>
    </row>
    <row r="241" spans="1:2">
      <c r="A241" s="32"/>
      <c r="B241" s="34"/>
    </row>
    <row r="242" spans="1:2">
      <c r="A242" s="32"/>
      <c r="B242" s="34"/>
    </row>
    <row r="243" spans="1:2">
      <c r="A243" s="32"/>
      <c r="B243" s="34"/>
    </row>
    <row r="244" spans="1:2">
      <c r="A244" s="32"/>
      <c r="B244" s="34"/>
    </row>
    <row r="245" spans="1:2">
      <c r="A245" s="32"/>
      <c r="B245" s="34"/>
    </row>
    <row r="246" spans="1:2">
      <c r="A246" s="32"/>
      <c r="B246" s="34"/>
    </row>
    <row r="247" spans="1:2">
      <c r="A247" s="32"/>
      <c r="B247" s="34"/>
    </row>
    <row r="248" spans="1:2">
      <c r="A248" s="32"/>
      <c r="B248" s="34"/>
    </row>
    <row r="249" spans="1:2">
      <c r="A249" s="32"/>
      <c r="B249" s="34"/>
    </row>
    <row r="250" spans="1:2">
      <c r="A250" s="32"/>
      <c r="B250" s="34"/>
    </row>
    <row r="251" spans="1:2">
      <c r="A251" s="32"/>
      <c r="B251" s="34"/>
    </row>
    <row r="252" spans="1:2">
      <c r="A252" s="32"/>
      <c r="B252" s="34"/>
    </row>
    <row r="253" spans="1:2">
      <c r="A253" s="32"/>
      <c r="B253" s="34"/>
    </row>
    <row r="254" spans="1:2">
      <c r="A254" s="32"/>
      <c r="B254" s="34"/>
    </row>
    <row r="255" spans="1:2">
      <c r="A255" s="32"/>
      <c r="B255" s="34"/>
    </row>
    <row r="256" spans="1:2">
      <c r="A256" s="32"/>
      <c r="B256" s="34"/>
    </row>
    <row r="257" spans="1:2">
      <c r="A257" s="32"/>
      <c r="B257" s="34"/>
    </row>
    <row r="258" spans="1:2">
      <c r="A258" s="32"/>
      <c r="B258" s="34"/>
    </row>
    <row r="259" spans="1:2">
      <c r="A259" s="32"/>
      <c r="B259" s="34"/>
    </row>
    <row r="260" spans="1:2">
      <c r="A260" s="32"/>
      <c r="B260" s="34"/>
    </row>
    <row r="261" spans="1:2">
      <c r="A261" s="32"/>
      <c r="B261" s="34"/>
    </row>
    <row r="262" spans="1:2">
      <c r="A262" s="32"/>
      <c r="B262" s="34"/>
    </row>
    <row r="263" spans="1:2">
      <c r="A263" s="32"/>
      <c r="B263" s="34"/>
    </row>
    <row r="264" spans="1:2">
      <c r="A264" s="32"/>
      <c r="B264" s="34"/>
    </row>
    <row r="265" spans="1:2">
      <c r="A265" s="32"/>
      <c r="B265" s="34"/>
    </row>
    <row r="266" spans="1:2">
      <c r="A266" s="32"/>
      <c r="B266" s="34"/>
    </row>
    <row r="267" spans="1:2">
      <c r="A267" s="32"/>
      <c r="B267" s="34"/>
    </row>
    <row r="268" spans="1:2">
      <c r="A268" s="32"/>
      <c r="B268" s="34"/>
    </row>
    <row r="269" spans="1:2">
      <c r="A269" s="32"/>
      <c r="B269" s="34"/>
    </row>
    <row r="270" spans="1:2">
      <c r="A270" s="32"/>
      <c r="B270" s="34"/>
    </row>
    <row r="271" spans="1:2">
      <c r="A271" s="32"/>
      <c r="B271" s="34"/>
    </row>
    <row r="272" spans="1:2">
      <c r="A272" s="32"/>
      <c r="B272" s="34"/>
    </row>
    <row r="273" spans="1:2">
      <c r="A273" s="32"/>
      <c r="B273" s="34"/>
    </row>
    <row r="274" spans="1:2">
      <c r="A274" s="32"/>
      <c r="B274" s="34"/>
    </row>
    <row r="275" spans="1:2">
      <c r="A275" s="32"/>
      <c r="B275" s="34"/>
    </row>
    <row r="276" spans="1:2">
      <c r="A276" s="32"/>
      <c r="B276" s="34"/>
    </row>
    <row r="277" spans="1:2">
      <c r="A277" s="32"/>
      <c r="B277" s="34"/>
    </row>
    <row r="278" spans="1:2">
      <c r="A278" s="32"/>
      <c r="B278" s="34"/>
    </row>
    <row r="279" spans="1:2">
      <c r="A279" s="32"/>
      <c r="B279" s="34"/>
    </row>
    <row r="280" spans="1:2">
      <c r="A280" s="32"/>
      <c r="B280" s="34"/>
    </row>
    <row r="281" spans="1:2">
      <c r="A281" s="32"/>
      <c r="B281" s="34"/>
    </row>
    <row r="282" spans="1:2">
      <c r="A282" s="32"/>
      <c r="B282" s="34"/>
    </row>
    <row r="283" spans="1:2">
      <c r="A283" s="32"/>
      <c r="B283" s="34"/>
    </row>
    <row r="284" spans="1:2">
      <c r="A284" s="32"/>
      <c r="B284" s="34"/>
    </row>
    <row r="285" spans="1:2">
      <c r="A285" s="32"/>
      <c r="B285" s="34"/>
    </row>
    <row r="286" spans="1:2">
      <c r="A286" s="32"/>
      <c r="B286" s="34"/>
    </row>
    <row r="287" spans="1:2">
      <c r="A287" s="32"/>
      <c r="B287" s="34"/>
    </row>
    <row r="288" spans="1:2">
      <c r="A288" s="32"/>
      <c r="B288" s="34"/>
    </row>
    <row r="289" spans="1:2">
      <c r="A289" s="32"/>
      <c r="B289" s="34"/>
    </row>
    <row r="290" spans="1:2">
      <c r="A290" s="32"/>
      <c r="B290" s="34"/>
    </row>
    <row r="291" spans="1:2">
      <c r="A291" s="32"/>
      <c r="B291" s="34"/>
    </row>
    <row r="292" spans="1:2">
      <c r="A292" s="32"/>
      <c r="B292" s="34"/>
    </row>
    <row r="293" spans="1:2">
      <c r="A293" s="32"/>
      <c r="B293" s="34"/>
    </row>
    <row r="294" spans="1:2">
      <c r="A294" s="32"/>
      <c r="B294" s="34"/>
    </row>
    <row r="295" spans="1:2">
      <c r="A295" s="32"/>
      <c r="B295" s="34"/>
    </row>
    <row r="296" spans="1:2">
      <c r="A296" s="32"/>
      <c r="B296" s="34"/>
    </row>
    <row r="297" spans="1:2">
      <c r="A297" s="32"/>
      <c r="B297" s="34"/>
    </row>
    <row r="298" spans="1:2">
      <c r="A298" s="32"/>
      <c r="B298" s="34"/>
    </row>
    <row r="299" spans="1:2">
      <c r="A299" s="32"/>
      <c r="B299" s="34"/>
    </row>
    <row r="300" spans="1:2">
      <c r="A300" s="32"/>
      <c r="B300" s="34"/>
    </row>
    <row r="301" spans="1:2">
      <c r="A301" s="32"/>
      <c r="B301" s="34"/>
    </row>
    <row r="302" spans="1:2">
      <c r="A302" s="32"/>
      <c r="B302" s="34"/>
    </row>
    <row r="303" spans="1:2">
      <c r="A303" s="32"/>
      <c r="B303" s="34"/>
    </row>
    <row r="304" spans="1:2">
      <c r="A304" s="32"/>
      <c r="B304" s="34"/>
    </row>
    <row r="305" spans="1:2">
      <c r="A305" s="32"/>
      <c r="B305" s="34"/>
    </row>
    <row r="306" spans="1:2">
      <c r="A306" s="32"/>
      <c r="B306" s="34"/>
    </row>
    <row r="307" spans="1:2">
      <c r="A307" s="32"/>
      <c r="B307" s="34"/>
    </row>
    <row r="308" spans="1:2">
      <c r="A308" s="32"/>
      <c r="B308" s="34"/>
    </row>
    <row r="309" spans="1:2">
      <c r="A309" s="32"/>
      <c r="B309" s="34"/>
    </row>
    <row r="310" spans="1:2">
      <c r="A310" s="32"/>
      <c r="B310" s="34"/>
    </row>
    <row r="311" spans="1:2">
      <c r="A311" s="32"/>
      <c r="B311" s="34"/>
    </row>
    <row r="312" spans="1:2">
      <c r="A312" s="32"/>
      <c r="B312" s="34"/>
    </row>
    <row r="313" spans="1:2">
      <c r="A313" s="32"/>
      <c r="B313" s="34"/>
    </row>
    <row r="314" spans="1:2">
      <c r="A314" s="32"/>
      <c r="B314" s="34"/>
    </row>
    <row r="315" spans="1:2">
      <c r="A315" s="32"/>
      <c r="B315" s="34"/>
    </row>
    <row r="316" spans="1:2">
      <c r="A316" s="32"/>
      <c r="B316" s="34"/>
    </row>
    <row r="317" spans="1:2">
      <c r="A317" s="32"/>
      <c r="B317" s="34"/>
    </row>
    <row r="318" spans="1:2">
      <c r="A318" s="32"/>
      <c r="B318" s="34"/>
    </row>
    <row r="319" spans="1:2">
      <c r="A319" s="32"/>
      <c r="B319" s="34"/>
    </row>
    <row r="320" spans="1:2">
      <c r="A320" s="32"/>
      <c r="B320" s="34"/>
    </row>
    <row r="321" spans="1:2">
      <c r="A321" s="32"/>
      <c r="B321" s="34"/>
    </row>
    <row r="322" spans="1:2">
      <c r="A322" s="32"/>
      <c r="B322" s="34"/>
    </row>
    <row r="323" spans="1:2">
      <c r="A323" s="32"/>
      <c r="B323" s="34"/>
    </row>
    <row r="324" spans="1:2">
      <c r="A324" s="32"/>
      <c r="B324" s="34"/>
    </row>
    <row r="325" spans="1:2">
      <c r="A325" s="32"/>
      <c r="B325" s="34"/>
    </row>
    <row r="326" spans="1:2">
      <c r="A326" s="32"/>
      <c r="B326" s="34"/>
    </row>
    <row r="327" spans="1:2">
      <c r="A327" s="32"/>
      <c r="B327" s="34"/>
    </row>
    <row r="328" spans="1:2">
      <c r="A328" s="32"/>
      <c r="B328" s="34"/>
    </row>
    <row r="329" spans="1:2">
      <c r="A329" s="32"/>
      <c r="B329" s="34"/>
    </row>
    <row r="330" spans="1:2">
      <c r="A330" s="32"/>
      <c r="B330" s="34"/>
    </row>
    <row r="331" spans="1:2">
      <c r="A331" s="32"/>
      <c r="B331" s="34"/>
    </row>
    <row r="332" spans="1:2">
      <c r="A332" s="32"/>
      <c r="B332" s="34"/>
    </row>
    <row r="333" spans="1:2">
      <c r="A333" s="32"/>
      <c r="B333" s="34"/>
    </row>
    <row r="334" spans="1:2">
      <c r="A334" s="32"/>
      <c r="B334" s="34"/>
    </row>
    <row r="335" spans="1:2">
      <c r="A335" s="32"/>
      <c r="B335" s="34"/>
    </row>
    <row r="336" spans="1:2">
      <c r="A336" s="32"/>
      <c r="B336" s="34"/>
    </row>
    <row r="337" spans="1:2">
      <c r="A337" s="32"/>
      <c r="B337" s="34"/>
    </row>
    <row r="338" spans="1:2">
      <c r="A338" s="32"/>
      <c r="B338" s="34"/>
    </row>
    <row r="339" spans="1:2">
      <c r="A339" s="32"/>
      <c r="B339" s="34"/>
    </row>
    <row r="340" spans="1:2">
      <c r="A340" s="32"/>
      <c r="B340" s="34"/>
    </row>
    <row r="341" spans="1:2">
      <c r="A341" s="32"/>
      <c r="B341" s="34"/>
    </row>
    <row r="342" spans="1:2">
      <c r="A342" s="32"/>
      <c r="B342" s="34"/>
    </row>
    <row r="343" spans="1:2">
      <c r="A343" s="32"/>
      <c r="B343" s="34"/>
    </row>
    <row r="344" spans="1:2">
      <c r="A344" s="32"/>
      <c r="B344" s="34"/>
    </row>
    <row r="345" spans="1:2">
      <c r="A345" s="32"/>
      <c r="B345" s="34"/>
    </row>
    <row r="346" spans="1:2">
      <c r="A346" s="32"/>
      <c r="B346" s="34"/>
    </row>
    <row r="347" spans="1:2">
      <c r="A347" s="32"/>
      <c r="B347" s="34"/>
    </row>
    <row r="348" spans="1:2">
      <c r="A348" s="32"/>
      <c r="B348" s="34"/>
    </row>
    <row r="349" spans="1:2">
      <c r="A349" s="32"/>
      <c r="B349" s="34"/>
    </row>
    <row r="350" spans="1:2">
      <c r="A350" s="32"/>
      <c r="B350" s="34"/>
    </row>
    <row r="351" spans="1:2">
      <c r="A351" s="32"/>
      <c r="B351" s="34"/>
    </row>
    <row r="352" spans="1:2">
      <c r="A352" s="32"/>
      <c r="B352" s="34"/>
    </row>
    <row r="353" spans="1:2">
      <c r="A353" s="32"/>
      <c r="B353" s="34"/>
    </row>
    <row r="354" spans="1:2">
      <c r="A354" s="32"/>
      <c r="B354" s="34"/>
    </row>
    <row r="355" spans="1:2">
      <c r="A355" s="32"/>
      <c r="B355" s="34"/>
    </row>
    <row r="356" spans="1:2">
      <c r="A356" s="32"/>
      <c r="B356" s="34"/>
    </row>
    <row r="357" spans="1:2">
      <c r="A357" s="32"/>
      <c r="B357" s="34"/>
    </row>
    <row r="358" spans="1:2">
      <c r="A358" s="32"/>
      <c r="B358" s="34"/>
    </row>
    <row r="359" spans="1:2">
      <c r="A359" s="32"/>
      <c r="B359" s="34"/>
    </row>
    <row r="360" spans="1:2">
      <c r="A360" s="32"/>
      <c r="B360" s="34"/>
    </row>
    <row r="361" spans="1:2">
      <c r="A361" s="32"/>
      <c r="B361" s="34"/>
    </row>
    <row r="362" spans="1:2">
      <c r="A362" s="32"/>
      <c r="B362" s="34"/>
    </row>
    <row r="363" spans="1:2">
      <c r="A363" s="32"/>
      <c r="B363" s="34"/>
    </row>
    <row r="364" spans="1:2">
      <c r="A364" s="32"/>
      <c r="B364" s="34"/>
    </row>
    <row r="365" spans="1:2">
      <c r="A365" s="32"/>
      <c r="B365" s="34"/>
    </row>
    <row r="366" spans="1:2">
      <c r="A366" s="32"/>
      <c r="B366" s="34"/>
    </row>
    <row r="367" spans="1:2">
      <c r="A367" s="32"/>
      <c r="B367" s="34"/>
    </row>
    <row r="368" spans="1:2">
      <c r="A368" s="32"/>
      <c r="B368" s="34"/>
    </row>
    <row r="369" spans="1:2">
      <c r="A369" s="32"/>
      <c r="B369" s="34"/>
    </row>
    <row r="370" spans="1:2">
      <c r="A370" s="32"/>
      <c r="B370" s="34"/>
    </row>
    <row r="371" spans="1:2">
      <c r="A371" s="32"/>
      <c r="B371" s="34"/>
    </row>
    <row r="372" spans="1:2">
      <c r="A372" s="32"/>
      <c r="B372" s="34"/>
    </row>
    <row r="373" spans="1:2">
      <c r="A373" s="32"/>
      <c r="B373" s="34"/>
    </row>
    <row r="374" spans="1:2">
      <c r="A374" s="32"/>
      <c r="B374" s="34"/>
    </row>
    <row r="375" spans="1:2">
      <c r="A375" s="32"/>
      <c r="B375" s="34"/>
    </row>
    <row r="376" spans="1:2">
      <c r="A376" s="32"/>
      <c r="B376" s="34"/>
    </row>
    <row r="377" spans="1:2">
      <c r="A377" s="32"/>
      <c r="B377" s="34"/>
    </row>
    <row r="378" spans="1:2">
      <c r="A378" s="32"/>
      <c r="B378" s="34"/>
    </row>
    <row r="379" spans="1:2">
      <c r="A379" s="32"/>
      <c r="B379" s="34"/>
    </row>
    <row r="380" spans="1:2">
      <c r="A380" s="32"/>
      <c r="B380" s="34"/>
    </row>
    <row r="381" spans="1:2">
      <c r="A381" s="32"/>
      <c r="B381" s="34"/>
    </row>
    <row r="382" spans="1:2">
      <c r="A382" s="32"/>
      <c r="B382" s="34"/>
    </row>
    <row r="383" spans="1:2">
      <c r="A383" s="32"/>
      <c r="B383" s="34"/>
    </row>
    <row r="384" spans="1:2">
      <c r="A384" s="32"/>
      <c r="B384" s="34"/>
    </row>
    <row r="385" spans="1:2">
      <c r="A385" s="32"/>
      <c r="B385" s="34"/>
    </row>
    <row r="386" spans="1:2">
      <c r="A386" s="32"/>
      <c r="B386" s="34"/>
    </row>
    <row r="387" spans="1:2">
      <c r="A387" s="32"/>
      <c r="B387" s="34"/>
    </row>
    <row r="388" spans="1:2">
      <c r="A388" s="32"/>
      <c r="B388" s="34"/>
    </row>
    <row r="389" spans="1:2">
      <c r="A389" s="32"/>
      <c r="B389" s="34"/>
    </row>
    <row r="390" spans="1:2">
      <c r="A390" s="32"/>
      <c r="B390" s="34"/>
    </row>
    <row r="391" spans="1:2">
      <c r="A391" s="32"/>
      <c r="B391" s="34"/>
    </row>
    <row r="392" spans="1:2">
      <c r="A392" s="32"/>
      <c r="B392" s="34"/>
    </row>
    <row r="393" spans="1:2">
      <c r="A393" s="32"/>
      <c r="B393" s="34"/>
    </row>
    <row r="394" spans="1:2">
      <c r="A394" s="32"/>
      <c r="B394" s="34"/>
    </row>
    <row r="395" spans="1:2">
      <c r="A395" s="32"/>
      <c r="B395" s="34"/>
    </row>
    <row r="396" spans="1:2">
      <c r="A396" s="32"/>
      <c r="B396" s="34"/>
    </row>
    <row r="397" spans="1:2">
      <c r="A397" s="32"/>
      <c r="B397" s="34"/>
    </row>
    <row r="398" spans="1:2">
      <c r="A398" s="32"/>
      <c r="B398" s="34"/>
    </row>
    <row r="399" spans="1:2">
      <c r="A399" s="32"/>
      <c r="B399" s="34"/>
    </row>
    <row r="400" spans="1:2">
      <c r="A400" s="32"/>
      <c r="B400" s="34"/>
    </row>
    <row r="401" spans="1:2">
      <c r="A401" s="32"/>
      <c r="B401" s="34"/>
    </row>
    <row r="402" spans="1:2">
      <c r="A402" s="32"/>
      <c r="B402" s="34"/>
    </row>
    <row r="403" spans="1:2">
      <c r="A403" s="32"/>
      <c r="B403" s="34"/>
    </row>
    <row r="404" spans="1:2">
      <c r="A404" s="32"/>
      <c r="B404" s="34"/>
    </row>
    <row r="405" spans="1:2">
      <c r="A405" s="32"/>
      <c r="B405" s="34"/>
    </row>
    <row r="406" spans="1:2">
      <c r="A406" s="32"/>
      <c r="B406" s="34"/>
    </row>
    <row r="407" spans="1:2">
      <c r="A407" s="32"/>
      <c r="B407" s="34"/>
    </row>
    <row r="408" spans="1:2">
      <c r="A408" s="32"/>
      <c r="B408" s="34"/>
    </row>
    <row r="409" spans="1:2">
      <c r="A409" s="32"/>
      <c r="B409" s="34"/>
    </row>
    <row r="410" spans="1:2">
      <c r="A410" s="32"/>
      <c r="B410" s="34"/>
    </row>
    <row r="411" spans="1:2">
      <c r="A411" s="32"/>
      <c r="B411" s="34"/>
    </row>
    <row r="412" spans="1:2">
      <c r="A412" s="32"/>
      <c r="B412" s="34"/>
    </row>
    <row r="413" spans="1:2">
      <c r="A413" s="32"/>
      <c r="B413" s="34"/>
    </row>
    <row r="414" spans="1:2">
      <c r="A414" s="32"/>
      <c r="B414" s="34"/>
    </row>
    <row r="415" spans="1:2">
      <c r="A415" s="32"/>
      <c r="B415" s="34"/>
    </row>
    <row r="416" spans="1:2">
      <c r="A416" s="32"/>
      <c r="B416" s="34"/>
    </row>
    <row r="417" spans="1:2">
      <c r="A417" s="32"/>
      <c r="B417" s="34"/>
    </row>
    <row r="418" spans="1:2">
      <c r="A418" s="32"/>
      <c r="B418" s="34"/>
    </row>
    <row r="419" spans="1:2">
      <c r="A419" s="32"/>
      <c r="B419" s="34"/>
    </row>
    <row r="420" spans="1:2">
      <c r="A420" s="32"/>
      <c r="B420" s="34"/>
    </row>
    <row r="421" spans="1:2">
      <c r="A421" s="32"/>
      <c r="B421" s="34"/>
    </row>
    <row r="422" spans="1:2">
      <c r="A422" s="32"/>
      <c r="B422" s="34"/>
    </row>
    <row r="423" spans="1:2">
      <c r="A423" s="32"/>
      <c r="B423" s="34"/>
    </row>
    <row r="424" spans="1:2">
      <c r="A424" s="32"/>
      <c r="B424" s="34"/>
    </row>
    <row r="425" spans="1:2">
      <c r="A425" s="32"/>
      <c r="B425" s="34"/>
    </row>
    <row r="426" spans="1:2">
      <c r="A426" s="32"/>
      <c r="B426" s="34"/>
    </row>
    <row r="427" spans="1:2">
      <c r="A427" s="32"/>
      <c r="B427" s="34"/>
    </row>
    <row r="428" spans="1:2">
      <c r="A428" s="32"/>
      <c r="B428" s="34"/>
    </row>
    <row r="429" spans="1:2">
      <c r="A429" s="32"/>
      <c r="B429" s="34"/>
    </row>
    <row r="430" spans="1:2">
      <c r="A430" s="32"/>
      <c r="B430" s="34"/>
    </row>
    <row r="431" spans="1:2">
      <c r="A431" s="32"/>
      <c r="B431" s="34"/>
    </row>
    <row r="432" spans="1:2">
      <c r="A432" s="32"/>
      <c r="B432" s="34"/>
    </row>
    <row r="433" spans="1:2">
      <c r="A433" s="32"/>
      <c r="B433" s="34"/>
    </row>
    <row r="434" spans="1:2">
      <c r="A434" s="32"/>
      <c r="B434" s="34"/>
    </row>
    <row r="435" spans="1:2">
      <c r="A435" s="32"/>
      <c r="B435" s="34"/>
    </row>
    <row r="436" spans="1:2">
      <c r="A436" s="32"/>
      <c r="B436" s="34"/>
    </row>
    <row r="437" spans="1:2">
      <c r="A437" s="32"/>
      <c r="B437" s="34"/>
    </row>
    <row r="438" spans="1:2">
      <c r="A438" s="32"/>
      <c r="B438" s="34"/>
    </row>
    <row r="439" spans="1:2">
      <c r="A439" s="32"/>
      <c r="B439" s="34"/>
    </row>
    <row r="440" spans="1:2">
      <c r="A440" s="32"/>
      <c r="B440" s="34"/>
    </row>
    <row r="441" spans="1:2">
      <c r="A441" s="32"/>
      <c r="B441" s="34"/>
    </row>
    <row r="442" spans="1:2">
      <c r="A442" s="32"/>
      <c r="B442" s="34"/>
    </row>
    <row r="443" spans="1:2">
      <c r="A443" s="32"/>
      <c r="B443" s="34"/>
    </row>
    <row r="444" spans="1:2">
      <c r="A444" s="32"/>
      <c r="B444" s="34"/>
    </row>
    <row r="445" spans="1:2">
      <c r="A445" s="32"/>
      <c r="B445" s="34"/>
    </row>
    <row r="446" spans="1:2">
      <c r="A446" s="32"/>
      <c r="B446" s="34"/>
    </row>
    <row r="447" spans="1:2">
      <c r="A447" s="32"/>
      <c r="B447" s="34"/>
    </row>
    <row r="448" spans="1:2">
      <c r="A448" s="32"/>
      <c r="B448" s="34"/>
    </row>
    <row r="449" spans="1:2">
      <c r="A449" s="32"/>
      <c r="B449" s="34"/>
    </row>
    <row r="450" spans="1:2">
      <c r="A450" s="32"/>
      <c r="B450" s="34"/>
    </row>
    <row r="451" spans="1:2">
      <c r="A451" s="32"/>
      <c r="B451" s="34"/>
    </row>
    <row r="452" spans="1:2">
      <c r="A452" s="32"/>
      <c r="B452" s="34"/>
    </row>
    <row r="453" spans="1:2">
      <c r="A453" s="32"/>
      <c r="B453" s="34"/>
    </row>
    <row r="454" spans="1:2">
      <c r="A454" s="32"/>
      <c r="B454" s="34"/>
    </row>
    <row r="455" spans="1:2">
      <c r="A455" s="32"/>
      <c r="B455" s="34"/>
    </row>
    <row r="456" spans="1:2">
      <c r="A456" s="32"/>
      <c r="B456" s="34"/>
    </row>
    <row r="457" spans="1:2">
      <c r="A457" s="32"/>
      <c r="B457" s="34"/>
    </row>
    <row r="458" spans="1:2">
      <c r="A458" s="32"/>
      <c r="B458" s="34"/>
    </row>
    <row r="459" spans="1:2">
      <c r="A459" s="32"/>
      <c r="B459" s="34"/>
    </row>
    <row r="460" spans="1:2">
      <c r="A460" s="32"/>
      <c r="B460" s="34"/>
    </row>
    <row r="461" spans="1:2">
      <c r="A461" s="32"/>
      <c r="B461" s="34"/>
    </row>
    <row r="462" spans="1:2">
      <c r="A462" s="32"/>
      <c r="B462" s="34"/>
    </row>
    <row r="463" spans="1:2">
      <c r="A463" s="32"/>
      <c r="B463" s="34"/>
    </row>
    <row r="464" spans="1:2">
      <c r="A464" s="32"/>
      <c r="B464" s="34"/>
    </row>
    <row r="465" spans="1:2">
      <c r="A465" s="32"/>
      <c r="B465" s="34"/>
    </row>
    <row r="466" spans="1:2">
      <c r="A466" s="32"/>
      <c r="B466" s="34"/>
    </row>
    <row r="467" spans="1:2">
      <c r="A467" s="32"/>
      <c r="B467" s="34"/>
    </row>
    <row r="468" spans="1:2">
      <c r="A468" s="32"/>
      <c r="B468" s="34"/>
    </row>
    <row r="469" spans="1:2">
      <c r="A469" s="32"/>
      <c r="B469" s="34"/>
    </row>
    <row r="470" spans="1:2">
      <c r="A470" s="32"/>
      <c r="B470" s="34"/>
    </row>
    <row r="471" spans="1:2">
      <c r="A471" s="32"/>
      <c r="B471" s="34"/>
    </row>
    <row r="472" spans="1:2">
      <c r="A472" s="32"/>
      <c r="B472" s="34"/>
    </row>
    <row r="473" spans="1:2">
      <c r="A473" s="32"/>
      <c r="B473" s="34"/>
    </row>
    <row r="474" spans="1:2">
      <c r="A474" s="32"/>
      <c r="B474" s="34"/>
    </row>
    <row r="475" spans="1:2">
      <c r="A475" s="32"/>
      <c r="B475" s="34"/>
    </row>
    <row r="476" spans="1:2">
      <c r="A476" s="32"/>
      <c r="B476" s="34"/>
    </row>
    <row r="477" spans="1:2">
      <c r="A477" s="32"/>
      <c r="B477" s="34"/>
    </row>
    <row r="478" spans="1:2">
      <c r="A478" s="32"/>
      <c r="B478" s="34"/>
    </row>
    <row r="479" spans="1:2">
      <c r="A479" s="32"/>
      <c r="B479" s="34"/>
    </row>
    <row r="480" spans="1:2">
      <c r="A480" s="32"/>
      <c r="B480" s="34"/>
    </row>
    <row r="481" spans="1:2">
      <c r="A481" s="32"/>
      <c r="B481" s="34"/>
    </row>
    <row r="482" spans="1:2">
      <c r="A482" s="32"/>
      <c r="B482" s="34"/>
    </row>
    <row r="483" spans="1:2">
      <c r="A483" s="32"/>
      <c r="B483" s="34"/>
    </row>
    <row r="484" spans="1:2">
      <c r="A484" s="32"/>
      <c r="B484" s="34"/>
    </row>
    <row r="485" spans="1:2">
      <c r="A485" s="32"/>
      <c r="B485" s="34"/>
    </row>
    <row r="486" spans="1:2">
      <c r="A486" s="32"/>
      <c r="B486" s="34"/>
    </row>
    <row r="487" spans="1:2">
      <c r="A487" s="32"/>
      <c r="B487" s="34"/>
    </row>
    <row r="488" spans="1:2">
      <c r="A488" s="32"/>
      <c r="B488" s="34"/>
    </row>
    <row r="489" spans="1:2">
      <c r="A489" s="32"/>
      <c r="B489" s="34"/>
    </row>
    <row r="490" spans="1:2">
      <c r="A490" s="32"/>
      <c r="B490" s="34"/>
    </row>
    <row r="491" spans="1:2">
      <c r="A491" s="32"/>
      <c r="B491" s="34"/>
    </row>
    <row r="492" spans="1:2">
      <c r="A492" s="32"/>
      <c r="B492" s="34"/>
    </row>
    <row r="493" spans="1:2">
      <c r="A493" s="32"/>
      <c r="B493" s="34"/>
    </row>
    <row r="494" spans="1:2">
      <c r="A494" s="32"/>
      <c r="B494" s="34"/>
    </row>
    <row r="495" spans="1:2">
      <c r="A495" s="32"/>
      <c r="B495" s="34"/>
    </row>
    <row r="496" spans="1:2">
      <c r="A496" s="32"/>
      <c r="B496" s="34"/>
    </row>
    <row r="497" spans="1:2">
      <c r="A497" s="32"/>
      <c r="B497" s="34"/>
    </row>
    <row r="498" spans="1:2">
      <c r="A498" s="32"/>
      <c r="B498" s="34"/>
    </row>
    <row r="499" spans="1:2">
      <c r="A499" s="32"/>
      <c r="B499" s="34"/>
    </row>
    <row r="500" spans="1:2">
      <c r="A500" s="32"/>
      <c r="B500" s="34"/>
    </row>
    <row r="501" spans="1:2">
      <c r="A501" s="32"/>
      <c r="B501" s="34"/>
    </row>
    <row r="502" spans="1:2">
      <c r="A502" s="32"/>
      <c r="B502" s="34"/>
    </row>
    <row r="503" spans="1:2">
      <c r="A503" s="32"/>
      <c r="B503" s="34"/>
    </row>
    <row r="504" spans="1:2">
      <c r="A504" s="32"/>
      <c r="B504" s="34"/>
    </row>
    <row r="505" spans="1:2">
      <c r="A505" s="32"/>
      <c r="B505" s="34"/>
    </row>
    <row r="506" spans="1:2">
      <c r="A506" s="32"/>
      <c r="B506" s="34"/>
    </row>
    <row r="507" spans="1:2">
      <c r="A507" s="32"/>
      <c r="B507" s="34"/>
    </row>
    <row r="508" spans="1:2">
      <c r="A508" s="32"/>
      <c r="B508" s="34"/>
    </row>
    <row r="509" spans="1:2">
      <c r="A509" s="32"/>
      <c r="B509" s="34"/>
    </row>
    <row r="510" spans="1:2">
      <c r="A510" s="32"/>
      <c r="B510" s="34"/>
    </row>
    <row r="511" spans="1:2">
      <c r="A511" s="32"/>
      <c r="B511" s="34"/>
    </row>
    <row r="512" spans="1:2">
      <c r="A512" s="32"/>
      <c r="B512" s="34"/>
    </row>
    <row r="513" spans="1:2">
      <c r="A513" s="32"/>
      <c r="B513" s="34"/>
    </row>
    <row r="514" spans="1:2">
      <c r="A514" s="32"/>
      <c r="B514" s="34"/>
    </row>
    <row r="515" spans="1:2">
      <c r="A515" s="32"/>
      <c r="B515" s="34"/>
    </row>
    <row r="516" spans="1:2">
      <c r="A516" s="32"/>
      <c r="B516" s="34"/>
    </row>
    <row r="517" spans="1:2">
      <c r="A517" s="32"/>
      <c r="B517" s="34"/>
    </row>
    <row r="518" spans="1:2">
      <c r="A518" s="32"/>
      <c r="B518" s="34"/>
    </row>
    <row r="519" spans="1:2">
      <c r="A519" s="32"/>
      <c r="B519" s="34"/>
    </row>
    <row r="520" spans="1:2">
      <c r="A520" s="32"/>
      <c r="B520" s="34"/>
    </row>
    <row r="521" spans="1:2">
      <c r="A521" s="32"/>
      <c r="B521" s="34"/>
    </row>
    <row r="522" spans="1:2">
      <c r="A522" s="32"/>
      <c r="B522" s="34"/>
    </row>
    <row r="523" spans="1:2">
      <c r="A523" s="32"/>
      <c r="B523" s="34"/>
    </row>
    <row r="524" spans="1:2">
      <c r="A524" s="32"/>
      <c r="B524" s="34"/>
    </row>
    <row r="525" spans="1:2">
      <c r="A525" s="32"/>
      <c r="B525" s="34"/>
    </row>
    <row r="526" spans="1:2">
      <c r="A526" s="32"/>
      <c r="B526" s="34"/>
    </row>
    <row r="527" spans="1:2">
      <c r="A527" s="32"/>
      <c r="B527" s="34"/>
    </row>
    <row r="528" spans="1:2">
      <c r="A528" s="32"/>
      <c r="B528" s="34"/>
    </row>
    <row r="529" spans="1:2">
      <c r="A529" s="32"/>
      <c r="B529" s="34"/>
    </row>
    <row r="530" spans="1:2">
      <c r="A530" s="32"/>
      <c r="B530" s="34"/>
    </row>
    <row r="531" spans="1:2">
      <c r="A531" s="32"/>
      <c r="B531" s="34"/>
    </row>
    <row r="532" spans="1:2">
      <c r="A532" s="32"/>
      <c r="B532" s="34"/>
    </row>
    <row r="533" spans="1:2">
      <c r="A533" s="32"/>
      <c r="B533" s="34"/>
    </row>
    <row r="534" spans="1:2">
      <c r="A534" s="32"/>
      <c r="B534" s="34"/>
    </row>
    <row r="535" spans="1:2">
      <c r="A535" s="32"/>
      <c r="B535" s="34"/>
    </row>
    <row r="536" spans="1:2">
      <c r="A536" s="32"/>
      <c r="B536" s="34"/>
    </row>
    <row r="537" spans="1:2">
      <c r="A537" s="32"/>
      <c r="B537" s="34"/>
    </row>
    <row r="538" spans="1:2">
      <c r="A538" s="32"/>
      <c r="B538" s="34"/>
    </row>
    <row r="539" spans="1:2">
      <c r="A539" s="32"/>
      <c r="B539" s="34"/>
    </row>
    <row r="540" spans="1:2">
      <c r="A540" s="32"/>
      <c r="B540" s="34"/>
    </row>
    <row r="541" spans="1:2">
      <c r="A541" s="32"/>
      <c r="B541" s="34"/>
    </row>
    <row r="542" spans="1:2">
      <c r="A542" s="32"/>
      <c r="B542" s="34"/>
    </row>
    <row r="543" spans="1:2">
      <c r="A543" s="32"/>
      <c r="B543" s="34"/>
    </row>
    <row r="544" spans="1:2">
      <c r="A544" s="32"/>
      <c r="B544" s="34"/>
    </row>
    <row r="545" spans="1:2">
      <c r="A545" s="32"/>
      <c r="B545" s="34"/>
    </row>
    <row r="546" spans="1:2">
      <c r="A546" s="32"/>
      <c r="B546" s="34"/>
    </row>
    <row r="547" spans="1:2">
      <c r="A547" s="32"/>
      <c r="B547" s="34"/>
    </row>
    <row r="548" spans="1:2">
      <c r="A548" s="32"/>
      <c r="B548" s="34"/>
    </row>
    <row r="549" spans="1:2">
      <c r="A549" s="32"/>
      <c r="B549" s="34"/>
    </row>
    <row r="550" spans="1:2">
      <c r="A550" s="32"/>
      <c r="B550" s="34"/>
    </row>
    <row r="551" spans="1:2">
      <c r="A551" s="32"/>
      <c r="B551" s="34"/>
    </row>
    <row r="552" spans="1:2">
      <c r="A552" s="32"/>
      <c r="B552" s="34"/>
    </row>
    <row r="553" spans="1:2">
      <c r="A553" s="32"/>
      <c r="B553" s="34"/>
    </row>
    <row r="554" spans="1:2">
      <c r="A554" s="32"/>
      <c r="B554" s="34"/>
    </row>
    <row r="555" spans="1:2">
      <c r="A555" s="32"/>
      <c r="B555" s="34"/>
    </row>
    <row r="556" spans="1:2">
      <c r="A556" s="32"/>
      <c r="B556" s="34"/>
    </row>
    <row r="557" spans="1:2">
      <c r="A557" s="32"/>
      <c r="B557" s="34"/>
    </row>
    <row r="558" spans="1:2">
      <c r="A558" s="32"/>
      <c r="B558" s="34"/>
    </row>
    <row r="559" spans="1:2">
      <c r="A559" s="32"/>
      <c r="B559" s="34"/>
    </row>
    <row r="560" spans="1:2">
      <c r="A560" s="32"/>
      <c r="B560" s="34"/>
    </row>
    <row r="561" spans="1:2">
      <c r="A561" s="32"/>
      <c r="B561" s="34"/>
    </row>
    <row r="562" spans="1:2">
      <c r="A562" s="32"/>
      <c r="B562" s="34"/>
    </row>
    <row r="563" spans="1:2">
      <c r="A563" s="32"/>
      <c r="B563" s="34"/>
    </row>
    <row r="564" spans="1:2">
      <c r="A564" s="32"/>
      <c r="B564" s="34"/>
    </row>
    <row r="565" spans="1:2">
      <c r="A565" s="32"/>
      <c r="B565" s="34"/>
    </row>
    <row r="566" spans="1:2">
      <c r="A566" s="32"/>
      <c r="B566" s="34"/>
    </row>
    <row r="567" spans="1:2">
      <c r="A567" s="32"/>
      <c r="B567" s="34"/>
    </row>
    <row r="568" spans="1:2">
      <c r="A568" s="32"/>
      <c r="B568" s="34"/>
    </row>
    <row r="569" spans="1:2">
      <c r="A569" s="32"/>
      <c r="B569" s="34"/>
    </row>
    <row r="570" spans="1:2">
      <c r="A570" s="32"/>
      <c r="B570" s="34"/>
    </row>
    <row r="571" spans="1:2">
      <c r="A571" s="32"/>
      <c r="B571" s="34"/>
    </row>
    <row r="572" spans="1:2">
      <c r="A572" s="32"/>
      <c r="B572" s="34"/>
    </row>
    <row r="573" spans="1:2">
      <c r="A573" s="32"/>
      <c r="B573" s="34"/>
    </row>
    <row r="574" spans="1:2">
      <c r="A574" s="32"/>
      <c r="B574" s="34"/>
    </row>
    <row r="575" spans="1:2">
      <c r="A575" s="32"/>
      <c r="B575" s="34"/>
    </row>
    <row r="576" spans="1:2">
      <c r="A576" s="32"/>
      <c r="B576" s="34"/>
    </row>
    <row r="577" spans="1:2">
      <c r="A577" s="32"/>
      <c r="B577" s="34"/>
    </row>
    <row r="578" spans="1:2">
      <c r="A578" s="32"/>
      <c r="B578" s="34"/>
    </row>
    <row r="579" spans="1:2">
      <c r="A579" s="32"/>
      <c r="B579" s="34"/>
    </row>
    <row r="580" spans="1:2">
      <c r="A580" s="32"/>
      <c r="B580" s="34"/>
    </row>
    <row r="581" spans="1:2">
      <c r="A581" s="32"/>
      <c r="B581" s="34"/>
    </row>
    <row r="582" spans="1:2">
      <c r="A582" s="32"/>
      <c r="B582" s="34"/>
    </row>
    <row r="583" spans="1:2">
      <c r="A583" s="32"/>
      <c r="B583" s="34"/>
    </row>
    <row r="584" spans="1:2">
      <c r="A584" s="32"/>
      <c r="B584" s="34"/>
    </row>
    <row r="585" spans="1:2">
      <c r="A585" s="32"/>
      <c r="B585" s="34"/>
    </row>
    <row r="586" spans="1:2">
      <c r="A586" s="32"/>
      <c r="B586" s="34"/>
    </row>
    <row r="587" spans="1:2">
      <c r="A587" s="32"/>
      <c r="B587" s="34"/>
    </row>
    <row r="588" spans="1:2">
      <c r="A588" s="32"/>
      <c r="B588" s="34"/>
    </row>
    <row r="589" spans="1:2">
      <c r="A589" s="32"/>
      <c r="B589" s="34"/>
    </row>
    <row r="590" spans="1:2">
      <c r="A590" s="32"/>
      <c r="B590" s="34"/>
    </row>
    <row r="591" spans="1:2">
      <c r="A591" s="32"/>
      <c r="B591" s="34"/>
    </row>
    <row r="592" spans="1:2">
      <c r="A592" s="32"/>
      <c r="B592" s="34"/>
    </row>
    <row r="593" spans="1:2">
      <c r="A593" s="32"/>
      <c r="B593" s="34"/>
    </row>
    <row r="594" spans="1:2">
      <c r="A594" s="32"/>
      <c r="B594" s="34"/>
    </row>
    <row r="595" spans="1:2">
      <c r="A595" s="32"/>
      <c r="B595" s="34"/>
    </row>
    <row r="596" spans="1:2">
      <c r="A596" s="32"/>
      <c r="B596" s="34"/>
    </row>
    <row r="597" spans="1:2">
      <c r="A597" s="32"/>
      <c r="B597" s="34"/>
    </row>
    <row r="598" spans="1:2">
      <c r="A598" s="32"/>
      <c r="B598" s="34"/>
    </row>
    <row r="599" spans="1:2">
      <c r="A599" s="32"/>
      <c r="B599" s="34"/>
    </row>
    <row r="600" spans="1:2">
      <c r="A600" s="32"/>
      <c r="B600" s="34"/>
    </row>
    <row r="601" spans="1:2">
      <c r="A601" s="32"/>
      <c r="B601" s="34"/>
    </row>
    <row r="602" spans="1:2">
      <c r="A602" s="32"/>
      <c r="B602" s="34"/>
    </row>
    <row r="603" spans="1:2">
      <c r="A603" s="32"/>
      <c r="B603" s="34"/>
    </row>
    <row r="604" spans="1:2">
      <c r="A604" s="32"/>
      <c r="B604" s="34"/>
    </row>
    <row r="605" spans="1:2">
      <c r="A605" s="32"/>
      <c r="B605" s="34"/>
    </row>
    <row r="606" spans="1:2">
      <c r="A606" s="32"/>
      <c r="B606" s="34"/>
    </row>
    <row r="607" spans="1:2">
      <c r="A607" s="32"/>
      <c r="B607" s="34"/>
    </row>
    <row r="608" spans="1:2">
      <c r="A608" s="32"/>
      <c r="B608" s="34"/>
    </row>
    <row r="609" spans="1:2">
      <c r="A609" s="32"/>
      <c r="B609" s="34"/>
    </row>
    <row r="610" spans="1:2">
      <c r="A610" s="32"/>
      <c r="B610" s="34"/>
    </row>
    <row r="611" spans="1:2">
      <c r="A611" s="32"/>
      <c r="B611" s="34"/>
    </row>
    <row r="612" spans="1:2">
      <c r="A612" s="32"/>
      <c r="B612" s="34"/>
    </row>
    <row r="613" spans="1:2">
      <c r="A613" s="32"/>
      <c r="B613" s="34"/>
    </row>
    <row r="614" spans="1:2">
      <c r="A614" s="32"/>
      <c r="B614" s="34"/>
    </row>
    <row r="615" spans="1:2">
      <c r="A615" s="32"/>
      <c r="B615" s="34"/>
    </row>
    <row r="616" spans="1:2">
      <c r="A616" s="32"/>
      <c r="B616" s="34"/>
    </row>
    <row r="617" spans="1:2">
      <c r="A617" s="32"/>
      <c r="B617" s="34"/>
    </row>
    <row r="618" spans="1:2">
      <c r="A618" s="32"/>
      <c r="B618" s="34"/>
    </row>
    <row r="619" spans="1:2">
      <c r="A619" s="32"/>
      <c r="B619" s="34"/>
    </row>
    <row r="620" spans="1:2">
      <c r="A620" s="32"/>
      <c r="B620" s="34"/>
    </row>
    <row r="621" spans="1:2">
      <c r="A621" s="32"/>
      <c r="B621" s="34"/>
    </row>
    <row r="622" spans="1:2">
      <c r="A622" s="32"/>
      <c r="B622" s="34"/>
    </row>
    <row r="623" spans="1:2">
      <c r="A623" s="32"/>
      <c r="B623" s="34"/>
    </row>
    <row r="624" spans="1:2">
      <c r="A624" s="32"/>
      <c r="B624" s="34"/>
    </row>
    <row r="625" spans="1:2">
      <c r="A625" s="32"/>
      <c r="B625" s="34"/>
    </row>
    <row r="626" spans="1:2">
      <c r="A626" s="32"/>
      <c r="B626" s="34"/>
    </row>
    <row r="627" spans="1:2">
      <c r="A627" s="32"/>
      <c r="B627" s="34"/>
    </row>
    <row r="628" spans="1:2">
      <c r="A628" s="32"/>
      <c r="B628" s="34"/>
    </row>
    <row r="629" spans="1:2">
      <c r="A629" s="32"/>
      <c r="B629" s="34"/>
    </row>
    <row r="630" spans="1:2">
      <c r="A630" s="32"/>
      <c r="B630" s="34"/>
    </row>
    <row r="631" spans="1:2">
      <c r="A631" s="32"/>
      <c r="B631" s="34"/>
    </row>
    <row r="632" spans="1:2">
      <c r="A632" s="32"/>
      <c r="B632" s="34"/>
    </row>
    <row r="633" spans="1:2">
      <c r="A633" s="32"/>
      <c r="B633" s="34"/>
    </row>
    <row r="634" spans="1:2">
      <c r="A634" s="32"/>
      <c r="B634" s="34"/>
    </row>
    <row r="635" spans="1:2">
      <c r="A635" s="32"/>
      <c r="B635" s="34"/>
    </row>
    <row r="636" spans="1:2">
      <c r="A636" s="32"/>
      <c r="B636" s="34"/>
    </row>
    <row r="637" spans="1:2">
      <c r="A637" s="32"/>
      <c r="B637" s="34"/>
    </row>
    <row r="638" spans="1:2">
      <c r="A638" s="32"/>
      <c r="B638" s="34"/>
    </row>
    <row r="639" spans="1:2">
      <c r="A639" s="32"/>
      <c r="B639" s="34"/>
    </row>
    <row r="640" spans="1:2">
      <c r="A640" s="32"/>
      <c r="B640" s="34"/>
    </row>
    <row r="641" spans="1:2">
      <c r="A641" s="32"/>
      <c r="B641" s="34"/>
    </row>
    <row r="642" spans="1:2">
      <c r="A642" s="32"/>
      <c r="B642" s="34"/>
    </row>
    <row r="643" spans="1:2">
      <c r="A643" s="32"/>
      <c r="B643" s="34"/>
    </row>
    <row r="644" spans="1:2">
      <c r="A644" s="32"/>
      <c r="B644" s="34"/>
    </row>
    <row r="645" spans="1:2">
      <c r="A645" s="32"/>
      <c r="B645" s="34"/>
    </row>
    <row r="646" spans="1:2">
      <c r="A646" s="32"/>
      <c r="B646" s="34"/>
    </row>
    <row r="647" spans="1:2">
      <c r="A647" s="32"/>
      <c r="B647" s="34"/>
    </row>
    <row r="648" spans="1:2">
      <c r="A648" s="32"/>
      <c r="B648" s="34"/>
    </row>
    <row r="649" spans="1:2">
      <c r="A649" s="32"/>
      <c r="B649" s="34"/>
    </row>
    <row r="650" spans="1:2">
      <c r="A650" s="32"/>
      <c r="B650" s="34"/>
    </row>
    <row r="651" spans="1:2">
      <c r="A651" s="32"/>
      <c r="B651" s="34"/>
    </row>
    <row r="652" spans="1:2">
      <c r="A652" s="32"/>
      <c r="B652" s="34"/>
    </row>
    <row r="653" spans="1:2">
      <c r="A653" s="32"/>
      <c r="B653" s="34"/>
    </row>
    <row r="654" spans="1:2">
      <c r="A654" s="32"/>
      <c r="B654" s="34"/>
    </row>
    <row r="655" spans="1:2">
      <c r="A655" s="32"/>
      <c r="B655" s="34"/>
    </row>
    <row r="656" spans="1:2">
      <c r="A656" s="32"/>
      <c r="B656" s="34"/>
    </row>
    <row r="657" spans="1:2">
      <c r="A657" s="32"/>
      <c r="B657" s="34"/>
    </row>
    <row r="658" spans="1:2">
      <c r="A658" s="32"/>
      <c r="B658" s="34"/>
    </row>
    <row r="659" spans="1:2">
      <c r="A659" s="32"/>
      <c r="B659" s="34"/>
    </row>
    <row r="660" spans="1:2">
      <c r="A660" s="32"/>
      <c r="B660" s="34"/>
    </row>
    <row r="661" spans="1:2">
      <c r="A661" s="32"/>
      <c r="B661" s="34"/>
    </row>
    <row r="662" spans="1:2">
      <c r="A662" s="32"/>
      <c r="B662" s="34"/>
    </row>
    <row r="663" spans="1:2">
      <c r="A663" s="32"/>
      <c r="B663" s="34"/>
    </row>
    <row r="664" spans="1:2">
      <c r="A664" s="32"/>
      <c r="B664" s="34"/>
    </row>
    <row r="665" spans="1:2">
      <c r="A665" s="32"/>
      <c r="B665" s="34"/>
    </row>
    <row r="666" spans="1:2">
      <c r="A666" s="32"/>
      <c r="B666" s="34"/>
    </row>
    <row r="667" spans="1:2">
      <c r="A667" s="32"/>
      <c r="B667" s="34"/>
    </row>
    <row r="668" spans="1:2">
      <c r="A668" s="32"/>
      <c r="B668" s="34"/>
    </row>
    <row r="669" spans="1:2">
      <c r="A669" s="32"/>
      <c r="B669" s="34"/>
    </row>
    <row r="670" spans="1:2">
      <c r="A670" s="32"/>
      <c r="B670" s="34"/>
    </row>
    <row r="671" spans="1:2">
      <c r="A671" s="32"/>
      <c r="B671" s="34"/>
    </row>
    <row r="672" spans="1:2">
      <c r="A672" s="32"/>
      <c r="B672" s="34"/>
    </row>
    <row r="673" spans="1:2">
      <c r="A673" s="32"/>
      <c r="B673" s="34"/>
    </row>
    <row r="674" spans="1:2">
      <c r="A674" s="32"/>
      <c r="B674" s="34"/>
    </row>
    <row r="675" spans="1:2">
      <c r="A675" s="32"/>
      <c r="B675" s="34"/>
    </row>
    <row r="676" spans="1:2">
      <c r="A676" s="32"/>
      <c r="B676" s="34"/>
    </row>
    <row r="677" spans="1:2">
      <c r="A677" s="32"/>
      <c r="B677" s="34"/>
    </row>
    <row r="678" spans="1:2">
      <c r="A678" s="32"/>
      <c r="B678" s="34"/>
    </row>
    <row r="679" spans="1:2">
      <c r="A679" s="32"/>
      <c r="B679" s="34"/>
    </row>
    <row r="680" spans="1:2">
      <c r="A680" s="32"/>
      <c r="B680" s="34"/>
    </row>
    <row r="681" spans="1:2">
      <c r="A681" s="32"/>
      <c r="B681" s="34"/>
    </row>
    <row r="682" spans="1:2">
      <c r="A682" s="32"/>
      <c r="B682" s="34"/>
    </row>
    <row r="683" spans="1:2">
      <c r="A683" s="32"/>
      <c r="B683" s="34"/>
    </row>
    <row r="684" spans="1:2">
      <c r="A684" s="32"/>
      <c r="B684" s="34"/>
    </row>
    <row r="685" spans="1:2">
      <c r="A685" s="32"/>
      <c r="B685" s="34"/>
    </row>
    <row r="686" spans="1:2">
      <c r="A686" s="32"/>
      <c r="B686" s="34"/>
    </row>
    <row r="687" spans="1:2">
      <c r="A687" s="32"/>
      <c r="B687" s="34"/>
    </row>
    <row r="688" spans="1:2">
      <c r="A688" s="32"/>
      <c r="B688" s="34"/>
    </row>
    <row r="689" spans="1:2">
      <c r="A689" s="32"/>
      <c r="B689" s="34"/>
    </row>
    <row r="690" spans="1:2">
      <c r="A690" s="32"/>
      <c r="B690" s="34"/>
    </row>
    <row r="691" spans="1:2">
      <c r="A691" s="32"/>
      <c r="B691" s="34"/>
    </row>
    <row r="692" spans="1:2">
      <c r="A692" s="32"/>
      <c r="B692" s="34"/>
    </row>
    <row r="693" spans="1:2">
      <c r="A693" s="32"/>
      <c r="B693" s="34"/>
    </row>
    <row r="694" spans="1:2">
      <c r="A694" s="32"/>
      <c r="B694" s="34"/>
    </row>
    <row r="695" spans="1:2">
      <c r="A695" s="32"/>
      <c r="B695" s="34"/>
    </row>
    <row r="696" spans="1:2">
      <c r="A696" s="32"/>
      <c r="B696" s="34"/>
    </row>
    <row r="697" spans="1:2">
      <c r="A697" s="32"/>
      <c r="B697" s="34"/>
    </row>
    <row r="698" spans="1:2">
      <c r="A698" s="32"/>
      <c r="B698" s="34"/>
    </row>
    <row r="699" spans="1:2">
      <c r="A699" s="32"/>
      <c r="B699" s="34"/>
    </row>
    <row r="700" spans="1:2">
      <c r="A700" s="32"/>
      <c r="B700" s="34"/>
    </row>
    <row r="701" spans="1:2">
      <c r="A701" s="32"/>
      <c r="B701" s="34"/>
    </row>
    <row r="702" spans="1:2">
      <c r="A702" s="32"/>
      <c r="B702" s="34"/>
    </row>
    <row r="703" spans="1:2">
      <c r="A703" s="32"/>
      <c r="B703" s="34"/>
    </row>
    <row r="704" spans="1:2">
      <c r="A704" s="32"/>
      <c r="B704" s="34"/>
    </row>
    <row r="705" spans="1:2">
      <c r="A705" s="32"/>
      <c r="B705" s="34"/>
    </row>
    <row r="706" spans="1:2">
      <c r="A706" s="32"/>
      <c r="B706" s="34"/>
    </row>
    <row r="707" spans="1:2">
      <c r="A707" s="32"/>
      <c r="B707" s="34"/>
    </row>
    <row r="708" spans="1:2">
      <c r="A708" s="32"/>
      <c r="B708" s="34"/>
    </row>
    <row r="709" spans="1:2">
      <c r="A709" s="32"/>
      <c r="B709" s="34"/>
    </row>
    <row r="710" spans="1:2">
      <c r="A710" s="32"/>
      <c r="B710" s="34"/>
    </row>
    <row r="711" spans="1:2">
      <c r="A711" s="32"/>
      <c r="B711" s="34"/>
    </row>
    <row r="712" spans="1:2">
      <c r="A712" s="32"/>
      <c r="B712" s="34"/>
    </row>
    <row r="713" spans="1:2">
      <c r="A713" s="32"/>
      <c r="B713" s="34"/>
    </row>
    <row r="714" spans="1:2">
      <c r="A714" s="32"/>
      <c r="B714" s="34"/>
    </row>
    <row r="715" spans="1:2">
      <c r="A715" s="32"/>
      <c r="B715" s="34"/>
    </row>
    <row r="716" spans="1:2">
      <c r="A716" s="32"/>
      <c r="B716" s="34"/>
    </row>
    <row r="717" spans="1:2">
      <c r="A717" s="32"/>
      <c r="B717" s="34"/>
    </row>
    <row r="718" spans="1:2">
      <c r="A718" s="32"/>
      <c r="B718" s="34"/>
    </row>
    <row r="719" spans="1:2">
      <c r="A719" s="32"/>
      <c r="B719" s="34"/>
    </row>
    <row r="720" spans="1:2">
      <c r="A720" s="32"/>
      <c r="B720" s="34"/>
    </row>
    <row r="721" spans="1:2">
      <c r="A721" s="32"/>
      <c r="B721" s="34"/>
    </row>
    <row r="722" spans="1:2">
      <c r="A722" s="32"/>
      <c r="B722" s="34"/>
    </row>
    <row r="723" spans="1:2">
      <c r="A723" s="32"/>
      <c r="B723" s="34"/>
    </row>
    <row r="724" spans="1:2">
      <c r="A724" s="32"/>
      <c r="B724" s="34"/>
    </row>
    <row r="725" spans="1:2">
      <c r="A725" s="32"/>
      <c r="B725" s="34"/>
    </row>
    <row r="726" spans="1:2">
      <c r="A726" s="32"/>
      <c r="B726" s="34"/>
    </row>
    <row r="727" spans="1:2">
      <c r="A727" s="32"/>
      <c r="B727" s="34"/>
    </row>
    <row r="728" spans="1:2">
      <c r="A728" s="32"/>
      <c r="B728" s="34"/>
    </row>
    <row r="729" spans="1:2">
      <c r="A729" s="32"/>
      <c r="B729" s="34"/>
    </row>
    <row r="730" spans="1:2">
      <c r="A730" s="32"/>
      <c r="B730" s="34"/>
    </row>
    <row r="731" spans="1:2">
      <c r="A731" s="32"/>
      <c r="B731" s="34"/>
    </row>
    <row r="732" spans="1:2">
      <c r="A732" s="32"/>
      <c r="B732" s="34"/>
    </row>
    <row r="733" spans="1:2">
      <c r="A733" s="32"/>
      <c r="B733" s="34"/>
    </row>
    <row r="734" spans="1:2">
      <c r="A734" s="32"/>
      <c r="B734" s="34"/>
    </row>
    <row r="735" spans="1:2">
      <c r="A735" s="32"/>
      <c r="B735" s="34"/>
    </row>
    <row r="736" spans="1:2">
      <c r="A736" s="32"/>
      <c r="B736" s="34"/>
    </row>
    <row r="737" spans="1:2">
      <c r="A737" s="32"/>
      <c r="B737" s="34"/>
    </row>
    <row r="738" spans="1:2">
      <c r="A738" s="32"/>
      <c r="B738" s="34"/>
    </row>
    <row r="739" spans="1:2">
      <c r="A739" s="32"/>
      <c r="B739" s="34"/>
    </row>
    <row r="740" spans="1:2">
      <c r="A740" s="32"/>
      <c r="B740" s="34"/>
    </row>
    <row r="741" spans="1:2">
      <c r="A741" s="32"/>
      <c r="B741" s="34"/>
    </row>
    <row r="742" spans="1:2">
      <c r="A742" s="32"/>
      <c r="B742" s="34"/>
    </row>
    <row r="743" spans="1:2">
      <c r="A743" s="32"/>
      <c r="B743" s="34"/>
    </row>
    <row r="744" spans="1:2">
      <c r="A744" s="32"/>
      <c r="B744" s="34"/>
    </row>
    <row r="745" spans="1:2">
      <c r="A745" s="32"/>
      <c r="B745" s="34"/>
    </row>
    <row r="746" spans="1:2">
      <c r="A746" s="32"/>
      <c r="B746" s="34"/>
    </row>
    <row r="747" spans="1:2">
      <c r="A747" s="32"/>
      <c r="B747" s="34"/>
    </row>
    <row r="748" spans="1:2">
      <c r="A748" s="32"/>
      <c r="B748" s="34"/>
    </row>
    <row r="749" spans="1:2">
      <c r="A749" s="32"/>
      <c r="B749" s="34"/>
    </row>
    <row r="750" spans="1:2">
      <c r="A750" s="32"/>
      <c r="B750" s="34"/>
    </row>
    <row r="751" spans="1:2">
      <c r="A751" s="32"/>
      <c r="B751" s="34"/>
    </row>
    <row r="752" spans="1:2">
      <c r="A752" s="32"/>
      <c r="B752" s="34"/>
    </row>
    <row r="753" spans="1:2">
      <c r="A753" s="32"/>
      <c r="B753" s="34"/>
    </row>
    <row r="754" spans="1:2">
      <c r="A754" s="32"/>
      <c r="B754" s="34"/>
    </row>
    <row r="755" spans="1:2">
      <c r="A755" s="32"/>
      <c r="B755" s="34"/>
    </row>
    <row r="756" spans="1:2">
      <c r="A756" s="32"/>
      <c r="B756" s="34"/>
    </row>
    <row r="757" spans="1:2">
      <c r="A757" s="32"/>
      <c r="B757" s="34"/>
    </row>
    <row r="758" spans="1:2">
      <c r="A758" s="32"/>
      <c r="B758" s="34"/>
    </row>
    <row r="759" spans="1:2">
      <c r="A759" s="32"/>
      <c r="B759" s="34"/>
    </row>
    <row r="760" spans="1:2">
      <c r="A760" s="32"/>
      <c r="B760" s="34"/>
    </row>
    <row r="761" spans="1:2">
      <c r="A761" s="32"/>
      <c r="B761" s="34"/>
    </row>
    <row r="762" spans="1:2">
      <c r="A762" s="32"/>
      <c r="B762" s="34"/>
    </row>
    <row r="763" spans="1:2">
      <c r="A763" s="32"/>
      <c r="B763" s="34"/>
    </row>
    <row r="764" spans="1:2">
      <c r="A764" s="32"/>
      <c r="B764" s="34"/>
    </row>
    <row r="765" spans="1:2">
      <c r="A765" s="32"/>
      <c r="B765" s="34"/>
    </row>
    <row r="766" spans="1:2">
      <c r="A766" s="32"/>
      <c r="B766" s="34"/>
    </row>
    <row r="767" spans="1:2">
      <c r="A767" s="32"/>
      <c r="B767" s="34"/>
    </row>
    <row r="768" spans="1:2">
      <c r="A768" s="32"/>
      <c r="B768" s="34"/>
    </row>
    <row r="769" spans="1:2">
      <c r="A769" s="32"/>
      <c r="B769" s="34"/>
    </row>
    <row r="770" spans="1:2">
      <c r="A770" s="32"/>
      <c r="B770" s="34"/>
    </row>
    <row r="771" spans="1:2">
      <c r="A771" s="32"/>
      <c r="B771" s="34"/>
    </row>
    <row r="772" spans="1:2">
      <c r="A772" s="32"/>
      <c r="B772" s="34"/>
    </row>
    <row r="773" spans="1:2">
      <c r="A773" s="32"/>
      <c r="B773" s="34"/>
    </row>
    <row r="774" spans="1:2">
      <c r="A774" s="32"/>
      <c r="B774" s="34"/>
    </row>
    <row r="775" spans="1:2">
      <c r="A775" s="32"/>
      <c r="B775" s="34"/>
    </row>
    <row r="776" spans="1:2">
      <c r="A776" s="32"/>
      <c r="B776" s="34"/>
    </row>
    <row r="777" spans="1:2">
      <c r="A777" s="32"/>
      <c r="B777" s="34"/>
    </row>
    <row r="778" spans="1:2">
      <c r="A778" s="32"/>
      <c r="B778" s="34"/>
    </row>
    <row r="779" spans="1:2">
      <c r="A779" s="32"/>
      <c r="B779" s="34"/>
    </row>
    <row r="780" spans="1:2">
      <c r="A780" s="32"/>
      <c r="B780" s="34"/>
    </row>
    <row r="781" spans="1:2">
      <c r="A781" s="32"/>
      <c r="B781" s="34"/>
    </row>
    <row r="782" spans="1:2">
      <c r="A782" s="32"/>
      <c r="B782" s="34"/>
    </row>
    <row r="783" spans="1:2">
      <c r="A783" s="32"/>
      <c r="B783" s="34"/>
    </row>
    <row r="784" spans="1:2">
      <c r="A784" s="32"/>
      <c r="B784" s="34"/>
    </row>
    <row r="785" spans="1:2">
      <c r="A785" s="32"/>
      <c r="B785" s="34"/>
    </row>
    <row r="786" spans="1:2">
      <c r="A786" s="32"/>
      <c r="B786" s="34"/>
    </row>
    <row r="787" spans="1:2">
      <c r="A787" s="32"/>
      <c r="B787" s="34"/>
    </row>
    <row r="788" spans="1:2">
      <c r="A788" s="32"/>
      <c r="B788" s="34"/>
    </row>
    <row r="789" spans="1:2">
      <c r="A789" s="32"/>
      <c r="B789" s="34"/>
    </row>
    <row r="790" spans="1:2">
      <c r="A790" s="32"/>
      <c r="B790" s="34"/>
    </row>
    <row r="791" spans="1:2">
      <c r="A791" s="32"/>
      <c r="B791" s="34"/>
    </row>
    <row r="792" spans="1:2">
      <c r="A792" s="32"/>
      <c r="B792" s="34"/>
    </row>
    <row r="793" spans="1:2">
      <c r="A793" s="32"/>
      <c r="B793" s="34"/>
    </row>
    <row r="794" spans="1:2">
      <c r="A794" s="32"/>
      <c r="B794" s="34"/>
    </row>
    <row r="795" spans="1:2">
      <c r="A795" s="32"/>
      <c r="B795" s="34"/>
    </row>
    <row r="796" spans="1:2">
      <c r="A796" s="32"/>
      <c r="B796" s="34"/>
    </row>
    <row r="797" spans="1:2">
      <c r="A797" s="32"/>
      <c r="B797" s="34"/>
    </row>
    <row r="798" spans="1:2">
      <c r="A798" s="32"/>
      <c r="B798" s="34"/>
    </row>
    <row r="799" spans="1:2">
      <c r="A799" s="32"/>
      <c r="B799" s="34"/>
    </row>
    <row r="800" spans="1:2">
      <c r="A800" s="32"/>
      <c r="B800" s="34"/>
    </row>
    <row r="801" spans="1:2">
      <c r="A801" s="32"/>
      <c r="B801" s="34"/>
    </row>
    <row r="802" spans="1:2">
      <c r="A802" s="32"/>
      <c r="B802" s="34"/>
    </row>
    <row r="803" spans="1:2">
      <c r="A803" s="32"/>
      <c r="B803" s="34"/>
    </row>
    <row r="804" spans="1:2">
      <c r="A804" s="32"/>
      <c r="B804" s="34"/>
    </row>
    <row r="805" spans="1:2">
      <c r="A805" s="32"/>
      <c r="B805" s="34"/>
    </row>
    <row r="806" spans="1:2">
      <c r="A806" s="32"/>
      <c r="B806" s="34"/>
    </row>
    <row r="807" spans="1:2">
      <c r="A807" s="32"/>
      <c r="B807" s="34"/>
    </row>
    <row r="808" spans="1:2">
      <c r="A808" s="32"/>
      <c r="B808" s="34"/>
    </row>
    <row r="809" spans="1:2">
      <c r="A809" s="32"/>
      <c r="B809" s="34"/>
    </row>
    <row r="810" spans="1:2">
      <c r="A810" s="32"/>
      <c r="B810" s="34"/>
    </row>
    <row r="811" spans="1:2">
      <c r="A811" s="32"/>
      <c r="B811" s="34"/>
    </row>
    <row r="812" spans="1:2">
      <c r="A812" s="32"/>
      <c r="B812" s="34"/>
    </row>
    <row r="813" spans="1:2">
      <c r="A813" s="32"/>
      <c r="B813" s="34"/>
    </row>
    <row r="814" spans="1:2">
      <c r="A814" s="32"/>
      <c r="B814" s="34"/>
    </row>
    <row r="815" spans="1:2">
      <c r="A815" s="32"/>
      <c r="B815" s="34"/>
    </row>
    <row r="816" spans="1:2">
      <c r="A816" s="32"/>
      <c r="B816" s="34"/>
    </row>
    <row r="817" spans="1:2">
      <c r="A817" s="32"/>
      <c r="B817" s="34"/>
    </row>
    <row r="818" spans="1:2">
      <c r="A818" s="32"/>
      <c r="B818" s="34"/>
    </row>
    <row r="819" spans="1:2">
      <c r="A819" s="32"/>
      <c r="B819" s="34"/>
    </row>
    <row r="820" spans="1:2">
      <c r="A820" s="32"/>
      <c r="B820" s="34"/>
    </row>
    <row r="821" spans="1:2">
      <c r="A821" s="32"/>
      <c r="B821" s="34"/>
    </row>
    <row r="822" spans="1:2">
      <c r="A822" s="32"/>
      <c r="B822" s="34"/>
    </row>
    <row r="823" spans="1:2">
      <c r="A823" s="32"/>
      <c r="B823" s="34"/>
    </row>
    <row r="824" spans="1:2">
      <c r="A824" s="32"/>
      <c r="B824" s="34"/>
    </row>
    <row r="825" spans="1:2">
      <c r="A825" s="32"/>
      <c r="B825" s="34"/>
    </row>
    <row r="826" spans="1:2">
      <c r="A826" s="32"/>
      <c r="B826" s="34"/>
    </row>
    <row r="827" spans="1:2">
      <c r="A827" s="32"/>
      <c r="B827" s="34"/>
    </row>
    <row r="828" spans="1:2">
      <c r="A828" s="32"/>
      <c r="B828" s="34"/>
    </row>
    <row r="829" spans="1:2">
      <c r="A829" s="32"/>
      <c r="B829" s="34"/>
    </row>
    <row r="830" spans="1:2">
      <c r="A830" s="32"/>
      <c r="B830" s="34"/>
    </row>
    <row r="831" spans="1:2">
      <c r="A831" s="32"/>
      <c r="B831" s="34"/>
    </row>
    <row r="832" spans="1:2">
      <c r="A832" s="32"/>
      <c r="B832" s="34"/>
    </row>
    <row r="833" spans="1:2">
      <c r="A833" s="32"/>
      <c r="B833" s="34"/>
    </row>
    <row r="834" spans="1:2">
      <c r="A834" s="32"/>
      <c r="B834" s="34"/>
    </row>
    <row r="835" spans="1:2">
      <c r="A835" s="32"/>
      <c r="B835" s="34"/>
    </row>
    <row r="836" spans="1:2">
      <c r="A836" s="32"/>
      <c r="B836" s="34"/>
    </row>
    <row r="837" spans="1:2">
      <c r="A837" s="32"/>
      <c r="B837" s="34"/>
    </row>
    <row r="838" spans="1:2">
      <c r="A838" s="32"/>
      <c r="B838" s="34"/>
    </row>
    <row r="839" spans="1:2">
      <c r="A839" s="32"/>
      <c r="B839" s="34"/>
    </row>
    <row r="840" spans="1:2">
      <c r="A840" s="32"/>
      <c r="B840" s="34"/>
    </row>
    <row r="841" spans="1:2">
      <c r="A841" s="32"/>
      <c r="B841" s="34"/>
    </row>
    <row r="842" spans="1:2">
      <c r="A842" s="32"/>
      <c r="B842" s="34"/>
    </row>
    <row r="843" spans="1:2">
      <c r="A843" s="32"/>
      <c r="B843" s="34"/>
    </row>
    <row r="844" spans="1:2">
      <c r="A844" s="32"/>
      <c r="B844" s="34"/>
    </row>
    <row r="845" spans="1:2">
      <c r="A845" s="32"/>
      <c r="B845" s="34"/>
    </row>
    <row r="846" spans="1:2">
      <c r="A846" s="32"/>
      <c r="B846" s="34"/>
    </row>
    <row r="847" spans="1:2">
      <c r="A847" s="32"/>
      <c r="B847" s="34"/>
    </row>
    <row r="848" spans="1:2">
      <c r="A848" s="32"/>
      <c r="B848" s="34"/>
    </row>
    <row r="849" spans="1:2">
      <c r="A849" s="32"/>
      <c r="B849" s="34"/>
    </row>
    <row r="850" spans="1:2">
      <c r="A850" s="32"/>
      <c r="B850" s="34"/>
    </row>
    <row r="851" spans="1:2">
      <c r="A851" s="32"/>
      <c r="B851" s="34"/>
    </row>
    <row r="852" spans="1:2">
      <c r="A852" s="32"/>
      <c r="B852" s="34"/>
    </row>
    <row r="853" spans="1:2">
      <c r="A853" s="32"/>
      <c r="B853" s="34"/>
    </row>
    <row r="854" spans="1:2">
      <c r="A854" s="32"/>
      <c r="B854" s="34"/>
    </row>
    <row r="855" spans="1:2">
      <c r="A855" s="32"/>
      <c r="B855" s="34"/>
    </row>
    <row r="856" spans="1:2">
      <c r="A856" s="32"/>
      <c r="B856" s="34"/>
    </row>
    <row r="857" spans="1:2">
      <c r="A857" s="32"/>
      <c r="B857" s="34"/>
    </row>
    <row r="858" spans="1:2">
      <c r="A858" s="32"/>
      <c r="B858" s="34"/>
    </row>
    <row r="859" spans="1:2">
      <c r="A859" s="32"/>
      <c r="B859" s="34"/>
    </row>
    <row r="860" spans="1:2">
      <c r="A860" s="32"/>
      <c r="B860" s="34"/>
    </row>
    <row r="861" spans="1:2">
      <c r="A861" s="32"/>
      <c r="B861" s="34"/>
    </row>
    <row r="862" spans="1:2">
      <c r="A862" s="32"/>
      <c r="B862" s="34"/>
    </row>
    <row r="863" spans="1:2">
      <c r="A863" s="32"/>
      <c r="B863" s="34"/>
    </row>
    <row r="864" spans="1:2">
      <c r="A864" s="32"/>
      <c r="B864" s="34"/>
    </row>
    <row r="865" spans="1:2">
      <c r="A865" s="32"/>
      <c r="B865" s="34"/>
    </row>
    <row r="866" spans="1:2">
      <c r="A866" s="32"/>
      <c r="B866" s="34"/>
    </row>
    <row r="867" spans="1:2">
      <c r="A867" s="32"/>
      <c r="B867" s="34"/>
    </row>
    <row r="868" spans="1:2">
      <c r="A868" s="32"/>
      <c r="B868" s="34"/>
    </row>
    <row r="869" spans="1:2">
      <c r="A869" s="32"/>
      <c r="B869" s="34"/>
    </row>
    <row r="870" spans="1:2">
      <c r="A870" s="32"/>
      <c r="B870" s="34"/>
    </row>
    <row r="871" spans="1:2">
      <c r="A871" s="32"/>
      <c r="B871" s="34"/>
    </row>
    <row r="872" spans="1:2">
      <c r="A872" s="32"/>
      <c r="B872" s="34"/>
    </row>
    <row r="873" spans="1:2">
      <c r="A873" s="32"/>
      <c r="B873" s="34"/>
    </row>
    <row r="874" spans="1:2">
      <c r="A874" s="32"/>
      <c r="B874" s="34"/>
    </row>
    <row r="875" spans="1:2">
      <c r="A875" s="32"/>
      <c r="B875" s="34"/>
    </row>
    <row r="876" spans="1:2">
      <c r="A876" s="32"/>
      <c r="B876" s="34"/>
    </row>
    <row r="877" spans="1:2">
      <c r="A877" s="32"/>
      <c r="B877" s="34"/>
    </row>
    <row r="878" spans="1:2">
      <c r="A878" s="32"/>
      <c r="B878" s="34"/>
    </row>
    <row r="879" spans="1:2">
      <c r="A879" s="32"/>
      <c r="B879" s="34"/>
    </row>
    <row r="880" spans="1:2">
      <c r="A880" s="32"/>
      <c r="B880" s="34"/>
    </row>
    <row r="881" spans="1:2">
      <c r="A881" s="32"/>
      <c r="B881" s="34"/>
    </row>
    <row r="882" spans="1:2">
      <c r="A882" s="32"/>
      <c r="B882" s="34"/>
    </row>
    <row r="883" spans="1:2">
      <c r="A883" s="32"/>
      <c r="B883" s="34"/>
    </row>
    <row r="884" spans="1:2">
      <c r="A884" s="32"/>
      <c r="B884" s="34"/>
    </row>
    <row r="885" spans="1:2">
      <c r="A885" s="32"/>
      <c r="B885" s="34"/>
    </row>
    <row r="886" spans="1:2">
      <c r="A886" s="32"/>
      <c r="B886" s="34"/>
    </row>
    <row r="887" spans="1:2">
      <c r="A887" s="32"/>
      <c r="B887" s="34"/>
    </row>
    <row r="888" spans="1:2">
      <c r="A888" s="32"/>
      <c r="B888" s="34"/>
    </row>
    <row r="889" spans="1:2">
      <c r="A889" s="32"/>
      <c r="B889" s="34"/>
    </row>
    <row r="890" spans="1:2">
      <c r="A890" s="32"/>
      <c r="B890" s="34"/>
    </row>
    <row r="891" spans="1:2">
      <c r="A891" s="32"/>
      <c r="B891" s="34"/>
    </row>
    <row r="892" spans="1:2">
      <c r="A892" s="32"/>
      <c r="B892" s="34"/>
    </row>
    <row r="893" spans="1:2">
      <c r="A893" s="32"/>
      <c r="B893" s="34"/>
    </row>
    <row r="894" spans="1:2">
      <c r="A894" s="32"/>
      <c r="B894" s="34"/>
    </row>
    <row r="895" spans="1:2">
      <c r="A895" s="32"/>
      <c r="B895" s="34"/>
    </row>
    <row r="896" spans="1:2">
      <c r="A896" s="32"/>
      <c r="B896" s="34"/>
    </row>
    <row r="897" spans="1:2">
      <c r="A897" s="32"/>
      <c r="B897" s="34"/>
    </row>
    <row r="898" spans="1:2">
      <c r="A898" s="32"/>
      <c r="B898" s="34"/>
    </row>
    <row r="899" spans="1:2">
      <c r="A899" s="32"/>
      <c r="B899" s="34"/>
    </row>
    <row r="900" spans="1:2">
      <c r="A900" s="32"/>
      <c r="B900" s="34"/>
    </row>
    <row r="901" spans="1:2">
      <c r="A901" s="32"/>
      <c r="B901" s="34"/>
    </row>
    <row r="902" spans="1:2">
      <c r="A902" s="32"/>
      <c r="B902" s="34"/>
    </row>
    <row r="903" spans="1:2">
      <c r="A903" s="32"/>
      <c r="B903" s="34"/>
    </row>
    <row r="904" spans="1:2">
      <c r="A904" s="32"/>
      <c r="B904" s="34"/>
    </row>
    <row r="905" spans="1:2">
      <c r="A905" s="32"/>
      <c r="B905" s="34"/>
    </row>
    <row r="906" spans="1:2">
      <c r="A906" s="32"/>
      <c r="B906" s="34"/>
    </row>
    <row r="907" spans="1:2">
      <c r="A907" s="32"/>
      <c r="B907" s="34"/>
    </row>
    <row r="908" spans="1:2">
      <c r="A908" s="32"/>
      <c r="B908" s="34"/>
    </row>
    <row r="909" spans="1:2">
      <c r="A909" s="32"/>
      <c r="B909" s="34"/>
    </row>
    <row r="910" spans="1:2">
      <c r="A910" s="32"/>
      <c r="B910" s="34"/>
    </row>
    <row r="911" spans="1:2">
      <c r="A911" s="32"/>
      <c r="B911" s="34"/>
    </row>
    <row r="912" spans="1:2">
      <c r="A912" s="32"/>
      <c r="B912" s="34"/>
    </row>
    <row r="913" spans="1:2">
      <c r="A913" s="32"/>
      <c r="B913" s="34"/>
    </row>
    <row r="914" spans="1:2">
      <c r="A914" s="32"/>
      <c r="B914" s="34"/>
    </row>
    <row r="915" spans="1:2">
      <c r="A915" s="32"/>
      <c r="B915" s="34"/>
    </row>
    <row r="916" spans="1:2">
      <c r="A916" s="32"/>
      <c r="B916" s="34"/>
    </row>
    <row r="917" spans="1:2">
      <c r="A917" s="32"/>
      <c r="B917" s="34"/>
    </row>
    <row r="918" spans="1:2">
      <c r="A918" s="32"/>
      <c r="B918" s="34"/>
    </row>
    <row r="919" spans="1:2">
      <c r="A919" s="32"/>
      <c r="B919" s="34"/>
    </row>
    <row r="920" spans="1:2">
      <c r="A920" s="32"/>
      <c r="B920" s="34"/>
    </row>
    <row r="921" spans="1:2">
      <c r="A921" s="32"/>
      <c r="B921" s="34"/>
    </row>
    <row r="922" spans="1:2">
      <c r="A922" s="32"/>
      <c r="B922" s="34"/>
    </row>
    <row r="923" spans="1:2">
      <c r="A923" s="32"/>
      <c r="B923" s="34"/>
    </row>
    <row r="924" spans="1:2">
      <c r="A924" s="32"/>
      <c r="B924" s="34"/>
    </row>
    <row r="925" spans="1:2">
      <c r="A925" s="32"/>
      <c r="B925" s="34"/>
    </row>
    <row r="926" spans="1:2">
      <c r="A926" s="32"/>
      <c r="B926" s="34"/>
    </row>
    <row r="927" spans="1:2">
      <c r="A927" s="32"/>
      <c r="B927" s="34"/>
    </row>
    <row r="928" spans="1:2">
      <c r="A928" s="32"/>
      <c r="B928" s="34"/>
    </row>
    <row r="929" spans="1:2">
      <c r="A929" s="32"/>
      <c r="B929" s="34"/>
    </row>
    <row r="930" spans="1:2">
      <c r="A930" s="32"/>
      <c r="B930" s="34"/>
    </row>
    <row r="931" spans="1:2">
      <c r="A931" s="32"/>
      <c r="B931" s="34"/>
    </row>
    <row r="932" spans="1:2">
      <c r="A932" s="32"/>
      <c r="B932" s="34"/>
    </row>
    <row r="933" spans="1:2">
      <c r="A933" s="32"/>
      <c r="B933" s="34"/>
    </row>
    <row r="934" spans="1:2">
      <c r="A934" s="32"/>
      <c r="B934" s="34"/>
    </row>
    <row r="935" spans="1:2">
      <c r="A935" s="32"/>
      <c r="B935" s="34"/>
    </row>
    <row r="936" spans="1:2">
      <c r="A936" s="32"/>
      <c r="B936" s="34"/>
    </row>
    <row r="937" spans="1:2">
      <c r="A937" s="32"/>
      <c r="B937" s="34"/>
    </row>
    <row r="938" spans="1:2">
      <c r="A938" s="32"/>
      <c r="B938" s="34"/>
    </row>
    <row r="939" spans="1:2">
      <c r="A939" s="32"/>
      <c r="B939" s="34"/>
    </row>
    <row r="940" spans="1:2">
      <c r="A940" s="32"/>
      <c r="B940" s="34"/>
    </row>
    <row r="941" spans="1:2">
      <c r="A941" s="32"/>
      <c r="B941" s="34"/>
    </row>
    <row r="942" spans="1:2">
      <c r="A942" s="32"/>
      <c r="B942" s="34"/>
    </row>
    <row r="943" spans="1:2">
      <c r="A943" s="32"/>
      <c r="B943" s="34"/>
    </row>
    <row r="944" spans="1:2">
      <c r="A944" s="32"/>
      <c r="B944" s="34"/>
    </row>
    <row r="945" spans="1:2">
      <c r="A945" s="32"/>
      <c r="B945" s="34"/>
    </row>
    <row r="946" spans="1:2">
      <c r="A946" s="32"/>
      <c r="B946" s="34"/>
    </row>
    <row r="947" spans="1:2">
      <c r="A947" s="32"/>
      <c r="B947" s="34"/>
    </row>
    <row r="948" spans="1:2">
      <c r="A948" s="32"/>
      <c r="B948" s="34"/>
    </row>
    <row r="949" spans="1:2">
      <c r="A949" s="32"/>
      <c r="B949" s="34"/>
    </row>
    <row r="950" spans="1:2">
      <c r="A950" s="32"/>
      <c r="B950" s="34"/>
    </row>
    <row r="951" spans="1:2">
      <c r="A951" s="32"/>
      <c r="B951" s="34"/>
    </row>
    <row r="952" spans="1:2">
      <c r="A952" s="32"/>
      <c r="B952" s="34"/>
    </row>
    <row r="953" spans="1:2">
      <c r="A953" s="32"/>
      <c r="B953" s="34"/>
    </row>
    <row r="954" spans="1:2">
      <c r="A954" s="32"/>
      <c r="B954" s="34"/>
    </row>
    <row r="955" spans="1:2">
      <c r="A955" s="32"/>
      <c r="B955" s="34"/>
    </row>
    <row r="956" spans="1:2">
      <c r="A956" s="32"/>
      <c r="B956" s="34"/>
    </row>
    <row r="957" spans="1:2">
      <c r="A957" s="32"/>
      <c r="B957" s="34"/>
    </row>
    <row r="958" spans="1:2">
      <c r="A958" s="32"/>
      <c r="B958" s="34"/>
    </row>
    <row r="959" spans="1:2">
      <c r="A959" s="32"/>
      <c r="B959" s="34"/>
    </row>
    <row r="960" spans="1:2">
      <c r="A960" s="32"/>
      <c r="B960" s="34"/>
    </row>
    <row r="961" spans="1:2">
      <c r="A961" s="32"/>
      <c r="B961" s="34"/>
    </row>
    <row r="962" spans="1:2">
      <c r="A962" s="32"/>
      <c r="B962" s="34"/>
    </row>
    <row r="963" spans="1:2">
      <c r="A963" s="32"/>
      <c r="B963" s="34"/>
    </row>
    <row r="964" spans="1:2">
      <c r="A964" s="32"/>
      <c r="B964" s="34"/>
    </row>
    <row r="965" spans="1:2">
      <c r="A965" s="32"/>
      <c r="B965" s="34"/>
    </row>
    <row r="966" spans="1:2">
      <c r="A966" s="32"/>
      <c r="B966" s="34"/>
    </row>
    <row r="967" spans="1:2">
      <c r="A967" s="32"/>
      <c r="B967" s="34"/>
    </row>
    <row r="968" spans="1:2">
      <c r="A968" s="32"/>
      <c r="B968" s="34"/>
    </row>
    <row r="969" spans="1:2">
      <c r="A969" s="32"/>
      <c r="B969" s="34"/>
    </row>
    <row r="970" spans="1:2">
      <c r="A970" s="32"/>
      <c r="B970" s="34"/>
    </row>
    <row r="971" spans="1:2">
      <c r="A971" s="32"/>
      <c r="B971" s="34"/>
    </row>
    <row r="972" spans="1:2">
      <c r="A972" s="32"/>
      <c r="B972" s="34"/>
    </row>
    <row r="973" spans="1:2">
      <c r="A973" s="32"/>
      <c r="B973" s="34"/>
    </row>
    <row r="974" spans="1:2">
      <c r="A974" s="32"/>
      <c r="B974" s="34"/>
    </row>
    <row r="975" spans="1:2">
      <c r="A975" s="32"/>
      <c r="B975" s="34"/>
    </row>
    <row r="976" spans="1:2">
      <c r="A976" s="32"/>
      <c r="B976" s="34"/>
    </row>
    <row r="977" spans="1:2">
      <c r="A977" s="32"/>
      <c r="B977" s="34"/>
    </row>
    <row r="978" spans="1:2">
      <c r="A978" s="32"/>
      <c r="B978" s="34"/>
    </row>
    <row r="979" spans="1:2">
      <c r="A979" s="32"/>
      <c r="B979" s="34"/>
    </row>
    <row r="980" spans="1:2">
      <c r="A980" s="32"/>
      <c r="B980" s="34"/>
    </row>
    <row r="981" spans="1:2">
      <c r="A981" s="32"/>
      <c r="B981" s="34"/>
    </row>
    <row r="982" spans="1:2">
      <c r="A982" s="32"/>
      <c r="B982" s="34"/>
    </row>
    <row r="983" spans="1:2">
      <c r="A983" s="32"/>
      <c r="B983" s="34"/>
    </row>
    <row r="984" spans="1:2">
      <c r="A984" s="32"/>
      <c r="B984" s="34"/>
    </row>
    <row r="985" spans="1:2">
      <c r="A985" s="32"/>
      <c r="B985" s="34"/>
    </row>
    <row r="986" spans="1:2">
      <c r="A986" s="32"/>
      <c r="B986" s="34"/>
    </row>
    <row r="987" spans="1:2">
      <c r="A987" s="32"/>
      <c r="B987" s="34"/>
    </row>
    <row r="988" spans="1:2">
      <c r="A988" s="32"/>
      <c r="B988" s="34"/>
    </row>
    <row r="989" spans="1:2">
      <c r="A989" s="32"/>
      <c r="B989" s="34"/>
    </row>
    <row r="990" spans="1:2">
      <c r="A990" s="32"/>
      <c r="B990" s="34"/>
    </row>
    <row r="991" spans="1:2">
      <c r="A991" s="32"/>
      <c r="B991" s="34"/>
    </row>
    <row r="992" spans="1:2">
      <c r="A992" s="32"/>
      <c r="B992" s="34"/>
    </row>
    <row r="993" spans="1:2">
      <c r="A993" s="32"/>
      <c r="B993" s="34"/>
    </row>
    <row r="994" spans="1:2">
      <c r="A994" s="32"/>
      <c r="B994" s="34"/>
    </row>
    <row r="995" spans="1:2">
      <c r="A995" s="32"/>
      <c r="B995" s="34"/>
    </row>
    <row r="996" spans="1:2">
      <c r="A996" s="32"/>
      <c r="B996" s="34"/>
    </row>
    <row r="997" spans="1:2">
      <c r="A997" s="32"/>
      <c r="B997" s="34"/>
    </row>
    <row r="998" spans="1:2">
      <c r="A998" s="32"/>
      <c r="B998" s="34"/>
    </row>
    <row r="999" spans="1:2">
      <c r="A999" s="32"/>
      <c r="B999" s="34"/>
    </row>
    <row r="1000" spans="1:2">
      <c r="A1000" s="32"/>
      <c r="B1000" s="34"/>
    </row>
    <row r="1001" spans="1:2">
      <c r="A1001" s="32"/>
      <c r="B1001" s="34"/>
    </row>
    <row r="1002" spans="1:2">
      <c r="A1002" s="32"/>
      <c r="B1002" s="34"/>
    </row>
    <row r="1003" spans="1:2">
      <c r="A1003" s="32"/>
      <c r="B1003" s="34"/>
    </row>
    <row r="1004" spans="1:2">
      <c r="A1004" s="32"/>
      <c r="B1004" s="34"/>
    </row>
    <row r="1005" spans="1:2">
      <c r="A1005" s="32"/>
      <c r="B1005" s="34"/>
    </row>
    <row r="1006" spans="1:2">
      <c r="A1006" s="32"/>
      <c r="B1006" s="34"/>
    </row>
    <row r="1007" spans="1:2">
      <c r="A1007" s="32"/>
      <c r="B1007" s="34"/>
    </row>
  </sheetData>
  <mergeCells count="3">
    <mergeCell ref="A18:A23"/>
    <mergeCell ref="A15:A17"/>
    <mergeCell ref="A6:A8"/>
  </mergeCells>
  <hyperlinks>
    <hyperlink ref="B6" r:id="rId1" xr:uid="{00000000-0004-0000-0000-000000000000}"/>
    <hyperlink ref="B8" r:id="rId2" xr:uid="{775315BA-B018-4093-9B72-4A7A0499EB5C}"/>
    <hyperlink ref="B7" r:id="rId3" display="http://database.ukrcensus.gov.ua/MULT/Dialog/varval.asp?ma=000_0301&amp;ti=0301.%20Number%20of%20live%20births,%20deaths%20and%20natural%20increase%20(decrease)%20of%20the%20population%20by%20region%20(0,1)&amp;path=../Database/Population/03/01/&amp;lang=2&amp;multilang=en" xr:uid="{2A30FC52-770C-49F1-8EF0-A16755C324B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A8332-576D-4EC6-86FC-9A0850088BC8}">
  <dimension ref="A1:BF944"/>
  <sheetViews>
    <sheetView workbookViewId="0">
      <pane ySplit="1" topLeftCell="A2" activePane="bottomLeft" state="frozen"/>
      <selection pane="bottomLeft" activeCell="H25" sqref="H25"/>
    </sheetView>
  </sheetViews>
  <sheetFormatPr defaultColWidth="14.42578125" defaultRowHeight="15" customHeight="1"/>
  <cols>
    <col min="1" max="1" width="5" style="29" bestFit="1" customWidth="1"/>
    <col min="2" max="2" width="4.5703125" style="29" customWidth="1"/>
    <col min="3" max="3" width="12.140625" style="29" customWidth="1"/>
    <col min="4" max="4" width="12.5703125" style="29" customWidth="1"/>
    <col min="5" max="58" width="15.42578125" style="42" customWidth="1"/>
    <col min="59" max="16384" width="14.42578125" style="29"/>
  </cols>
  <sheetData>
    <row r="1" spans="1:58" ht="14.25" customHeight="1">
      <c r="A1" s="2" t="s">
        <v>24</v>
      </c>
      <c r="B1" s="2" t="s">
        <v>25</v>
      </c>
      <c r="C1" s="2" t="s">
        <v>26</v>
      </c>
      <c r="D1" s="2" t="s">
        <v>27</v>
      </c>
      <c r="E1" s="40" t="s">
        <v>33</v>
      </c>
      <c r="F1" s="40" t="s">
        <v>34</v>
      </c>
      <c r="G1" s="40" t="s">
        <v>35</v>
      </c>
      <c r="H1" s="40" t="s">
        <v>36</v>
      </c>
      <c r="I1" s="40" t="s">
        <v>37</v>
      </c>
      <c r="J1" s="40" t="s">
        <v>38</v>
      </c>
      <c r="K1" s="40" t="s">
        <v>39</v>
      </c>
      <c r="L1" s="40" t="s">
        <v>40</v>
      </c>
      <c r="M1" s="40" t="s">
        <v>41</v>
      </c>
      <c r="N1" s="40" t="s">
        <v>42</v>
      </c>
      <c r="O1" s="40" t="s">
        <v>43</v>
      </c>
      <c r="P1" s="40" t="s">
        <v>44</v>
      </c>
      <c r="Q1" s="40" t="s">
        <v>45</v>
      </c>
      <c r="R1" s="40" t="s">
        <v>46</v>
      </c>
      <c r="S1" s="40" t="s">
        <v>47</v>
      </c>
      <c r="T1" s="40" t="s">
        <v>48</v>
      </c>
      <c r="U1" s="40" t="s">
        <v>49</v>
      </c>
      <c r="V1" s="40" t="s">
        <v>50</v>
      </c>
      <c r="W1" s="40" t="s">
        <v>51</v>
      </c>
      <c r="X1" s="40" t="s">
        <v>52</v>
      </c>
      <c r="Y1" s="40" t="s">
        <v>53</v>
      </c>
      <c r="Z1" s="40" t="s">
        <v>54</v>
      </c>
      <c r="AA1" s="40" t="s">
        <v>55</v>
      </c>
      <c r="AB1" s="40" t="s">
        <v>56</v>
      </c>
      <c r="AC1" s="40" t="s">
        <v>57</v>
      </c>
      <c r="AD1" s="40" t="s">
        <v>58</v>
      </c>
      <c r="AE1" s="40" t="s">
        <v>59</v>
      </c>
      <c r="AF1" s="40" t="s">
        <v>60</v>
      </c>
      <c r="AG1" s="40" t="s">
        <v>61</v>
      </c>
      <c r="AH1" s="40" t="s">
        <v>62</v>
      </c>
      <c r="AI1" s="40" t="s">
        <v>63</v>
      </c>
      <c r="AJ1" s="40" t="s">
        <v>64</v>
      </c>
      <c r="AK1" s="40" t="s">
        <v>65</v>
      </c>
      <c r="AL1" s="40" t="s">
        <v>66</v>
      </c>
      <c r="AM1" s="40" t="s">
        <v>67</v>
      </c>
      <c r="AN1" s="40" t="s">
        <v>68</v>
      </c>
      <c r="AO1" s="40" t="s">
        <v>69</v>
      </c>
      <c r="AP1" s="40" t="s">
        <v>70</v>
      </c>
      <c r="AQ1" s="40" t="s">
        <v>71</v>
      </c>
      <c r="AR1" s="40" t="s">
        <v>72</v>
      </c>
      <c r="AS1" s="40" t="s">
        <v>73</v>
      </c>
      <c r="AT1" s="40" t="s">
        <v>74</v>
      </c>
      <c r="AU1" s="40" t="s">
        <v>75</v>
      </c>
      <c r="AV1" s="40" t="s">
        <v>76</v>
      </c>
      <c r="AW1" s="40" t="s">
        <v>77</v>
      </c>
      <c r="AX1" s="40" t="s">
        <v>78</v>
      </c>
      <c r="AY1" s="40" t="s">
        <v>79</v>
      </c>
      <c r="AZ1" s="40" t="s">
        <v>80</v>
      </c>
      <c r="BA1" s="40" t="s">
        <v>81</v>
      </c>
      <c r="BB1" s="40" t="s">
        <v>82</v>
      </c>
      <c r="BC1" s="40" t="s">
        <v>83</v>
      </c>
      <c r="BD1" s="40" t="s">
        <v>84</v>
      </c>
      <c r="BE1" s="40" t="s">
        <v>85</v>
      </c>
      <c r="BF1" s="40" t="s">
        <v>86</v>
      </c>
    </row>
    <row r="2" spans="1:58" ht="14.25" customHeight="1">
      <c r="A2" s="4">
        <v>2020</v>
      </c>
      <c r="B2" s="4" t="s">
        <v>87</v>
      </c>
      <c r="C2" s="4" t="s">
        <v>3</v>
      </c>
      <c r="D2" s="5" t="s">
        <v>88</v>
      </c>
      <c r="E2" s="41">
        <v>23654799</v>
      </c>
      <c r="F2" s="41">
        <v>20411345</v>
      </c>
      <c r="G2" s="41">
        <v>44066144</v>
      </c>
      <c r="H2" s="41">
        <v>938291</v>
      </c>
      <c r="I2" s="41">
        <v>1212138</v>
      </c>
      <c r="J2" s="41">
        <v>1143645</v>
      </c>
      <c r="K2" s="41">
        <v>956415</v>
      </c>
      <c r="L2" s="41">
        <v>1067851</v>
      </c>
      <c r="M2" s="41">
        <v>1400210</v>
      </c>
      <c r="N2" s="41">
        <v>1802656</v>
      </c>
      <c r="O2" s="41">
        <v>1816923</v>
      </c>
      <c r="P2" s="41">
        <v>1658621</v>
      </c>
      <c r="Q2" s="41">
        <v>1616770</v>
      </c>
      <c r="R2" s="41">
        <v>1521725</v>
      </c>
      <c r="S2" s="41">
        <v>1777599</v>
      </c>
      <c r="T2" s="41">
        <v>1739840</v>
      </c>
      <c r="U2" s="41">
        <v>1546319</v>
      </c>
      <c r="V2" s="41">
        <v>1134492</v>
      </c>
      <c r="W2" s="41">
        <v>893970</v>
      </c>
      <c r="X2" s="41">
        <v>1427334</v>
      </c>
      <c r="Y2" s="41">
        <v>1000212</v>
      </c>
      <c r="Z2" s="41">
        <v>1287299</v>
      </c>
      <c r="AA2" s="41">
        <v>1211782</v>
      </c>
      <c r="AB2" s="41">
        <v>1014260</v>
      </c>
      <c r="AC2" s="41">
        <v>1130673</v>
      </c>
      <c r="AD2" s="41">
        <v>1472268</v>
      </c>
      <c r="AE2" s="41">
        <v>1858856</v>
      </c>
      <c r="AF2" s="41">
        <v>1835650</v>
      </c>
      <c r="AG2" s="41">
        <v>1592838</v>
      </c>
      <c r="AH2" s="41">
        <v>1486561</v>
      </c>
      <c r="AI2" s="41">
        <v>1318228</v>
      </c>
      <c r="AJ2" s="41">
        <v>1415949</v>
      </c>
      <c r="AK2" s="41">
        <v>1251072</v>
      </c>
      <c r="AL2" s="41">
        <v>979037</v>
      </c>
      <c r="AM2" s="41">
        <v>621400</v>
      </c>
      <c r="AN2" s="41">
        <v>394746</v>
      </c>
      <c r="AO2" s="41">
        <v>540514</v>
      </c>
      <c r="AP2" s="41">
        <v>1938503</v>
      </c>
      <c r="AQ2" s="41">
        <v>2499437</v>
      </c>
      <c r="AR2" s="41">
        <v>2355427</v>
      </c>
      <c r="AS2" s="41">
        <v>1970675</v>
      </c>
      <c r="AT2" s="41">
        <v>2198524</v>
      </c>
      <c r="AU2" s="41">
        <v>2872478</v>
      </c>
      <c r="AV2" s="41">
        <v>3661512</v>
      </c>
      <c r="AW2" s="41">
        <v>3652573</v>
      </c>
      <c r="AX2" s="41">
        <v>3251459</v>
      </c>
      <c r="AY2" s="41">
        <v>3103331</v>
      </c>
      <c r="AZ2" s="41">
        <v>2839953</v>
      </c>
      <c r="BA2" s="41">
        <v>3193548</v>
      </c>
      <c r="BB2" s="41">
        <v>2990912</v>
      </c>
      <c r="BC2" s="41">
        <v>2525356</v>
      </c>
      <c r="BD2" s="41">
        <v>1755892</v>
      </c>
      <c r="BE2" s="41">
        <v>1288716</v>
      </c>
      <c r="BF2" s="41">
        <v>1967848</v>
      </c>
    </row>
    <row r="3" spans="1:58" ht="14.25" customHeight="1"/>
    <row r="4" spans="1:58" ht="14.25" customHeight="1"/>
    <row r="5" spans="1:58" ht="14.25" customHeight="1"/>
    <row r="6" spans="1:58" ht="14.25" customHeight="1"/>
    <row r="7" spans="1:58" ht="14.25" customHeight="1"/>
    <row r="8" spans="1:58" ht="14.25" customHeight="1"/>
    <row r="9" spans="1:58" ht="14.25" customHeight="1"/>
    <row r="10" spans="1:58" ht="14.25" customHeight="1"/>
    <row r="11" spans="1:58" ht="14.25" customHeight="1"/>
    <row r="12" spans="1:58" ht="14.25" customHeight="1"/>
    <row r="13" spans="1:58" ht="14.25" customHeight="1"/>
    <row r="14" spans="1:58" ht="14.25" customHeight="1"/>
    <row r="15" spans="1:58" ht="14.25" customHeight="1"/>
    <row r="16" spans="1:5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970"/>
  <sheetViews>
    <sheetView tabSelected="1" topLeftCell="B1" workbookViewId="0">
      <pane ySplit="1" topLeftCell="A2" activePane="bottomLeft" state="frozen"/>
      <selection pane="bottomLeft" activeCell="F2" sqref="F2"/>
    </sheetView>
  </sheetViews>
  <sheetFormatPr defaultColWidth="14.42578125" defaultRowHeight="15" customHeight="1"/>
  <cols>
    <col min="1" max="1" width="5" bestFit="1" customWidth="1"/>
    <col min="2" max="2" width="4.5703125" customWidth="1"/>
    <col min="3" max="3" width="12.140625" customWidth="1"/>
    <col min="4" max="4" width="12.5703125" customWidth="1"/>
    <col min="5" max="5" width="31.42578125" customWidth="1"/>
    <col min="6" max="7" width="31.42578125" style="43" customWidth="1"/>
    <col min="8" max="10" width="35.42578125" customWidth="1"/>
    <col min="11" max="11" width="13.5703125" customWidth="1"/>
    <col min="12" max="12" width="13.5703125" style="43" customWidth="1"/>
    <col min="13" max="15" width="7.7109375" customWidth="1"/>
    <col min="16" max="16" width="8.5703125" customWidth="1"/>
    <col min="17" max="17" width="8.42578125" customWidth="1"/>
    <col min="18" max="19" width="8.5703125" customWidth="1"/>
    <col min="20" max="20" width="8.7109375" customWidth="1"/>
    <col min="21" max="21" width="8" customWidth="1"/>
    <col min="22" max="31" width="7.5703125" customWidth="1"/>
    <col min="32" max="32" width="8" customWidth="1"/>
    <col min="33" max="48" width="8.42578125" customWidth="1"/>
    <col min="49" max="49" width="8.85546875" customWidth="1"/>
    <col min="50" max="65" width="7.7109375" customWidth="1"/>
    <col min="66" max="66" width="8.140625" customWidth="1"/>
  </cols>
  <sheetData>
    <row r="1" spans="1:66" ht="14.25" customHeight="1">
      <c r="A1" s="2" t="s">
        <v>24</v>
      </c>
      <c r="B1" s="2" t="s">
        <v>25</v>
      </c>
      <c r="C1" s="2" t="s">
        <v>26</v>
      </c>
      <c r="D1" s="2" t="s">
        <v>27</v>
      </c>
      <c r="E1" s="2" t="s">
        <v>28</v>
      </c>
      <c r="F1" s="2" t="s">
        <v>388</v>
      </c>
      <c r="G1" s="2" t="s">
        <v>387</v>
      </c>
      <c r="H1" s="2" t="s">
        <v>29</v>
      </c>
      <c r="I1" s="3" t="s">
        <v>30</v>
      </c>
      <c r="J1" s="3" t="s">
        <v>31</v>
      </c>
      <c r="K1" s="2" t="s">
        <v>32</v>
      </c>
      <c r="L1" s="2" t="s">
        <v>359</v>
      </c>
      <c r="M1" s="2" t="s">
        <v>33</v>
      </c>
      <c r="N1" s="2" t="s">
        <v>34</v>
      </c>
      <c r="O1" s="2" t="s">
        <v>35</v>
      </c>
      <c r="P1" s="2" t="s">
        <v>36</v>
      </c>
      <c r="Q1" s="2" t="s">
        <v>37</v>
      </c>
      <c r="R1" s="2" t="s">
        <v>38</v>
      </c>
      <c r="S1" s="2" t="s">
        <v>39</v>
      </c>
      <c r="T1" s="2" t="s">
        <v>40</v>
      </c>
      <c r="U1" s="2" t="s">
        <v>41</v>
      </c>
      <c r="V1" s="2" t="s">
        <v>42</v>
      </c>
      <c r="W1" s="2" t="s">
        <v>43</v>
      </c>
      <c r="X1" s="2" t="s">
        <v>44</v>
      </c>
      <c r="Y1" s="2" t="s">
        <v>45</v>
      </c>
      <c r="Z1" s="2" t="s">
        <v>46</v>
      </c>
      <c r="AA1" s="2" t="s">
        <v>47</v>
      </c>
      <c r="AB1" s="2" t="s">
        <v>48</v>
      </c>
      <c r="AC1" s="2" t="s">
        <v>49</v>
      </c>
      <c r="AD1" s="2" t="s">
        <v>50</v>
      </c>
      <c r="AE1" s="2" t="s">
        <v>51</v>
      </c>
      <c r="AF1" s="2" t="s">
        <v>52</v>
      </c>
      <c r="AG1" s="2" t="s">
        <v>53</v>
      </c>
      <c r="AH1" s="2" t="s">
        <v>54</v>
      </c>
      <c r="AI1" s="2" t="s">
        <v>55</v>
      </c>
      <c r="AJ1" s="2" t="s">
        <v>56</v>
      </c>
      <c r="AK1" s="2" t="s">
        <v>57</v>
      </c>
      <c r="AL1" s="2" t="s">
        <v>58</v>
      </c>
      <c r="AM1" s="2" t="s">
        <v>59</v>
      </c>
      <c r="AN1" s="2" t="s">
        <v>60</v>
      </c>
      <c r="AO1" s="2" t="s">
        <v>61</v>
      </c>
      <c r="AP1" s="2" t="s">
        <v>62</v>
      </c>
      <c r="AQ1" s="2" t="s">
        <v>63</v>
      </c>
      <c r="AR1" s="2" t="s">
        <v>64</v>
      </c>
      <c r="AS1" s="2" t="s">
        <v>65</v>
      </c>
      <c r="AT1" s="2" t="s">
        <v>66</v>
      </c>
      <c r="AU1" s="2" t="s">
        <v>67</v>
      </c>
      <c r="AV1" s="2" t="s">
        <v>68</v>
      </c>
      <c r="AW1" s="2" t="s">
        <v>69</v>
      </c>
      <c r="AX1" s="2" t="s">
        <v>70</v>
      </c>
      <c r="AY1" s="2" t="s">
        <v>71</v>
      </c>
      <c r="AZ1" s="2" t="s">
        <v>72</v>
      </c>
      <c r="BA1" s="2" t="s">
        <v>73</v>
      </c>
      <c r="BB1" s="2" t="s">
        <v>74</v>
      </c>
      <c r="BC1" s="2" t="s">
        <v>75</v>
      </c>
      <c r="BD1" s="2" t="s">
        <v>76</v>
      </c>
      <c r="BE1" s="2" t="s">
        <v>77</v>
      </c>
      <c r="BF1" s="2" t="s">
        <v>78</v>
      </c>
      <c r="BG1" s="2" t="s">
        <v>79</v>
      </c>
      <c r="BH1" s="2" t="s">
        <v>80</v>
      </c>
      <c r="BI1" s="2" t="s">
        <v>81</v>
      </c>
      <c r="BJ1" s="2" t="s">
        <v>82</v>
      </c>
      <c r="BK1" s="2" t="s">
        <v>83</v>
      </c>
      <c r="BL1" s="2" t="s">
        <v>84</v>
      </c>
      <c r="BM1" s="2" t="s">
        <v>85</v>
      </c>
      <c r="BN1" s="2" t="s">
        <v>86</v>
      </c>
    </row>
    <row r="2" spans="1:66" ht="14.25" customHeight="1">
      <c r="A2" s="4">
        <v>2020</v>
      </c>
      <c r="B2" s="4" t="s">
        <v>87</v>
      </c>
      <c r="C2" s="4" t="s">
        <v>3</v>
      </c>
      <c r="D2" s="5" t="s">
        <v>88</v>
      </c>
      <c r="E2" s="4" t="s">
        <v>89</v>
      </c>
      <c r="F2" s="4" t="s">
        <v>360</v>
      </c>
      <c r="G2" s="4">
        <v>1</v>
      </c>
      <c r="H2" s="4" t="s">
        <v>90</v>
      </c>
      <c r="I2" s="6" t="s">
        <v>91</v>
      </c>
      <c r="J2" s="6" t="s">
        <v>92</v>
      </c>
      <c r="K2" s="6" t="s">
        <v>93</v>
      </c>
      <c r="L2" s="43">
        <f>SUM(AK2:AR2)/O2</f>
        <v>0.27395524472700228</v>
      </c>
      <c r="M2" s="4">
        <v>642121</v>
      </c>
      <c r="N2" s="4">
        <v>546387</v>
      </c>
      <c r="O2" s="4">
        <v>1188508</v>
      </c>
      <c r="P2" s="4">
        <v>22604</v>
      </c>
      <c r="Q2" s="4">
        <v>29311</v>
      </c>
      <c r="R2" s="4">
        <v>27849</v>
      </c>
      <c r="S2" s="4">
        <v>23694</v>
      </c>
      <c r="T2" s="4">
        <v>28326</v>
      </c>
      <c r="U2" s="4">
        <v>37681</v>
      </c>
      <c r="V2" s="4">
        <v>47135</v>
      </c>
      <c r="W2" s="4">
        <v>44878</v>
      </c>
      <c r="X2" s="4">
        <v>43287</v>
      </c>
      <c r="Y2" s="4">
        <v>46580</v>
      </c>
      <c r="Z2" s="4">
        <v>44318</v>
      </c>
      <c r="AA2" s="4">
        <v>49787</v>
      </c>
      <c r="AB2" s="4">
        <v>46696</v>
      </c>
      <c r="AC2" s="4">
        <v>44643</v>
      </c>
      <c r="AD2" s="4">
        <v>33746</v>
      </c>
      <c r="AE2" s="4">
        <v>28509</v>
      </c>
      <c r="AF2" s="4">
        <v>43077</v>
      </c>
      <c r="AG2" s="4">
        <v>24508</v>
      </c>
      <c r="AH2" s="4">
        <v>31378</v>
      </c>
      <c r="AI2" s="4">
        <v>29851</v>
      </c>
      <c r="AJ2" s="4">
        <v>25009</v>
      </c>
      <c r="AK2" s="4">
        <v>29588</v>
      </c>
      <c r="AL2" s="4">
        <v>39473</v>
      </c>
      <c r="AM2" s="4">
        <v>49052</v>
      </c>
      <c r="AN2" s="4">
        <v>45806</v>
      </c>
      <c r="AO2" s="4">
        <v>40832</v>
      </c>
      <c r="AP2" s="4">
        <v>41880</v>
      </c>
      <c r="AQ2" s="4">
        <v>38328</v>
      </c>
      <c r="AR2" s="4">
        <v>40639</v>
      </c>
      <c r="AS2" s="4">
        <v>34217</v>
      </c>
      <c r="AT2" s="4">
        <v>28561</v>
      </c>
      <c r="AU2" s="4">
        <v>19085</v>
      </c>
      <c r="AV2" s="4">
        <v>12693</v>
      </c>
      <c r="AW2" s="4">
        <v>15487</v>
      </c>
      <c r="AX2" s="4">
        <v>47112</v>
      </c>
      <c r="AY2" s="4">
        <v>60689</v>
      </c>
      <c r="AZ2" s="4">
        <v>57700</v>
      </c>
      <c r="BA2" s="4">
        <v>48703</v>
      </c>
      <c r="BB2" s="4">
        <v>57914</v>
      </c>
      <c r="BC2" s="4">
        <v>77154</v>
      </c>
      <c r="BD2" s="4">
        <v>96187</v>
      </c>
      <c r="BE2" s="4">
        <v>90684</v>
      </c>
      <c r="BF2" s="4">
        <v>84119</v>
      </c>
      <c r="BG2" s="4">
        <v>88460</v>
      </c>
      <c r="BH2" s="4">
        <v>82646</v>
      </c>
      <c r="BI2" s="4">
        <v>90426</v>
      </c>
      <c r="BJ2" s="4">
        <v>80913</v>
      </c>
      <c r="BK2" s="4">
        <v>73204</v>
      </c>
      <c r="BL2" s="4">
        <v>52831</v>
      </c>
      <c r="BM2" s="4">
        <v>41202</v>
      </c>
      <c r="BN2" s="4">
        <v>58564</v>
      </c>
    </row>
    <row r="3" spans="1:66" ht="14.25" customHeight="1">
      <c r="A3" s="4">
        <v>2020</v>
      </c>
      <c r="B3" s="4" t="s">
        <v>87</v>
      </c>
      <c r="C3" s="4" t="s">
        <v>3</v>
      </c>
      <c r="D3" s="5" t="s">
        <v>88</v>
      </c>
      <c r="E3" s="4" t="s">
        <v>89</v>
      </c>
      <c r="F3" s="4" t="s">
        <v>361</v>
      </c>
      <c r="G3" s="4">
        <v>2</v>
      </c>
      <c r="H3" s="4" t="s">
        <v>94</v>
      </c>
      <c r="I3" s="6" t="s">
        <v>95</v>
      </c>
      <c r="J3" s="6" t="s">
        <v>96</v>
      </c>
      <c r="K3" s="6" t="s">
        <v>97</v>
      </c>
      <c r="L3" s="43">
        <f t="shared" ref="L3:L28" si="0">SUM(AK3:AR3)/O3</f>
        <v>0.27119456383706164</v>
      </c>
      <c r="M3" s="4">
        <v>535715</v>
      </c>
      <c r="N3" s="4">
        <v>447037</v>
      </c>
      <c r="O3" s="4">
        <v>982752</v>
      </c>
      <c r="P3" s="4">
        <v>18131</v>
      </c>
      <c r="Q3" s="4">
        <v>23771</v>
      </c>
      <c r="R3" s="4">
        <v>23123</v>
      </c>
      <c r="S3" s="4">
        <v>19148</v>
      </c>
      <c r="T3" s="4">
        <v>21460</v>
      </c>
      <c r="U3" s="4">
        <v>29757</v>
      </c>
      <c r="V3" s="4">
        <v>39275</v>
      </c>
      <c r="W3" s="4">
        <v>36183</v>
      </c>
      <c r="X3" s="4">
        <v>35947</v>
      </c>
      <c r="Y3" s="4">
        <v>35882</v>
      </c>
      <c r="Z3" s="4">
        <v>35181</v>
      </c>
      <c r="AA3" s="4">
        <v>41197</v>
      </c>
      <c r="AB3" s="4">
        <v>42922</v>
      </c>
      <c r="AC3" s="4">
        <v>38812</v>
      </c>
      <c r="AD3" s="4">
        <v>28888</v>
      </c>
      <c r="AE3" s="4">
        <v>22450</v>
      </c>
      <c r="AF3" s="4">
        <v>43588</v>
      </c>
      <c r="AG3" s="4">
        <v>19103</v>
      </c>
      <c r="AH3" s="4">
        <v>24806</v>
      </c>
      <c r="AI3" s="4">
        <v>24032</v>
      </c>
      <c r="AJ3" s="4">
        <v>20376</v>
      </c>
      <c r="AK3" s="4">
        <v>22333</v>
      </c>
      <c r="AL3" s="4">
        <v>31427</v>
      </c>
      <c r="AM3" s="4">
        <v>42324</v>
      </c>
      <c r="AN3" s="4">
        <v>41822</v>
      </c>
      <c r="AO3" s="4">
        <v>33657</v>
      </c>
      <c r="AP3" s="4">
        <v>32342</v>
      </c>
      <c r="AQ3" s="4">
        <v>30418</v>
      </c>
      <c r="AR3" s="4">
        <v>32194</v>
      </c>
      <c r="AS3" s="4">
        <v>30417</v>
      </c>
      <c r="AT3" s="4">
        <v>24528</v>
      </c>
      <c r="AU3" s="4">
        <v>14881</v>
      </c>
      <c r="AV3" s="4">
        <v>8903</v>
      </c>
      <c r="AW3" s="4">
        <v>13474</v>
      </c>
      <c r="AX3" s="4">
        <v>37234</v>
      </c>
      <c r="AY3" s="4">
        <v>48577</v>
      </c>
      <c r="AZ3" s="4">
        <v>47155</v>
      </c>
      <c r="BA3" s="4">
        <v>39524</v>
      </c>
      <c r="BB3" s="4">
        <v>43793</v>
      </c>
      <c r="BC3" s="4">
        <v>61184</v>
      </c>
      <c r="BD3" s="4">
        <v>81599</v>
      </c>
      <c r="BE3" s="4">
        <v>78005</v>
      </c>
      <c r="BF3" s="4">
        <v>69604</v>
      </c>
      <c r="BG3" s="4">
        <v>68224</v>
      </c>
      <c r="BH3" s="4">
        <v>65599</v>
      </c>
      <c r="BI3" s="4">
        <v>73391</v>
      </c>
      <c r="BJ3" s="4">
        <v>73339</v>
      </c>
      <c r="BK3" s="4">
        <v>63340</v>
      </c>
      <c r="BL3" s="4">
        <v>43769</v>
      </c>
      <c r="BM3" s="4">
        <v>31353</v>
      </c>
      <c r="BN3" s="4">
        <v>57062</v>
      </c>
    </row>
    <row r="4" spans="1:66" ht="14.25" customHeight="1">
      <c r="A4" s="4">
        <v>2020</v>
      </c>
      <c r="B4" s="4" t="s">
        <v>87</v>
      </c>
      <c r="C4" s="4" t="s">
        <v>3</v>
      </c>
      <c r="D4" s="5" t="s">
        <v>88</v>
      </c>
      <c r="E4" s="4" t="s">
        <v>89</v>
      </c>
      <c r="F4" s="4" t="s">
        <v>362</v>
      </c>
      <c r="G4" s="4">
        <v>3</v>
      </c>
      <c r="H4" s="4" t="s">
        <v>98</v>
      </c>
      <c r="I4" s="6" t="s">
        <v>99</v>
      </c>
      <c r="J4" s="6" t="s">
        <v>100</v>
      </c>
      <c r="K4" s="6" t="s">
        <v>101</v>
      </c>
      <c r="L4" s="43">
        <f t="shared" si="0"/>
        <v>0.2788105950919631</v>
      </c>
      <c r="M4" s="4">
        <v>475215</v>
      </c>
      <c r="N4" s="4">
        <v>423352</v>
      </c>
      <c r="O4" s="4">
        <v>898567</v>
      </c>
      <c r="P4" s="4">
        <v>22841</v>
      </c>
      <c r="Q4" s="4">
        <v>27471</v>
      </c>
      <c r="R4" s="4">
        <v>25020</v>
      </c>
      <c r="S4" s="4">
        <v>22999</v>
      </c>
      <c r="T4" s="4">
        <v>27498</v>
      </c>
      <c r="U4" s="4">
        <v>32012</v>
      </c>
      <c r="V4" s="4">
        <v>36779</v>
      </c>
      <c r="W4" s="4">
        <v>37644</v>
      </c>
      <c r="X4" s="4">
        <v>33287</v>
      </c>
      <c r="Y4" s="4">
        <v>31600</v>
      </c>
      <c r="Z4" s="4">
        <v>29963</v>
      </c>
      <c r="AA4" s="4">
        <v>32299</v>
      </c>
      <c r="AB4" s="4">
        <v>31102</v>
      </c>
      <c r="AC4" s="4">
        <v>26351</v>
      </c>
      <c r="AD4" s="4">
        <v>19208</v>
      </c>
      <c r="AE4" s="4">
        <v>16901</v>
      </c>
      <c r="AF4" s="4">
        <v>22240</v>
      </c>
      <c r="AG4" s="4">
        <v>24255</v>
      </c>
      <c r="AH4" s="4">
        <v>29146</v>
      </c>
      <c r="AI4" s="4">
        <v>26594</v>
      </c>
      <c r="AJ4" s="4">
        <v>24229</v>
      </c>
      <c r="AK4" s="4">
        <v>28294</v>
      </c>
      <c r="AL4" s="4">
        <v>32223</v>
      </c>
      <c r="AM4" s="4">
        <v>36826</v>
      </c>
      <c r="AN4" s="4">
        <v>35910</v>
      </c>
      <c r="AO4" s="4">
        <v>32549</v>
      </c>
      <c r="AP4" s="4">
        <v>30166</v>
      </c>
      <c r="AQ4" s="4">
        <v>27287</v>
      </c>
      <c r="AR4" s="4">
        <v>27275</v>
      </c>
      <c r="AS4" s="4">
        <v>23458</v>
      </c>
      <c r="AT4" s="4">
        <v>17664</v>
      </c>
      <c r="AU4" s="4">
        <v>11011</v>
      </c>
      <c r="AV4" s="4">
        <v>7941</v>
      </c>
      <c r="AW4" s="4">
        <v>8524</v>
      </c>
      <c r="AX4" s="4">
        <v>47096</v>
      </c>
      <c r="AY4" s="4">
        <v>56617</v>
      </c>
      <c r="AZ4" s="4">
        <v>51614</v>
      </c>
      <c r="BA4" s="4">
        <v>47228</v>
      </c>
      <c r="BB4" s="4">
        <v>55792</v>
      </c>
      <c r="BC4" s="4">
        <v>64235</v>
      </c>
      <c r="BD4" s="4">
        <v>73605</v>
      </c>
      <c r="BE4" s="4">
        <v>73554</v>
      </c>
      <c r="BF4" s="4">
        <v>65836</v>
      </c>
      <c r="BG4" s="4">
        <v>61766</v>
      </c>
      <c r="BH4" s="4">
        <v>57250</v>
      </c>
      <c r="BI4" s="4">
        <v>59574</v>
      </c>
      <c r="BJ4" s="4">
        <v>54560</v>
      </c>
      <c r="BK4" s="4">
        <v>44015</v>
      </c>
      <c r="BL4" s="4">
        <v>30219</v>
      </c>
      <c r="BM4" s="4">
        <v>24842</v>
      </c>
      <c r="BN4" s="4">
        <v>30764</v>
      </c>
    </row>
    <row r="5" spans="1:66" ht="14.25" customHeight="1">
      <c r="A5" s="4">
        <v>2020</v>
      </c>
      <c r="B5" s="4" t="s">
        <v>87</v>
      </c>
      <c r="C5" s="4" t="s">
        <v>3</v>
      </c>
      <c r="D5" s="5" t="s">
        <v>88</v>
      </c>
      <c r="E5" s="4" t="s">
        <v>89</v>
      </c>
      <c r="F5" s="4" t="s">
        <v>364</v>
      </c>
      <c r="G5" s="4">
        <v>5</v>
      </c>
      <c r="H5" s="4" t="s">
        <v>102</v>
      </c>
      <c r="I5" s="6" t="s">
        <v>103</v>
      </c>
      <c r="J5" s="6" t="s">
        <v>104</v>
      </c>
      <c r="K5" s="6" t="s">
        <v>105</v>
      </c>
      <c r="L5" s="43">
        <f t="shared" si="0"/>
        <v>0.27164604853121588</v>
      </c>
      <c r="M5" s="4">
        <v>1724175</v>
      </c>
      <c r="N5" s="4">
        <v>1449164</v>
      </c>
      <c r="O5" s="4">
        <v>3173339</v>
      </c>
      <c r="P5" s="4">
        <v>67548</v>
      </c>
      <c r="Q5" s="4">
        <v>87396</v>
      </c>
      <c r="R5" s="4">
        <v>82924</v>
      </c>
      <c r="S5" s="4">
        <v>65070</v>
      </c>
      <c r="T5" s="4">
        <v>69482</v>
      </c>
      <c r="U5" s="4">
        <v>97680</v>
      </c>
      <c r="V5" s="4">
        <v>131601</v>
      </c>
      <c r="W5" s="4">
        <v>132503</v>
      </c>
      <c r="X5" s="4">
        <v>122099</v>
      </c>
      <c r="Y5" s="4">
        <v>119009</v>
      </c>
      <c r="Z5" s="4">
        <v>112405</v>
      </c>
      <c r="AA5" s="4">
        <v>134961</v>
      </c>
      <c r="AB5" s="4">
        <v>130179</v>
      </c>
      <c r="AC5" s="4">
        <v>116876</v>
      </c>
      <c r="AD5" s="4">
        <v>84360</v>
      </c>
      <c r="AE5" s="4">
        <v>67878</v>
      </c>
      <c r="AF5" s="4">
        <v>102204</v>
      </c>
      <c r="AG5" s="4">
        <v>71338</v>
      </c>
      <c r="AH5" s="4">
        <v>92765</v>
      </c>
      <c r="AI5" s="4">
        <v>87860</v>
      </c>
      <c r="AJ5" s="4">
        <v>69973</v>
      </c>
      <c r="AK5" s="4">
        <v>74618</v>
      </c>
      <c r="AL5" s="4">
        <v>103504</v>
      </c>
      <c r="AM5" s="4">
        <v>135659</v>
      </c>
      <c r="AN5" s="4">
        <v>134099</v>
      </c>
      <c r="AO5" s="4">
        <v>115623</v>
      </c>
      <c r="AP5" s="4">
        <v>106002</v>
      </c>
      <c r="AQ5" s="4">
        <v>91551</v>
      </c>
      <c r="AR5" s="4">
        <v>100969</v>
      </c>
      <c r="AS5" s="4">
        <v>87431</v>
      </c>
      <c r="AT5" s="4">
        <v>69569</v>
      </c>
      <c r="AU5" s="4">
        <v>42165</v>
      </c>
      <c r="AV5" s="4">
        <v>27001</v>
      </c>
      <c r="AW5" s="4">
        <v>39037</v>
      </c>
      <c r="AX5" s="4">
        <v>138886</v>
      </c>
      <c r="AY5" s="4">
        <v>180161</v>
      </c>
      <c r="AZ5" s="4">
        <v>170784</v>
      </c>
      <c r="BA5" s="4">
        <v>135043</v>
      </c>
      <c r="BB5" s="4">
        <v>144100</v>
      </c>
      <c r="BC5" s="4">
        <v>201184</v>
      </c>
      <c r="BD5" s="4">
        <v>267260</v>
      </c>
      <c r="BE5" s="4">
        <v>266602</v>
      </c>
      <c r="BF5" s="4">
        <v>237722</v>
      </c>
      <c r="BG5" s="4">
        <v>225011</v>
      </c>
      <c r="BH5" s="4">
        <v>203956</v>
      </c>
      <c r="BI5" s="4">
        <v>235930</v>
      </c>
      <c r="BJ5" s="4">
        <v>217610</v>
      </c>
      <c r="BK5" s="4">
        <v>186445</v>
      </c>
      <c r="BL5" s="4">
        <v>126525</v>
      </c>
      <c r="BM5" s="4">
        <v>94879</v>
      </c>
      <c r="BN5" s="4">
        <v>141241</v>
      </c>
    </row>
    <row r="6" spans="1:66" ht="14.25" customHeight="1">
      <c r="A6" s="4">
        <v>2020</v>
      </c>
      <c r="B6" s="4" t="s">
        <v>87</v>
      </c>
      <c r="C6" s="4" t="s">
        <v>3</v>
      </c>
      <c r="D6" s="5" t="s">
        <v>88</v>
      </c>
      <c r="E6" s="4" t="s">
        <v>89</v>
      </c>
      <c r="F6" s="4" t="s">
        <v>365</v>
      </c>
      <c r="G6" s="4">
        <v>6</v>
      </c>
      <c r="H6" s="4" t="s">
        <v>106</v>
      </c>
      <c r="I6" s="6" t="s">
        <v>107</v>
      </c>
      <c r="J6" s="6" t="s">
        <v>108</v>
      </c>
      <c r="K6" s="6" t="s">
        <v>109</v>
      </c>
      <c r="L6" s="43">
        <f t="shared" si="0"/>
        <v>0.26983971295409021</v>
      </c>
      <c r="M6" s="4">
        <v>2247650</v>
      </c>
      <c r="N6" s="4">
        <v>1871273</v>
      </c>
      <c r="O6" s="4">
        <v>4118923</v>
      </c>
      <c r="P6" s="4">
        <v>39772</v>
      </c>
      <c r="Q6" s="4">
        <v>94988</v>
      </c>
      <c r="R6" s="4">
        <v>95805</v>
      </c>
      <c r="S6" s="4">
        <v>72845</v>
      </c>
      <c r="T6" s="4">
        <v>80174</v>
      </c>
      <c r="U6" s="4">
        <v>113581</v>
      </c>
      <c r="V6" s="4">
        <v>167437</v>
      </c>
      <c r="W6" s="4">
        <v>175521</v>
      </c>
      <c r="X6" s="4">
        <v>158783</v>
      </c>
      <c r="Y6" s="4">
        <v>152478</v>
      </c>
      <c r="Z6" s="4">
        <v>143336</v>
      </c>
      <c r="AA6" s="4">
        <v>180531</v>
      </c>
      <c r="AB6" s="4">
        <v>183406</v>
      </c>
      <c r="AC6" s="4">
        <v>168775</v>
      </c>
      <c r="AD6" s="4">
        <v>119572</v>
      </c>
      <c r="AE6" s="4">
        <v>97966</v>
      </c>
      <c r="AF6" s="4">
        <v>202680</v>
      </c>
      <c r="AG6" s="4">
        <v>42924</v>
      </c>
      <c r="AH6" s="4">
        <v>101631</v>
      </c>
      <c r="AI6" s="4">
        <v>101731</v>
      </c>
      <c r="AJ6" s="4">
        <v>78178</v>
      </c>
      <c r="AK6" s="4">
        <v>86449</v>
      </c>
      <c r="AL6" s="4">
        <v>123260</v>
      </c>
      <c r="AM6" s="4">
        <v>176430</v>
      </c>
      <c r="AN6" s="4">
        <v>175364</v>
      </c>
      <c r="AO6" s="4">
        <v>152844</v>
      </c>
      <c r="AP6" s="4">
        <v>137386</v>
      </c>
      <c r="AQ6" s="4">
        <v>119360</v>
      </c>
      <c r="AR6" s="4">
        <v>140356</v>
      </c>
      <c r="AS6" s="4">
        <v>131625</v>
      </c>
      <c r="AT6" s="4">
        <v>107315</v>
      </c>
      <c r="AU6" s="4">
        <v>65280</v>
      </c>
      <c r="AV6" s="4">
        <v>43226</v>
      </c>
      <c r="AW6" s="4">
        <v>87914</v>
      </c>
      <c r="AX6" s="4">
        <v>82696</v>
      </c>
      <c r="AY6" s="4">
        <v>196619</v>
      </c>
      <c r="AZ6" s="4">
        <v>197536</v>
      </c>
      <c r="BA6" s="4">
        <v>151023</v>
      </c>
      <c r="BB6" s="4">
        <v>166623</v>
      </c>
      <c r="BC6" s="4">
        <v>236841</v>
      </c>
      <c r="BD6" s="4">
        <v>343867</v>
      </c>
      <c r="BE6" s="4">
        <v>350885</v>
      </c>
      <c r="BF6" s="4">
        <v>311627</v>
      </c>
      <c r="BG6" s="4">
        <v>289864</v>
      </c>
      <c r="BH6" s="4">
        <v>262696</v>
      </c>
      <c r="BI6" s="4">
        <v>320887</v>
      </c>
      <c r="BJ6" s="4">
        <v>315031</v>
      </c>
      <c r="BK6" s="4">
        <v>276090</v>
      </c>
      <c r="BL6" s="4">
        <v>184852</v>
      </c>
      <c r="BM6" s="4">
        <v>141192</v>
      </c>
      <c r="BN6" s="4">
        <v>290594</v>
      </c>
    </row>
    <row r="7" spans="1:66" ht="14.25" customHeight="1">
      <c r="A7" s="4">
        <v>2020</v>
      </c>
      <c r="B7" s="4" t="s">
        <v>87</v>
      </c>
      <c r="C7" s="4" t="s">
        <v>3</v>
      </c>
      <c r="D7" s="5" t="s">
        <v>88</v>
      </c>
      <c r="E7" s="4" t="s">
        <v>89</v>
      </c>
      <c r="F7" s="4" t="s">
        <v>366</v>
      </c>
      <c r="G7" s="4">
        <v>7</v>
      </c>
      <c r="H7" s="4" t="s">
        <v>110</v>
      </c>
      <c r="I7" s="6" t="s">
        <v>111</v>
      </c>
      <c r="J7" s="6" t="s">
        <v>112</v>
      </c>
      <c r="K7" s="6" t="s">
        <v>113</v>
      </c>
      <c r="L7" s="43">
        <f t="shared" si="0"/>
        <v>0.28183548647217493</v>
      </c>
      <c r="M7" s="4">
        <v>719570</v>
      </c>
      <c r="N7" s="4">
        <v>645801</v>
      </c>
      <c r="O7" s="4">
        <v>1365371</v>
      </c>
      <c r="P7" s="4">
        <v>32943</v>
      </c>
      <c r="Q7" s="4">
        <v>40669</v>
      </c>
      <c r="R7" s="4">
        <v>39185</v>
      </c>
      <c r="S7" s="4">
        <v>34108</v>
      </c>
      <c r="T7" s="4">
        <v>39557</v>
      </c>
      <c r="U7" s="4">
        <v>49322</v>
      </c>
      <c r="V7" s="4">
        <v>56061</v>
      </c>
      <c r="W7" s="4">
        <v>55405</v>
      </c>
      <c r="X7" s="4">
        <v>48531</v>
      </c>
      <c r="Y7" s="4">
        <v>47887</v>
      </c>
      <c r="Z7" s="4">
        <v>45872</v>
      </c>
      <c r="AA7" s="4">
        <v>51852</v>
      </c>
      <c r="AB7" s="4">
        <v>49514</v>
      </c>
      <c r="AC7" s="4">
        <v>38194</v>
      </c>
      <c r="AD7" s="4">
        <v>29465</v>
      </c>
      <c r="AE7" s="4">
        <v>24379</v>
      </c>
      <c r="AF7" s="4">
        <v>36626</v>
      </c>
      <c r="AG7" s="4">
        <v>35278</v>
      </c>
      <c r="AH7" s="4">
        <v>42989</v>
      </c>
      <c r="AI7" s="4">
        <v>41430</v>
      </c>
      <c r="AJ7" s="4">
        <v>36014</v>
      </c>
      <c r="AK7" s="4">
        <v>40751</v>
      </c>
      <c r="AL7" s="4">
        <v>50814</v>
      </c>
      <c r="AM7" s="4">
        <v>58478</v>
      </c>
      <c r="AN7" s="4">
        <v>53958</v>
      </c>
      <c r="AO7" s="4">
        <v>48386</v>
      </c>
      <c r="AP7" s="4">
        <v>46098</v>
      </c>
      <c r="AQ7" s="4">
        <v>42386</v>
      </c>
      <c r="AR7" s="4">
        <v>43939</v>
      </c>
      <c r="AS7" s="4">
        <v>38107</v>
      </c>
      <c r="AT7" s="4">
        <v>26122</v>
      </c>
      <c r="AU7" s="4">
        <v>16906</v>
      </c>
      <c r="AV7" s="4">
        <v>11362</v>
      </c>
      <c r="AW7" s="4">
        <v>12783</v>
      </c>
      <c r="AX7" s="4">
        <v>68221</v>
      </c>
      <c r="AY7" s="4">
        <v>83658</v>
      </c>
      <c r="AZ7" s="4">
        <v>80615</v>
      </c>
      <c r="BA7" s="4">
        <v>70122</v>
      </c>
      <c r="BB7" s="4">
        <v>80308</v>
      </c>
      <c r="BC7" s="4">
        <v>100136</v>
      </c>
      <c r="BD7" s="4">
        <v>114539</v>
      </c>
      <c r="BE7" s="4">
        <v>109363</v>
      </c>
      <c r="BF7" s="4">
        <v>96917</v>
      </c>
      <c r="BG7" s="4">
        <v>93985</v>
      </c>
      <c r="BH7" s="4">
        <v>88258</v>
      </c>
      <c r="BI7" s="4">
        <v>95791</v>
      </c>
      <c r="BJ7" s="4">
        <v>87621</v>
      </c>
      <c r="BK7" s="4">
        <v>64316</v>
      </c>
      <c r="BL7" s="4">
        <v>46371</v>
      </c>
      <c r="BM7" s="4">
        <v>35741</v>
      </c>
      <c r="BN7" s="4">
        <v>49409</v>
      </c>
    </row>
    <row r="8" spans="1:66" ht="14.25" customHeight="1">
      <c r="A8" s="4">
        <v>2020</v>
      </c>
      <c r="B8" s="4" t="s">
        <v>87</v>
      </c>
      <c r="C8" s="4" t="s">
        <v>3</v>
      </c>
      <c r="D8" s="5" t="s">
        <v>88</v>
      </c>
      <c r="E8" s="4" t="s">
        <v>89</v>
      </c>
      <c r="F8" s="4" t="s">
        <v>367</v>
      </c>
      <c r="G8" s="4">
        <v>8</v>
      </c>
      <c r="H8" s="4" t="s">
        <v>114</v>
      </c>
      <c r="I8" s="6" t="s">
        <v>115</v>
      </c>
      <c r="J8" s="6" t="s">
        <v>116</v>
      </c>
      <c r="K8" s="6" t="s">
        <v>117</v>
      </c>
      <c r="L8" s="43">
        <f t="shared" si="0"/>
        <v>0.28483989670144638</v>
      </c>
      <c r="M8" s="4">
        <v>1417308</v>
      </c>
      <c r="N8" s="4">
        <v>1225517</v>
      </c>
      <c r="O8" s="4">
        <v>2642825</v>
      </c>
      <c r="P8" s="4">
        <v>51603</v>
      </c>
      <c r="Q8" s="4">
        <v>64295</v>
      </c>
      <c r="R8" s="4">
        <v>60000</v>
      </c>
      <c r="S8" s="4">
        <v>57134</v>
      </c>
      <c r="T8" s="4">
        <v>65809</v>
      </c>
      <c r="U8" s="4">
        <v>81028</v>
      </c>
      <c r="V8" s="4">
        <v>107386</v>
      </c>
      <c r="W8" s="4">
        <v>112959</v>
      </c>
      <c r="X8" s="4">
        <v>102504</v>
      </c>
      <c r="Y8" s="4">
        <v>99694</v>
      </c>
      <c r="Z8" s="4">
        <v>92013</v>
      </c>
      <c r="AA8" s="4">
        <v>109698</v>
      </c>
      <c r="AB8" s="4">
        <v>109116</v>
      </c>
      <c r="AC8" s="4">
        <v>100062</v>
      </c>
      <c r="AD8" s="4">
        <v>74848</v>
      </c>
      <c r="AE8" s="4">
        <v>47986</v>
      </c>
      <c r="AF8" s="4">
        <v>81173</v>
      </c>
      <c r="AG8" s="4">
        <v>55496</v>
      </c>
      <c r="AH8" s="4">
        <v>68277</v>
      </c>
      <c r="AI8" s="4">
        <v>64053</v>
      </c>
      <c r="AJ8" s="4">
        <v>59993</v>
      </c>
      <c r="AK8" s="4">
        <v>74723</v>
      </c>
      <c r="AL8" s="4">
        <v>89597</v>
      </c>
      <c r="AM8" s="4">
        <v>111120</v>
      </c>
      <c r="AN8" s="4">
        <v>120080</v>
      </c>
      <c r="AO8" s="4">
        <v>101348</v>
      </c>
      <c r="AP8" s="4">
        <v>92056</v>
      </c>
      <c r="AQ8" s="4">
        <v>78867</v>
      </c>
      <c r="AR8" s="4">
        <v>84991</v>
      </c>
      <c r="AS8" s="4">
        <v>74109</v>
      </c>
      <c r="AT8" s="4">
        <v>60101</v>
      </c>
      <c r="AU8" s="4">
        <v>39790</v>
      </c>
      <c r="AV8" s="4">
        <v>20834</v>
      </c>
      <c r="AW8" s="4">
        <v>30082</v>
      </c>
      <c r="AX8" s="4">
        <v>107099</v>
      </c>
      <c r="AY8" s="4">
        <v>132572</v>
      </c>
      <c r="AZ8" s="4">
        <v>124053</v>
      </c>
      <c r="BA8" s="4">
        <v>117127</v>
      </c>
      <c r="BB8" s="4">
        <v>140532</v>
      </c>
      <c r="BC8" s="4">
        <v>170625</v>
      </c>
      <c r="BD8" s="4">
        <v>218506</v>
      </c>
      <c r="BE8" s="4">
        <v>233039</v>
      </c>
      <c r="BF8" s="4">
        <v>203852</v>
      </c>
      <c r="BG8" s="4">
        <v>191750</v>
      </c>
      <c r="BH8" s="4">
        <v>170880</v>
      </c>
      <c r="BI8" s="4">
        <v>194689</v>
      </c>
      <c r="BJ8" s="4">
        <v>183225</v>
      </c>
      <c r="BK8" s="4">
        <v>160163</v>
      </c>
      <c r="BL8" s="4">
        <v>114638</v>
      </c>
      <c r="BM8" s="4">
        <v>68820</v>
      </c>
      <c r="BN8" s="4">
        <v>111255</v>
      </c>
    </row>
    <row r="9" spans="1:66" ht="14.25" customHeight="1">
      <c r="A9" s="4">
        <v>2020</v>
      </c>
      <c r="B9" s="4" t="s">
        <v>87</v>
      </c>
      <c r="C9" s="4" t="s">
        <v>3</v>
      </c>
      <c r="D9" s="5" t="s">
        <v>88</v>
      </c>
      <c r="E9" s="4" t="s">
        <v>89</v>
      </c>
      <c r="F9" s="4" t="s">
        <v>368</v>
      </c>
      <c r="G9" s="4">
        <v>9</v>
      </c>
      <c r="H9" s="4" t="s">
        <v>118</v>
      </c>
      <c r="I9" s="6" t="s">
        <v>119</v>
      </c>
      <c r="J9" s="6" t="s">
        <v>120</v>
      </c>
      <c r="K9" s="6" t="s">
        <v>121</v>
      </c>
      <c r="L9" s="43">
        <f t="shared" si="0"/>
        <v>0.27475131054544605</v>
      </c>
      <c r="M9" s="4">
        <v>549870</v>
      </c>
      <c r="N9" s="4">
        <v>476611</v>
      </c>
      <c r="O9" s="4">
        <v>1026481</v>
      </c>
      <c r="P9" s="4">
        <v>23548</v>
      </c>
      <c r="Q9" s="4">
        <v>29199</v>
      </c>
      <c r="R9" s="4">
        <v>27502</v>
      </c>
      <c r="S9" s="4">
        <v>22528</v>
      </c>
      <c r="T9" s="4">
        <v>24796</v>
      </c>
      <c r="U9" s="4">
        <v>32756</v>
      </c>
      <c r="V9" s="4">
        <v>41990</v>
      </c>
      <c r="W9" s="4">
        <v>40145</v>
      </c>
      <c r="X9" s="4">
        <v>37541</v>
      </c>
      <c r="Y9" s="4">
        <v>37763</v>
      </c>
      <c r="Z9" s="4">
        <v>36475</v>
      </c>
      <c r="AA9" s="4">
        <v>42124</v>
      </c>
      <c r="AB9" s="4">
        <v>40857</v>
      </c>
      <c r="AC9" s="4">
        <v>37023</v>
      </c>
      <c r="AD9" s="4">
        <v>25694</v>
      </c>
      <c r="AE9" s="4">
        <v>21213</v>
      </c>
      <c r="AF9" s="4">
        <v>28716</v>
      </c>
      <c r="AG9" s="4">
        <v>25312</v>
      </c>
      <c r="AH9" s="4">
        <v>31225</v>
      </c>
      <c r="AI9" s="4">
        <v>28823</v>
      </c>
      <c r="AJ9" s="4">
        <v>24351</v>
      </c>
      <c r="AK9" s="4">
        <v>26308</v>
      </c>
      <c r="AL9" s="4">
        <v>35134</v>
      </c>
      <c r="AM9" s="4">
        <v>44988</v>
      </c>
      <c r="AN9" s="4">
        <v>40445</v>
      </c>
      <c r="AO9" s="4">
        <v>36470</v>
      </c>
      <c r="AP9" s="4">
        <v>34343</v>
      </c>
      <c r="AQ9" s="4">
        <v>30961</v>
      </c>
      <c r="AR9" s="4">
        <v>33378</v>
      </c>
      <c r="AS9" s="4">
        <v>29206</v>
      </c>
      <c r="AT9" s="4">
        <v>23511</v>
      </c>
      <c r="AU9" s="4">
        <v>13821</v>
      </c>
      <c r="AV9" s="4">
        <v>8517</v>
      </c>
      <c r="AW9" s="4">
        <v>9818</v>
      </c>
      <c r="AX9" s="4">
        <v>48860</v>
      </c>
      <c r="AY9" s="4">
        <v>60424</v>
      </c>
      <c r="AZ9" s="4">
        <v>56325</v>
      </c>
      <c r="BA9" s="4">
        <v>46879</v>
      </c>
      <c r="BB9" s="4">
        <v>51104</v>
      </c>
      <c r="BC9" s="4">
        <v>67890</v>
      </c>
      <c r="BD9" s="4">
        <v>86978</v>
      </c>
      <c r="BE9" s="4">
        <v>80590</v>
      </c>
      <c r="BF9" s="4">
        <v>74011</v>
      </c>
      <c r="BG9" s="4">
        <v>72106</v>
      </c>
      <c r="BH9" s="4">
        <v>67436</v>
      </c>
      <c r="BI9" s="4">
        <v>75502</v>
      </c>
      <c r="BJ9" s="4">
        <v>70063</v>
      </c>
      <c r="BK9" s="4">
        <v>60534</v>
      </c>
      <c r="BL9" s="4">
        <v>39515</v>
      </c>
      <c r="BM9" s="4">
        <v>29730</v>
      </c>
      <c r="BN9" s="4">
        <v>38534</v>
      </c>
    </row>
    <row r="10" spans="1:66" ht="14.25" customHeight="1">
      <c r="A10" s="4">
        <v>2020</v>
      </c>
      <c r="B10" s="4" t="s">
        <v>87</v>
      </c>
      <c r="C10" s="4" t="s">
        <v>3</v>
      </c>
      <c r="D10" s="5" t="s">
        <v>88</v>
      </c>
      <c r="E10" s="4" t="s">
        <v>89</v>
      </c>
      <c r="F10" s="4" t="s">
        <v>369</v>
      </c>
      <c r="G10" s="4">
        <v>10</v>
      </c>
      <c r="H10" s="4" t="s">
        <v>122</v>
      </c>
      <c r="I10" s="6" t="s">
        <v>123</v>
      </c>
      <c r="J10" s="6" t="s">
        <v>124</v>
      </c>
      <c r="K10" s="6" t="s">
        <v>125</v>
      </c>
      <c r="L10" s="43">
        <f t="shared" si="0"/>
        <v>0.27328832741129122</v>
      </c>
      <c r="M10" s="4">
        <v>669813</v>
      </c>
      <c r="N10" s="4">
        <v>581726</v>
      </c>
      <c r="O10" s="4">
        <v>1251539</v>
      </c>
      <c r="P10" s="4">
        <v>28218</v>
      </c>
      <c r="Q10" s="4">
        <v>35070</v>
      </c>
      <c r="R10" s="4">
        <v>33036</v>
      </c>
      <c r="S10" s="4">
        <v>27342</v>
      </c>
      <c r="T10" s="4">
        <v>31839</v>
      </c>
      <c r="U10" s="4">
        <v>40433</v>
      </c>
      <c r="V10" s="4">
        <v>48616</v>
      </c>
      <c r="W10" s="4">
        <v>45960</v>
      </c>
      <c r="X10" s="4">
        <v>44798</v>
      </c>
      <c r="Y10" s="4">
        <v>46425</v>
      </c>
      <c r="Z10" s="4">
        <v>44439</v>
      </c>
      <c r="AA10" s="4">
        <v>49998</v>
      </c>
      <c r="AB10" s="4">
        <v>49073</v>
      </c>
      <c r="AC10" s="4">
        <v>42213</v>
      </c>
      <c r="AD10" s="4">
        <v>31824</v>
      </c>
      <c r="AE10" s="4">
        <v>28000</v>
      </c>
      <c r="AF10" s="4">
        <v>42529</v>
      </c>
      <c r="AG10" s="4">
        <v>29769</v>
      </c>
      <c r="AH10" s="4">
        <v>36801</v>
      </c>
      <c r="AI10" s="4">
        <v>34956</v>
      </c>
      <c r="AJ10" s="4">
        <v>29864</v>
      </c>
      <c r="AK10" s="4">
        <v>32902</v>
      </c>
      <c r="AL10" s="4">
        <v>42826</v>
      </c>
      <c r="AM10" s="4">
        <v>51411</v>
      </c>
      <c r="AN10" s="4">
        <v>47282</v>
      </c>
      <c r="AO10" s="4">
        <v>43408</v>
      </c>
      <c r="AP10" s="4">
        <v>42934</v>
      </c>
      <c r="AQ10" s="4">
        <v>39839</v>
      </c>
      <c r="AR10" s="4">
        <v>41429</v>
      </c>
      <c r="AS10" s="4">
        <v>36547</v>
      </c>
      <c r="AT10" s="4">
        <v>27517</v>
      </c>
      <c r="AU10" s="4">
        <v>17996</v>
      </c>
      <c r="AV10" s="4">
        <v>12166</v>
      </c>
      <c r="AW10" s="4">
        <v>14079</v>
      </c>
      <c r="AX10" s="4">
        <v>57987</v>
      </c>
      <c r="AY10" s="4">
        <v>71871</v>
      </c>
      <c r="AZ10" s="4">
        <v>67992</v>
      </c>
      <c r="BA10" s="4">
        <v>57206</v>
      </c>
      <c r="BB10" s="4">
        <v>64741</v>
      </c>
      <c r="BC10" s="4">
        <v>83259</v>
      </c>
      <c r="BD10" s="4">
        <v>100027</v>
      </c>
      <c r="BE10" s="4">
        <v>93242</v>
      </c>
      <c r="BF10" s="4">
        <v>88206</v>
      </c>
      <c r="BG10" s="4">
        <v>89359</v>
      </c>
      <c r="BH10" s="4">
        <v>84278</v>
      </c>
      <c r="BI10" s="4">
        <v>91427</v>
      </c>
      <c r="BJ10" s="4">
        <v>85620</v>
      </c>
      <c r="BK10" s="4">
        <v>69730</v>
      </c>
      <c r="BL10" s="4">
        <v>49820</v>
      </c>
      <c r="BM10" s="4">
        <v>40166</v>
      </c>
      <c r="BN10" s="4">
        <v>56608</v>
      </c>
    </row>
    <row r="11" spans="1:66" ht="14.25" customHeight="1">
      <c r="A11" s="4">
        <v>2020</v>
      </c>
      <c r="B11" s="4" t="s">
        <v>87</v>
      </c>
      <c r="C11" s="4" t="s">
        <v>3</v>
      </c>
      <c r="D11" s="5" t="s">
        <v>88</v>
      </c>
      <c r="E11" s="4" t="s">
        <v>89</v>
      </c>
      <c r="F11" s="4" t="s">
        <v>372</v>
      </c>
      <c r="G11" s="4">
        <v>13</v>
      </c>
      <c r="H11" s="4" t="s">
        <v>126</v>
      </c>
      <c r="I11" s="6" t="s">
        <v>127</v>
      </c>
      <c r="J11" s="6" t="s">
        <v>128</v>
      </c>
      <c r="K11" s="6" t="s">
        <v>129</v>
      </c>
      <c r="L11" s="43">
        <f t="shared" si="0"/>
        <v>0.27258620429181585</v>
      </c>
      <c r="M11" s="4">
        <v>499198</v>
      </c>
      <c r="N11" s="4">
        <v>427496</v>
      </c>
      <c r="O11" s="4">
        <v>926694</v>
      </c>
      <c r="P11" s="4">
        <v>18941</v>
      </c>
      <c r="Q11" s="4">
        <v>25191</v>
      </c>
      <c r="R11" s="4">
        <v>23578</v>
      </c>
      <c r="S11" s="4">
        <v>19537</v>
      </c>
      <c r="T11" s="4">
        <v>21966</v>
      </c>
      <c r="U11" s="4">
        <v>30033</v>
      </c>
      <c r="V11" s="4">
        <v>35769</v>
      </c>
      <c r="W11" s="4">
        <v>33831</v>
      </c>
      <c r="X11" s="4">
        <v>32829</v>
      </c>
      <c r="Y11" s="4">
        <v>35204</v>
      </c>
      <c r="Z11" s="4">
        <v>34287</v>
      </c>
      <c r="AA11" s="4">
        <v>38465</v>
      </c>
      <c r="AB11" s="4">
        <v>35792</v>
      </c>
      <c r="AC11" s="4">
        <v>34056</v>
      </c>
      <c r="AD11" s="4">
        <v>25601</v>
      </c>
      <c r="AE11" s="4">
        <v>23014</v>
      </c>
      <c r="AF11" s="4">
        <v>31104</v>
      </c>
      <c r="AG11" s="4">
        <v>19956</v>
      </c>
      <c r="AH11" s="4">
        <v>26715</v>
      </c>
      <c r="AI11" s="4">
        <v>24854</v>
      </c>
      <c r="AJ11" s="4">
        <v>20831</v>
      </c>
      <c r="AK11" s="4">
        <v>23763</v>
      </c>
      <c r="AL11" s="4">
        <v>32872</v>
      </c>
      <c r="AM11" s="4">
        <v>39922</v>
      </c>
      <c r="AN11" s="4">
        <v>32840</v>
      </c>
      <c r="AO11" s="4">
        <v>31265</v>
      </c>
      <c r="AP11" s="4">
        <v>31829</v>
      </c>
      <c r="AQ11" s="4">
        <v>29170</v>
      </c>
      <c r="AR11" s="4">
        <v>30943</v>
      </c>
      <c r="AS11" s="4">
        <v>25211</v>
      </c>
      <c r="AT11" s="4">
        <v>20780</v>
      </c>
      <c r="AU11" s="4">
        <v>13727</v>
      </c>
      <c r="AV11" s="4">
        <v>10144</v>
      </c>
      <c r="AW11" s="4">
        <v>12674</v>
      </c>
      <c r="AX11" s="4">
        <v>38897</v>
      </c>
      <c r="AY11" s="4">
        <v>51906</v>
      </c>
      <c r="AZ11" s="4">
        <v>48432</v>
      </c>
      <c r="BA11" s="4">
        <v>40368</v>
      </c>
      <c r="BB11" s="4">
        <v>45729</v>
      </c>
      <c r="BC11" s="4">
        <v>62905</v>
      </c>
      <c r="BD11" s="4">
        <v>75691</v>
      </c>
      <c r="BE11" s="4">
        <v>66671</v>
      </c>
      <c r="BF11" s="4">
        <v>64094</v>
      </c>
      <c r="BG11" s="4">
        <v>67033</v>
      </c>
      <c r="BH11" s="4">
        <v>63457</v>
      </c>
      <c r="BI11" s="4">
        <v>69408</v>
      </c>
      <c r="BJ11" s="4">
        <v>61003</v>
      </c>
      <c r="BK11" s="4">
        <v>54836</v>
      </c>
      <c r="BL11" s="4">
        <v>39328</v>
      </c>
      <c r="BM11" s="4">
        <v>33158</v>
      </c>
      <c r="BN11" s="4">
        <v>43778</v>
      </c>
    </row>
    <row r="12" spans="1:66" ht="14.25" customHeight="1">
      <c r="A12" s="4">
        <v>2020</v>
      </c>
      <c r="B12" s="4" t="s">
        <v>87</v>
      </c>
      <c r="C12" s="4" t="s">
        <v>3</v>
      </c>
      <c r="D12" s="5" t="s">
        <v>88</v>
      </c>
      <c r="E12" s="4" t="s">
        <v>89</v>
      </c>
      <c r="F12" s="4" t="s">
        <v>370</v>
      </c>
      <c r="G12" s="4">
        <v>11</v>
      </c>
      <c r="H12" s="7" t="s">
        <v>130</v>
      </c>
      <c r="I12" s="8" t="s">
        <v>131</v>
      </c>
      <c r="J12" s="8" t="s">
        <v>132</v>
      </c>
      <c r="K12" s="9" t="s">
        <v>133</v>
      </c>
      <c r="L12" s="43">
        <f t="shared" si="0"/>
        <v>0.2716228995168577</v>
      </c>
      <c r="M12" s="4">
        <v>1574091</v>
      </c>
      <c r="N12" s="4">
        <v>1351962</v>
      </c>
      <c r="O12" s="4">
        <v>2926053</v>
      </c>
      <c r="P12" s="4">
        <v>80521</v>
      </c>
      <c r="Q12" s="4">
        <v>81665</v>
      </c>
      <c r="R12" s="4">
        <v>73891</v>
      </c>
      <c r="S12" s="4">
        <v>68514</v>
      </c>
      <c r="T12" s="4">
        <v>71450</v>
      </c>
      <c r="U12" s="4">
        <v>92001</v>
      </c>
      <c r="V12" s="4">
        <v>127626</v>
      </c>
      <c r="W12" s="4">
        <v>148936</v>
      </c>
      <c r="X12" s="4">
        <v>130073</v>
      </c>
      <c r="Y12" s="4">
        <v>112604</v>
      </c>
      <c r="Z12" s="4">
        <v>89574</v>
      </c>
      <c r="AA12" s="4">
        <v>105298</v>
      </c>
      <c r="AB12" s="4">
        <v>108951</v>
      </c>
      <c r="AC12" s="4">
        <v>101565</v>
      </c>
      <c r="AD12" s="4">
        <v>74806</v>
      </c>
      <c r="AE12" s="4">
        <v>44928</v>
      </c>
      <c r="AF12" s="4">
        <v>61688</v>
      </c>
      <c r="AG12" s="4">
        <v>86908</v>
      </c>
      <c r="AH12" s="4">
        <v>86848</v>
      </c>
      <c r="AI12" s="4">
        <v>77446</v>
      </c>
      <c r="AJ12" s="4">
        <v>71047</v>
      </c>
      <c r="AK12" s="4">
        <v>77651</v>
      </c>
      <c r="AL12" s="4">
        <v>92098</v>
      </c>
      <c r="AM12" s="4">
        <v>115397</v>
      </c>
      <c r="AN12" s="4">
        <v>136984</v>
      </c>
      <c r="AO12" s="4">
        <v>115114</v>
      </c>
      <c r="AP12" s="4">
        <v>100836</v>
      </c>
      <c r="AQ12" s="4">
        <v>78325</v>
      </c>
      <c r="AR12" s="4">
        <v>78378</v>
      </c>
      <c r="AS12" s="4">
        <v>73237</v>
      </c>
      <c r="AT12" s="4">
        <v>62960</v>
      </c>
      <c r="AU12" s="4">
        <v>44239</v>
      </c>
      <c r="AV12" s="4">
        <v>24486</v>
      </c>
      <c r="AW12" s="4">
        <v>30008</v>
      </c>
      <c r="AX12" s="4">
        <v>167429</v>
      </c>
      <c r="AY12" s="4">
        <v>168513</v>
      </c>
      <c r="AZ12" s="4">
        <v>151337</v>
      </c>
      <c r="BA12" s="4">
        <v>139561</v>
      </c>
      <c r="BB12" s="4">
        <v>149101</v>
      </c>
      <c r="BC12" s="4">
        <v>184099</v>
      </c>
      <c r="BD12" s="4">
        <v>243023</v>
      </c>
      <c r="BE12" s="4">
        <v>285920</v>
      </c>
      <c r="BF12" s="4">
        <v>245187</v>
      </c>
      <c r="BG12" s="4">
        <v>213440</v>
      </c>
      <c r="BH12" s="4">
        <v>167899</v>
      </c>
      <c r="BI12" s="4">
        <v>183676</v>
      </c>
      <c r="BJ12" s="4">
        <v>182188</v>
      </c>
      <c r="BK12" s="4">
        <v>164525</v>
      </c>
      <c r="BL12" s="4">
        <v>119045</v>
      </c>
      <c r="BM12" s="4">
        <v>69414</v>
      </c>
      <c r="BN12" s="4">
        <v>91696</v>
      </c>
    </row>
    <row r="13" spans="1:66" ht="14.25" customHeight="1">
      <c r="A13" s="4">
        <v>2020</v>
      </c>
      <c r="B13" s="4" t="s">
        <v>87</v>
      </c>
      <c r="C13" s="4" t="s">
        <v>3</v>
      </c>
      <c r="D13" s="5" t="s">
        <v>88</v>
      </c>
      <c r="E13" s="4" t="s">
        <v>89</v>
      </c>
      <c r="F13" s="4" t="s">
        <v>371</v>
      </c>
      <c r="G13" s="4">
        <v>12</v>
      </c>
      <c r="H13" s="7" t="s">
        <v>134</v>
      </c>
      <c r="I13" s="8" t="s">
        <v>131</v>
      </c>
      <c r="J13" s="8" t="s">
        <v>132</v>
      </c>
      <c r="K13" s="9" t="s">
        <v>135</v>
      </c>
      <c r="L13" s="43">
        <f t="shared" si="0"/>
        <v>0.27118993502378519</v>
      </c>
      <c r="M13" s="4">
        <v>961467</v>
      </c>
      <c r="N13" s="4">
        <v>813798</v>
      </c>
      <c r="O13" s="4">
        <v>1775265</v>
      </c>
      <c r="P13" s="4">
        <v>46843</v>
      </c>
      <c r="Q13" s="4">
        <v>53718</v>
      </c>
      <c r="R13" s="4">
        <v>47824</v>
      </c>
      <c r="S13" s="4">
        <v>35412</v>
      </c>
      <c r="T13" s="4">
        <v>42205</v>
      </c>
      <c r="U13" s="4">
        <v>60562</v>
      </c>
      <c r="V13" s="4">
        <v>79709</v>
      </c>
      <c r="W13" s="4">
        <v>78760</v>
      </c>
      <c r="X13" s="4">
        <v>66611</v>
      </c>
      <c r="Y13" s="4">
        <v>64836</v>
      </c>
      <c r="Z13" s="4">
        <v>62758</v>
      </c>
      <c r="AA13" s="4">
        <v>72121</v>
      </c>
      <c r="AB13" s="4">
        <v>66159</v>
      </c>
      <c r="AC13" s="4">
        <v>58282</v>
      </c>
      <c r="AD13" s="4">
        <v>41553</v>
      </c>
      <c r="AE13" s="4">
        <v>35544</v>
      </c>
      <c r="AF13" s="4">
        <v>48570</v>
      </c>
      <c r="AG13" s="4">
        <v>49582</v>
      </c>
      <c r="AH13" s="4">
        <v>57326</v>
      </c>
      <c r="AI13" s="4">
        <v>51515</v>
      </c>
      <c r="AJ13" s="4">
        <v>38113</v>
      </c>
      <c r="AK13" s="4">
        <v>41951</v>
      </c>
      <c r="AL13" s="4">
        <v>57112</v>
      </c>
      <c r="AM13" s="4">
        <v>74206</v>
      </c>
      <c r="AN13" s="4">
        <v>75807</v>
      </c>
      <c r="AO13" s="4">
        <v>63241</v>
      </c>
      <c r="AP13" s="4">
        <v>58927</v>
      </c>
      <c r="AQ13" s="4">
        <v>53653</v>
      </c>
      <c r="AR13" s="4">
        <v>56537</v>
      </c>
      <c r="AS13" s="4">
        <v>47438</v>
      </c>
      <c r="AT13" s="4">
        <v>36517</v>
      </c>
      <c r="AU13" s="4">
        <v>21862</v>
      </c>
      <c r="AV13" s="4">
        <v>13997</v>
      </c>
      <c r="AW13" s="4">
        <v>16014</v>
      </c>
      <c r="AX13" s="4">
        <v>96425</v>
      </c>
      <c r="AY13" s="4">
        <v>111044</v>
      </c>
      <c r="AZ13" s="4">
        <v>99339</v>
      </c>
      <c r="BA13" s="4">
        <v>73525</v>
      </c>
      <c r="BB13" s="4">
        <v>84156</v>
      </c>
      <c r="BC13" s="4">
        <v>117674</v>
      </c>
      <c r="BD13" s="4">
        <v>153915</v>
      </c>
      <c r="BE13" s="4">
        <v>154567</v>
      </c>
      <c r="BF13" s="4">
        <v>129852</v>
      </c>
      <c r="BG13" s="4">
        <v>123763</v>
      </c>
      <c r="BH13" s="4">
        <v>116411</v>
      </c>
      <c r="BI13" s="4">
        <v>128658</v>
      </c>
      <c r="BJ13" s="4">
        <v>113597</v>
      </c>
      <c r="BK13" s="4">
        <v>94799</v>
      </c>
      <c r="BL13" s="4">
        <v>63415</v>
      </c>
      <c r="BM13" s="4">
        <v>49541</v>
      </c>
      <c r="BN13" s="4">
        <v>64584</v>
      </c>
    </row>
    <row r="14" spans="1:66" ht="14.25" customHeight="1">
      <c r="A14" s="4">
        <v>2020</v>
      </c>
      <c r="B14" s="4" t="s">
        <v>87</v>
      </c>
      <c r="C14" s="4" t="s">
        <v>3</v>
      </c>
      <c r="D14" s="5" t="s">
        <v>88</v>
      </c>
      <c r="E14" s="4" t="s">
        <v>89</v>
      </c>
      <c r="F14" s="4" t="s">
        <v>374</v>
      </c>
      <c r="G14" s="4">
        <v>15</v>
      </c>
      <c r="H14" s="4" t="s">
        <v>136</v>
      </c>
      <c r="I14" s="6" t="s">
        <v>137</v>
      </c>
      <c r="J14" s="6" t="s">
        <v>138</v>
      </c>
      <c r="K14" s="6" t="s">
        <v>139</v>
      </c>
      <c r="L14" s="43">
        <f t="shared" si="0"/>
        <v>0.27549504625311311</v>
      </c>
      <c r="M14" s="4">
        <v>1154744</v>
      </c>
      <c r="N14" s="4">
        <v>976572</v>
      </c>
      <c r="O14" s="4">
        <v>2131316</v>
      </c>
      <c r="P14" s="4">
        <v>13408</v>
      </c>
      <c r="Q14" s="4">
        <v>44876</v>
      </c>
      <c r="R14" s="4">
        <v>47480</v>
      </c>
      <c r="S14" s="4">
        <v>37546</v>
      </c>
      <c r="T14" s="4">
        <v>38945</v>
      </c>
      <c r="U14" s="4">
        <v>58792</v>
      </c>
      <c r="V14" s="4">
        <v>85078</v>
      </c>
      <c r="W14" s="4">
        <v>90437</v>
      </c>
      <c r="X14" s="4">
        <v>80321</v>
      </c>
      <c r="Y14" s="4">
        <v>76418</v>
      </c>
      <c r="Z14" s="4">
        <v>74365</v>
      </c>
      <c r="AA14" s="4">
        <v>95704</v>
      </c>
      <c r="AB14" s="4">
        <v>98087</v>
      </c>
      <c r="AC14" s="4">
        <v>87511</v>
      </c>
      <c r="AD14" s="4">
        <v>64097</v>
      </c>
      <c r="AE14" s="4">
        <v>50048</v>
      </c>
      <c r="AF14" s="4">
        <v>111631</v>
      </c>
      <c r="AG14" s="4">
        <v>14327</v>
      </c>
      <c r="AH14" s="4">
        <v>48341</v>
      </c>
      <c r="AI14" s="4">
        <v>50695</v>
      </c>
      <c r="AJ14" s="4">
        <v>40213</v>
      </c>
      <c r="AK14" s="4">
        <v>42143</v>
      </c>
      <c r="AL14" s="4">
        <v>63775</v>
      </c>
      <c r="AM14" s="4">
        <v>92022</v>
      </c>
      <c r="AN14" s="4">
        <v>93481</v>
      </c>
      <c r="AO14" s="4">
        <v>81003</v>
      </c>
      <c r="AP14" s="4">
        <v>72738</v>
      </c>
      <c r="AQ14" s="4">
        <v>64350</v>
      </c>
      <c r="AR14" s="4">
        <v>77655</v>
      </c>
      <c r="AS14" s="4">
        <v>74555</v>
      </c>
      <c r="AT14" s="4">
        <v>58221</v>
      </c>
      <c r="AU14" s="4">
        <v>36668</v>
      </c>
      <c r="AV14" s="4">
        <v>22181</v>
      </c>
      <c r="AW14" s="4">
        <v>44204</v>
      </c>
      <c r="AX14" s="4">
        <v>27735</v>
      </c>
      <c r="AY14" s="4">
        <v>93217</v>
      </c>
      <c r="AZ14" s="4">
        <v>98175</v>
      </c>
      <c r="BA14" s="4">
        <v>77759</v>
      </c>
      <c r="BB14" s="4">
        <v>81088</v>
      </c>
      <c r="BC14" s="4">
        <v>122567</v>
      </c>
      <c r="BD14" s="4">
        <v>177100</v>
      </c>
      <c r="BE14" s="4">
        <v>183918</v>
      </c>
      <c r="BF14" s="4">
        <v>161324</v>
      </c>
      <c r="BG14" s="4">
        <v>149156</v>
      </c>
      <c r="BH14" s="4">
        <v>138715</v>
      </c>
      <c r="BI14" s="4">
        <v>173359</v>
      </c>
      <c r="BJ14" s="4">
        <v>172642</v>
      </c>
      <c r="BK14" s="4">
        <v>145732</v>
      </c>
      <c r="BL14" s="4">
        <v>100765</v>
      </c>
      <c r="BM14" s="4">
        <v>72229</v>
      </c>
      <c r="BN14" s="4">
        <v>155835</v>
      </c>
    </row>
    <row r="15" spans="1:66" ht="14.25" customHeight="1">
      <c r="A15" s="4">
        <v>2020</v>
      </c>
      <c r="B15" s="4" t="s">
        <v>87</v>
      </c>
      <c r="C15" s="4" t="s">
        <v>3</v>
      </c>
      <c r="D15" s="5" t="s">
        <v>88</v>
      </c>
      <c r="E15" s="4" t="s">
        <v>89</v>
      </c>
      <c r="F15" s="4" t="s">
        <v>373</v>
      </c>
      <c r="G15" s="4">
        <v>14</v>
      </c>
      <c r="H15" s="4" t="s">
        <v>140</v>
      </c>
      <c r="I15" s="6" t="s">
        <v>141</v>
      </c>
      <c r="J15" s="6" t="s">
        <v>142</v>
      </c>
      <c r="K15" s="6" t="s">
        <v>143</v>
      </c>
      <c r="L15" s="43">
        <f t="shared" si="0"/>
        <v>0.28366003479147972</v>
      </c>
      <c r="M15" s="4">
        <v>1312114</v>
      </c>
      <c r="N15" s="4">
        <v>1181600</v>
      </c>
      <c r="O15" s="4">
        <v>2493714</v>
      </c>
      <c r="P15" s="4">
        <v>60412</v>
      </c>
      <c r="Q15" s="4">
        <v>71185</v>
      </c>
      <c r="R15" s="4">
        <v>67203</v>
      </c>
      <c r="S15" s="4">
        <v>61339</v>
      </c>
      <c r="T15" s="4">
        <v>71349</v>
      </c>
      <c r="U15" s="4">
        <v>86122</v>
      </c>
      <c r="V15" s="4">
        <v>100541</v>
      </c>
      <c r="W15" s="4">
        <v>100277</v>
      </c>
      <c r="X15" s="4">
        <v>88108</v>
      </c>
      <c r="Y15" s="4">
        <v>86822</v>
      </c>
      <c r="Z15" s="4">
        <v>84265</v>
      </c>
      <c r="AA15" s="4">
        <v>97212</v>
      </c>
      <c r="AB15" s="4">
        <v>93220</v>
      </c>
      <c r="AC15" s="4">
        <v>72022</v>
      </c>
      <c r="AD15" s="4">
        <v>57676</v>
      </c>
      <c r="AE15" s="4">
        <v>46193</v>
      </c>
      <c r="AF15" s="4">
        <v>68168</v>
      </c>
      <c r="AG15" s="4">
        <v>63893</v>
      </c>
      <c r="AH15" s="4">
        <v>75094</v>
      </c>
      <c r="AI15" s="4">
        <v>70780</v>
      </c>
      <c r="AJ15" s="4">
        <v>63697</v>
      </c>
      <c r="AK15" s="4">
        <v>74329</v>
      </c>
      <c r="AL15" s="4">
        <v>89641</v>
      </c>
      <c r="AM15" s="4">
        <v>103666</v>
      </c>
      <c r="AN15" s="4">
        <v>109322</v>
      </c>
      <c r="AO15" s="4">
        <v>87420</v>
      </c>
      <c r="AP15" s="4">
        <v>82818</v>
      </c>
      <c r="AQ15" s="4">
        <v>77721</v>
      </c>
      <c r="AR15" s="4">
        <v>82450</v>
      </c>
      <c r="AS15" s="4">
        <v>72185</v>
      </c>
      <c r="AT15" s="4">
        <v>47793</v>
      </c>
      <c r="AU15" s="4">
        <v>33412</v>
      </c>
      <c r="AV15" s="4">
        <v>22476</v>
      </c>
      <c r="AW15" s="4">
        <v>24903</v>
      </c>
      <c r="AX15" s="4">
        <v>124305</v>
      </c>
      <c r="AY15" s="4">
        <v>146279</v>
      </c>
      <c r="AZ15" s="4">
        <v>137983</v>
      </c>
      <c r="BA15" s="4">
        <v>125036</v>
      </c>
      <c r="BB15" s="4">
        <v>145678</v>
      </c>
      <c r="BC15" s="4">
        <v>175763</v>
      </c>
      <c r="BD15" s="4">
        <v>204207</v>
      </c>
      <c r="BE15" s="4">
        <v>209599</v>
      </c>
      <c r="BF15" s="4">
        <v>175528</v>
      </c>
      <c r="BG15" s="4">
        <v>169640</v>
      </c>
      <c r="BH15" s="4">
        <v>161986</v>
      </c>
      <c r="BI15" s="4">
        <v>179662</v>
      </c>
      <c r="BJ15" s="4">
        <v>165405</v>
      </c>
      <c r="BK15" s="4">
        <v>119815</v>
      </c>
      <c r="BL15" s="4">
        <v>91088</v>
      </c>
      <c r="BM15" s="4">
        <v>68669</v>
      </c>
      <c r="BN15" s="4">
        <v>93071</v>
      </c>
    </row>
    <row r="16" spans="1:66" ht="14.25" customHeight="1">
      <c r="A16" s="4">
        <v>2020</v>
      </c>
      <c r="B16" s="4" t="s">
        <v>87</v>
      </c>
      <c r="C16" s="4" t="s">
        <v>3</v>
      </c>
      <c r="D16" s="5" t="s">
        <v>88</v>
      </c>
      <c r="E16" s="4" t="s">
        <v>89</v>
      </c>
      <c r="F16" s="4" t="s">
        <v>375</v>
      </c>
      <c r="G16" s="4">
        <v>16</v>
      </c>
      <c r="H16" s="4" t="s">
        <v>144</v>
      </c>
      <c r="I16" s="6" t="s">
        <v>145</v>
      </c>
      <c r="J16" s="6" t="s">
        <v>146</v>
      </c>
      <c r="K16" s="6" t="s">
        <v>147</v>
      </c>
      <c r="L16" s="43">
        <f t="shared" si="0"/>
        <v>0.27669108705112017</v>
      </c>
      <c r="M16" s="4">
        <v>600211</v>
      </c>
      <c r="N16" s="4">
        <v>518936</v>
      </c>
      <c r="O16" s="4">
        <v>1119147</v>
      </c>
      <c r="P16" s="4">
        <v>23617</v>
      </c>
      <c r="Q16" s="4">
        <v>30960</v>
      </c>
      <c r="R16" s="4">
        <v>29029</v>
      </c>
      <c r="S16" s="4">
        <v>23932</v>
      </c>
      <c r="T16" s="4">
        <v>26732</v>
      </c>
      <c r="U16" s="4">
        <v>35777</v>
      </c>
      <c r="V16" s="4">
        <v>46693</v>
      </c>
      <c r="W16" s="4">
        <v>44504</v>
      </c>
      <c r="X16" s="4">
        <v>41651</v>
      </c>
      <c r="Y16" s="4">
        <v>41128</v>
      </c>
      <c r="Z16" s="4">
        <v>39541</v>
      </c>
      <c r="AA16" s="4">
        <v>46886</v>
      </c>
      <c r="AB16" s="4">
        <v>44823</v>
      </c>
      <c r="AC16" s="4">
        <v>40877</v>
      </c>
      <c r="AD16" s="4">
        <v>29177</v>
      </c>
      <c r="AE16" s="4">
        <v>23385</v>
      </c>
      <c r="AF16" s="4">
        <v>31499</v>
      </c>
      <c r="AG16" s="4">
        <v>25185</v>
      </c>
      <c r="AH16" s="4">
        <v>33238</v>
      </c>
      <c r="AI16" s="4">
        <v>30995</v>
      </c>
      <c r="AJ16" s="4">
        <v>25410</v>
      </c>
      <c r="AK16" s="4">
        <v>28384</v>
      </c>
      <c r="AL16" s="4">
        <v>38308</v>
      </c>
      <c r="AM16" s="4">
        <v>49254</v>
      </c>
      <c r="AN16" s="4">
        <v>46386</v>
      </c>
      <c r="AO16" s="4">
        <v>40162</v>
      </c>
      <c r="AP16" s="4">
        <v>37549</v>
      </c>
      <c r="AQ16" s="4">
        <v>33048</v>
      </c>
      <c r="AR16" s="4">
        <v>36567</v>
      </c>
      <c r="AS16" s="4">
        <v>31516</v>
      </c>
      <c r="AT16" s="4">
        <v>25344</v>
      </c>
      <c r="AU16" s="4">
        <v>15703</v>
      </c>
      <c r="AV16" s="4">
        <v>10062</v>
      </c>
      <c r="AW16" s="4">
        <v>11825</v>
      </c>
      <c r="AX16" s="4">
        <v>48802</v>
      </c>
      <c r="AY16" s="4">
        <v>64198</v>
      </c>
      <c r="AZ16" s="4">
        <v>60024</v>
      </c>
      <c r="BA16" s="4">
        <v>49342</v>
      </c>
      <c r="BB16" s="4">
        <v>55116</v>
      </c>
      <c r="BC16" s="4">
        <v>74085</v>
      </c>
      <c r="BD16" s="4">
        <v>95947</v>
      </c>
      <c r="BE16" s="4">
        <v>90890</v>
      </c>
      <c r="BF16" s="4">
        <v>81813</v>
      </c>
      <c r="BG16" s="4">
        <v>78677</v>
      </c>
      <c r="BH16" s="4">
        <v>72589</v>
      </c>
      <c r="BI16" s="4">
        <v>83453</v>
      </c>
      <c r="BJ16" s="4">
        <v>76339</v>
      </c>
      <c r="BK16" s="4">
        <v>66221</v>
      </c>
      <c r="BL16" s="4">
        <v>44880</v>
      </c>
      <c r="BM16" s="4">
        <v>33447</v>
      </c>
      <c r="BN16" s="4">
        <v>43324</v>
      </c>
    </row>
    <row r="17" spans="1:66" ht="14.25" customHeight="1">
      <c r="A17" s="4">
        <v>2020</v>
      </c>
      <c r="B17" s="4" t="s">
        <v>87</v>
      </c>
      <c r="C17" s="4" t="s">
        <v>3</v>
      </c>
      <c r="D17" s="5" t="s">
        <v>88</v>
      </c>
      <c r="E17" s="4" t="s">
        <v>89</v>
      </c>
      <c r="F17" s="4" t="s">
        <v>376</v>
      </c>
      <c r="G17" s="4">
        <v>17</v>
      </c>
      <c r="H17" s="4" t="s">
        <v>148</v>
      </c>
      <c r="I17" s="6" t="s">
        <v>149</v>
      </c>
      <c r="J17" s="6" t="s">
        <v>150</v>
      </c>
      <c r="K17" s="6" t="s">
        <v>151</v>
      </c>
      <c r="L17" s="43">
        <f t="shared" si="0"/>
        <v>0.27832108428388491</v>
      </c>
      <c r="M17" s="4">
        <v>1251411</v>
      </c>
      <c r="N17" s="4">
        <v>1114759</v>
      </c>
      <c r="O17" s="4">
        <v>2366170</v>
      </c>
      <c r="P17" s="4">
        <v>58940</v>
      </c>
      <c r="Q17" s="4">
        <v>70866</v>
      </c>
      <c r="R17" s="4">
        <v>64309</v>
      </c>
      <c r="S17" s="4">
        <v>53774</v>
      </c>
      <c r="T17" s="4">
        <v>60173</v>
      </c>
      <c r="U17" s="4">
        <v>77837</v>
      </c>
      <c r="V17" s="4">
        <v>97158</v>
      </c>
      <c r="W17" s="4">
        <v>93617</v>
      </c>
      <c r="X17" s="4">
        <v>88894</v>
      </c>
      <c r="Y17" s="4">
        <v>87033</v>
      </c>
      <c r="Z17" s="4">
        <v>79755</v>
      </c>
      <c r="AA17" s="4">
        <v>88798</v>
      </c>
      <c r="AB17" s="4">
        <v>85650</v>
      </c>
      <c r="AC17" s="4">
        <v>80682</v>
      </c>
      <c r="AD17" s="4">
        <v>57671</v>
      </c>
      <c r="AE17" s="4">
        <v>45150</v>
      </c>
      <c r="AF17" s="4">
        <v>61104</v>
      </c>
      <c r="AG17" s="4">
        <v>63633</v>
      </c>
      <c r="AH17" s="4">
        <v>75534</v>
      </c>
      <c r="AI17" s="4">
        <v>68764</v>
      </c>
      <c r="AJ17" s="4">
        <v>55883</v>
      </c>
      <c r="AK17" s="4">
        <v>64345</v>
      </c>
      <c r="AL17" s="4">
        <v>82685</v>
      </c>
      <c r="AM17" s="4">
        <v>100716</v>
      </c>
      <c r="AN17" s="4">
        <v>106232</v>
      </c>
      <c r="AO17" s="4">
        <v>84407</v>
      </c>
      <c r="AP17" s="4">
        <v>80253</v>
      </c>
      <c r="AQ17" s="4">
        <v>68952</v>
      </c>
      <c r="AR17" s="4">
        <v>70965</v>
      </c>
      <c r="AS17" s="4">
        <v>60875</v>
      </c>
      <c r="AT17" s="4">
        <v>50727</v>
      </c>
      <c r="AU17" s="4">
        <v>32442</v>
      </c>
      <c r="AV17" s="4">
        <v>21454</v>
      </c>
      <c r="AW17" s="4">
        <v>26892</v>
      </c>
      <c r="AX17" s="4">
        <v>122573</v>
      </c>
      <c r="AY17" s="4">
        <v>146400</v>
      </c>
      <c r="AZ17" s="4">
        <v>133073</v>
      </c>
      <c r="BA17" s="4">
        <v>109657</v>
      </c>
      <c r="BB17" s="4">
        <v>124518</v>
      </c>
      <c r="BC17" s="4">
        <v>160522</v>
      </c>
      <c r="BD17" s="4">
        <v>197874</v>
      </c>
      <c r="BE17" s="4">
        <v>199849</v>
      </c>
      <c r="BF17" s="4">
        <v>173301</v>
      </c>
      <c r="BG17" s="4">
        <v>167286</v>
      </c>
      <c r="BH17" s="4">
        <v>148707</v>
      </c>
      <c r="BI17" s="4">
        <v>159763</v>
      </c>
      <c r="BJ17" s="4">
        <v>146525</v>
      </c>
      <c r="BK17" s="4">
        <v>131409</v>
      </c>
      <c r="BL17" s="4">
        <v>90113</v>
      </c>
      <c r="BM17" s="4">
        <v>66604</v>
      </c>
      <c r="BN17" s="4">
        <v>87996</v>
      </c>
    </row>
    <row r="18" spans="1:66" ht="14.25" customHeight="1">
      <c r="A18" s="4">
        <v>2020</v>
      </c>
      <c r="B18" s="4" t="s">
        <v>87</v>
      </c>
      <c r="C18" s="4" t="s">
        <v>3</v>
      </c>
      <c r="D18" s="5" t="s">
        <v>88</v>
      </c>
      <c r="E18" s="4" t="s">
        <v>89</v>
      </c>
      <c r="F18" s="4" t="s">
        <v>377</v>
      </c>
      <c r="G18" s="4">
        <v>18</v>
      </c>
      <c r="H18" s="4" t="s">
        <v>152</v>
      </c>
      <c r="I18" s="6" t="s">
        <v>153</v>
      </c>
      <c r="J18" s="6" t="s">
        <v>154</v>
      </c>
      <c r="K18" s="6" t="s">
        <v>155</v>
      </c>
      <c r="L18" s="43">
        <f t="shared" si="0"/>
        <v>0.27968371593891844</v>
      </c>
      <c r="M18" s="4">
        <v>742254</v>
      </c>
      <c r="N18" s="4">
        <v>636886</v>
      </c>
      <c r="O18" s="4">
        <v>1379140</v>
      </c>
      <c r="P18" s="4">
        <v>27809</v>
      </c>
      <c r="Q18" s="4">
        <v>34346</v>
      </c>
      <c r="R18" s="4">
        <v>32874</v>
      </c>
      <c r="S18" s="4">
        <v>27084</v>
      </c>
      <c r="T18" s="4">
        <v>31701</v>
      </c>
      <c r="U18" s="4">
        <v>42896</v>
      </c>
      <c r="V18" s="4">
        <v>55727</v>
      </c>
      <c r="W18" s="4">
        <v>53505</v>
      </c>
      <c r="X18" s="4">
        <v>52630</v>
      </c>
      <c r="Y18" s="4">
        <v>53573</v>
      </c>
      <c r="Z18" s="4">
        <v>52458</v>
      </c>
      <c r="AA18" s="4">
        <v>57647</v>
      </c>
      <c r="AB18" s="4">
        <v>54096</v>
      </c>
      <c r="AC18" s="4">
        <v>50240</v>
      </c>
      <c r="AD18" s="4">
        <v>38567</v>
      </c>
      <c r="AE18" s="4">
        <v>31006</v>
      </c>
      <c r="AF18" s="4">
        <v>46095</v>
      </c>
      <c r="AG18" s="4">
        <v>29524</v>
      </c>
      <c r="AH18" s="4">
        <v>36982</v>
      </c>
      <c r="AI18" s="4">
        <v>35226</v>
      </c>
      <c r="AJ18" s="4">
        <v>28619</v>
      </c>
      <c r="AK18" s="4">
        <v>34079</v>
      </c>
      <c r="AL18" s="4">
        <v>46570</v>
      </c>
      <c r="AM18" s="4">
        <v>59116</v>
      </c>
      <c r="AN18" s="4">
        <v>54303</v>
      </c>
      <c r="AO18" s="4">
        <v>50384</v>
      </c>
      <c r="AP18" s="4">
        <v>49245</v>
      </c>
      <c r="AQ18" s="4">
        <v>44954</v>
      </c>
      <c r="AR18" s="4">
        <v>47072</v>
      </c>
      <c r="AS18" s="4">
        <v>38821</v>
      </c>
      <c r="AT18" s="4">
        <v>31318</v>
      </c>
      <c r="AU18" s="4">
        <v>20558</v>
      </c>
      <c r="AV18" s="4">
        <v>13444</v>
      </c>
      <c r="AW18" s="4">
        <v>16671</v>
      </c>
      <c r="AX18" s="4">
        <v>57333</v>
      </c>
      <c r="AY18" s="4">
        <v>71328</v>
      </c>
      <c r="AZ18" s="4">
        <v>68100</v>
      </c>
      <c r="BA18" s="4">
        <v>55703</v>
      </c>
      <c r="BB18" s="4">
        <v>65780</v>
      </c>
      <c r="BC18" s="4">
        <v>89466</v>
      </c>
      <c r="BD18" s="4">
        <v>114843</v>
      </c>
      <c r="BE18" s="4">
        <v>107808</v>
      </c>
      <c r="BF18" s="4">
        <v>103014</v>
      </c>
      <c r="BG18" s="4">
        <v>102818</v>
      </c>
      <c r="BH18" s="4">
        <v>97412</v>
      </c>
      <c r="BI18" s="4">
        <v>104719</v>
      </c>
      <c r="BJ18" s="4">
        <v>92917</v>
      </c>
      <c r="BK18" s="4">
        <v>81558</v>
      </c>
      <c r="BL18" s="4">
        <v>59125</v>
      </c>
      <c r="BM18" s="4">
        <v>44450</v>
      </c>
      <c r="BN18" s="4">
        <v>62766</v>
      </c>
    </row>
    <row r="19" spans="1:66" ht="14.25" customHeight="1">
      <c r="A19" s="4">
        <v>2020</v>
      </c>
      <c r="B19" s="4" t="s">
        <v>87</v>
      </c>
      <c r="C19" s="4" t="s">
        <v>3</v>
      </c>
      <c r="D19" s="5" t="s">
        <v>88</v>
      </c>
      <c r="E19" s="4" t="s">
        <v>89</v>
      </c>
      <c r="F19" s="4" t="s">
        <v>378</v>
      </c>
      <c r="G19" s="4">
        <v>19</v>
      </c>
      <c r="H19" s="4" t="s">
        <v>156</v>
      </c>
      <c r="I19" s="6" t="s">
        <v>157</v>
      </c>
      <c r="J19" s="6" t="s">
        <v>158</v>
      </c>
      <c r="K19" s="6" t="s">
        <v>159</v>
      </c>
      <c r="L19" s="43">
        <f t="shared" si="0"/>
        <v>0.27256769461958968</v>
      </c>
      <c r="M19" s="4">
        <v>604599</v>
      </c>
      <c r="N19" s="4">
        <v>547302</v>
      </c>
      <c r="O19" s="4">
        <v>1151901</v>
      </c>
      <c r="P19" s="4">
        <v>34530</v>
      </c>
      <c r="Q19" s="4">
        <v>42188</v>
      </c>
      <c r="R19" s="4">
        <v>38297</v>
      </c>
      <c r="S19" s="4">
        <v>31801</v>
      </c>
      <c r="T19" s="4">
        <v>34987</v>
      </c>
      <c r="U19" s="4">
        <v>40010</v>
      </c>
      <c r="V19" s="4">
        <v>45326</v>
      </c>
      <c r="W19" s="4">
        <v>45527</v>
      </c>
      <c r="X19" s="4">
        <v>40440</v>
      </c>
      <c r="Y19" s="4">
        <v>38954</v>
      </c>
      <c r="Z19" s="4">
        <v>35944</v>
      </c>
      <c r="AA19" s="4">
        <v>40539</v>
      </c>
      <c r="AB19" s="4">
        <v>39609</v>
      </c>
      <c r="AC19" s="4">
        <v>29609</v>
      </c>
      <c r="AD19" s="4">
        <v>22561</v>
      </c>
      <c r="AE19" s="4">
        <v>18421</v>
      </c>
      <c r="AF19" s="4">
        <v>25856</v>
      </c>
      <c r="AG19" s="4">
        <v>36273</v>
      </c>
      <c r="AH19" s="4">
        <v>43940</v>
      </c>
      <c r="AI19" s="4">
        <v>40370</v>
      </c>
      <c r="AJ19" s="4">
        <v>33650</v>
      </c>
      <c r="AK19" s="4">
        <v>36004</v>
      </c>
      <c r="AL19" s="4">
        <v>41563</v>
      </c>
      <c r="AM19" s="4">
        <v>48025</v>
      </c>
      <c r="AN19" s="4">
        <v>43594</v>
      </c>
      <c r="AO19" s="4">
        <v>39740</v>
      </c>
      <c r="AP19" s="4">
        <v>37856</v>
      </c>
      <c r="AQ19" s="4">
        <v>32933</v>
      </c>
      <c r="AR19" s="4">
        <v>34256</v>
      </c>
      <c r="AS19" s="4">
        <v>30442</v>
      </c>
      <c r="AT19" s="4">
        <v>19618</v>
      </c>
      <c r="AU19" s="4">
        <v>12707</v>
      </c>
      <c r="AV19" s="4">
        <v>8038</v>
      </c>
      <c r="AW19" s="4">
        <v>8293</v>
      </c>
      <c r="AX19" s="4">
        <v>70803</v>
      </c>
      <c r="AY19" s="4">
        <v>86128</v>
      </c>
      <c r="AZ19" s="4">
        <v>78667</v>
      </c>
      <c r="BA19" s="4">
        <v>65451</v>
      </c>
      <c r="BB19" s="4">
        <v>70991</v>
      </c>
      <c r="BC19" s="4">
        <v>81573</v>
      </c>
      <c r="BD19" s="4">
        <v>93351</v>
      </c>
      <c r="BE19" s="4">
        <v>89121</v>
      </c>
      <c r="BF19" s="4">
        <v>80180</v>
      </c>
      <c r="BG19" s="4">
        <v>76810</v>
      </c>
      <c r="BH19" s="4">
        <v>68877</v>
      </c>
      <c r="BI19" s="4">
        <v>74795</v>
      </c>
      <c r="BJ19" s="4">
        <v>70051</v>
      </c>
      <c r="BK19" s="4">
        <v>49227</v>
      </c>
      <c r="BL19" s="4">
        <v>35268</v>
      </c>
      <c r="BM19" s="4">
        <v>26459</v>
      </c>
      <c r="BN19" s="4">
        <v>34149</v>
      </c>
    </row>
    <row r="20" spans="1:66" ht="14.25" customHeight="1">
      <c r="A20" s="4">
        <v>2020</v>
      </c>
      <c r="B20" s="4" t="s">
        <v>87</v>
      </c>
      <c r="C20" s="4" t="s">
        <v>3</v>
      </c>
      <c r="D20" s="5" t="s">
        <v>88</v>
      </c>
      <c r="E20" s="4" t="s">
        <v>89</v>
      </c>
      <c r="F20" s="4" t="s">
        <v>380</v>
      </c>
      <c r="G20" s="4">
        <v>21</v>
      </c>
      <c r="H20" s="4" t="s">
        <v>160</v>
      </c>
      <c r="I20" s="6" t="s">
        <v>161</v>
      </c>
      <c r="J20" s="6" t="s">
        <v>162</v>
      </c>
      <c r="K20" s="6" t="s">
        <v>163</v>
      </c>
      <c r="L20" s="43">
        <f t="shared" si="0"/>
        <v>0.27723053688599558</v>
      </c>
      <c r="M20" s="4">
        <v>576668</v>
      </c>
      <c r="N20" s="4">
        <v>489387</v>
      </c>
      <c r="O20" s="4">
        <v>1066055</v>
      </c>
      <c r="P20" s="4">
        <v>19115</v>
      </c>
      <c r="Q20" s="4">
        <v>25007</v>
      </c>
      <c r="R20" s="4">
        <v>24067</v>
      </c>
      <c r="S20" s="4">
        <v>20286</v>
      </c>
      <c r="T20" s="4">
        <v>25146</v>
      </c>
      <c r="U20" s="4">
        <v>32724</v>
      </c>
      <c r="V20" s="4">
        <v>42721</v>
      </c>
      <c r="W20" s="4">
        <v>42484</v>
      </c>
      <c r="X20" s="4">
        <v>40349</v>
      </c>
      <c r="Y20" s="4">
        <v>41125</v>
      </c>
      <c r="Z20" s="4">
        <v>39664</v>
      </c>
      <c r="AA20" s="4">
        <v>46579</v>
      </c>
      <c r="AB20" s="4">
        <v>46168</v>
      </c>
      <c r="AC20" s="4">
        <v>41811</v>
      </c>
      <c r="AD20" s="4">
        <v>29992</v>
      </c>
      <c r="AE20" s="4">
        <v>22114</v>
      </c>
      <c r="AF20" s="4">
        <v>37316</v>
      </c>
      <c r="AG20" s="4">
        <v>20621</v>
      </c>
      <c r="AH20" s="4">
        <v>26485</v>
      </c>
      <c r="AI20" s="4">
        <v>25340</v>
      </c>
      <c r="AJ20" s="4">
        <v>21781</v>
      </c>
      <c r="AK20" s="4">
        <v>26590</v>
      </c>
      <c r="AL20" s="4">
        <v>34171</v>
      </c>
      <c r="AM20" s="4">
        <v>45351</v>
      </c>
      <c r="AN20" s="4">
        <v>41573</v>
      </c>
      <c r="AO20" s="4">
        <v>38652</v>
      </c>
      <c r="AP20" s="4">
        <v>37413</v>
      </c>
      <c r="AQ20" s="4">
        <v>34377</v>
      </c>
      <c r="AR20" s="4">
        <v>37416</v>
      </c>
      <c r="AS20" s="4">
        <v>33215</v>
      </c>
      <c r="AT20" s="4">
        <v>27062</v>
      </c>
      <c r="AU20" s="4">
        <v>16551</v>
      </c>
      <c r="AV20" s="4">
        <v>9279</v>
      </c>
      <c r="AW20" s="4">
        <v>13510</v>
      </c>
      <c r="AX20" s="4">
        <v>39736</v>
      </c>
      <c r="AY20" s="4">
        <v>51492</v>
      </c>
      <c r="AZ20" s="4">
        <v>49407</v>
      </c>
      <c r="BA20" s="4">
        <v>42067</v>
      </c>
      <c r="BB20" s="4">
        <v>51736</v>
      </c>
      <c r="BC20" s="4">
        <v>66895</v>
      </c>
      <c r="BD20" s="4">
        <v>88072</v>
      </c>
      <c r="BE20" s="4">
        <v>84057</v>
      </c>
      <c r="BF20" s="4">
        <v>79001</v>
      </c>
      <c r="BG20" s="4">
        <v>78538</v>
      </c>
      <c r="BH20" s="4">
        <v>74041</v>
      </c>
      <c r="BI20" s="4">
        <v>83995</v>
      </c>
      <c r="BJ20" s="4">
        <v>79383</v>
      </c>
      <c r="BK20" s="4">
        <v>68873</v>
      </c>
      <c r="BL20" s="4">
        <v>46543</v>
      </c>
      <c r="BM20" s="4">
        <v>31393</v>
      </c>
      <c r="BN20" s="4">
        <v>50826</v>
      </c>
    </row>
    <row r="21" spans="1:66" ht="14.25" customHeight="1">
      <c r="A21" s="4">
        <v>2020</v>
      </c>
      <c r="B21" s="4" t="s">
        <v>87</v>
      </c>
      <c r="C21" s="4" t="s">
        <v>3</v>
      </c>
      <c r="D21" s="5" t="s">
        <v>88</v>
      </c>
      <c r="E21" s="4" t="s">
        <v>89</v>
      </c>
      <c r="F21" s="4" t="s">
        <v>381</v>
      </c>
      <c r="G21" s="4">
        <v>22</v>
      </c>
      <c r="H21" s="4" t="s">
        <v>164</v>
      </c>
      <c r="I21" s="6" t="s">
        <v>165</v>
      </c>
      <c r="J21" s="6" t="s">
        <v>166</v>
      </c>
      <c r="K21" s="6" t="s">
        <v>167</v>
      </c>
      <c r="L21" s="43">
        <f t="shared" si="0"/>
        <v>0.28032901827621776</v>
      </c>
      <c r="M21" s="4">
        <v>550773</v>
      </c>
      <c r="N21" s="4">
        <v>484671</v>
      </c>
      <c r="O21" s="4">
        <v>1035444</v>
      </c>
      <c r="P21" s="4">
        <v>22851</v>
      </c>
      <c r="Q21" s="4">
        <v>28657</v>
      </c>
      <c r="R21" s="4">
        <v>28144</v>
      </c>
      <c r="S21" s="4">
        <v>24681</v>
      </c>
      <c r="T21" s="4">
        <v>29453</v>
      </c>
      <c r="U21" s="4">
        <v>35958</v>
      </c>
      <c r="V21" s="4">
        <v>41335</v>
      </c>
      <c r="W21" s="4">
        <v>43201</v>
      </c>
      <c r="X21" s="4">
        <v>37586</v>
      </c>
      <c r="Y21" s="4">
        <v>36963</v>
      </c>
      <c r="Z21" s="4">
        <v>35359</v>
      </c>
      <c r="AA21" s="4">
        <v>40189</v>
      </c>
      <c r="AB21" s="4">
        <v>38897</v>
      </c>
      <c r="AC21" s="4">
        <v>30410</v>
      </c>
      <c r="AD21" s="4">
        <v>24121</v>
      </c>
      <c r="AE21" s="4">
        <v>21017</v>
      </c>
      <c r="AF21" s="4">
        <v>31951</v>
      </c>
      <c r="AG21" s="4">
        <v>24011</v>
      </c>
      <c r="AH21" s="4">
        <v>30167</v>
      </c>
      <c r="AI21" s="4">
        <v>29557</v>
      </c>
      <c r="AJ21" s="4">
        <v>26118</v>
      </c>
      <c r="AK21" s="4">
        <v>30653</v>
      </c>
      <c r="AL21" s="4">
        <v>37200</v>
      </c>
      <c r="AM21" s="4">
        <v>42902</v>
      </c>
      <c r="AN21" s="4">
        <v>40482</v>
      </c>
      <c r="AO21" s="4">
        <v>36750</v>
      </c>
      <c r="AP21" s="4">
        <v>34889</v>
      </c>
      <c r="AQ21" s="4">
        <v>32758</v>
      </c>
      <c r="AR21" s="4">
        <v>34631</v>
      </c>
      <c r="AS21" s="4">
        <v>30450</v>
      </c>
      <c r="AT21" s="4">
        <v>20430</v>
      </c>
      <c r="AU21" s="4">
        <v>13899</v>
      </c>
      <c r="AV21" s="4">
        <v>9439</v>
      </c>
      <c r="AW21" s="4">
        <v>10335</v>
      </c>
      <c r="AX21" s="4">
        <v>46862</v>
      </c>
      <c r="AY21" s="4">
        <v>58824</v>
      </c>
      <c r="AZ21" s="4">
        <v>57701</v>
      </c>
      <c r="BA21" s="4">
        <v>50799</v>
      </c>
      <c r="BB21" s="4">
        <v>60106</v>
      </c>
      <c r="BC21" s="4">
        <v>73158</v>
      </c>
      <c r="BD21" s="4">
        <v>84237</v>
      </c>
      <c r="BE21" s="4">
        <v>83683</v>
      </c>
      <c r="BF21" s="4">
        <v>74336</v>
      </c>
      <c r="BG21" s="4">
        <v>71852</v>
      </c>
      <c r="BH21" s="4">
        <v>68117</v>
      </c>
      <c r="BI21" s="4">
        <v>74820</v>
      </c>
      <c r="BJ21" s="4">
        <v>69347</v>
      </c>
      <c r="BK21" s="4">
        <v>50840</v>
      </c>
      <c r="BL21" s="4">
        <v>38020</v>
      </c>
      <c r="BM21" s="4">
        <v>30456</v>
      </c>
      <c r="BN21" s="4">
        <v>42286</v>
      </c>
    </row>
    <row r="22" spans="1:66" ht="14.25" customHeight="1">
      <c r="A22" s="4">
        <v>2020</v>
      </c>
      <c r="B22" s="4" t="s">
        <v>87</v>
      </c>
      <c r="C22" s="4" t="s">
        <v>3</v>
      </c>
      <c r="D22" s="5" t="s">
        <v>88</v>
      </c>
      <c r="E22" s="4" t="s">
        <v>89</v>
      </c>
      <c r="F22" s="4" t="s">
        <v>383</v>
      </c>
      <c r="G22" s="4">
        <v>24</v>
      </c>
      <c r="H22" s="4" t="s">
        <v>168</v>
      </c>
      <c r="I22" s="6" t="s">
        <v>169</v>
      </c>
      <c r="J22" s="6" t="s">
        <v>170</v>
      </c>
      <c r="K22" s="6" t="s">
        <v>171</v>
      </c>
      <c r="L22" s="43">
        <f t="shared" si="0"/>
        <v>0.27235360920374097</v>
      </c>
      <c r="M22" s="4">
        <v>825628</v>
      </c>
      <c r="N22" s="4">
        <v>712703</v>
      </c>
      <c r="O22" s="4">
        <v>1538331</v>
      </c>
      <c r="P22" s="4">
        <v>33439</v>
      </c>
      <c r="Q22" s="4">
        <v>41982</v>
      </c>
      <c r="R22" s="4">
        <v>40153</v>
      </c>
      <c r="S22" s="4">
        <v>34915</v>
      </c>
      <c r="T22" s="4">
        <v>39491</v>
      </c>
      <c r="U22" s="4">
        <v>50113</v>
      </c>
      <c r="V22" s="4">
        <v>60347</v>
      </c>
      <c r="W22" s="4">
        <v>57649</v>
      </c>
      <c r="X22" s="4">
        <v>55558</v>
      </c>
      <c r="Y22" s="4">
        <v>57616</v>
      </c>
      <c r="Z22" s="4">
        <v>54688</v>
      </c>
      <c r="AA22" s="4">
        <v>60698</v>
      </c>
      <c r="AB22" s="4">
        <v>56640</v>
      </c>
      <c r="AC22" s="4">
        <v>52159</v>
      </c>
      <c r="AD22" s="4">
        <v>38330</v>
      </c>
      <c r="AE22" s="4">
        <v>36860</v>
      </c>
      <c r="AF22" s="4">
        <v>54990</v>
      </c>
      <c r="AG22" s="4">
        <v>35908</v>
      </c>
      <c r="AH22" s="4">
        <v>44743</v>
      </c>
      <c r="AI22" s="4">
        <v>42124</v>
      </c>
      <c r="AJ22" s="4">
        <v>37233</v>
      </c>
      <c r="AK22" s="4">
        <v>42135</v>
      </c>
      <c r="AL22" s="4">
        <v>52693</v>
      </c>
      <c r="AM22" s="4">
        <v>63996</v>
      </c>
      <c r="AN22" s="4">
        <v>55661</v>
      </c>
      <c r="AO22" s="4">
        <v>51593</v>
      </c>
      <c r="AP22" s="4">
        <v>53170</v>
      </c>
      <c r="AQ22" s="4">
        <v>49198</v>
      </c>
      <c r="AR22" s="4">
        <v>50524</v>
      </c>
      <c r="AS22" s="4">
        <v>42701</v>
      </c>
      <c r="AT22" s="4">
        <v>34189</v>
      </c>
      <c r="AU22" s="4">
        <v>21647</v>
      </c>
      <c r="AV22" s="4">
        <v>16123</v>
      </c>
      <c r="AW22" s="4">
        <v>19065</v>
      </c>
      <c r="AX22" s="4">
        <v>69347</v>
      </c>
      <c r="AY22" s="4">
        <v>86725</v>
      </c>
      <c r="AZ22" s="4">
        <v>82277</v>
      </c>
      <c r="BA22" s="4">
        <v>72148</v>
      </c>
      <c r="BB22" s="4">
        <v>81626</v>
      </c>
      <c r="BC22" s="4">
        <v>102806</v>
      </c>
      <c r="BD22" s="4">
        <v>124343</v>
      </c>
      <c r="BE22" s="4">
        <v>113310</v>
      </c>
      <c r="BF22" s="4">
        <v>107151</v>
      </c>
      <c r="BG22" s="4">
        <v>110786</v>
      </c>
      <c r="BH22" s="4">
        <v>103886</v>
      </c>
      <c r="BI22" s="4">
        <v>111222</v>
      </c>
      <c r="BJ22" s="4">
        <v>99341</v>
      </c>
      <c r="BK22" s="4">
        <v>86348</v>
      </c>
      <c r="BL22" s="4">
        <v>59977</v>
      </c>
      <c r="BM22" s="4">
        <v>52983</v>
      </c>
      <c r="BN22" s="4">
        <v>74055</v>
      </c>
    </row>
    <row r="23" spans="1:66" ht="14.25" customHeight="1">
      <c r="A23" s="4">
        <v>2020</v>
      </c>
      <c r="B23" s="4" t="s">
        <v>87</v>
      </c>
      <c r="C23" s="4" t="s">
        <v>3</v>
      </c>
      <c r="D23" s="5" t="s">
        <v>88</v>
      </c>
      <c r="E23" s="4" t="s">
        <v>89</v>
      </c>
      <c r="F23" s="4" t="s">
        <v>384</v>
      </c>
      <c r="G23" s="4">
        <v>25</v>
      </c>
      <c r="H23" s="4" t="s">
        <v>172</v>
      </c>
      <c r="I23" s="6" t="s">
        <v>173</v>
      </c>
      <c r="J23" s="6" t="s">
        <v>174</v>
      </c>
      <c r="K23" s="6" t="s">
        <v>175</v>
      </c>
      <c r="L23" s="43">
        <f t="shared" si="0"/>
        <v>0.27255750743905133</v>
      </c>
      <c r="M23" s="4">
        <v>542963</v>
      </c>
      <c r="N23" s="4">
        <v>485730</v>
      </c>
      <c r="O23" s="4">
        <v>1028693</v>
      </c>
      <c r="P23" s="4">
        <v>28907</v>
      </c>
      <c r="Q23" s="4">
        <v>35338</v>
      </c>
      <c r="R23" s="4">
        <v>33912</v>
      </c>
      <c r="S23" s="4">
        <v>27218</v>
      </c>
      <c r="T23" s="4">
        <v>28511</v>
      </c>
      <c r="U23" s="4">
        <v>35559</v>
      </c>
      <c r="V23" s="4">
        <v>42248</v>
      </c>
      <c r="W23" s="4">
        <v>43092</v>
      </c>
      <c r="X23" s="4">
        <v>37072</v>
      </c>
      <c r="Y23" s="4">
        <v>35467</v>
      </c>
      <c r="Z23" s="4">
        <v>32127</v>
      </c>
      <c r="AA23" s="4">
        <v>36761</v>
      </c>
      <c r="AB23" s="4">
        <v>35919</v>
      </c>
      <c r="AC23" s="4">
        <v>27829</v>
      </c>
      <c r="AD23" s="4">
        <v>19914</v>
      </c>
      <c r="AE23" s="4">
        <v>16546</v>
      </c>
      <c r="AF23" s="4">
        <v>26543</v>
      </c>
      <c r="AG23" s="4">
        <v>30515</v>
      </c>
      <c r="AH23" s="4">
        <v>37809</v>
      </c>
      <c r="AI23" s="4">
        <v>36070</v>
      </c>
      <c r="AJ23" s="4">
        <v>28990</v>
      </c>
      <c r="AK23" s="4">
        <v>30065</v>
      </c>
      <c r="AL23" s="4">
        <v>37185</v>
      </c>
      <c r="AM23" s="4">
        <v>43437</v>
      </c>
      <c r="AN23" s="4">
        <v>40193</v>
      </c>
      <c r="AO23" s="4">
        <v>36101</v>
      </c>
      <c r="AP23" s="4">
        <v>33547</v>
      </c>
      <c r="AQ23" s="4">
        <v>29398</v>
      </c>
      <c r="AR23" s="4">
        <v>30452</v>
      </c>
      <c r="AS23" s="4">
        <v>27209</v>
      </c>
      <c r="AT23" s="4">
        <v>18138</v>
      </c>
      <c r="AU23" s="4">
        <v>11527</v>
      </c>
      <c r="AV23" s="4">
        <v>7033</v>
      </c>
      <c r="AW23" s="4">
        <v>8061</v>
      </c>
      <c r="AX23" s="4">
        <v>59422</v>
      </c>
      <c r="AY23" s="4">
        <v>73147</v>
      </c>
      <c r="AZ23" s="4">
        <v>69982</v>
      </c>
      <c r="BA23" s="4">
        <v>56208</v>
      </c>
      <c r="BB23" s="4">
        <v>58576</v>
      </c>
      <c r="BC23" s="4">
        <v>72744</v>
      </c>
      <c r="BD23" s="4">
        <v>85685</v>
      </c>
      <c r="BE23" s="4">
        <v>83285</v>
      </c>
      <c r="BF23" s="4">
        <v>73173</v>
      </c>
      <c r="BG23" s="4">
        <v>69014</v>
      </c>
      <c r="BH23" s="4">
        <v>61525</v>
      </c>
      <c r="BI23" s="4">
        <v>67213</v>
      </c>
      <c r="BJ23" s="4">
        <v>63128</v>
      </c>
      <c r="BK23" s="4">
        <v>45967</v>
      </c>
      <c r="BL23" s="4">
        <v>31441</v>
      </c>
      <c r="BM23" s="4">
        <v>23579</v>
      </c>
      <c r="BN23" s="4">
        <v>34604</v>
      </c>
    </row>
    <row r="24" spans="1:66" ht="14.25" customHeight="1">
      <c r="A24" s="4">
        <v>2020</v>
      </c>
      <c r="B24" s="4" t="s">
        <v>87</v>
      </c>
      <c r="C24" s="4" t="s">
        <v>3</v>
      </c>
      <c r="D24" s="5" t="s">
        <v>88</v>
      </c>
      <c r="E24" s="4" t="s">
        <v>89</v>
      </c>
      <c r="F24" s="4" t="s">
        <v>382</v>
      </c>
      <c r="G24" s="4">
        <v>23</v>
      </c>
      <c r="H24" s="4" t="s">
        <v>176</v>
      </c>
      <c r="I24" s="6" t="s">
        <v>177</v>
      </c>
      <c r="J24" s="6" t="s">
        <v>178</v>
      </c>
      <c r="K24" s="6" t="s">
        <v>179</v>
      </c>
      <c r="L24" s="43">
        <f t="shared" si="0"/>
        <v>0.28095187848033265</v>
      </c>
      <c r="M24" s="4">
        <v>649438</v>
      </c>
      <c r="N24" s="4">
        <v>601520</v>
      </c>
      <c r="O24" s="4">
        <v>1250958</v>
      </c>
      <c r="P24" s="4">
        <v>35428</v>
      </c>
      <c r="Q24" s="4">
        <v>44249</v>
      </c>
      <c r="R24" s="4">
        <v>40521</v>
      </c>
      <c r="S24" s="4">
        <v>34076</v>
      </c>
      <c r="T24" s="4">
        <v>37032</v>
      </c>
      <c r="U24" s="4">
        <v>45010</v>
      </c>
      <c r="V24" s="4">
        <v>51802</v>
      </c>
      <c r="W24" s="4">
        <v>50689</v>
      </c>
      <c r="X24" s="4">
        <v>45587</v>
      </c>
      <c r="Y24" s="4">
        <v>43531</v>
      </c>
      <c r="Z24" s="4">
        <v>39671</v>
      </c>
      <c r="AA24" s="4">
        <v>44335</v>
      </c>
      <c r="AB24" s="4">
        <v>40873</v>
      </c>
      <c r="AC24" s="4">
        <v>32857</v>
      </c>
      <c r="AD24" s="4">
        <v>24825</v>
      </c>
      <c r="AE24" s="4">
        <v>17171</v>
      </c>
      <c r="AF24" s="4">
        <v>21781</v>
      </c>
      <c r="AG24" s="4">
        <v>37790</v>
      </c>
      <c r="AH24" s="4">
        <v>46658</v>
      </c>
      <c r="AI24" s="4">
        <v>43198</v>
      </c>
      <c r="AJ24" s="4">
        <v>36034</v>
      </c>
      <c r="AK24" s="4">
        <v>38521</v>
      </c>
      <c r="AL24" s="4">
        <v>47310</v>
      </c>
      <c r="AM24" s="4">
        <v>52327</v>
      </c>
      <c r="AN24" s="4">
        <v>50271</v>
      </c>
      <c r="AO24" s="4">
        <v>46161</v>
      </c>
      <c r="AP24" s="4">
        <v>42655</v>
      </c>
      <c r="AQ24" s="4">
        <v>36733</v>
      </c>
      <c r="AR24" s="4">
        <v>37481</v>
      </c>
      <c r="AS24" s="4">
        <v>31799</v>
      </c>
      <c r="AT24" s="4">
        <v>23029</v>
      </c>
      <c r="AU24" s="4">
        <v>14843</v>
      </c>
      <c r="AV24" s="4">
        <v>8668</v>
      </c>
      <c r="AW24" s="4">
        <v>8042</v>
      </c>
      <c r="AX24" s="4">
        <v>73218</v>
      </c>
      <c r="AY24" s="4">
        <v>90907</v>
      </c>
      <c r="AZ24" s="4">
        <v>83719</v>
      </c>
      <c r="BA24" s="4">
        <v>70110</v>
      </c>
      <c r="BB24" s="4">
        <v>75553</v>
      </c>
      <c r="BC24" s="4">
        <v>92320</v>
      </c>
      <c r="BD24" s="4">
        <v>104129</v>
      </c>
      <c r="BE24" s="4">
        <v>100960</v>
      </c>
      <c r="BF24" s="4">
        <v>91748</v>
      </c>
      <c r="BG24" s="4">
        <v>86186</v>
      </c>
      <c r="BH24" s="4">
        <v>76404</v>
      </c>
      <c r="BI24" s="4">
        <v>81816</v>
      </c>
      <c r="BJ24" s="4">
        <v>72672</v>
      </c>
      <c r="BK24" s="4">
        <v>55886</v>
      </c>
      <c r="BL24" s="4">
        <v>39668</v>
      </c>
      <c r="BM24" s="4">
        <v>25839</v>
      </c>
      <c r="BN24" s="4">
        <v>29823</v>
      </c>
    </row>
    <row r="25" spans="1:66" ht="14.25" customHeight="1">
      <c r="A25" s="4">
        <v>2020</v>
      </c>
      <c r="B25" s="4" t="s">
        <v>87</v>
      </c>
      <c r="C25" s="4" t="s">
        <v>3</v>
      </c>
      <c r="D25" s="5" t="s">
        <v>88</v>
      </c>
      <c r="E25" s="4" t="s">
        <v>89</v>
      </c>
      <c r="F25" s="10" t="s">
        <v>385</v>
      </c>
      <c r="G25" s="10">
        <v>26</v>
      </c>
      <c r="H25" s="4" t="s">
        <v>180</v>
      </c>
      <c r="I25" s="6" t="s">
        <v>181</v>
      </c>
      <c r="J25" s="6" t="s">
        <v>182</v>
      </c>
      <c r="K25" s="6" t="s">
        <v>183</v>
      </c>
      <c r="L25" s="43">
        <f t="shared" si="0"/>
        <v>0.27193628410090764</v>
      </c>
      <c r="M25" s="4">
        <v>916499</v>
      </c>
      <c r="N25" s="4">
        <v>770113</v>
      </c>
      <c r="O25" s="4">
        <v>1686612</v>
      </c>
      <c r="P25" s="4">
        <v>33885</v>
      </c>
      <c r="Q25" s="4">
        <v>43832</v>
      </c>
      <c r="R25" s="4">
        <v>41532</v>
      </c>
      <c r="S25" s="4">
        <v>34476</v>
      </c>
      <c r="T25" s="4">
        <v>36339</v>
      </c>
      <c r="U25" s="4">
        <v>50872</v>
      </c>
      <c r="V25" s="4">
        <v>69039</v>
      </c>
      <c r="W25" s="4">
        <v>68057</v>
      </c>
      <c r="X25" s="4">
        <v>64148</v>
      </c>
      <c r="Y25" s="4">
        <v>62670</v>
      </c>
      <c r="Z25" s="4">
        <v>61450</v>
      </c>
      <c r="AA25" s="4">
        <v>72657</v>
      </c>
      <c r="AB25" s="4">
        <v>71520</v>
      </c>
      <c r="AC25" s="4">
        <v>66901</v>
      </c>
      <c r="AD25" s="4">
        <v>46532</v>
      </c>
      <c r="AE25" s="4">
        <v>37267</v>
      </c>
      <c r="AF25" s="4">
        <v>55322</v>
      </c>
      <c r="AG25" s="4">
        <v>35990</v>
      </c>
      <c r="AH25" s="4">
        <v>46367</v>
      </c>
      <c r="AI25" s="4">
        <v>44307</v>
      </c>
      <c r="AJ25" s="4">
        <v>36722</v>
      </c>
      <c r="AK25" s="4">
        <v>38071</v>
      </c>
      <c r="AL25" s="4">
        <v>54236</v>
      </c>
      <c r="AM25" s="4">
        <v>71949</v>
      </c>
      <c r="AN25" s="4">
        <v>66678</v>
      </c>
      <c r="AO25" s="4">
        <v>63253</v>
      </c>
      <c r="AP25" s="4">
        <v>57073</v>
      </c>
      <c r="AQ25" s="4">
        <v>51484</v>
      </c>
      <c r="AR25" s="4">
        <v>55907</v>
      </c>
      <c r="AS25" s="4">
        <v>49179</v>
      </c>
      <c r="AT25" s="4">
        <v>40439</v>
      </c>
      <c r="AU25" s="4">
        <v>23480</v>
      </c>
      <c r="AV25" s="4">
        <v>15150</v>
      </c>
      <c r="AW25" s="4">
        <v>19828</v>
      </c>
      <c r="AX25" s="4">
        <v>69875</v>
      </c>
      <c r="AY25" s="4">
        <v>90199</v>
      </c>
      <c r="AZ25" s="4">
        <v>85839</v>
      </c>
      <c r="BA25" s="4">
        <v>71198</v>
      </c>
      <c r="BB25" s="4">
        <v>74410</v>
      </c>
      <c r="BC25" s="4">
        <v>105108</v>
      </c>
      <c r="BD25" s="4">
        <v>140988</v>
      </c>
      <c r="BE25" s="4">
        <v>134735</v>
      </c>
      <c r="BF25" s="4">
        <v>127401</v>
      </c>
      <c r="BG25" s="4">
        <v>119743</v>
      </c>
      <c r="BH25" s="4">
        <v>112934</v>
      </c>
      <c r="BI25" s="4">
        <v>128564</v>
      </c>
      <c r="BJ25" s="4">
        <v>120699</v>
      </c>
      <c r="BK25" s="4">
        <v>107340</v>
      </c>
      <c r="BL25" s="4">
        <v>70012</v>
      </c>
      <c r="BM25" s="4">
        <v>52417</v>
      </c>
      <c r="BN25" s="4">
        <v>75150</v>
      </c>
    </row>
    <row r="26" spans="1:66" ht="14.25" customHeight="1">
      <c r="A26" s="4">
        <v>2020</v>
      </c>
      <c r="B26" s="4" t="s">
        <v>87</v>
      </c>
      <c r="C26" s="4" t="s">
        <v>3</v>
      </c>
      <c r="D26" s="5" t="s">
        <v>88</v>
      </c>
      <c r="E26" s="4" t="s">
        <v>89</v>
      </c>
      <c r="F26" s="10" t="s">
        <v>386</v>
      </c>
      <c r="G26" s="10">
        <v>27</v>
      </c>
      <c r="H26" s="4" t="s">
        <v>184</v>
      </c>
      <c r="I26" s="6" t="s">
        <v>185</v>
      </c>
      <c r="J26" s="6" t="s">
        <v>186</v>
      </c>
      <c r="K26" s="6" t="s">
        <v>187</v>
      </c>
      <c r="L26" s="43">
        <f t="shared" si="0"/>
        <v>0.27442035896345768</v>
      </c>
      <c r="M26" s="4">
        <v>645844</v>
      </c>
      <c r="N26" s="4">
        <v>563137</v>
      </c>
      <c r="O26" s="4">
        <v>1208981</v>
      </c>
      <c r="P26" s="4">
        <v>27877</v>
      </c>
      <c r="Q26" s="4">
        <v>35575</v>
      </c>
      <c r="R26" s="4">
        <v>33334</v>
      </c>
      <c r="S26" s="4">
        <v>27888</v>
      </c>
      <c r="T26" s="4">
        <v>32319</v>
      </c>
      <c r="U26" s="4">
        <v>40858</v>
      </c>
      <c r="V26" s="4">
        <v>46838</v>
      </c>
      <c r="W26" s="4">
        <v>44410</v>
      </c>
      <c r="X26" s="4">
        <v>43058</v>
      </c>
      <c r="Y26" s="4">
        <v>44107</v>
      </c>
      <c r="Z26" s="4">
        <v>42017</v>
      </c>
      <c r="AA26" s="4">
        <v>46173</v>
      </c>
      <c r="AB26" s="4">
        <v>45300</v>
      </c>
      <c r="AC26" s="4">
        <v>39442</v>
      </c>
      <c r="AD26" s="4">
        <v>29082</v>
      </c>
      <c r="AE26" s="4">
        <v>25753</v>
      </c>
      <c r="AF26" s="4">
        <v>41813</v>
      </c>
      <c r="AG26" s="4">
        <v>29806</v>
      </c>
      <c r="AH26" s="4">
        <v>37732</v>
      </c>
      <c r="AI26" s="4">
        <v>35155</v>
      </c>
      <c r="AJ26" s="4">
        <v>30068</v>
      </c>
      <c r="AK26" s="4">
        <v>33523</v>
      </c>
      <c r="AL26" s="4">
        <v>43579</v>
      </c>
      <c r="AM26" s="4">
        <v>50477</v>
      </c>
      <c r="AN26" s="4">
        <v>46292</v>
      </c>
      <c r="AO26" s="4">
        <v>41001</v>
      </c>
      <c r="AP26" s="4">
        <v>40858</v>
      </c>
      <c r="AQ26" s="4">
        <v>37539</v>
      </c>
      <c r="AR26" s="4">
        <v>38500</v>
      </c>
      <c r="AS26" s="4">
        <v>33176</v>
      </c>
      <c r="AT26" s="4">
        <v>25312</v>
      </c>
      <c r="AU26" s="4">
        <v>15388</v>
      </c>
      <c r="AV26" s="4">
        <v>10700</v>
      </c>
      <c r="AW26" s="4">
        <v>14031</v>
      </c>
      <c r="AX26" s="4">
        <v>57683</v>
      </c>
      <c r="AY26" s="4">
        <v>73307</v>
      </c>
      <c r="AZ26" s="4">
        <v>68489</v>
      </c>
      <c r="BA26" s="4">
        <v>57956</v>
      </c>
      <c r="BB26" s="4">
        <v>65842</v>
      </c>
      <c r="BC26" s="4">
        <v>84437</v>
      </c>
      <c r="BD26" s="4">
        <v>97315</v>
      </c>
      <c r="BE26" s="4">
        <v>90702</v>
      </c>
      <c r="BF26" s="4">
        <v>84059</v>
      </c>
      <c r="BG26" s="4">
        <v>84965</v>
      </c>
      <c r="BH26" s="4">
        <v>79556</v>
      </c>
      <c r="BI26" s="4">
        <v>84673</v>
      </c>
      <c r="BJ26" s="4">
        <v>78476</v>
      </c>
      <c r="BK26" s="4">
        <v>64754</v>
      </c>
      <c r="BL26" s="4">
        <v>44470</v>
      </c>
      <c r="BM26" s="4">
        <v>36453</v>
      </c>
      <c r="BN26" s="4">
        <v>55844</v>
      </c>
    </row>
    <row r="27" spans="1:66" ht="14.25" customHeight="1">
      <c r="A27" s="10">
        <v>2020</v>
      </c>
      <c r="B27" s="10" t="s">
        <v>87</v>
      </c>
      <c r="C27" s="10" t="s">
        <v>3</v>
      </c>
      <c r="D27" s="5" t="s">
        <v>88</v>
      </c>
      <c r="E27" s="10" t="s">
        <v>89</v>
      </c>
      <c r="F27" s="4" t="s">
        <v>363</v>
      </c>
      <c r="G27" s="4">
        <v>4</v>
      </c>
      <c r="H27" s="10" t="s">
        <v>188</v>
      </c>
      <c r="I27" s="6" t="s">
        <v>189</v>
      </c>
      <c r="J27" s="6" t="s">
        <v>190</v>
      </c>
      <c r="K27" s="6" t="s">
        <v>191</v>
      </c>
      <c r="L27" s="43">
        <f t="shared" si="0"/>
        <v>0.26377139973376657</v>
      </c>
      <c r="M27" s="10">
        <v>1052288</v>
      </c>
      <c r="N27" s="10">
        <v>889617</v>
      </c>
      <c r="O27" s="10">
        <v>1941905</v>
      </c>
      <c r="P27" s="10">
        <v>53789</v>
      </c>
      <c r="Q27" s="10">
        <v>58704</v>
      </c>
      <c r="R27" s="10">
        <v>52819</v>
      </c>
      <c r="S27" s="10">
        <v>40733</v>
      </c>
      <c r="T27" s="10">
        <v>42968</v>
      </c>
      <c r="U27" s="10">
        <v>58806</v>
      </c>
      <c r="V27" s="10">
        <v>81853</v>
      </c>
      <c r="W27" s="10">
        <v>80305</v>
      </c>
      <c r="X27" s="10">
        <v>71782</v>
      </c>
      <c r="Y27" s="10">
        <v>67901</v>
      </c>
      <c r="Z27" s="10">
        <v>67194</v>
      </c>
      <c r="AA27" s="10">
        <v>80050</v>
      </c>
      <c r="AB27" s="10">
        <v>79180</v>
      </c>
      <c r="AC27" s="10">
        <v>71612</v>
      </c>
      <c r="AD27" s="10">
        <v>50604</v>
      </c>
      <c r="AE27" s="10">
        <v>36753</v>
      </c>
      <c r="AF27" s="10">
        <v>57235</v>
      </c>
      <c r="AG27" s="10">
        <v>56979</v>
      </c>
      <c r="AH27" s="10">
        <v>62190</v>
      </c>
      <c r="AI27" s="10">
        <v>55504</v>
      </c>
      <c r="AJ27" s="10">
        <v>42228</v>
      </c>
      <c r="AK27" s="10">
        <v>43524</v>
      </c>
      <c r="AL27" s="10">
        <v>61458</v>
      </c>
      <c r="AM27" s="10">
        <v>84016</v>
      </c>
      <c r="AN27" s="10">
        <v>81982</v>
      </c>
      <c r="AO27" s="10">
        <v>67533</v>
      </c>
      <c r="AP27" s="10">
        <v>59338</v>
      </c>
      <c r="AQ27" s="10">
        <v>54152</v>
      </c>
      <c r="AR27" s="10">
        <v>60216</v>
      </c>
      <c r="AS27" s="10">
        <v>53839</v>
      </c>
      <c r="AT27" s="10">
        <v>43616</v>
      </c>
      <c r="AU27" s="10">
        <v>26216</v>
      </c>
      <c r="AV27" s="10">
        <v>16073</v>
      </c>
      <c r="AW27" s="10">
        <v>20753</v>
      </c>
      <c r="AX27" s="10">
        <v>110768</v>
      </c>
      <c r="AY27" s="10">
        <v>120894</v>
      </c>
      <c r="AZ27" s="10">
        <v>108323</v>
      </c>
      <c r="BA27" s="10">
        <v>82961</v>
      </c>
      <c r="BB27" s="10">
        <v>86492</v>
      </c>
      <c r="BC27" s="10">
        <v>120264</v>
      </c>
      <c r="BD27" s="10">
        <v>165869</v>
      </c>
      <c r="BE27" s="10">
        <v>162287</v>
      </c>
      <c r="BF27" s="10">
        <v>139315</v>
      </c>
      <c r="BG27" s="10">
        <v>127239</v>
      </c>
      <c r="BH27" s="10">
        <v>121346</v>
      </c>
      <c r="BI27" s="10">
        <v>140266</v>
      </c>
      <c r="BJ27" s="10">
        <v>133019</v>
      </c>
      <c r="BK27" s="10">
        <v>115228</v>
      </c>
      <c r="BL27" s="10">
        <v>76820</v>
      </c>
      <c r="BM27" s="10">
        <v>52826</v>
      </c>
      <c r="BN27" s="10">
        <v>77988</v>
      </c>
    </row>
    <row r="28" spans="1:66" ht="14.25" customHeight="1">
      <c r="A28" s="10">
        <v>2020</v>
      </c>
      <c r="B28" s="10" t="s">
        <v>87</v>
      </c>
      <c r="C28" s="10" t="s">
        <v>3</v>
      </c>
      <c r="D28" s="5" t="s">
        <v>88</v>
      </c>
      <c r="E28" s="10" t="s">
        <v>89</v>
      </c>
      <c r="F28" s="4" t="s">
        <v>379</v>
      </c>
      <c r="G28" s="4">
        <v>20</v>
      </c>
      <c r="H28" s="10" t="s">
        <v>192</v>
      </c>
      <c r="I28" s="6" t="s">
        <v>193</v>
      </c>
      <c r="J28" s="6" t="s">
        <v>194</v>
      </c>
      <c r="K28" s="6" t="s">
        <v>195</v>
      </c>
      <c r="L28" s="43">
        <f t="shared" si="0"/>
        <v>0.26244827057681502</v>
      </c>
      <c r="M28" s="10">
        <v>213172</v>
      </c>
      <c r="N28" s="10">
        <v>178288</v>
      </c>
      <c r="O28" s="10">
        <v>391460</v>
      </c>
      <c r="P28" s="10">
        <v>10771</v>
      </c>
      <c r="Q28" s="10">
        <v>11629</v>
      </c>
      <c r="R28" s="10">
        <v>10234</v>
      </c>
      <c r="S28" s="10">
        <v>8335</v>
      </c>
      <c r="T28" s="10">
        <v>8143</v>
      </c>
      <c r="U28" s="10">
        <v>12030</v>
      </c>
      <c r="V28" s="10">
        <v>16566</v>
      </c>
      <c r="W28" s="10">
        <v>16444</v>
      </c>
      <c r="X28" s="10">
        <v>15147</v>
      </c>
      <c r="Y28" s="10">
        <v>13500</v>
      </c>
      <c r="Z28" s="10">
        <v>12606</v>
      </c>
      <c r="AA28" s="10">
        <v>15040</v>
      </c>
      <c r="AB28" s="10">
        <v>16091</v>
      </c>
      <c r="AC28" s="10">
        <v>15505</v>
      </c>
      <c r="AD28" s="10">
        <v>11778</v>
      </c>
      <c r="AE28" s="10">
        <v>7518</v>
      </c>
      <c r="AF28" s="10">
        <v>11835</v>
      </c>
      <c r="AG28" s="10">
        <v>11328</v>
      </c>
      <c r="AH28" s="10">
        <v>12112</v>
      </c>
      <c r="AI28" s="10">
        <v>10552</v>
      </c>
      <c r="AJ28" s="10">
        <v>9636</v>
      </c>
      <c r="AK28" s="10">
        <v>8976</v>
      </c>
      <c r="AL28" s="10">
        <v>11554</v>
      </c>
      <c r="AM28" s="10">
        <v>15789</v>
      </c>
      <c r="AN28" s="10">
        <v>18803</v>
      </c>
      <c r="AO28" s="10">
        <v>13941</v>
      </c>
      <c r="AP28" s="10">
        <v>12360</v>
      </c>
      <c r="AQ28" s="10">
        <v>10486</v>
      </c>
      <c r="AR28" s="10">
        <v>10829</v>
      </c>
      <c r="AS28" s="10">
        <v>10107</v>
      </c>
      <c r="AT28" s="10">
        <v>8656</v>
      </c>
      <c r="AU28" s="10">
        <v>5596</v>
      </c>
      <c r="AV28" s="10">
        <v>3356</v>
      </c>
      <c r="AW28" s="10">
        <v>4207</v>
      </c>
      <c r="AX28" s="10">
        <v>22099</v>
      </c>
      <c r="AY28" s="10">
        <v>23741</v>
      </c>
      <c r="AZ28" s="10">
        <v>20786</v>
      </c>
      <c r="BA28" s="10">
        <v>17971</v>
      </c>
      <c r="BB28" s="10">
        <v>17119</v>
      </c>
      <c r="BC28" s="10">
        <v>23584</v>
      </c>
      <c r="BD28" s="10">
        <v>32355</v>
      </c>
      <c r="BE28" s="10">
        <v>35247</v>
      </c>
      <c r="BF28" s="10">
        <v>29088</v>
      </c>
      <c r="BG28" s="10">
        <v>25860</v>
      </c>
      <c r="BH28" s="10">
        <v>23092</v>
      </c>
      <c r="BI28" s="10">
        <v>25869</v>
      </c>
      <c r="BJ28" s="10">
        <v>26198</v>
      </c>
      <c r="BK28" s="10">
        <v>24161</v>
      </c>
      <c r="BL28" s="10">
        <v>17374</v>
      </c>
      <c r="BM28" s="10">
        <v>10874</v>
      </c>
      <c r="BN28" s="10">
        <v>16042</v>
      </c>
    </row>
    <row r="29" spans="1:66" ht="14.25" customHeight="1"/>
    <row r="30" spans="1:66" ht="14.25" customHeight="1"/>
    <row r="31" spans="1:66" ht="14.25" customHeight="1"/>
    <row r="32" spans="1:6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zoomScale="55" zoomScaleNormal="55" workbookViewId="0">
      <selection activeCell="L3" sqref="L3"/>
    </sheetView>
  </sheetViews>
  <sheetFormatPr defaultColWidth="14.42578125" defaultRowHeight="15"/>
  <cols>
    <col min="1" max="1" width="7" customWidth="1"/>
    <col min="9" max="9" width="24.5703125" customWidth="1"/>
  </cols>
  <sheetData>
    <row r="1" spans="1:26" ht="19.5">
      <c r="A1" s="11" t="s">
        <v>226</v>
      </c>
      <c r="B1" s="12"/>
      <c r="C1" s="12"/>
      <c r="D1" s="12"/>
      <c r="E1" s="12"/>
      <c r="F1" s="12"/>
      <c r="G1" s="12"/>
      <c r="H1" s="12"/>
      <c r="I1" s="12"/>
      <c r="J1" s="12"/>
      <c r="K1" s="12"/>
      <c r="L1" s="12"/>
      <c r="M1" s="12"/>
      <c r="N1" s="12"/>
      <c r="O1" s="12"/>
      <c r="P1" s="12"/>
      <c r="Q1" s="12"/>
      <c r="R1" s="12"/>
      <c r="S1" s="12"/>
      <c r="T1" s="12"/>
      <c r="U1" s="12"/>
      <c r="V1" s="12"/>
      <c r="W1" s="12"/>
      <c r="X1" s="12"/>
      <c r="Y1" s="12"/>
      <c r="Z1" s="12"/>
    </row>
    <row r="2" spans="1:26">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ht="39.4" customHeight="1">
      <c r="A3" s="12"/>
      <c r="B3" s="52" t="s">
        <v>227</v>
      </c>
      <c r="C3" s="53"/>
      <c r="D3" s="53"/>
      <c r="E3" s="53"/>
      <c r="F3" s="53"/>
      <c r="G3" s="53"/>
      <c r="H3" s="53"/>
      <c r="I3" s="53"/>
      <c r="J3" s="12"/>
      <c r="K3" s="12"/>
      <c r="L3" s="12"/>
      <c r="M3" s="12"/>
      <c r="N3" s="12"/>
      <c r="O3" s="12"/>
      <c r="P3" s="12"/>
      <c r="Q3" s="12"/>
      <c r="R3" s="12"/>
      <c r="S3" s="12"/>
      <c r="T3" s="12"/>
      <c r="U3" s="12"/>
      <c r="V3" s="12"/>
      <c r="W3" s="12"/>
      <c r="X3" s="12"/>
      <c r="Y3" s="12"/>
      <c r="Z3" s="12"/>
    </row>
    <row r="4" spans="1:26">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ht="82.5" customHeight="1">
      <c r="A5" s="12"/>
      <c r="B5" s="52" t="s">
        <v>293</v>
      </c>
      <c r="C5" s="53"/>
      <c r="D5" s="53"/>
      <c r="E5" s="53"/>
      <c r="F5" s="53"/>
      <c r="G5" s="53"/>
      <c r="H5" s="53"/>
      <c r="I5" s="53"/>
      <c r="J5" s="12"/>
      <c r="K5" s="12"/>
      <c r="L5" s="12"/>
      <c r="M5" s="12"/>
      <c r="N5" s="12"/>
      <c r="O5" s="12"/>
      <c r="P5" s="12"/>
      <c r="Q5" s="12"/>
      <c r="R5" s="12"/>
      <c r="S5" s="12"/>
      <c r="T5" s="12"/>
      <c r="U5" s="12"/>
      <c r="V5" s="12"/>
      <c r="W5" s="12"/>
      <c r="X5" s="12"/>
      <c r="Y5" s="12"/>
      <c r="Z5" s="12"/>
    </row>
    <row r="6" spans="1:26">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ht="15.75">
      <c r="A7" s="12"/>
      <c r="B7" s="13" t="s">
        <v>228</v>
      </c>
      <c r="C7" s="12"/>
      <c r="D7" s="12"/>
      <c r="E7" s="12"/>
      <c r="F7" s="12"/>
      <c r="G7" s="12"/>
      <c r="H7" s="12"/>
      <c r="I7" s="12"/>
      <c r="J7" s="12"/>
      <c r="K7" s="12"/>
      <c r="L7" s="12"/>
      <c r="M7" s="12"/>
      <c r="N7" s="12"/>
      <c r="O7" s="12"/>
      <c r="P7" s="12"/>
      <c r="Q7" s="12"/>
      <c r="R7" s="12"/>
      <c r="S7" s="12"/>
      <c r="T7" s="12"/>
      <c r="U7" s="12"/>
      <c r="V7" s="12"/>
      <c r="W7" s="12"/>
      <c r="X7" s="12"/>
      <c r="Y7" s="12"/>
      <c r="Z7" s="12"/>
    </row>
    <row r="8" spans="1:26">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ht="55.9" customHeight="1">
      <c r="A9" s="12"/>
      <c r="B9" s="52" t="s">
        <v>229</v>
      </c>
      <c r="C9" s="53"/>
      <c r="D9" s="53"/>
      <c r="E9" s="53"/>
      <c r="F9" s="53"/>
      <c r="G9" s="53"/>
      <c r="H9" s="53"/>
      <c r="I9" s="53"/>
      <c r="J9" s="12"/>
      <c r="K9" s="12"/>
      <c r="L9" s="12"/>
      <c r="M9" s="12"/>
      <c r="N9" s="12"/>
      <c r="O9" s="12"/>
      <c r="P9" s="12"/>
      <c r="Q9" s="12"/>
      <c r="R9" s="12"/>
      <c r="S9" s="12"/>
      <c r="T9" s="12"/>
      <c r="U9" s="12"/>
      <c r="V9" s="12"/>
      <c r="W9" s="12"/>
      <c r="X9" s="12"/>
      <c r="Y9" s="12"/>
      <c r="Z9" s="12"/>
    </row>
    <row r="10" spans="1:26">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52.9" customHeight="1">
      <c r="A11" s="12"/>
      <c r="B11" s="52" t="s">
        <v>230</v>
      </c>
      <c r="C11" s="53"/>
      <c r="D11" s="53"/>
      <c r="E11" s="53"/>
      <c r="F11" s="53"/>
      <c r="G11" s="53"/>
      <c r="H11" s="53"/>
      <c r="I11" s="53"/>
      <c r="J11" s="12"/>
      <c r="K11" s="12"/>
      <c r="L11" s="12"/>
      <c r="M11" s="12"/>
      <c r="N11" s="12"/>
      <c r="O11" s="12"/>
      <c r="P11" s="12"/>
      <c r="Q11" s="12"/>
      <c r="R11" s="12"/>
      <c r="S11" s="12"/>
      <c r="T11" s="12"/>
      <c r="U11" s="12"/>
      <c r="V11" s="12"/>
      <c r="W11" s="12"/>
      <c r="X11" s="12"/>
      <c r="Y11" s="12"/>
      <c r="Z11" s="12"/>
    </row>
    <row r="12" spans="1:26">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5.75">
      <c r="A13" s="12"/>
      <c r="B13" s="13" t="s">
        <v>231</v>
      </c>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c r="A15" s="12"/>
      <c r="B15" s="14" t="s">
        <v>232</v>
      </c>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c r="A16" s="12"/>
      <c r="B16" s="14" t="s">
        <v>233</v>
      </c>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c r="A17" s="12"/>
      <c r="B17" s="14" t="s">
        <v>234</v>
      </c>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c r="A18" s="12"/>
      <c r="B18" s="14" t="s">
        <v>235</v>
      </c>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c r="A19" s="12"/>
      <c r="B19" s="14" t="s">
        <v>236</v>
      </c>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ht="39.75" customHeight="1">
      <c r="A21" s="12"/>
      <c r="B21" s="52" t="s">
        <v>237</v>
      </c>
      <c r="C21" s="53"/>
      <c r="D21" s="53"/>
      <c r="E21" s="53"/>
      <c r="F21" s="53"/>
      <c r="G21" s="53"/>
      <c r="H21" s="53"/>
      <c r="I21" s="53"/>
      <c r="J21" s="12"/>
      <c r="K21" s="12"/>
      <c r="L21" s="12"/>
      <c r="M21" s="12"/>
      <c r="N21" s="12"/>
      <c r="O21" s="12"/>
      <c r="P21" s="12"/>
      <c r="Q21" s="12"/>
      <c r="R21" s="12"/>
      <c r="S21" s="12"/>
      <c r="T21" s="12"/>
      <c r="U21" s="12"/>
      <c r="V21" s="12"/>
      <c r="W21" s="12"/>
      <c r="X21" s="12"/>
      <c r="Y21" s="12"/>
      <c r="Z21" s="12"/>
    </row>
    <row r="22" spans="1:26">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5.75">
      <c r="A23" s="12"/>
      <c r="B23" s="13" t="s">
        <v>238</v>
      </c>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55.15" customHeight="1">
      <c r="A25" s="12"/>
      <c r="B25" s="52" t="s">
        <v>239</v>
      </c>
      <c r="C25" s="53"/>
      <c r="D25" s="53"/>
      <c r="E25" s="53"/>
      <c r="F25" s="53"/>
      <c r="G25" s="53"/>
      <c r="H25" s="53"/>
      <c r="I25" s="53"/>
      <c r="J25" s="12"/>
      <c r="K25" s="12"/>
      <c r="L25" s="12"/>
      <c r="M25" s="12"/>
      <c r="N25" s="12"/>
      <c r="O25" s="12"/>
      <c r="P25" s="12"/>
      <c r="Q25" s="12"/>
      <c r="R25" s="12"/>
      <c r="S25" s="12"/>
      <c r="T25" s="12"/>
      <c r="U25" s="12"/>
      <c r="V25" s="12"/>
      <c r="W25" s="12"/>
      <c r="X25" s="12"/>
      <c r="Y25" s="12"/>
      <c r="Z25" s="12"/>
    </row>
    <row r="26" spans="1: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5.75">
      <c r="A27" s="12"/>
      <c r="B27" s="13" t="s">
        <v>240</v>
      </c>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69.400000000000006" customHeight="1">
      <c r="A29" s="12"/>
      <c r="B29" s="52" t="s">
        <v>241</v>
      </c>
      <c r="C29" s="53"/>
      <c r="D29" s="53"/>
      <c r="E29" s="53"/>
      <c r="F29" s="53"/>
      <c r="G29" s="53"/>
      <c r="H29" s="53"/>
      <c r="I29" s="53"/>
      <c r="J29" s="12"/>
      <c r="K29" s="12"/>
      <c r="L29" s="12"/>
      <c r="M29" s="12"/>
      <c r="N29" s="12"/>
      <c r="O29" s="12"/>
      <c r="P29" s="12"/>
      <c r="Q29" s="12"/>
      <c r="R29" s="12"/>
      <c r="S29" s="12"/>
      <c r="T29" s="12"/>
      <c r="U29" s="12"/>
      <c r="V29" s="12"/>
      <c r="W29" s="12"/>
      <c r="X29" s="12"/>
      <c r="Y29" s="12"/>
      <c r="Z29" s="12"/>
    </row>
    <row r="30" spans="1:26">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5.75">
      <c r="A31" s="12"/>
      <c r="B31" s="13" t="s">
        <v>242</v>
      </c>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95.25" customHeight="1">
      <c r="A33" s="12"/>
      <c r="B33" s="52" t="s">
        <v>243</v>
      </c>
      <c r="C33" s="53"/>
      <c r="D33" s="53"/>
      <c r="E33" s="53"/>
      <c r="F33" s="53"/>
      <c r="G33" s="53"/>
      <c r="H33" s="53"/>
      <c r="I33" s="53"/>
      <c r="J33" s="12"/>
      <c r="K33" s="12"/>
      <c r="L33" s="12"/>
      <c r="M33" s="12"/>
      <c r="N33" s="12"/>
      <c r="O33" s="12"/>
      <c r="P33" s="12"/>
      <c r="Q33" s="12"/>
      <c r="R33" s="12"/>
      <c r="S33" s="12"/>
      <c r="T33" s="12"/>
      <c r="U33" s="12"/>
      <c r="V33" s="12"/>
      <c r="W33" s="12"/>
      <c r="X33" s="12"/>
      <c r="Y33" s="12"/>
      <c r="Z33" s="12"/>
    </row>
    <row r="34" spans="1:26">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5.75">
      <c r="A35" s="12"/>
      <c r="B35" s="13" t="s">
        <v>244</v>
      </c>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36.5" customHeight="1">
      <c r="A37" s="12"/>
      <c r="B37" s="54" t="s">
        <v>245</v>
      </c>
      <c r="C37" s="53"/>
      <c r="D37" s="53"/>
      <c r="E37" s="53"/>
      <c r="F37" s="53"/>
      <c r="G37" s="53"/>
      <c r="H37" s="53"/>
      <c r="I37" s="53"/>
      <c r="J37" s="12"/>
      <c r="K37" s="12"/>
      <c r="L37" s="12"/>
      <c r="M37" s="12"/>
      <c r="N37" s="12"/>
      <c r="O37" s="12"/>
      <c r="P37" s="12"/>
      <c r="Q37" s="12"/>
      <c r="R37" s="12"/>
      <c r="S37" s="12"/>
      <c r="T37" s="12"/>
      <c r="U37" s="12"/>
      <c r="V37" s="12"/>
      <c r="W37" s="12"/>
      <c r="X37" s="12"/>
      <c r="Y37" s="12"/>
      <c r="Z37" s="12"/>
    </row>
    <row r="38" spans="1:26">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5.75">
      <c r="A40" s="12"/>
      <c r="B40" s="15" t="s">
        <v>246</v>
      </c>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c r="A41" s="12"/>
      <c r="B41" s="16" t="s">
        <v>247</v>
      </c>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5.75">
      <c r="A42" s="12"/>
      <c r="B42" s="17"/>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c r="A43" s="12"/>
      <c r="B43" s="18"/>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9">
    <mergeCell ref="B33:I33"/>
    <mergeCell ref="B37:I37"/>
    <mergeCell ref="B3:I3"/>
    <mergeCell ref="B5:I5"/>
    <mergeCell ref="B9:I9"/>
    <mergeCell ref="B11:I11"/>
    <mergeCell ref="B21:I21"/>
    <mergeCell ref="B25:I25"/>
    <mergeCell ref="B29:I29"/>
  </mergeCells>
  <hyperlinks>
    <hyperlink ref="B41" r:id="rId1" xr:uid="{00000000-0004-0000-02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0"/>
  <sheetViews>
    <sheetView workbookViewId="0"/>
  </sheetViews>
  <sheetFormatPr defaultColWidth="14.42578125" defaultRowHeight="15" customHeight="1"/>
  <cols>
    <col min="1" max="1" width="26.42578125" customWidth="1"/>
  </cols>
  <sheetData>
    <row r="1" spans="1:26" ht="15" customHeight="1">
      <c r="A1" s="19" t="s">
        <v>248</v>
      </c>
      <c r="B1" s="19"/>
      <c r="C1" s="19"/>
      <c r="D1" s="19"/>
      <c r="E1" s="19"/>
      <c r="F1" s="19"/>
      <c r="G1" s="19"/>
      <c r="H1" s="19"/>
      <c r="I1" s="20"/>
      <c r="J1" s="19"/>
      <c r="K1" s="19"/>
      <c r="L1" s="19"/>
      <c r="M1" s="20"/>
      <c r="N1" s="20"/>
      <c r="O1" s="20"/>
      <c r="P1" s="20"/>
      <c r="Q1" s="20"/>
      <c r="R1" s="20"/>
      <c r="S1" s="20"/>
      <c r="T1" s="20"/>
      <c r="U1" s="20"/>
      <c r="V1" s="20"/>
      <c r="W1" s="20"/>
      <c r="X1" s="20"/>
      <c r="Y1" s="20"/>
      <c r="Z1" s="20"/>
    </row>
    <row r="2" spans="1:26" ht="15" customHeight="1">
      <c r="A2" s="19" t="s">
        <v>249</v>
      </c>
      <c r="B2" s="19" t="s">
        <v>250</v>
      </c>
      <c r="C2" s="19" t="s">
        <v>251</v>
      </c>
      <c r="D2" s="19" t="s">
        <v>33</v>
      </c>
      <c r="E2" s="19" t="s">
        <v>34</v>
      </c>
      <c r="F2" s="19" t="s">
        <v>252</v>
      </c>
      <c r="G2" s="19" t="s">
        <v>253</v>
      </c>
      <c r="H2" s="19" t="s">
        <v>254</v>
      </c>
      <c r="I2" s="20"/>
      <c r="J2" s="19" t="s">
        <v>255</v>
      </c>
      <c r="K2" s="19" t="s">
        <v>256</v>
      </c>
      <c r="L2" s="19" t="s">
        <v>257</v>
      </c>
      <c r="M2" s="20"/>
      <c r="N2" s="20"/>
      <c r="O2" s="20"/>
      <c r="P2" s="20"/>
      <c r="Q2" s="20"/>
      <c r="R2" s="20"/>
      <c r="S2" s="20"/>
      <c r="T2" s="20"/>
      <c r="U2" s="20"/>
      <c r="V2" s="20"/>
      <c r="W2" s="20"/>
      <c r="X2" s="20"/>
      <c r="Y2" s="20"/>
      <c r="Z2" s="20"/>
    </row>
    <row r="3" spans="1:26" ht="15" customHeight="1">
      <c r="A3" s="5" t="s">
        <v>188</v>
      </c>
      <c r="B3" s="5">
        <v>1096100</v>
      </c>
      <c r="C3" s="5">
        <v>937600</v>
      </c>
      <c r="D3" s="5">
        <v>1044581</v>
      </c>
      <c r="E3" s="5">
        <v>884420</v>
      </c>
      <c r="F3" s="5">
        <v>-0.23</v>
      </c>
      <c r="G3" s="5">
        <v>-0.28000000000000003</v>
      </c>
      <c r="H3" s="5">
        <v>-0.26</v>
      </c>
      <c r="J3" s="5" t="s">
        <v>3</v>
      </c>
      <c r="K3" s="5" t="s">
        <v>258</v>
      </c>
      <c r="L3" s="5">
        <v>-0.81399999999999995</v>
      </c>
    </row>
    <row r="4" spans="1:26" ht="15" customHeight="1">
      <c r="A4" s="5" t="s">
        <v>90</v>
      </c>
      <c r="B4" s="5">
        <v>764200</v>
      </c>
      <c r="C4" s="5">
        <v>638800</v>
      </c>
      <c r="D4" s="5">
        <v>642121</v>
      </c>
      <c r="E4" s="5">
        <v>546387</v>
      </c>
      <c r="F4" s="5">
        <v>-0.92</v>
      </c>
      <c r="G4" s="5">
        <v>-0.82</v>
      </c>
      <c r="H4" s="5">
        <v>-0.87</v>
      </c>
      <c r="J4" s="5" t="s">
        <v>3</v>
      </c>
      <c r="K4" s="5" t="s">
        <v>259</v>
      </c>
      <c r="L4" s="5">
        <v>-0.47399999999999998</v>
      </c>
    </row>
    <row r="5" spans="1:26" ht="15" customHeight="1">
      <c r="A5" s="21" t="s">
        <v>94</v>
      </c>
      <c r="B5" s="21">
        <v>679700</v>
      </c>
      <c r="C5" s="21">
        <v>565500</v>
      </c>
      <c r="D5" s="21">
        <v>535715</v>
      </c>
      <c r="E5" s="21">
        <v>447037</v>
      </c>
      <c r="F5" s="21">
        <v>-1.25</v>
      </c>
      <c r="G5" s="21">
        <v>-1.24</v>
      </c>
      <c r="H5" s="21">
        <v>-1.25</v>
      </c>
      <c r="J5" s="5" t="s">
        <v>3</v>
      </c>
      <c r="K5" s="5" t="s">
        <v>260</v>
      </c>
      <c r="L5" s="5">
        <v>-0.38400000000000001</v>
      </c>
    </row>
    <row r="6" spans="1:26" ht="15" customHeight="1">
      <c r="A6" s="5" t="s">
        <v>98</v>
      </c>
      <c r="B6" s="5">
        <v>490700</v>
      </c>
      <c r="C6" s="5">
        <v>432100</v>
      </c>
      <c r="D6" s="5">
        <v>475215</v>
      </c>
      <c r="E6" s="5">
        <v>423352</v>
      </c>
      <c r="F6" s="5">
        <v>-0.17</v>
      </c>
      <c r="G6" s="5">
        <v>-0.11</v>
      </c>
      <c r="H6" s="5">
        <v>-0.14000000000000001</v>
      </c>
      <c r="J6" s="5" t="s">
        <v>3</v>
      </c>
      <c r="K6" s="5" t="s">
        <v>261</v>
      </c>
      <c r="L6" s="5">
        <v>-0.53600000000000003</v>
      </c>
    </row>
    <row r="7" spans="1:26" ht="15" customHeight="1">
      <c r="A7" s="5" t="s">
        <v>102</v>
      </c>
      <c r="B7" s="5">
        <v>1924300</v>
      </c>
      <c r="C7" s="5">
        <v>1643300</v>
      </c>
      <c r="D7" s="5">
        <v>1724175</v>
      </c>
      <c r="E7" s="5">
        <v>1449164</v>
      </c>
      <c r="F7" s="5">
        <v>-0.57999999999999996</v>
      </c>
      <c r="G7" s="5">
        <v>-0.66</v>
      </c>
      <c r="H7" s="5">
        <v>-0.62</v>
      </c>
      <c r="J7" s="5" t="s">
        <v>3</v>
      </c>
      <c r="K7" s="5" t="s">
        <v>262</v>
      </c>
      <c r="L7" s="5">
        <v>-0.64800000000000002</v>
      </c>
    </row>
    <row r="8" spans="1:26" ht="15" customHeight="1">
      <c r="A8" s="5" t="s">
        <v>106</v>
      </c>
      <c r="B8" s="5">
        <v>2621200</v>
      </c>
      <c r="C8" s="5">
        <v>2219900</v>
      </c>
      <c r="D8" s="5">
        <v>2247650</v>
      </c>
      <c r="E8" s="5">
        <v>1871273</v>
      </c>
      <c r="F8" s="5">
        <v>-0.81</v>
      </c>
      <c r="G8" s="5">
        <v>-0.9</v>
      </c>
      <c r="H8" s="5">
        <v>-0.86</v>
      </c>
    </row>
    <row r="9" spans="1:26" ht="15" customHeight="1">
      <c r="A9" s="5" t="s">
        <v>110</v>
      </c>
      <c r="B9" s="5">
        <v>744500</v>
      </c>
      <c r="C9" s="5">
        <v>665200</v>
      </c>
      <c r="D9" s="5">
        <v>719570</v>
      </c>
      <c r="E9" s="5">
        <v>645801</v>
      </c>
      <c r="F9" s="5">
        <v>-0.18</v>
      </c>
      <c r="G9" s="5">
        <v>-0.16</v>
      </c>
      <c r="H9" s="5">
        <v>-0.17</v>
      </c>
    </row>
    <row r="10" spans="1:26" ht="15" customHeight="1">
      <c r="A10" s="5" t="s">
        <v>114</v>
      </c>
      <c r="B10" s="5">
        <v>1574700</v>
      </c>
      <c r="C10" s="5">
        <v>1339500</v>
      </c>
      <c r="D10" s="5">
        <v>1417308</v>
      </c>
      <c r="E10" s="5">
        <v>1225517</v>
      </c>
      <c r="F10" s="5">
        <v>-0.55000000000000004</v>
      </c>
      <c r="G10" s="5">
        <v>-0.47</v>
      </c>
      <c r="H10" s="5">
        <v>-0.51</v>
      </c>
    </row>
    <row r="11" spans="1:26" ht="15" customHeight="1">
      <c r="A11" s="5" t="s">
        <v>118</v>
      </c>
      <c r="B11" s="5">
        <v>626600</v>
      </c>
      <c r="C11" s="5">
        <v>548500</v>
      </c>
      <c r="D11" s="5">
        <v>549870</v>
      </c>
      <c r="E11" s="5">
        <v>476611</v>
      </c>
      <c r="F11" s="5">
        <v>-0.69</v>
      </c>
      <c r="G11" s="5">
        <v>-0.74</v>
      </c>
      <c r="H11" s="5">
        <v>-0.72</v>
      </c>
    </row>
    <row r="12" spans="1:26" ht="15" customHeight="1">
      <c r="A12" s="5" t="s">
        <v>122</v>
      </c>
      <c r="B12" s="5">
        <v>770800</v>
      </c>
      <c r="C12" s="5">
        <v>659900</v>
      </c>
      <c r="D12" s="5">
        <v>669813</v>
      </c>
      <c r="E12" s="5">
        <v>581726</v>
      </c>
      <c r="F12" s="5">
        <v>-0.74</v>
      </c>
      <c r="G12" s="5">
        <v>-0.66</v>
      </c>
      <c r="H12" s="5">
        <v>-0.7</v>
      </c>
    </row>
    <row r="13" spans="1:26" ht="15" customHeight="1">
      <c r="A13" s="5" t="s">
        <v>126</v>
      </c>
      <c r="B13" s="5">
        <v>612200</v>
      </c>
      <c r="C13" s="5">
        <v>520800</v>
      </c>
      <c r="D13" s="5">
        <v>499198</v>
      </c>
      <c r="E13" s="5">
        <v>427496</v>
      </c>
      <c r="F13" s="5">
        <v>-1.07</v>
      </c>
      <c r="G13" s="5">
        <v>-1.04</v>
      </c>
      <c r="H13" s="5">
        <v>-1.06</v>
      </c>
    </row>
    <row r="14" spans="1:26" ht="15" customHeight="1">
      <c r="A14" s="22" t="s">
        <v>130</v>
      </c>
      <c r="B14" s="22">
        <v>1392700</v>
      </c>
      <c r="C14" s="22">
        <v>1218700</v>
      </c>
      <c r="D14" s="22">
        <v>1574091</v>
      </c>
      <c r="E14" s="22">
        <v>1351962</v>
      </c>
      <c r="F14" s="22">
        <v>0.64</v>
      </c>
      <c r="G14" s="22">
        <v>0.55000000000000004</v>
      </c>
      <c r="H14" s="22">
        <v>0.6</v>
      </c>
    </row>
    <row r="15" spans="1:26" ht="15" customHeight="1">
      <c r="A15" s="5" t="s">
        <v>134</v>
      </c>
      <c r="B15" s="5">
        <v>982000</v>
      </c>
      <c r="C15" s="5">
        <v>845900</v>
      </c>
      <c r="D15" s="5">
        <v>961467</v>
      </c>
      <c r="E15" s="5">
        <v>813798</v>
      </c>
      <c r="F15" s="5">
        <v>-0.11</v>
      </c>
      <c r="G15" s="5">
        <v>-0.2</v>
      </c>
      <c r="H15" s="5">
        <v>-0.16</v>
      </c>
    </row>
    <row r="16" spans="1:26" ht="15" customHeight="1">
      <c r="A16" s="5" t="s">
        <v>136</v>
      </c>
      <c r="B16" s="5">
        <v>1376300</v>
      </c>
      <c r="C16" s="5">
        <v>1169900</v>
      </c>
      <c r="D16" s="5">
        <v>1154744</v>
      </c>
      <c r="E16" s="5">
        <v>976572</v>
      </c>
      <c r="F16" s="5">
        <v>-0.92</v>
      </c>
      <c r="G16" s="5">
        <v>-0.95</v>
      </c>
      <c r="H16" s="5">
        <v>-0.94</v>
      </c>
    </row>
    <row r="17" spans="1:8" ht="15" customHeight="1">
      <c r="A17" s="5" t="s">
        <v>140</v>
      </c>
      <c r="B17" s="5">
        <v>1381400</v>
      </c>
      <c r="C17" s="5">
        <v>1245100</v>
      </c>
      <c r="D17" s="5">
        <v>1312114</v>
      </c>
      <c r="E17" s="5">
        <v>1181600</v>
      </c>
      <c r="F17" s="5">
        <v>-0.27</v>
      </c>
      <c r="G17" s="5">
        <v>-0.28000000000000003</v>
      </c>
      <c r="H17" s="5">
        <v>-0.28000000000000003</v>
      </c>
    </row>
    <row r="18" spans="1:8" ht="15" customHeight="1">
      <c r="A18" s="5" t="s">
        <v>144</v>
      </c>
      <c r="B18" s="5">
        <v>676600</v>
      </c>
      <c r="C18" s="5">
        <v>588200</v>
      </c>
      <c r="D18" s="5">
        <v>600211</v>
      </c>
      <c r="E18" s="5">
        <v>518936</v>
      </c>
      <c r="F18" s="5">
        <v>-0.63</v>
      </c>
      <c r="G18" s="5">
        <v>-0.66</v>
      </c>
      <c r="H18" s="5">
        <v>-0.64</v>
      </c>
    </row>
    <row r="19" spans="1:8" ht="15" customHeight="1">
      <c r="A19" s="5" t="s">
        <v>148</v>
      </c>
      <c r="B19" s="5">
        <v>1313600</v>
      </c>
      <c r="C19" s="5">
        <v>1155400</v>
      </c>
      <c r="D19" s="5">
        <v>1251411</v>
      </c>
      <c r="E19" s="5">
        <v>1114759</v>
      </c>
      <c r="F19" s="5">
        <v>-0.26</v>
      </c>
      <c r="G19" s="5">
        <v>-0.19</v>
      </c>
      <c r="H19" s="5">
        <v>-0.22</v>
      </c>
    </row>
    <row r="20" spans="1:8" ht="15" customHeight="1">
      <c r="A20" s="5" t="s">
        <v>152</v>
      </c>
      <c r="B20" s="5">
        <v>882700</v>
      </c>
      <c r="C20" s="5">
        <v>747400</v>
      </c>
      <c r="D20" s="5">
        <v>742254</v>
      </c>
      <c r="E20" s="5">
        <v>636886</v>
      </c>
      <c r="F20" s="5">
        <v>-0.91</v>
      </c>
      <c r="G20" s="5">
        <v>-0.84</v>
      </c>
      <c r="H20" s="5">
        <v>-0.88</v>
      </c>
    </row>
    <row r="21" spans="1:8" ht="15" customHeight="1">
      <c r="A21" s="5" t="s">
        <v>156</v>
      </c>
      <c r="B21" s="5">
        <v>617700</v>
      </c>
      <c r="C21" s="5">
        <v>555600</v>
      </c>
      <c r="D21" s="5">
        <v>604599</v>
      </c>
      <c r="E21" s="5">
        <v>547302</v>
      </c>
      <c r="F21" s="5">
        <v>-0.11</v>
      </c>
      <c r="G21" s="5">
        <v>-0.08</v>
      </c>
      <c r="H21" s="5">
        <v>-0.1</v>
      </c>
    </row>
    <row r="22" spans="1:8" ht="15" customHeight="1">
      <c r="A22" s="22" t="s">
        <v>192</v>
      </c>
      <c r="B22" s="22">
        <v>206000</v>
      </c>
      <c r="C22" s="22">
        <v>173500</v>
      </c>
      <c r="D22" s="22">
        <v>214172</v>
      </c>
      <c r="E22" s="22">
        <v>179283</v>
      </c>
      <c r="F22" s="22">
        <v>0.19</v>
      </c>
      <c r="G22" s="22">
        <v>0.16</v>
      </c>
      <c r="H22" s="22">
        <v>0.17</v>
      </c>
    </row>
    <row r="23" spans="1:8" ht="15" customHeight="1">
      <c r="A23" s="5" t="s">
        <v>160</v>
      </c>
      <c r="B23" s="5">
        <v>705900</v>
      </c>
      <c r="C23" s="5">
        <v>593800</v>
      </c>
      <c r="D23" s="5">
        <v>576668</v>
      </c>
      <c r="E23" s="5">
        <v>489387</v>
      </c>
      <c r="F23" s="5">
        <v>-1.06</v>
      </c>
      <c r="G23" s="5">
        <v>-1.02</v>
      </c>
      <c r="H23" s="5">
        <v>-1.04</v>
      </c>
    </row>
    <row r="24" spans="1:8" ht="15" customHeight="1">
      <c r="A24" s="5" t="s">
        <v>164</v>
      </c>
      <c r="B24" s="5">
        <v>612300</v>
      </c>
      <c r="C24" s="5">
        <v>530200</v>
      </c>
      <c r="D24" s="5">
        <v>550773</v>
      </c>
      <c r="E24" s="5">
        <v>484671</v>
      </c>
      <c r="F24" s="5">
        <v>-0.56000000000000005</v>
      </c>
      <c r="G24" s="5">
        <v>-0.47</v>
      </c>
      <c r="H24" s="5">
        <v>-0.52</v>
      </c>
    </row>
    <row r="25" spans="1:8">
      <c r="A25" s="5" t="s">
        <v>168</v>
      </c>
      <c r="B25" s="5">
        <v>652800</v>
      </c>
      <c r="C25" s="5">
        <v>605500</v>
      </c>
      <c r="D25" s="5">
        <v>825628</v>
      </c>
      <c r="E25" s="5">
        <v>712703</v>
      </c>
      <c r="F25" s="5">
        <v>1.24</v>
      </c>
      <c r="G25" s="5">
        <v>0.86</v>
      </c>
      <c r="H25" s="5">
        <v>1.05</v>
      </c>
    </row>
    <row r="26" spans="1:8">
      <c r="A26" s="21" t="s">
        <v>172</v>
      </c>
      <c r="B26" s="21">
        <v>962800</v>
      </c>
      <c r="C26" s="21">
        <v>809600</v>
      </c>
      <c r="D26" s="21">
        <v>542963</v>
      </c>
      <c r="E26" s="21">
        <v>485730</v>
      </c>
      <c r="F26" s="21">
        <v>-3.01</v>
      </c>
      <c r="G26" s="21">
        <v>-2.69</v>
      </c>
      <c r="H26" s="21">
        <v>-2.85</v>
      </c>
    </row>
    <row r="27" spans="1:8">
      <c r="A27" s="5" t="s">
        <v>176</v>
      </c>
      <c r="B27" s="5">
        <v>560600</v>
      </c>
      <c r="C27" s="5">
        <v>500100</v>
      </c>
      <c r="D27" s="5">
        <v>649438</v>
      </c>
      <c r="E27" s="5">
        <v>601520</v>
      </c>
      <c r="F27" s="5">
        <v>0.77</v>
      </c>
      <c r="G27" s="5">
        <v>0.97</v>
      </c>
      <c r="H27" s="5">
        <v>0.87</v>
      </c>
    </row>
    <row r="28" spans="1:8">
      <c r="A28" s="5" t="s">
        <v>180</v>
      </c>
      <c r="B28" s="5">
        <v>1042600</v>
      </c>
      <c r="C28" s="5">
        <v>886600</v>
      </c>
      <c r="D28" s="5">
        <v>916499</v>
      </c>
      <c r="E28" s="5">
        <v>770113</v>
      </c>
      <c r="F28" s="5">
        <v>-0.68</v>
      </c>
      <c r="G28" s="5">
        <v>-0.74</v>
      </c>
      <c r="H28" s="5">
        <v>-0.71</v>
      </c>
    </row>
    <row r="29" spans="1:8">
      <c r="A29" s="5" t="s">
        <v>184</v>
      </c>
      <c r="B29" s="5">
        <v>744700</v>
      </c>
      <c r="C29" s="5">
        <v>644800</v>
      </c>
      <c r="D29" s="5">
        <v>645844</v>
      </c>
      <c r="E29" s="5">
        <v>563137</v>
      </c>
      <c r="F29" s="5">
        <v>-0.75</v>
      </c>
      <c r="G29" s="5">
        <v>-0.71</v>
      </c>
      <c r="H29" s="5">
        <v>-0.73</v>
      </c>
    </row>
    <row r="30" spans="1:8">
      <c r="A30" s="23" t="s">
        <v>263</v>
      </c>
      <c r="B30" s="23">
        <v>24713600</v>
      </c>
      <c r="C30" s="23">
        <v>21330300</v>
      </c>
      <c r="D30" s="23">
        <v>22389339</v>
      </c>
      <c r="E30" s="23">
        <v>19343440</v>
      </c>
      <c r="F30" s="23">
        <v>-0.52</v>
      </c>
      <c r="G30" s="23">
        <v>-0.51</v>
      </c>
      <c r="H30" s="23">
        <v>-0.52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defaultColWidth="14.42578125" defaultRowHeight="15" customHeight="1"/>
  <cols>
    <col min="1" max="1" width="6.7109375" customWidth="1"/>
    <col min="2" max="2" width="13.85546875" customWidth="1"/>
    <col min="3" max="3" width="14.7109375" customWidth="1"/>
    <col min="4" max="4" width="13.42578125" customWidth="1"/>
    <col min="5" max="5" width="14.28515625" customWidth="1"/>
    <col min="6" max="6" width="18.42578125" customWidth="1"/>
    <col min="7" max="7" width="25.28515625" customWidth="1"/>
    <col min="8" max="8" width="25.5703125" customWidth="1"/>
    <col min="9" max="9" width="26.85546875" customWidth="1"/>
  </cols>
  <sheetData>
    <row r="1" spans="1:26" ht="15" customHeight="1">
      <c r="A1" s="24" t="s">
        <v>264</v>
      </c>
      <c r="B1" s="19" t="s">
        <v>265</v>
      </c>
      <c r="C1" s="19" t="s">
        <v>266</v>
      </c>
      <c r="D1" s="19" t="s">
        <v>267</v>
      </c>
      <c r="E1" s="19" t="s">
        <v>268</v>
      </c>
      <c r="F1" s="19" t="s">
        <v>269</v>
      </c>
      <c r="G1" s="19" t="s">
        <v>270</v>
      </c>
      <c r="H1" s="19" t="s">
        <v>271</v>
      </c>
      <c r="I1" s="19" t="s">
        <v>272</v>
      </c>
      <c r="J1" s="20"/>
      <c r="K1" s="20"/>
      <c r="L1" s="20"/>
      <c r="M1" s="20"/>
      <c r="N1" s="20"/>
      <c r="O1" s="20"/>
      <c r="P1" s="20"/>
      <c r="Q1" s="20"/>
      <c r="R1" s="20"/>
      <c r="S1" s="20"/>
      <c r="T1" s="20"/>
      <c r="U1" s="20"/>
      <c r="V1" s="20"/>
      <c r="W1" s="20"/>
      <c r="X1" s="20"/>
      <c r="Y1" s="20"/>
      <c r="Z1" s="20"/>
    </row>
    <row r="2" spans="1:26" ht="15" customHeight="1">
      <c r="A2" s="25" t="s">
        <v>273</v>
      </c>
      <c r="B2" s="5">
        <v>1026310</v>
      </c>
      <c r="C2" s="5">
        <v>-1087540</v>
      </c>
      <c r="D2" s="5">
        <v>873731</v>
      </c>
      <c r="E2" s="5">
        <v>-931905</v>
      </c>
      <c r="F2" s="5">
        <v>-152579</v>
      </c>
      <c r="G2" s="5">
        <v>-155635</v>
      </c>
      <c r="H2" s="5">
        <v>-14.87</v>
      </c>
      <c r="I2" s="5">
        <v>-14.31</v>
      </c>
    </row>
    <row r="3" spans="1:26" ht="15" customHeight="1">
      <c r="A3" s="26">
        <v>44690</v>
      </c>
      <c r="B3" s="5">
        <v>1201003</v>
      </c>
      <c r="C3" s="5">
        <v>-1274658</v>
      </c>
      <c r="D3" s="5">
        <v>1141805</v>
      </c>
      <c r="E3" s="5">
        <v>-1212997</v>
      </c>
      <c r="F3" s="5">
        <v>-59198</v>
      </c>
      <c r="G3" s="5">
        <v>-61661</v>
      </c>
      <c r="H3" s="5">
        <v>-4.93</v>
      </c>
      <c r="I3" s="5">
        <v>-4.84</v>
      </c>
    </row>
    <row r="4" spans="1:26" ht="15" customHeight="1">
      <c r="A4" s="26">
        <v>44848</v>
      </c>
      <c r="B4" s="5">
        <v>1166308</v>
      </c>
      <c r="C4" s="5">
        <v>-1237435</v>
      </c>
      <c r="D4" s="5">
        <v>1080592</v>
      </c>
      <c r="E4" s="5">
        <v>-1145726</v>
      </c>
      <c r="F4" s="5">
        <v>-85716</v>
      </c>
      <c r="G4" s="5">
        <v>-91709</v>
      </c>
      <c r="H4" s="5">
        <v>-7.35</v>
      </c>
      <c r="I4" s="5">
        <v>-7.41</v>
      </c>
    </row>
    <row r="5" spans="1:26" ht="15" customHeight="1">
      <c r="A5" s="25" t="s">
        <v>274</v>
      </c>
      <c r="B5" s="5">
        <v>958718</v>
      </c>
      <c r="C5" s="5">
        <v>-1021056</v>
      </c>
      <c r="D5" s="5">
        <v>907347</v>
      </c>
      <c r="E5" s="5">
        <v>-962396</v>
      </c>
      <c r="F5" s="5">
        <v>-51371</v>
      </c>
      <c r="G5" s="5">
        <v>-58660</v>
      </c>
      <c r="H5" s="5">
        <v>-5.36</v>
      </c>
      <c r="I5" s="5">
        <v>-5.75</v>
      </c>
    </row>
    <row r="6" spans="1:26" ht="15" customHeight="1">
      <c r="A6" s="25" t="s">
        <v>275</v>
      </c>
      <c r="B6" s="5">
        <v>1045248</v>
      </c>
      <c r="C6" s="5">
        <v>-1100799</v>
      </c>
      <c r="D6" s="5">
        <v>1016740</v>
      </c>
      <c r="E6" s="5">
        <v>-1078173</v>
      </c>
      <c r="F6" s="5">
        <v>-28508</v>
      </c>
      <c r="G6" s="5">
        <v>-22626</v>
      </c>
      <c r="H6" s="5">
        <v>-2.73</v>
      </c>
      <c r="I6" s="5">
        <v>-2.06</v>
      </c>
    </row>
    <row r="7" spans="1:26" ht="15" customHeight="1">
      <c r="A7" s="25" t="s">
        <v>276</v>
      </c>
      <c r="B7" s="5">
        <v>1343703</v>
      </c>
      <c r="C7" s="5">
        <v>-1408741</v>
      </c>
      <c r="D7" s="5">
        <v>1329374</v>
      </c>
      <c r="E7" s="5">
        <v>-1399256</v>
      </c>
      <c r="F7" s="5">
        <v>-14329</v>
      </c>
      <c r="G7" s="5">
        <v>-9485</v>
      </c>
      <c r="H7" s="5">
        <v>-1.07</v>
      </c>
      <c r="I7" s="5">
        <v>-0.67</v>
      </c>
    </row>
    <row r="8" spans="1:26" ht="15" customHeight="1">
      <c r="A8" s="25" t="s">
        <v>277</v>
      </c>
      <c r="B8" s="5">
        <v>1759947</v>
      </c>
      <c r="C8" s="5">
        <v>-1824887</v>
      </c>
      <c r="D8" s="5">
        <v>1704237</v>
      </c>
      <c r="E8" s="5">
        <v>-1759051</v>
      </c>
      <c r="F8" s="5">
        <v>-55710</v>
      </c>
      <c r="G8" s="5">
        <v>-65836</v>
      </c>
      <c r="H8" s="5">
        <v>-3.17</v>
      </c>
      <c r="I8" s="5">
        <v>-3.61</v>
      </c>
    </row>
    <row r="9" spans="1:26" ht="15" customHeight="1">
      <c r="A9" s="25" t="s">
        <v>278</v>
      </c>
      <c r="B9" s="5">
        <v>1795255</v>
      </c>
      <c r="C9" s="5">
        <v>-1828869</v>
      </c>
      <c r="D9" s="5">
        <v>1720174</v>
      </c>
      <c r="E9" s="5">
        <v>-1734865</v>
      </c>
      <c r="F9" s="5">
        <v>-75081</v>
      </c>
      <c r="G9" s="5">
        <v>-94004</v>
      </c>
      <c r="H9" s="5">
        <v>-4.18</v>
      </c>
      <c r="I9" s="5">
        <v>-5.14</v>
      </c>
    </row>
    <row r="10" spans="1:26" ht="15" customHeight="1">
      <c r="A10" s="25" t="s">
        <v>279</v>
      </c>
      <c r="B10" s="5">
        <v>1710174</v>
      </c>
      <c r="C10" s="5">
        <v>-1627017</v>
      </c>
      <c r="D10" s="5">
        <v>1571692</v>
      </c>
      <c r="E10" s="5">
        <v>-1511364</v>
      </c>
      <c r="F10" s="5">
        <v>-138482</v>
      </c>
      <c r="G10" s="5">
        <v>-115653</v>
      </c>
      <c r="H10" s="5">
        <v>-8.1</v>
      </c>
      <c r="I10" s="5">
        <v>-7.11</v>
      </c>
    </row>
    <row r="11" spans="1:26" ht="15" customHeight="1">
      <c r="A11" s="25" t="s">
        <v>280</v>
      </c>
      <c r="B11" s="5">
        <v>1595651</v>
      </c>
      <c r="C11" s="5">
        <v>-1473562</v>
      </c>
      <c r="D11" s="5">
        <v>1535369</v>
      </c>
      <c r="E11" s="5">
        <v>-1414863</v>
      </c>
      <c r="F11" s="5">
        <v>-60282</v>
      </c>
      <c r="G11" s="5">
        <v>-58699</v>
      </c>
      <c r="H11" s="5">
        <v>-3.78</v>
      </c>
      <c r="I11" s="5">
        <v>-3.98</v>
      </c>
    </row>
    <row r="12" spans="1:26" ht="15" customHeight="1">
      <c r="A12" s="25" t="s">
        <v>281</v>
      </c>
      <c r="B12" s="5">
        <v>1503996</v>
      </c>
      <c r="C12" s="5">
        <v>-1298962</v>
      </c>
      <c r="D12" s="5">
        <v>1441925</v>
      </c>
      <c r="E12" s="5">
        <v>-1253590</v>
      </c>
      <c r="F12" s="5">
        <v>-62071</v>
      </c>
      <c r="G12" s="5">
        <v>-45372</v>
      </c>
      <c r="H12" s="5">
        <v>-4.13</v>
      </c>
      <c r="I12" s="5">
        <v>-3.49</v>
      </c>
    </row>
    <row r="13" spans="1:26" ht="15" customHeight="1">
      <c r="A13" s="25" t="s">
        <v>282</v>
      </c>
      <c r="B13" s="5">
        <v>1723704</v>
      </c>
      <c r="C13" s="5">
        <v>-1380075</v>
      </c>
      <c r="D13" s="5">
        <v>1682509</v>
      </c>
      <c r="E13" s="5">
        <v>-1344904</v>
      </c>
      <c r="F13" s="5">
        <v>-41195</v>
      </c>
      <c r="G13" s="5">
        <v>-35171</v>
      </c>
      <c r="H13" s="5">
        <v>-2.39</v>
      </c>
      <c r="I13" s="5">
        <v>-2.5499999999999998</v>
      </c>
    </row>
    <row r="14" spans="1:26" ht="15" customHeight="1">
      <c r="A14" s="25" t="s">
        <v>283</v>
      </c>
      <c r="B14" s="5">
        <v>1701998</v>
      </c>
      <c r="C14" s="5">
        <v>-1225646</v>
      </c>
      <c r="D14" s="5">
        <v>1644569</v>
      </c>
      <c r="E14" s="5">
        <v>-1187126</v>
      </c>
      <c r="F14" s="5">
        <v>-57429</v>
      </c>
      <c r="G14" s="5">
        <v>-38520</v>
      </c>
      <c r="H14" s="5">
        <v>-3.37</v>
      </c>
      <c r="I14" s="5">
        <v>-3.14</v>
      </c>
    </row>
    <row r="15" spans="1:26" ht="15" customHeight="1">
      <c r="A15" s="25" t="s">
        <v>284</v>
      </c>
      <c r="B15" s="5">
        <v>1612778</v>
      </c>
      <c r="C15" s="5">
        <v>-999434</v>
      </c>
      <c r="D15" s="5">
        <v>1459202</v>
      </c>
      <c r="E15" s="5">
        <v>-926765</v>
      </c>
      <c r="F15" s="5">
        <v>-153576</v>
      </c>
      <c r="G15" s="5">
        <v>-72669</v>
      </c>
      <c r="H15" s="5">
        <v>-9.52</v>
      </c>
      <c r="I15" s="5">
        <v>-7.27</v>
      </c>
    </row>
    <row r="16" spans="1:26" ht="15" customHeight="1">
      <c r="A16" s="25" t="s">
        <v>285</v>
      </c>
      <c r="B16" s="5">
        <v>1135678</v>
      </c>
      <c r="C16" s="5">
        <v>-633399</v>
      </c>
      <c r="D16" s="5">
        <v>1072110</v>
      </c>
      <c r="E16" s="5">
        <v>-589588</v>
      </c>
      <c r="F16" s="5">
        <v>-63568</v>
      </c>
      <c r="G16" s="5">
        <v>-43811</v>
      </c>
      <c r="H16" s="5">
        <v>-5.6</v>
      </c>
      <c r="I16" s="5">
        <v>-6.92</v>
      </c>
    </row>
    <row r="17" spans="1:9" ht="15" customHeight="1">
      <c r="A17" s="25" t="s">
        <v>286</v>
      </c>
      <c r="B17" s="5">
        <v>837583</v>
      </c>
      <c r="C17" s="5">
        <v>-376770</v>
      </c>
      <c r="D17" s="5">
        <v>849699</v>
      </c>
      <c r="E17" s="5">
        <v>-375317</v>
      </c>
      <c r="F17" s="5">
        <v>12116</v>
      </c>
      <c r="G17" s="5">
        <v>-1453</v>
      </c>
      <c r="H17" s="5">
        <v>1.45</v>
      </c>
      <c r="I17" s="5">
        <v>-0.39</v>
      </c>
    </row>
    <row r="18" spans="1:9" ht="15" customHeight="1">
      <c r="A18" s="25" t="s">
        <v>287</v>
      </c>
      <c r="B18" s="5">
        <v>1352557</v>
      </c>
      <c r="C18" s="5">
        <v>-464298</v>
      </c>
      <c r="D18" s="5">
        <v>1358264</v>
      </c>
      <c r="E18" s="5">
        <v>-515554</v>
      </c>
      <c r="F18" s="5">
        <v>5707</v>
      </c>
      <c r="G18" s="5">
        <v>51256</v>
      </c>
      <c r="H18" s="5">
        <v>0.42</v>
      </c>
      <c r="I18" s="5">
        <v>11.04</v>
      </c>
    </row>
    <row r="19" spans="1:9" ht="15" customHeight="1">
      <c r="A19" s="27"/>
    </row>
    <row r="20" spans="1:9" ht="15" customHeight="1">
      <c r="A20" s="27"/>
    </row>
    <row r="21" spans="1:9" ht="15" customHeight="1">
      <c r="A21" s="27"/>
    </row>
    <row r="22" spans="1:9" ht="15" customHeight="1">
      <c r="A22" s="27"/>
    </row>
    <row r="23" spans="1:9" ht="15" customHeight="1">
      <c r="A23" s="27"/>
    </row>
    <row r="24" spans="1:9" ht="15" customHeight="1">
      <c r="A24" s="27"/>
    </row>
    <row r="25" spans="1:9">
      <c r="A25" s="27"/>
    </row>
    <row r="26" spans="1:9">
      <c r="A26" s="27"/>
    </row>
    <row r="27" spans="1:9">
      <c r="A27" s="27"/>
    </row>
    <row r="28" spans="1:9">
      <c r="A28" s="27"/>
    </row>
    <row r="29" spans="1:9">
      <c r="A29" s="27"/>
    </row>
    <row r="30" spans="1:9">
      <c r="A30" s="27"/>
    </row>
    <row r="31" spans="1:9">
      <c r="A31" s="27"/>
    </row>
    <row r="32" spans="1:9">
      <c r="A32" s="27"/>
    </row>
    <row r="33" spans="1:1">
      <c r="A33" s="27"/>
    </row>
    <row r="34" spans="1:1">
      <c r="A34" s="27"/>
    </row>
    <row r="35" spans="1:1">
      <c r="A35" s="27"/>
    </row>
    <row r="36" spans="1:1">
      <c r="A36" s="27"/>
    </row>
    <row r="37" spans="1:1">
      <c r="A37" s="27"/>
    </row>
    <row r="38" spans="1:1">
      <c r="A38" s="27"/>
    </row>
    <row r="39" spans="1:1">
      <c r="A39" s="27"/>
    </row>
    <row r="40" spans="1:1">
      <c r="A40" s="27"/>
    </row>
    <row r="41" spans="1:1">
      <c r="A41" s="27"/>
    </row>
    <row r="42" spans="1:1">
      <c r="A42" s="27"/>
    </row>
    <row r="43" spans="1:1">
      <c r="A43" s="27"/>
    </row>
    <row r="44" spans="1:1">
      <c r="A44" s="27"/>
    </row>
    <row r="45" spans="1:1">
      <c r="A45" s="27"/>
    </row>
    <row r="46" spans="1:1">
      <c r="A46" s="27"/>
    </row>
    <row r="47" spans="1:1">
      <c r="A47" s="27"/>
    </row>
    <row r="48" spans="1:1">
      <c r="A48" s="27"/>
    </row>
    <row r="49" spans="1:1">
      <c r="A49" s="27"/>
    </row>
    <row r="50" spans="1:1">
      <c r="A50" s="27"/>
    </row>
    <row r="51" spans="1:1">
      <c r="A51" s="27"/>
    </row>
    <row r="52" spans="1:1">
      <c r="A52" s="27"/>
    </row>
    <row r="53" spans="1:1">
      <c r="A53" s="27"/>
    </row>
    <row r="54" spans="1:1">
      <c r="A54" s="27"/>
    </row>
    <row r="55" spans="1:1">
      <c r="A55" s="27"/>
    </row>
    <row r="56" spans="1:1">
      <c r="A56" s="27"/>
    </row>
    <row r="57" spans="1:1">
      <c r="A57" s="27"/>
    </row>
    <row r="58" spans="1:1">
      <c r="A58" s="27"/>
    </row>
    <row r="59" spans="1:1">
      <c r="A59" s="27"/>
    </row>
    <row r="60" spans="1:1">
      <c r="A60" s="27"/>
    </row>
    <row r="61" spans="1:1">
      <c r="A61" s="27"/>
    </row>
    <row r="62" spans="1:1">
      <c r="A62" s="27"/>
    </row>
    <row r="63" spans="1:1">
      <c r="A63" s="27"/>
    </row>
    <row r="64" spans="1:1">
      <c r="A64" s="27"/>
    </row>
    <row r="65" spans="1:1">
      <c r="A65" s="27"/>
    </row>
    <row r="66" spans="1:1">
      <c r="A66" s="27"/>
    </row>
    <row r="67" spans="1:1">
      <c r="A67" s="27"/>
    </row>
    <row r="68" spans="1:1">
      <c r="A68" s="27"/>
    </row>
    <row r="69" spans="1:1">
      <c r="A69" s="27"/>
    </row>
    <row r="70" spans="1:1">
      <c r="A70" s="27"/>
    </row>
    <row r="71" spans="1:1">
      <c r="A71" s="27"/>
    </row>
    <row r="72" spans="1:1">
      <c r="A72" s="27"/>
    </row>
    <row r="73" spans="1:1">
      <c r="A73" s="27"/>
    </row>
    <row r="74" spans="1:1">
      <c r="A74" s="27"/>
    </row>
    <row r="75" spans="1:1">
      <c r="A75" s="27"/>
    </row>
    <row r="76" spans="1:1">
      <c r="A76" s="27"/>
    </row>
    <row r="77" spans="1:1">
      <c r="A77" s="27"/>
    </row>
    <row r="78" spans="1:1">
      <c r="A78" s="27"/>
    </row>
    <row r="79" spans="1:1">
      <c r="A79" s="27"/>
    </row>
    <row r="80" spans="1:1">
      <c r="A80" s="27"/>
    </row>
    <row r="81" spans="1:1">
      <c r="A81" s="27"/>
    </row>
    <row r="82" spans="1:1">
      <c r="A82" s="27"/>
    </row>
    <row r="83" spans="1:1">
      <c r="A83" s="27"/>
    </row>
    <row r="84" spans="1:1">
      <c r="A84" s="27"/>
    </row>
    <row r="85" spans="1:1">
      <c r="A85" s="27"/>
    </row>
    <row r="86" spans="1:1">
      <c r="A86" s="27"/>
    </row>
    <row r="87" spans="1:1">
      <c r="A87" s="27"/>
    </row>
    <row r="88" spans="1:1">
      <c r="A88" s="27"/>
    </row>
    <row r="89" spans="1:1">
      <c r="A89" s="27"/>
    </row>
    <row r="90" spans="1:1">
      <c r="A90" s="27"/>
    </row>
    <row r="91" spans="1:1">
      <c r="A91" s="27"/>
    </row>
    <row r="92" spans="1:1">
      <c r="A92" s="27"/>
    </row>
    <row r="93" spans="1:1">
      <c r="A93" s="27"/>
    </row>
    <row r="94" spans="1:1">
      <c r="A94" s="27"/>
    </row>
    <row r="95" spans="1:1">
      <c r="A95" s="27"/>
    </row>
    <row r="96" spans="1:1">
      <c r="A96" s="27"/>
    </row>
    <row r="97" spans="1:1">
      <c r="A97" s="27"/>
    </row>
    <row r="98" spans="1:1">
      <c r="A98" s="27"/>
    </row>
    <row r="99" spans="1:1">
      <c r="A99" s="27"/>
    </row>
    <row r="100" spans="1:1">
      <c r="A100" s="27"/>
    </row>
    <row r="101" spans="1:1">
      <c r="A101" s="27"/>
    </row>
    <row r="102" spans="1:1">
      <c r="A102" s="27"/>
    </row>
    <row r="103" spans="1:1">
      <c r="A103" s="27"/>
    </row>
    <row r="104" spans="1:1">
      <c r="A104" s="27"/>
    </row>
    <row r="105" spans="1:1">
      <c r="A105" s="27"/>
    </row>
    <row r="106" spans="1:1">
      <c r="A106" s="27"/>
    </row>
    <row r="107" spans="1:1">
      <c r="A107" s="27"/>
    </row>
    <row r="108" spans="1:1">
      <c r="A108" s="27"/>
    </row>
    <row r="109" spans="1:1">
      <c r="A109" s="27"/>
    </row>
    <row r="110" spans="1:1">
      <c r="A110" s="27"/>
    </row>
    <row r="111" spans="1:1">
      <c r="A111" s="27"/>
    </row>
    <row r="112" spans="1:1">
      <c r="A112" s="27"/>
    </row>
    <row r="113" spans="1:1">
      <c r="A113" s="27"/>
    </row>
    <row r="114" spans="1:1">
      <c r="A114" s="27"/>
    </row>
    <row r="115" spans="1:1">
      <c r="A115" s="27"/>
    </row>
    <row r="116" spans="1:1">
      <c r="A116" s="27"/>
    </row>
    <row r="117" spans="1:1">
      <c r="A117" s="27"/>
    </row>
    <row r="118" spans="1:1">
      <c r="A118" s="27"/>
    </row>
    <row r="119" spans="1:1">
      <c r="A119" s="27"/>
    </row>
    <row r="120" spans="1:1">
      <c r="A120" s="27"/>
    </row>
    <row r="121" spans="1:1">
      <c r="A121" s="27"/>
    </row>
    <row r="122" spans="1:1">
      <c r="A122" s="27"/>
    </row>
    <row r="123" spans="1:1">
      <c r="A123" s="27"/>
    </row>
    <row r="124" spans="1:1">
      <c r="A124" s="27"/>
    </row>
    <row r="125" spans="1:1">
      <c r="A125" s="27"/>
    </row>
    <row r="126" spans="1:1">
      <c r="A126" s="27"/>
    </row>
    <row r="127" spans="1:1">
      <c r="A127" s="27"/>
    </row>
    <row r="128" spans="1:1">
      <c r="A128" s="27"/>
    </row>
    <row r="129" spans="1:1">
      <c r="A129" s="27"/>
    </row>
    <row r="130" spans="1:1">
      <c r="A130" s="27"/>
    </row>
    <row r="131" spans="1:1">
      <c r="A131" s="27"/>
    </row>
    <row r="132" spans="1:1">
      <c r="A132" s="27"/>
    </row>
    <row r="133" spans="1:1">
      <c r="A133" s="27"/>
    </row>
    <row r="134" spans="1:1">
      <c r="A134" s="27"/>
    </row>
    <row r="135" spans="1:1">
      <c r="A135" s="27"/>
    </row>
    <row r="136" spans="1:1">
      <c r="A136" s="27"/>
    </row>
    <row r="137" spans="1:1">
      <c r="A137" s="27"/>
    </row>
    <row r="138" spans="1:1">
      <c r="A138" s="27"/>
    </row>
    <row r="139" spans="1:1">
      <c r="A139" s="27"/>
    </row>
    <row r="140" spans="1:1">
      <c r="A140" s="27"/>
    </row>
    <row r="141" spans="1:1">
      <c r="A141" s="27"/>
    </row>
    <row r="142" spans="1:1">
      <c r="A142" s="27"/>
    </row>
    <row r="143" spans="1:1">
      <c r="A143" s="27"/>
    </row>
    <row r="144" spans="1:1">
      <c r="A144" s="27"/>
    </row>
    <row r="145" spans="1:1">
      <c r="A145" s="27"/>
    </row>
    <row r="146" spans="1:1">
      <c r="A146" s="27"/>
    </row>
    <row r="147" spans="1:1">
      <c r="A147" s="27"/>
    </row>
    <row r="148" spans="1:1">
      <c r="A148" s="27"/>
    </row>
    <row r="149" spans="1:1">
      <c r="A149" s="27"/>
    </row>
    <row r="150" spans="1:1">
      <c r="A150" s="27"/>
    </row>
    <row r="151" spans="1:1">
      <c r="A151" s="27"/>
    </row>
    <row r="152" spans="1:1">
      <c r="A152" s="27"/>
    </row>
    <row r="153" spans="1:1">
      <c r="A153" s="27"/>
    </row>
    <row r="154" spans="1:1">
      <c r="A154" s="27"/>
    </row>
    <row r="155" spans="1:1">
      <c r="A155" s="27"/>
    </row>
    <row r="156" spans="1:1">
      <c r="A156" s="27"/>
    </row>
    <row r="157" spans="1:1">
      <c r="A157" s="27"/>
    </row>
    <row r="158" spans="1:1">
      <c r="A158" s="27"/>
    </row>
    <row r="159" spans="1:1">
      <c r="A159" s="27"/>
    </row>
    <row r="160" spans="1:1">
      <c r="A160" s="27"/>
    </row>
    <row r="161" spans="1:1">
      <c r="A161" s="27"/>
    </row>
    <row r="162" spans="1:1">
      <c r="A162" s="27"/>
    </row>
    <row r="163" spans="1:1">
      <c r="A163" s="27"/>
    </row>
    <row r="164" spans="1:1">
      <c r="A164" s="27"/>
    </row>
    <row r="165" spans="1:1">
      <c r="A165" s="27"/>
    </row>
    <row r="166" spans="1:1">
      <c r="A166" s="27"/>
    </row>
    <row r="167" spans="1:1">
      <c r="A167" s="27"/>
    </row>
    <row r="168" spans="1:1">
      <c r="A168" s="27"/>
    </row>
    <row r="169" spans="1:1">
      <c r="A169" s="27"/>
    </row>
    <row r="170" spans="1:1">
      <c r="A170" s="27"/>
    </row>
    <row r="171" spans="1:1">
      <c r="A171" s="27"/>
    </row>
    <row r="172" spans="1:1">
      <c r="A172" s="27"/>
    </row>
    <row r="173" spans="1:1">
      <c r="A173" s="27"/>
    </row>
    <row r="174" spans="1:1">
      <c r="A174" s="27"/>
    </row>
    <row r="175" spans="1:1">
      <c r="A175" s="27"/>
    </row>
    <row r="176" spans="1:1">
      <c r="A176" s="27"/>
    </row>
    <row r="177" spans="1:1">
      <c r="A177" s="27"/>
    </row>
    <row r="178" spans="1:1">
      <c r="A178" s="27"/>
    </row>
    <row r="179" spans="1:1">
      <c r="A179" s="27"/>
    </row>
    <row r="180" spans="1:1">
      <c r="A180" s="27"/>
    </row>
    <row r="181" spans="1:1">
      <c r="A181" s="27"/>
    </row>
    <row r="182" spans="1:1">
      <c r="A182" s="27"/>
    </row>
    <row r="183" spans="1:1">
      <c r="A183" s="27"/>
    </row>
    <row r="184" spans="1:1">
      <c r="A184" s="27"/>
    </row>
    <row r="185" spans="1:1">
      <c r="A185" s="27"/>
    </row>
    <row r="186" spans="1:1">
      <c r="A186" s="27"/>
    </row>
    <row r="187" spans="1:1">
      <c r="A187" s="27"/>
    </row>
    <row r="188" spans="1:1">
      <c r="A188" s="27"/>
    </row>
    <row r="189" spans="1:1">
      <c r="A189" s="27"/>
    </row>
    <row r="190" spans="1:1">
      <c r="A190" s="27"/>
    </row>
    <row r="191" spans="1:1">
      <c r="A191" s="27"/>
    </row>
    <row r="192" spans="1:1">
      <c r="A192" s="27"/>
    </row>
    <row r="193" spans="1:1">
      <c r="A193" s="27"/>
    </row>
    <row r="194" spans="1:1">
      <c r="A194" s="27"/>
    </row>
    <row r="195" spans="1:1">
      <c r="A195" s="27"/>
    </row>
    <row r="196" spans="1:1">
      <c r="A196" s="27"/>
    </row>
    <row r="197" spans="1:1">
      <c r="A197" s="27"/>
    </row>
    <row r="198" spans="1:1">
      <c r="A198" s="27"/>
    </row>
    <row r="199" spans="1:1">
      <c r="A199" s="27"/>
    </row>
    <row r="200" spans="1:1">
      <c r="A200" s="27"/>
    </row>
    <row r="201" spans="1:1">
      <c r="A201" s="27"/>
    </row>
    <row r="202" spans="1:1">
      <c r="A202" s="27"/>
    </row>
    <row r="203" spans="1:1">
      <c r="A203" s="27"/>
    </row>
    <row r="204" spans="1:1">
      <c r="A204" s="27"/>
    </row>
    <row r="205" spans="1:1">
      <c r="A205" s="27"/>
    </row>
    <row r="206" spans="1:1">
      <c r="A206" s="27"/>
    </row>
    <row r="207" spans="1:1">
      <c r="A207" s="27"/>
    </row>
    <row r="208" spans="1:1">
      <c r="A208" s="27"/>
    </row>
    <row r="209" spans="1:1">
      <c r="A209" s="27"/>
    </row>
    <row r="210" spans="1:1">
      <c r="A210" s="27"/>
    </row>
    <row r="211" spans="1:1">
      <c r="A211" s="27"/>
    </row>
    <row r="212" spans="1:1">
      <c r="A212" s="27"/>
    </row>
    <row r="213" spans="1:1">
      <c r="A213" s="27"/>
    </row>
    <row r="214" spans="1:1">
      <c r="A214" s="27"/>
    </row>
    <row r="215" spans="1:1">
      <c r="A215" s="27"/>
    </row>
    <row r="216" spans="1:1">
      <c r="A216" s="27"/>
    </row>
    <row r="217" spans="1:1">
      <c r="A217" s="27"/>
    </row>
    <row r="218" spans="1:1">
      <c r="A218" s="27"/>
    </row>
    <row r="219" spans="1:1">
      <c r="A219" s="27"/>
    </row>
    <row r="220" spans="1:1">
      <c r="A220" s="27"/>
    </row>
    <row r="221" spans="1:1">
      <c r="A221" s="27"/>
    </row>
    <row r="222" spans="1:1">
      <c r="A222" s="27"/>
    </row>
    <row r="223" spans="1:1">
      <c r="A223" s="27"/>
    </row>
    <row r="224" spans="1:1">
      <c r="A224" s="27"/>
    </row>
    <row r="225" spans="1:1">
      <c r="A225" s="27"/>
    </row>
    <row r="226" spans="1:1">
      <c r="A226" s="27"/>
    </row>
    <row r="227" spans="1:1">
      <c r="A227" s="27"/>
    </row>
    <row r="228" spans="1:1">
      <c r="A228" s="27"/>
    </row>
    <row r="229" spans="1:1">
      <c r="A229" s="27"/>
    </row>
    <row r="230" spans="1:1">
      <c r="A230" s="27"/>
    </row>
    <row r="231" spans="1:1">
      <c r="A231" s="27"/>
    </row>
    <row r="232" spans="1:1">
      <c r="A232" s="27"/>
    </row>
    <row r="233" spans="1:1">
      <c r="A233" s="27"/>
    </row>
    <row r="234" spans="1:1">
      <c r="A234" s="27"/>
    </row>
    <row r="235" spans="1:1">
      <c r="A235" s="27"/>
    </row>
    <row r="236" spans="1:1">
      <c r="A236" s="27"/>
    </row>
    <row r="237" spans="1:1">
      <c r="A237" s="27"/>
    </row>
    <row r="238" spans="1:1">
      <c r="A238" s="27"/>
    </row>
    <row r="239" spans="1:1">
      <c r="A239" s="27"/>
    </row>
    <row r="240" spans="1:1">
      <c r="A240" s="27"/>
    </row>
    <row r="241" spans="1:1">
      <c r="A241" s="27"/>
    </row>
    <row r="242" spans="1:1">
      <c r="A242" s="27"/>
    </row>
    <row r="243" spans="1:1">
      <c r="A243" s="27"/>
    </row>
    <row r="244" spans="1:1">
      <c r="A244" s="27"/>
    </row>
    <row r="245" spans="1:1">
      <c r="A245" s="27"/>
    </row>
    <row r="246" spans="1:1">
      <c r="A246" s="27"/>
    </row>
    <row r="247" spans="1:1">
      <c r="A247" s="27"/>
    </row>
    <row r="248" spans="1:1">
      <c r="A248" s="27"/>
    </row>
    <row r="249" spans="1:1">
      <c r="A249" s="27"/>
    </row>
    <row r="250" spans="1:1">
      <c r="A250" s="27"/>
    </row>
    <row r="251" spans="1:1">
      <c r="A251" s="27"/>
    </row>
    <row r="252" spans="1:1">
      <c r="A252" s="27"/>
    </row>
    <row r="253" spans="1:1">
      <c r="A253" s="27"/>
    </row>
    <row r="254" spans="1:1">
      <c r="A254" s="27"/>
    </row>
    <row r="255" spans="1:1">
      <c r="A255" s="27"/>
    </row>
    <row r="256" spans="1:1">
      <c r="A256" s="27"/>
    </row>
    <row r="257" spans="1:1">
      <c r="A257" s="27"/>
    </row>
    <row r="258" spans="1:1">
      <c r="A258" s="27"/>
    </row>
    <row r="259" spans="1:1">
      <c r="A259" s="27"/>
    </row>
    <row r="260" spans="1:1">
      <c r="A260" s="27"/>
    </row>
    <row r="261" spans="1:1">
      <c r="A261" s="27"/>
    </row>
    <row r="262" spans="1:1">
      <c r="A262" s="27"/>
    </row>
    <row r="263" spans="1:1">
      <c r="A263" s="27"/>
    </row>
    <row r="264" spans="1:1">
      <c r="A264" s="27"/>
    </row>
    <row r="265" spans="1:1">
      <c r="A265" s="27"/>
    </row>
    <row r="266" spans="1:1">
      <c r="A266" s="27"/>
    </row>
    <row r="267" spans="1:1">
      <c r="A267" s="27"/>
    </row>
    <row r="268" spans="1:1">
      <c r="A268" s="27"/>
    </row>
    <row r="269" spans="1:1">
      <c r="A269" s="27"/>
    </row>
    <row r="270" spans="1:1">
      <c r="A270" s="27"/>
    </row>
    <row r="271" spans="1:1">
      <c r="A271" s="27"/>
    </row>
    <row r="272" spans="1:1">
      <c r="A272" s="27"/>
    </row>
    <row r="273" spans="1:1">
      <c r="A273" s="27"/>
    </row>
    <row r="274" spans="1:1">
      <c r="A274" s="27"/>
    </row>
    <row r="275" spans="1:1">
      <c r="A275" s="27"/>
    </row>
    <row r="276" spans="1:1">
      <c r="A276" s="27"/>
    </row>
    <row r="277" spans="1:1">
      <c r="A277" s="27"/>
    </row>
    <row r="278" spans="1:1">
      <c r="A278" s="27"/>
    </row>
    <row r="279" spans="1:1">
      <c r="A279" s="27"/>
    </row>
    <row r="280" spans="1:1">
      <c r="A280" s="27"/>
    </row>
    <row r="281" spans="1:1">
      <c r="A281" s="27"/>
    </row>
    <row r="282" spans="1:1">
      <c r="A282" s="27"/>
    </row>
    <row r="283" spans="1:1">
      <c r="A283" s="27"/>
    </row>
    <row r="284" spans="1:1">
      <c r="A284" s="27"/>
    </row>
    <row r="285" spans="1:1">
      <c r="A285" s="27"/>
    </row>
    <row r="286" spans="1:1">
      <c r="A286" s="27"/>
    </row>
    <row r="287" spans="1:1">
      <c r="A287" s="27"/>
    </row>
    <row r="288" spans="1:1">
      <c r="A288" s="27"/>
    </row>
    <row r="289" spans="1:1">
      <c r="A289" s="27"/>
    </row>
    <row r="290" spans="1:1">
      <c r="A290" s="27"/>
    </row>
    <row r="291" spans="1:1">
      <c r="A291" s="27"/>
    </row>
    <row r="292" spans="1:1">
      <c r="A292" s="27"/>
    </row>
    <row r="293" spans="1:1">
      <c r="A293" s="27"/>
    </row>
    <row r="294" spans="1:1">
      <c r="A294" s="27"/>
    </row>
    <row r="295" spans="1:1">
      <c r="A295" s="27"/>
    </row>
    <row r="296" spans="1:1">
      <c r="A296" s="27"/>
    </row>
    <row r="297" spans="1:1">
      <c r="A297" s="27"/>
    </row>
    <row r="298" spans="1:1">
      <c r="A298" s="27"/>
    </row>
    <row r="299" spans="1:1">
      <c r="A299" s="27"/>
    </row>
    <row r="300" spans="1:1">
      <c r="A300" s="27"/>
    </row>
    <row r="301" spans="1:1">
      <c r="A301" s="27"/>
    </row>
    <row r="302" spans="1:1">
      <c r="A302" s="27"/>
    </row>
    <row r="303" spans="1:1">
      <c r="A303" s="27"/>
    </row>
    <row r="304" spans="1:1">
      <c r="A304" s="27"/>
    </row>
    <row r="305" spans="1:1">
      <c r="A305" s="27"/>
    </row>
    <row r="306" spans="1:1">
      <c r="A306" s="27"/>
    </row>
    <row r="307" spans="1:1">
      <c r="A307" s="27"/>
    </row>
    <row r="308" spans="1:1">
      <c r="A308" s="27"/>
    </row>
    <row r="309" spans="1:1">
      <c r="A309" s="27"/>
    </row>
    <row r="310" spans="1:1">
      <c r="A310" s="27"/>
    </row>
    <row r="311" spans="1:1">
      <c r="A311" s="27"/>
    </row>
    <row r="312" spans="1:1">
      <c r="A312" s="27"/>
    </row>
    <row r="313" spans="1:1">
      <c r="A313" s="27"/>
    </row>
    <row r="314" spans="1:1">
      <c r="A314" s="27"/>
    </row>
    <row r="315" spans="1:1">
      <c r="A315" s="27"/>
    </row>
    <row r="316" spans="1:1">
      <c r="A316" s="27"/>
    </row>
    <row r="317" spans="1:1">
      <c r="A317" s="27"/>
    </row>
    <row r="318" spans="1:1">
      <c r="A318" s="27"/>
    </row>
    <row r="319" spans="1:1">
      <c r="A319" s="27"/>
    </row>
    <row r="320" spans="1:1">
      <c r="A320" s="27"/>
    </row>
    <row r="321" spans="1:1">
      <c r="A321" s="27"/>
    </row>
    <row r="322" spans="1:1">
      <c r="A322" s="27"/>
    </row>
    <row r="323" spans="1:1">
      <c r="A323" s="27"/>
    </row>
    <row r="324" spans="1:1">
      <c r="A324" s="27"/>
    </row>
    <row r="325" spans="1:1">
      <c r="A325" s="27"/>
    </row>
    <row r="326" spans="1:1">
      <c r="A326" s="27"/>
    </row>
    <row r="327" spans="1:1">
      <c r="A327" s="27"/>
    </row>
    <row r="328" spans="1:1">
      <c r="A328" s="27"/>
    </row>
    <row r="329" spans="1:1">
      <c r="A329" s="27"/>
    </row>
    <row r="330" spans="1:1">
      <c r="A330" s="27"/>
    </row>
    <row r="331" spans="1:1">
      <c r="A331" s="27"/>
    </row>
    <row r="332" spans="1:1">
      <c r="A332" s="27"/>
    </row>
    <row r="333" spans="1:1">
      <c r="A333" s="27"/>
    </row>
    <row r="334" spans="1:1">
      <c r="A334" s="27"/>
    </row>
    <row r="335" spans="1:1">
      <c r="A335" s="27"/>
    </row>
    <row r="336" spans="1:1">
      <c r="A336" s="27"/>
    </row>
    <row r="337" spans="1:1">
      <c r="A337" s="27"/>
    </row>
    <row r="338" spans="1:1">
      <c r="A338" s="27"/>
    </row>
    <row r="339" spans="1:1">
      <c r="A339" s="27"/>
    </row>
    <row r="340" spans="1:1">
      <c r="A340" s="27"/>
    </row>
    <row r="341" spans="1:1">
      <c r="A341" s="27"/>
    </row>
    <row r="342" spans="1:1">
      <c r="A342" s="27"/>
    </row>
    <row r="343" spans="1:1">
      <c r="A343" s="27"/>
    </row>
    <row r="344" spans="1:1">
      <c r="A344" s="27"/>
    </row>
    <row r="345" spans="1:1">
      <c r="A345" s="27"/>
    </row>
    <row r="346" spans="1:1">
      <c r="A346" s="27"/>
    </row>
    <row r="347" spans="1:1">
      <c r="A347" s="27"/>
    </row>
    <row r="348" spans="1:1">
      <c r="A348" s="27"/>
    </row>
    <row r="349" spans="1:1">
      <c r="A349" s="27"/>
    </row>
    <row r="350" spans="1:1">
      <c r="A350" s="27"/>
    </row>
    <row r="351" spans="1:1">
      <c r="A351" s="27"/>
    </row>
    <row r="352" spans="1:1">
      <c r="A352" s="27"/>
    </row>
    <row r="353" spans="1:1">
      <c r="A353" s="27"/>
    </row>
    <row r="354" spans="1:1">
      <c r="A354" s="27"/>
    </row>
    <row r="355" spans="1:1">
      <c r="A355" s="27"/>
    </row>
    <row r="356" spans="1:1">
      <c r="A356" s="27"/>
    </row>
    <row r="357" spans="1:1">
      <c r="A357" s="27"/>
    </row>
    <row r="358" spans="1:1">
      <c r="A358" s="27"/>
    </row>
    <row r="359" spans="1:1">
      <c r="A359" s="27"/>
    </row>
    <row r="360" spans="1:1">
      <c r="A360" s="27"/>
    </row>
    <row r="361" spans="1:1">
      <c r="A361" s="27"/>
    </row>
    <row r="362" spans="1:1">
      <c r="A362" s="27"/>
    </row>
    <row r="363" spans="1:1">
      <c r="A363" s="27"/>
    </row>
    <row r="364" spans="1:1">
      <c r="A364" s="27"/>
    </row>
    <row r="365" spans="1:1">
      <c r="A365" s="27"/>
    </row>
    <row r="366" spans="1:1">
      <c r="A366" s="27"/>
    </row>
    <row r="367" spans="1:1">
      <c r="A367" s="27"/>
    </row>
    <row r="368" spans="1:1">
      <c r="A368" s="27"/>
    </row>
    <row r="369" spans="1:1">
      <c r="A369" s="27"/>
    </row>
    <row r="370" spans="1:1">
      <c r="A370" s="27"/>
    </row>
    <row r="371" spans="1:1">
      <c r="A371" s="27"/>
    </row>
    <row r="372" spans="1:1">
      <c r="A372" s="27"/>
    </row>
    <row r="373" spans="1:1">
      <c r="A373" s="27"/>
    </row>
    <row r="374" spans="1:1">
      <c r="A374" s="27"/>
    </row>
    <row r="375" spans="1:1">
      <c r="A375" s="27"/>
    </row>
    <row r="376" spans="1:1">
      <c r="A376" s="27"/>
    </row>
    <row r="377" spans="1:1">
      <c r="A377" s="27"/>
    </row>
    <row r="378" spans="1:1">
      <c r="A378" s="27"/>
    </row>
    <row r="379" spans="1:1">
      <c r="A379" s="27"/>
    </row>
    <row r="380" spans="1:1">
      <c r="A380" s="27"/>
    </row>
    <row r="381" spans="1:1">
      <c r="A381" s="27"/>
    </row>
    <row r="382" spans="1:1">
      <c r="A382" s="27"/>
    </row>
    <row r="383" spans="1:1">
      <c r="A383" s="27"/>
    </row>
    <row r="384" spans="1:1">
      <c r="A384" s="27"/>
    </row>
    <row r="385" spans="1:1">
      <c r="A385" s="27"/>
    </row>
    <row r="386" spans="1:1">
      <c r="A386" s="27"/>
    </row>
    <row r="387" spans="1:1">
      <c r="A387" s="27"/>
    </row>
    <row r="388" spans="1:1">
      <c r="A388" s="27"/>
    </row>
    <row r="389" spans="1:1">
      <c r="A389" s="27"/>
    </row>
    <row r="390" spans="1:1">
      <c r="A390" s="27"/>
    </row>
    <row r="391" spans="1:1">
      <c r="A391" s="27"/>
    </row>
    <row r="392" spans="1:1">
      <c r="A392" s="27"/>
    </row>
    <row r="393" spans="1:1">
      <c r="A393" s="27"/>
    </row>
    <row r="394" spans="1:1">
      <c r="A394" s="27"/>
    </row>
    <row r="395" spans="1:1">
      <c r="A395" s="27"/>
    </row>
    <row r="396" spans="1:1">
      <c r="A396" s="27"/>
    </row>
    <row r="397" spans="1:1">
      <c r="A397" s="27"/>
    </row>
    <row r="398" spans="1:1">
      <c r="A398" s="27"/>
    </row>
    <row r="399" spans="1:1">
      <c r="A399" s="27"/>
    </row>
    <row r="400" spans="1:1">
      <c r="A400" s="27"/>
    </row>
    <row r="401" spans="1:1">
      <c r="A401" s="27"/>
    </row>
    <row r="402" spans="1:1">
      <c r="A402" s="27"/>
    </row>
    <row r="403" spans="1:1">
      <c r="A403" s="27"/>
    </row>
    <row r="404" spans="1:1">
      <c r="A404" s="27"/>
    </row>
    <row r="405" spans="1:1">
      <c r="A405" s="27"/>
    </row>
    <row r="406" spans="1:1">
      <c r="A406" s="27"/>
    </row>
    <row r="407" spans="1:1">
      <c r="A407" s="27"/>
    </row>
    <row r="408" spans="1:1">
      <c r="A408" s="27"/>
    </row>
    <row r="409" spans="1:1">
      <c r="A409" s="27"/>
    </row>
    <row r="410" spans="1:1">
      <c r="A410" s="27"/>
    </row>
    <row r="411" spans="1:1">
      <c r="A411" s="27"/>
    </row>
    <row r="412" spans="1:1">
      <c r="A412" s="27"/>
    </row>
    <row r="413" spans="1:1">
      <c r="A413" s="27"/>
    </row>
    <row r="414" spans="1:1">
      <c r="A414" s="27"/>
    </row>
    <row r="415" spans="1:1">
      <c r="A415" s="27"/>
    </row>
    <row r="416" spans="1:1">
      <c r="A416" s="27"/>
    </row>
    <row r="417" spans="1:1">
      <c r="A417" s="27"/>
    </row>
    <row r="418" spans="1:1">
      <c r="A418" s="27"/>
    </row>
    <row r="419" spans="1:1">
      <c r="A419" s="27"/>
    </row>
    <row r="420" spans="1:1">
      <c r="A420" s="27"/>
    </row>
    <row r="421" spans="1:1">
      <c r="A421" s="27"/>
    </row>
    <row r="422" spans="1:1">
      <c r="A422" s="27"/>
    </row>
    <row r="423" spans="1:1">
      <c r="A423" s="27"/>
    </row>
    <row r="424" spans="1:1">
      <c r="A424" s="27"/>
    </row>
    <row r="425" spans="1:1">
      <c r="A425" s="27"/>
    </row>
    <row r="426" spans="1:1">
      <c r="A426" s="27"/>
    </row>
    <row r="427" spans="1:1">
      <c r="A427" s="27"/>
    </row>
    <row r="428" spans="1:1">
      <c r="A428" s="27"/>
    </row>
    <row r="429" spans="1:1">
      <c r="A429" s="27"/>
    </row>
    <row r="430" spans="1:1">
      <c r="A430" s="27"/>
    </row>
    <row r="431" spans="1:1">
      <c r="A431" s="27"/>
    </row>
    <row r="432" spans="1:1">
      <c r="A432" s="27"/>
    </row>
    <row r="433" spans="1:1">
      <c r="A433" s="27"/>
    </row>
    <row r="434" spans="1:1">
      <c r="A434" s="27"/>
    </row>
    <row r="435" spans="1:1">
      <c r="A435" s="27"/>
    </row>
    <row r="436" spans="1:1">
      <c r="A436" s="27"/>
    </row>
    <row r="437" spans="1:1">
      <c r="A437" s="27"/>
    </row>
    <row r="438" spans="1:1">
      <c r="A438" s="27"/>
    </row>
    <row r="439" spans="1:1">
      <c r="A439" s="27"/>
    </row>
    <row r="440" spans="1:1">
      <c r="A440" s="27"/>
    </row>
    <row r="441" spans="1:1">
      <c r="A441" s="27"/>
    </row>
    <row r="442" spans="1:1">
      <c r="A442" s="27"/>
    </row>
    <row r="443" spans="1:1">
      <c r="A443" s="27"/>
    </row>
    <row r="444" spans="1:1">
      <c r="A444" s="27"/>
    </row>
    <row r="445" spans="1:1">
      <c r="A445" s="27"/>
    </row>
    <row r="446" spans="1:1">
      <c r="A446" s="27"/>
    </row>
    <row r="447" spans="1:1">
      <c r="A447" s="27"/>
    </row>
    <row r="448" spans="1:1">
      <c r="A448" s="27"/>
    </row>
    <row r="449" spans="1:1">
      <c r="A449" s="27"/>
    </row>
    <row r="450" spans="1:1">
      <c r="A450" s="27"/>
    </row>
    <row r="451" spans="1:1">
      <c r="A451" s="27"/>
    </row>
    <row r="452" spans="1:1">
      <c r="A452" s="27"/>
    </row>
    <row r="453" spans="1:1">
      <c r="A453" s="27"/>
    </row>
    <row r="454" spans="1:1">
      <c r="A454" s="27"/>
    </row>
    <row r="455" spans="1:1">
      <c r="A455" s="27"/>
    </row>
    <row r="456" spans="1:1">
      <c r="A456" s="27"/>
    </row>
    <row r="457" spans="1:1">
      <c r="A457" s="27"/>
    </row>
    <row r="458" spans="1:1">
      <c r="A458" s="27"/>
    </row>
    <row r="459" spans="1:1">
      <c r="A459" s="27"/>
    </row>
    <row r="460" spans="1:1">
      <c r="A460" s="27"/>
    </row>
    <row r="461" spans="1:1">
      <c r="A461" s="27"/>
    </row>
    <row r="462" spans="1:1">
      <c r="A462" s="27"/>
    </row>
    <row r="463" spans="1:1">
      <c r="A463" s="27"/>
    </row>
    <row r="464" spans="1:1">
      <c r="A464" s="27"/>
    </row>
    <row r="465" spans="1:1">
      <c r="A465" s="27"/>
    </row>
    <row r="466" spans="1:1">
      <c r="A466" s="27"/>
    </row>
    <row r="467" spans="1:1">
      <c r="A467" s="27"/>
    </row>
    <row r="468" spans="1:1">
      <c r="A468" s="27"/>
    </row>
    <row r="469" spans="1:1">
      <c r="A469" s="27"/>
    </row>
    <row r="470" spans="1:1">
      <c r="A470" s="27"/>
    </row>
    <row r="471" spans="1:1">
      <c r="A471" s="27"/>
    </row>
    <row r="472" spans="1:1">
      <c r="A472" s="27"/>
    </row>
    <row r="473" spans="1:1">
      <c r="A473" s="27"/>
    </row>
    <row r="474" spans="1:1">
      <c r="A474" s="27"/>
    </row>
    <row r="475" spans="1:1">
      <c r="A475" s="27"/>
    </row>
    <row r="476" spans="1:1">
      <c r="A476" s="27"/>
    </row>
    <row r="477" spans="1:1">
      <c r="A477" s="27"/>
    </row>
    <row r="478" spans="1:1">
      <c r="A478" s="27"/>
    </row>
    <row r="479" spans="1:1">
      <c r="A479" s="27"/>
    </row>
    <row r="480" spans="1:1">
      <c r="A480" s="27"/>
    </row>
    <row r="481" spans="1:1">
      <c r="A481" s="27"/>
    </row>
    <row r="482" spans="1:1">
      <c r="A482" s="27"/>
    </row>
    <row r="483" spans="1:1">
      <c r="A483" s="27"/>
    </row>
    <row r="484" spans="1:1">
      <c r="A484" s="27"/>
    </row>
    <row r="485" spans="1:1">
      <c r="A485" s="27"/>
    </row>
    <row r="486" spans="1:1">
      <c r="A486" s="27"/>
    </row>
    <row r="487" spans="1:1">
      <c r="A487" s="27"/>
    </row>
    <row r="488" spans="1:1">
      <c r="A488" s="27"/>
    </row>
    <row r="489" spans="1:1">
      <c r="A489" s="27"/>
    </row>
    <row r="490" spans="1:1">
      <c r="A490" s="27"/>
    </row>
    <row r="491" spans="1:1">
      <c r="A491" s="27"/>
    </row>
    <row r="492" spans="1:1">
      <c r="A492" s="27"/>
    </row>
    <row r="493" spans="1:1">
      <c r="A493" s="27"/>
    </row>
    <row r="494" spans="1:1">
      <c r="A494" s="27"/>
    </row>
    <row r="495" spans="1:1">
      <c r="A495" s="27"/>
    </row>
    <row r="496" spans="1:1">
      <c r="A496" s="27"/>
    </row>
    <row r="497" spans="1:1">
      <c r="A497" s="27"/>
    </row>
    <row r="498" spans="1:1">
      <c r="A498" s="27"/>
    </row>
    <row r="499" spans="1:1">
      <c r="A499" s="27"/>
    </row>
    <row r="500" spans="1:1">
      <c r="A500" s="27"/>
    </row>
    <row r="501" spans="1:1">
      <c r="A501" s="27"/>
    </row>
    <row r="502" spans="1:1">
      <c r="A502" s="27"/>
    </row>
    <row r="503" spans="1:1">
      <c r="A503" s="27"/>
    </row>
    <row r="504" spans="1:1">
      <c r="A504" s="27"/>
    </row>
    <row r="505" spans="1:1">
      <c r="A505" s="27"/>
    </row>
    <row r="506" spans="1:1">
      <c r="A506" s="27"/>
    </row>
    <row r="507" spans="1:1">
      <c r="A507" s="27"/>
    </row>
    <row r="508" spans="1:1">
      <c r="A508" s="27"/>
    </row>
    <row r="509" spans="1:1">
      <c r="A509" s="27"/>
    </row>
    <row r="510" spans="1:1">
      <c r="A510" s="27"/>
    </row>
    <row r="511" spans="1:1">
      <c r="A511" s="27"/>
    </row>
    <row r="512" spans="1:1">
      <c r="A512" s="27"/>
    </row>
    <row r="513" spans="1:1">
      <c r="A513" s="27"/>
    </row>
    <row r="514" spans="1:1">
      <c r="A514" s="27"/>
    </row>
    <row r="515" spans="1:1">
      <c r="A515" s="27"/>
    </row>
    <row r="516" spans="1:1">
      <c r="A516" s="27"/>
    </row>
    <row r="517" spans="1:1">
      <c r="A517" s="27"/>
    </row>
    <row r="518" spans="1:1">
      <c r="A518" s="27"/>
    </row>
    <row r="519" spans="1:1">
      <c r="A519" s="27"/>
    </row>
    <row r="520" spans="1:1">
      <c r="A520" s="27"/>
    </row>
    <row r="521" spans="1:1">
      <c r="A521" s="27"/>
    </row>
    <row r="522" spans="1:1">
      <c r="A522" s="27"/>
    </row>
    <row r="523" spans="1:1">
      <c r="A523" s="27"/>
    </row>
    <row r="524" spans="1:1">
      <c r="A524" s="27"/>
    </row>
    <row r="525" spans="1:1">
      <c r="A525" s="27"/>
    </row>
    <row r="526" spans="1:1">
      <c r="A526" s="27"/>
    </row>
    <row r="527" spans="1:1">
      <c r="A527" s="27"/>
    </row>
    <row r="528" spans="1:1">
      <c r="A528" s="27"/>
    </row>
    <row r="529" spans="1:1">
      <c r="A529" s="27"/>
    </row>
    <row r="530" spans="1:1">
      <c r="A530" s="27"/>
    </row>
    <row r="531" spans="1:1">
      <c r="A531" s="27"/>
    </row>
    <row r="532" spans="1:1">
      <c r="A532" s="27"/>
    </row>
    <row r="533" spans="1:1">
      <c r="A533" s="27"/>
    </row>
    <row r="534" spans="1:1">
      <c r="A534" s="27"/>
    </row>
    <row r="535" spans="1:1">
      <c r="A535" s="27"/>
    </row>
    <row r="536" spans="1:1">
      <c r="A536" s="27"/>
    </row>
    <row r="537" spans="1:1">
      <c r="A537" s="27"/>
    </row>
    <row r="538" spans="1:1">
      <c r="A538" s="27"/>
    </row>
    <row r="539" spans="1:1">
      <c r="A539" s="27"/>
    </row>
    <row r="540" spans="1:1">
      <c r="A540" s="27"/>
    </row>
    <row r="541" spans="1:1">
      <c r="A541" s="27"/>
    </row>
    <row r="542" spans="1:1">
      <c r="A542" s="27"/>
    </row>
    <row r="543" spans="1:1">
      <c r="A543" s="27"/>
    </row>
    <row r="544" spans="1:1">
      <c r="A544" s="27"/>
    </row>
    <row r="545" spans="1:1">
      <c r="A545" s="27"/>
    </row>
    <row r="546" spans="1:1">
      <c r="A546" s="27"/>
    </row>
    <row r="547" spans="1:1">
      <c r="A547" s="27"/>
    </row>
    <row r="548" spans="1:1">
      <c r="A548" s="27"/>
    </row>
    <row r="549" spans="1:1">
      <c r="A549" s="27"/>
    </row>
    <row r="550" spans="1:1">
      <c r="A550" s="27"/>
    </row>
    <row r="551" spans="1:1">
      <c r="A551" s="27"/>
    </row>
    <row r="552" spans="1:1">
      <c r="A552" s="27"/>
    </row>
    <row r="553" spans="1:1">
      <c r="A553" s="27"/>
    </row>
    <row r="554" spans="1:1">
      <c r="A554" s="27"/>
    </row>
    <row r="555" spans="1:1">
      <c r="A555" s="27"/>
    </row>
    <row r="556" spans="1:1">
      <c r="A556" s="27"/>
    </row>
    <row r="557" spans="1:1">
      <c r="A557" s="27"/>
    </row>
    <row r="558" spans="1:1">
      <c r="A558" s="27"/>
    </row>
    <row r="559" spans="1:1">
      <c r="A559" s="27"/>
    </row>
    <row r="560" spans="1:1">
      <c r="A560" s="27"/>
    </row>
    <row r="561" spans="1:1">
      <c r="A561" s="27"/>
    </row>
    <row r="562" spans="1:1">
      <c r="A562" s="27"/>
    </row>
    <row r="563" spans="1:1">
      <c r="A563" s="27"/>
    </row>
    <row r="564" spans="1:1">
      <c r="A564" s="27"/>
    </row>
    <row r="565" spans="1:1">
      <c r="A565" s="27"/>
    </row>
    <row r="566" spans="1:1">
      <c r="A566" s="27"/>
    </row>
    <row r="567" spans="1:1">
      <c r="A567" s="27"/>
    </row>
    <row r="568" spans="1:1">
      <c r="A568" s="27"/>
    </row>
    <row r="569" spans="1:1">
      <c r="A569" s="27"/>
    </row>
    <row r="570" spans="1:1">
      <c r="A570" s="27"/>
    </row>
    <row r="571" spans="1:1">
      <c r="A571" s="27"/>
    </row>
    <row r="572" spans="1:1">
      <c r="A572" s="27"/>
    </row>
    <row r="573" spans="1:1">
      <c r="A573" s="27"/>
    </row>
    <row r="574" spans="1:1">
      <c r="A574" s="27"/>
    </row>
    <row r="575" spans="1:1">
      <c r="A575" s="27"/>
    </row>
    <row r="576" spans="1:1">
      <c r="A576" s="27"/>
    </row>
    <row r="577" spans="1:1">
      <c r="A577" s="27"/>
    </row>
    <row r="578" spans="1:1">
      <c r="A578" s="27"/>
    </row>
    <row r="579" spans="1:1">
      <c r="A579" s="27"/>
    </row>
    <row r="580" spans="1:1">
      <c r="A580" s="27"/>
    </row>
    <row r="581" spans="1:1">
      <c r="A581" s="27"/>
    </row>
    <row r="582" spans="1:1">
      <c r="A582" s="27"/>
    </row>
    <row r="583" spans="1:1">
      <c r="A583" s="27"/>
    </row>
    <row r="584" spans="1:1">
      <c r="A584" s="27"/>
    </row>
    <row r="585" spans="1:1">
      <c r="A585" s="27"/>
    </row>
    <row r="586" spans="1:1">
      <c r="A586" s="27"/>
    </row>
    <row r="587" spans="1:1">
      <c r="A587" s="27"/>
    </row>
    <row r="588" spans="1:1">
      <c r="A588" s="27"/>
    </row>
    <row r="589" spans="1:1">
      <c r="A589" s="27"/>
    </row>
    <row r="590" spans="1:1">
      <c r="A590" s="27"/>
    </row>
    <row r="591" spans="1:1">
      <c r="A591" s="27"/>
    </row>
    <row r="592" spans="1:1">
      <c r="A592" s="27"/>
    </row>
    <row r="593" spans="1:1">
      <c r="A593" s="27"/>
    </row>
    <row r="594" spans="1:1">
      <c r="A594" s="27"/>
    </row>
    <row r="595" spans="1:1">
      <c r="A595" s="27"/>
    </row>
    <row r="596" spans="1:1">
      <c r="A596" s="27"/>
    </row>
    <row r="597" spans="1:1">
      <c r="A597" s="27"/>
    </row>
    <row r="598" spans="1:1">
      <c r="A598" s="27"/>
    </row>
    <row r="599" spans="1:1">
      <c r="A599" s="27"/>
    </row>
    <row r="600" spans="1:1">
      <c r="A600" s="27"/>
    </row>
    <row r="601" spans="1:1">
      <c r="A601" s="27"/>
    </row>
    <row r="602" spans="1:1">
      <c r="A602" s="27"/>
    </row>
    <row r="603" spans="1:1">
      <c r="A603" s="27"/>
    </row>
    <row r="604" spans="1:1">
      <c r="A604" s="27"/>
    </row>
    <row r="605" spans="1:1">
      <c r="A605" s="27"/>
    </row>
    <row r="606" spans="1:1">
      <c r="A606" s="27"/>
    </row>
    <row r="607" spans="1:1">
      <c r="A607" s="27"/>
    </row>
    <row r="608" spans="1:1">
      <c r="A608" s="27"/>
    </row>
    <row r="609" spans="1:1">
      <c r="A609" s="27"/>
    </row>
    <row r="610" spans="1:1">
      <c r="A610" s="27"/>
    </row>
    <row r="611" spans="1:1">
      <c r="A611" s="27"/>
    </row>
    <row r="612" spans="1:1">
      <c r="A612" s="27"/>
    </row>
    <row r="613" spans="1:1">
      <c r="A613" s="27"/>
    </row>
    <row r="614" spans="1:1">
      <c r="A614" s="27"/>
    </row>
    <row r="615" spans="1:1">
      <c r="A615" s="27"/>
    </row>
    <row r="616" spans="1:1">
      <c r="A616" s="27"/>
    </row>
    <row r="617" spans="1:1">
      <c r="A617" s="27"/>
    </row>
    <row r="618" spans="1:1">
      <c r="A618" s="27"/>
    </row>
    <row r="619" spans="1:1">
      <c r="A619" s="27"/>
    </row>
    <row r="620" spans="1:1">
      <c r="A620" s="27"/>
    </row>
    <row r="621" spans="1:1">
      <c r="A621" s="27"/>
    </row>
    <row r="622" spans="1:1">
      <c r="A622" s="27"/>
    </row>
    <row r="623" spans="1:1">
      <c r="A623" s="27"/>
    </row>
    <row r="624" spans="1:1">
      <c r="A624" s="27"/>
    </row>
    <row r="625" spans="1:1">
      <c r="A625" s="27"/>
    </row>
    <row r="626" spans="1:1">
      <c r="A626" s="27"/>
    </row>
    <row r="627" spans="1:1">
      <c r="A627" s="27"/>
    </row>
    <row r="628" spans="1:1">
      <c r="A628" s="27"/>
    </row>
    <row r="629" spans="1:1">
      <c r="A629" s="27"/>
    </row>
    <row r="630" spans="1:1">
      <c r="A630" s="27"/>
    </row>
    <row r="631" spans="1:1">
      <c r="A631" s="27"/>
    </row>
    <row r="632" spans="1:1">
      <c r="A632" s="27"/>
    </row>
    <row r="633" spans="1:1">
      <c r="A633" s="27"/>
    </row>
    <row r="634" spans="1:1">
      <c r="A634" s="27"/>
    </row>
    <row r="635" spans="1:1">
      <c r="A635" s="27"/>
    </row>
    <row r="636" spans="1:1">
      <c r="A636" s="27"/>
    </row>
    <row r="637" spans="1:1">
      <c r="A637" s="27"/>
    </row>
    <row r="638" spans="1:1">
      <c r="A638" s="27"/>
    </row>
    <row r="639" spans="1:1">
      <c r="A639" s="27"/>
    </row>
    <row r="640" spans="1:1">
      <c r="A640" s="27"/>
    </row>
    <row r="641" spans="1:1">
      <c r="A641" s="27"/>
    </row>
    <row r="642" spans="1:1">
      <c r="A642" s="27"/>
    </row>
    <row r="643" spans="1:1">
      <c r="A643" s="27"/>
    </row>
    <row r="644" spans="1:1">
      <c r="A644" s="27"/>
    </row>
    <row r="645" spans="1:1">
      <c r="A645" s="27"/>
    </row>
    <row r="646" spans="1:1">
      <c r="A646" s="27"/>
    </row>
    <row r="647" spans="1:1">
      <c r="A647" s="27"/>
    </row>
    <row r="648" spans="1:1">
      <c r="A648" s="27"/>
    </row>
    <row r="649" spans="1:1">
      <c r="A649" s="27"/>
    </row>
    <row r="650" spans="1:1">
      <c r="A650" s="27"/>
    </row>
    <row r="651" spans="1:1">
      <c r="A651" s="27"/>
    </row>
    <row r="652" spans="1:1">
      <c r="A652" s="27"/>
    </row>
    <row r="653" spans="1:1">
      <c r="A653" s="27"/>
    </row>
    <row r="654" spans="1:1">
      <c r="A654" s="27"/>
    </row>
    <row r="655" spans="1:1">
      <c r="A655" s="27"/>
    </row>
    <row r="656" spans="1:1">
      <c r="A656" s="27"/>
    </row>
    <row r="657" spans="1:1">
      <c r="A657" s="27"/>
    </row>
    <row r="658" spans="1:1">
      <c r="A658" s="27"/>
    </row>
    <row r="659" spans="1:1">
      <c r="A659" s="27"/>
    </row>
    <row r="660" spans="1:1">
      <c r="A660" s="27"/>
    </row>
    <row r="661" spans="1:1">
      <c r="A661" s="27"/>
    </row>
    <row r="662" spans="1:1">
      <c r="A662" s="27"/>
    </row>
    <row r="663" spans="1:1">
      <c r="A663" s="27"/>
    </row>
    <row r="664" spans="1:1">
      <c r="A664" s="27"/>
    </row>
    <row r="665" spans="1:1">
      <c r="A665" s="27"/>
    </row>
    <row r="666" spans="1:1">
      <c r="A666" s="27"/>
    </row>
    <row r="667" spans="1:1">
      <c r="A667" s="27"/>
    </row>
    <row r="668" spans="1:1">
      <c r="A668" s="27"/>
    </row>
    <row r="669" spans="1:1">
      <c r="A669" s="27"/>
    </row>
    <row r="670" spans="1:1">
      <c r="A670" s="27"/>
    </row>
    <row r="671" spans="1:1">
      <c r="A671" s="27"/>
    </row>
    <row r="672" spans="1:1">
      <c r="A672" s="27"/>
    </row>
    <row r="673" spans="1:1">
      <c r="A673" s="27"/>
    </row>
    <row r="674" spans="1:1">
      <c r="A674" s="27"/>
    </row>
    <row r="675" spans="1:1">
      <c r="A675" s="27"/>
    </row>
    <row r="676" spans="1:1">
      <c r="A676" s="27"/>
    </row>
    <row r="677" spans="1:1">
      <c r="A677" s="27"/>
    </row>
    <row r="678" spans="1:1">
      <c r="A678" s="27"/>
    </row>
    <row r="679" spans="1:1">
      <c r="A679" s="27"/>
    </row>
    <row r="680" spans="1:1">
      <c r="A680" s="27"/>
    </row>
    <row r="681" spans="1:1">
      <c r="A681" s="27"/>
    </row>
    <row r="682" spans="1:1">
      <c r="A682" s="27"/>
    </row>
    <row r="683" spans="1:1">
      <c r="A683" s="27"/>
    </row>
    <row r="684" spans="1:1">
      <c r="A684" s="27"/>
    </row>
    <row r="685" spans="1:1">
      <c r="A685" s="27"/>
    </row>
    <row r="686" spans="1:1">
      <c r="A686" s="27"/>
    </row>
    <row r="687" spans="1:1">
      <c r="A687" s="27"/>
    </row>
    <row r="688" spans="1:1">
      <c r="A688" s="27"/>
    </row>
    <row r="689" spans="1:1">
      <c r="A689" s="27"/>
    </row>
    <row r="690" spans="1:1">
      <c r="A690" s="27"/>
    </row>
    <row r="691" spans="1:1">
      <c r="A691" s="27"/>
    </row>
    <row r="692" spans="1:1">
      <c r="A692" s="27"/>
    </row>
    <row r="693" spans="1:1">
      <c r="A693" s="27"/>
    </row>
    <row r="694" spans="1:1">
      <c r="A694" s="27"/>
    </row>
    <row r="695" spans="1:1">
      <c r="A695" s="27"/>
    </row>
    <row r="696" spans="1:1">
      <c r="A696" s="27"/>
    </row>
    <row r="697" spans="1:1">
      <c r="A697" s="27"/>
    </row>
    <row r="698" spans="1:1">
      <c r="A698" s="27"/>
    </row>
    <row r="699" spans="1:1">
      <c r="A699" s="27"/>
    </row>
    <row r="700" spans="1:1">
      <c r="A700" s="27"/>
    </row>
    <row r="701" spans="1:1">
      <c r="A701" s="27"/>
    </row>
    <row r="702" spans="1:1">
      <c r="A702" s="27"/>
    </row>
    <row r="703" spans="1:1">
      <c r="A703" s="27"/>
    </row>
    <row r="704" spans="1:1">
      <c r="A704" s="27"/>
    </row>
    <row r="705" spans="1:1">
      <c r="A705" s="27"/>
    </row>
    <row r="706" spans="1:1">
      <c r="A706" s="27"/>
    </row>
    <row r="707" spans="1:1">
      <c r="A707" s="27"/>
    </row>
    <row r="708" spans="1:1">
      <c r="A708" s="27"/>
    </row>
    <row r="709" spans="1:1">
      <c r="A709" s="27"/>
    </row>
    <row r="710" spans="1:1">
      <c r="A710" s="27"/>
    </row>
    <row r="711" spans="1:1">
      <c r="A711" s="27"/>
    </row>
    <row r="712" spans="1:1">
      <c r="A712" s="27"/>
    </row>
    <row r="713" spans="1:1">
      <c r="A713" s="27"/>
    </row>
    <row r="714" spans="1:1">
      <c r="A714" s="27"/>
    </row>
    <row r="715" spans="1:1">
      <c r="A715" s="27"/>
    </row>
    <row r="716" spans="1:1">
      <c r="A716" s="27"/>
    </row>
    <row r="717" spans="1:1">
      <c r="A717" s="27"/>
    </row>
    <row r="718" spans="1:1">
      <c r="A718" s="27"/>
    </row>
    <row r="719" spans="1:1">
      <c r="A719" s="27"/>
    </row>
    <row r="720" spans="1:1">
      <c r="A720" s="27"/>
    </row>
    <row r="721" spans="1:1">
      <c r="A721" s="27"/>
    </row>
    <row r="722" spans="1:1">
      <c r="A722" s="27"/>
    </row>
    <row r="723" spans="1:1">
      <c r="A723" s="27"/>
    </row>
    <row r="724" spans="1:1">
      <c r="A724" s="27"/>
    </row>
    <row r="725" spans="1:1">
      <c r="A725" s="27"/>
    </row>
    <row r="726" spans="1:1">
      <c r="A726" s="27"/>
    </row>
    <row r="727" spans="1:1">
      <c r="A727" s="27"/>
    </row>
    <row r="728" spans="1:1">
      <c r="A728" s="27"/>
    </row>
    <row r="729" spans="1:1">
      <c r="A729" s="27"/>
    </row>
    <row r="730" spans="1:1">
      <c r="A730" s="27"/>
    </row>
    <row r="731" spans="1:1">
      <c r="A731" s="27"/>
    </row>
    <row r="732" spans="1:1">
      <c r="A732" s="27"/>
    </row>
    <row r="733" spans="1:1">
      <c r="A733" s="27"/>
    </row>
    <row r="734" spans="1:1">
      <c r="A734" s="27"/>
    </row>
    <row r="735" spans="1:1">
      <c r="A735" s="27"/>
    </row>
    <row r="736" spans="1:1">
      <c r="A736" s="27"/>
    </row>
    <row r="737" spans="1:1">
      <c r="A737" s="27"/>
    </row>
    <row r="738" spans="1:1">
      <c r="A738" s="27"/>
    </row>
    <row r="739" spans="1:1">
      <c r="A739" s="27"/>
    </row>
    <row r="740" spans="1:1">
      <c r="A740" s="27"/>
    </row>
    <row r="741" spans="1:1">
      <c r="A741" s="27"/>
    </row>
    <row r="742" spans="1:1">
      <c r="A742" s="27"/>
    </row>
    <row r="743" spans="1:1">
      <c r="A743" s="27"/>
    </row>
    <row r="744" spans="1:1">
      <c r="A744" s="27"/>
    </row>
    <row r="745" spans="1:1">
      <c r="A745" s="27"/>
    </row>
    <row r="746" spans="1:1">
      <c r="A746" s="27"/>
    </row>
    <row r="747" spans="1:1">
      <c r="A747" s="27"/>
    </row>
    <row r="748" spans="1:1">
      <c r="A748" s="27"/>
    </row>
    <row r="749" spans="1:1">
      <c r="A749" s="27"/>
    </row>
    <row r="750" spans="1:1">
      <c r="A750" s="27"/>
    </row>
    <row r="751" spans="1:1">
      <c r="A751" s="27"/>
    </row>
    <row r="752" spans="1:1">
      <c r="A752" s="27"/>
    </row>
    <row r="753" spans="1:1">
      <c r="A753" s="27"/>
    </row>
    <row r="754" spans="1:1">
      <c r="A754" s="27"/>
    </row>
    <row r="755" spans="1:1">
      <c r="A755" s="27"/>
    </row>
    <row r="756" spans="1:1">
      <c r="A756" s="27"/>
    </row>
    <row r="757" spans="1:1">
      <c r="A757" s="27"/>
    </row>
    <row r="758" spans="1:1">
      <c r="A758" s="27"/>
    </row>
    <row r="759" spans="1:1">
      <c r="A759" s="27"/>
    </row>
    <row r="760" spans="1:1">
      <c r="A760" s="27"/>
    </row>
    <row r="761" spans="1:1">
      <c r="A761" s="27"/>
    </row>
    <row r="762" spans="1:1">
      <c r="A762" s="27"/>
    </row>
    <row r="763" spans="1:1">
      <c r="A763" s="27"/>
    </row>
    <row r="764" spans="1:1">
      <c r="A764" s="27"/>
    </row>
    <row r="765" spans="1:1">
      <c r="A765" s="27"/>
    </row>
    <row r="766" spans="1:1">
      <c r="A766" s="27"/>
    </row>
    <row r="767" spans="1:1">
      <c r="A767" s="27"/>
    </row>
    <row r="768" spans="1:1">
      <c r="A768" s="27"/>
    </row>
    <row r="769" spans="1:1">
      <c r="A769" s="27"/>
    </row>
    <row r="770" spans="1:1">
      <c r="A770" s="27"/>
    </row>
    <row r="771" spans="1:1">
      <c r="A771" s="27"/>
    </row>
    <row r="772" spans="1:1">
      <c r="A772" s="27"/>
    </row>
    <row r="773" spans="1:1">
      <c r="A773" s="27"/>
    </row>
    <row r="774" spans="1:1">
      <c r="A774" s="27"/>
    </row>
    <row r="775" spans="1:1">
      <c r="A775" s="27"/>
    </row>
    <row r="776" spans="1:1">
      <c r="A776" s="27"/>
    </row>
    <row r="777" spans="1:1">
      <c r="A777" s="27"/>
    </row>
    <row r="778" spans="1:1">
      <c r="A778" s="27"/>
    </row>
    <row r="779" spans="1:1">
      <c r="A779" s="27"/>
    </row>
    <row r="780" spans="1:1">
      <c r="A780" s="27"/>
    </row>
    <row r="781" spans="1:1">
      <c r="A781" s="27"/>
    </row>
    <row r="782" spans="1:1">
      <c r="A782" s="27"/>
    </row>
    <row r="783" spans="1:1">
      <c r="A783" s="27"/>
    </row>
    <row r="784" spans="1:1">
      <c r="A784" s="27"/>
    </row>
    <row r="785" spans="1:1">
      <c r="A785" s="27"/>
    </row>
    <row r="786" spans="1:1">
      <c r="A786" s="27"/>
    </row>
    <row r="787" spans="1:1">
      <c r="A787" s="27"/>
    </row>
    <row r="788" spans="1:1">
      <c r="A788" s="27"/>
    </row>
    <row r="789" spans="1:1">
      <c r="A789" s="27"/>
    </row>
    <row r="790" spans="1:1">
      <c r="A790" s="27"/>
    </row>
    <row r="791" spans="1:1">
      <c r="A791" s="27"/>
    </row>
    <row r="792" spans="1:1">
      <c r="A792" s="27"/>
    </row>
    <row r="793" spans="1:1">
      <c r="A793" s="27"/>
    </row>
    <row r="794" spans="1:1">
      <c r="A794" s="27"/>
    </row>
    <row r="795" spans="1:1">
      <c r="A795" s="27"/>
    </row>
    <row r="796" spans="1:1">
      <c r="A796" s="27"/>
    </row>
    <row r="797" spans="1:1">
      <c r="A797" s="27"/>
    </row>
    <row r="798" spans="1:1">
      <c r="A798" s="27"/>
    </row>
    <row r="799" spans="1:1">
      <c r="A799" s="27"/>
    </row>
    <row r="800" spans="1:1">
      <c r="A800" s="27"/>
    </row>
    <row r="801" spans="1:1">
      <c r="A801" s="27"/>
    </row>
    <row r="802" spans="1:1">
      <c r="A802" s="27"/>
    </row>
    <row r="803" spans="1:1">
      <c r="A803" s="27"/>
    </row>
    <row r="804" spans="1:1">
      <c r="A804" s="27"/>
    </row>
    <row r="805" spans="1:1">
      <c r="A805" s="27"/>
    </row>
    <row r="806" spans="1:1">
      <c r="A806" s="27"/>
    </row>
    <row r="807" spans="1:1">
      <c r="A807" s="27"/>
    </row>
    <row r="808" spans="1:1">
      <c r="A808" s="27"/>
    </row>
    <row r="809" spans="1:1">
      <c r="A809" s="27"/>
    </row>
    <row r="810" spans="1:1">
      <c r="A810" s="27"/>
    </row>
    <row r="811" spans="1:1">
      <c r="A811" s="27"/>
    </row>
    <row r="812" spans="1:1">
      <c r="A812" s="27"/>
    </row>
    <row r="813" spans="1:1">
      <c r="A813" s="27"/>
    </row>
    <row r="814" spans="1:1">
      <c r="A814" s="27"/>
    </row>
    <row r="815" spans="1:1">
      <c r="A815" s="27"/>
    </row>
    <row r="816" spans="1:1">
      <c r="A816" s="27"/>
    </row>
    <row r="817" spans="1:1">
      <c r="A817" s="27"/>
    </row>
    <row r="818" spans="1:1">
      <c r="A818" s="27"/>
    </row>
    <row r="819" spans="1:1">
      <c r="A819" s="27"/>
    </row>
    <row r="820" spans="1:1">
      <c r="A820" s="27"/>
    </row>
    <row r="821" spans="1:1">
      <c r="A821" s="27"/>
    </row>
    <row r="822" spans="1:1">
      <c r="A822" s="27"/>
    </row>
    <row r="823" spans="1:1">
      <c r="A823" s="27"/>
    </row>
    <row r="824" spans="1:1">
      <c r="A824" s="27"/>
    </row>
    <row r="825" spans="1:1">
      <c r="A825" s="27"/>
    </row>
    <row r="826" spans="1:1">
      <c r="A826" s="27"/>
    </row>
    <row r="827" spans="1:1">
      <c r="A827" s="27"/>
    </row>
    <row r="828" spans="1:1">
      <c r="A828" s="27"/>
    </row>
    <row r="829" spans="1:1">
      <c r="A829" s="27"/>
    </row>
    <row r="830" spans="1:1">
      <c r="A830" s="27"/>
    </row>
    <row r="831" spans="1:1">
      <c r="A831" s="27"/>
    </row>
    <row r="832" spans="1:1">
      <c r="A832" s="27"/>
    </row>
    <row r="833" spans="1:1">
      <c r="A833" s="27"/>
    </row>
    <row r="834" spans="1:1">
      <c r="A834" s="27"/>
    </row>
    <row r="835" spans="1:1">
      <c r="A835" s="27"/>
    </row>
    <row r="836" spans="1:1">
      <c r="A836" s="27"/>
    </row>
    <row r="837" spans="1:1">
      <c r="A837" s="27"/>
    </row>
    <row r="838" spans="1:1">
      <c r="A838" s="27"/>
    </row>
    <row r="839" spans="1:1">
      <c r="A839" s="27"/>
    </row>
    <row r="840" spans="1:1">
      <c r="A840" s="27"/>
    </row>
    <row r="841" spans="1:1">
      <c r="A841" s="27"/>
    </row>
    <row r="842" spans="1:1">
      <c r="A842" s="27"/>
    </row>
    <row r="843" spans="1:1">
      <c r="A843" s="27"/>
    </row>
    <row r="844" spans="1:1">
      <c r="A844" s="27"/>
    </row>
    <row r="845" spans="1:1">
      <c r="A845" s="27"/>
    </row>
    <row r="846" spans="1:1">
      <c r="A846" s="27"/>
    </row>
    <row r="847" spans="1:1">
      <c r="A847" s="27"/>
    </row>
    <row r="848" spans="1:1">
      <c r="A848" s="27"/>
    </row>
    <row r="849" spans="1:1">
      <c r="A849" s="27"/>
    </row>
    <row r="850" spans="1:1">
      <c r="A850" s="27"/>
    </row>
    <row r="851" spans="1:1">
      <c r="A851" s="27"/>
    </row>
    <row r="852" spans="1:1">
      <c r="A852" s="27"/>
    </row>
    <row r="853" spans="1:1">
      <c r="A853" s="27"/>
    </row>
    <row r="854" spans="1:1">
      <c r="A854" s="27"/>
    </row>
    <row r="855" spans="1:1">
      <c r="A855" s="27"/>
    </row>
    <row r="856" spans="1:1">
      <c r="A856" s="27"/>
    </row>
    <row r="857" spans="1:1">
      <c r="A857" s="27"/>
    </row>
    <row r="858" spans="1:1">
      <c r="A858" s="27"/>
    </row>
    <row r="859" spans="1:1">
      <c r="A859" s="27"/>
    </row>
    <row r="860" spans="1:1">
      <c r="A860" s="27"/>
    </row>
    <row r="861" spans="1:1">
      <c r="A861" s="27"/>
    </row>
    <row r="862" spans="1:1">
      <c r="A862" s="27"/>
    </row>
    <row r="863" spans="1:1">
      <c r="A863" s="27"/>
    </row>
    <row r="864" spans="1:1">
      <c r="A864" s="27"/>
    </row>
    <row r="865" spans="1:1">
      <c r="A865" s="27"/>
    </row>
    <row r="866" spans="1:1">
      <c r="A866" s="27"/>
    </row>
    <row r="867" spans="1:1">
      <c r="A867" s="27"/>
    </row>
    <row r="868" spans="1:1">
      <c r="A868" s="27"/>
    </row>
    <row r="869" spans="1:1">
      <c r="A869" s="27"/>
    </row>
    <row r="870" spans="1:1">
      <c r="A870" s="27"/>
    </row>
    <row r="871" spans="1:1">
      <c r="A871" s="27"/>
    </row>
    <row r="872" spans="1:1">
      <c r="A872" s="27"/>
    </row>
    <row r="873" spans="1:1">
      <c r="A873" s="27"/>
    </row>
    <row r="874" spans="1:1">
      <c r="A874" s="27"/>
    </row>
    <row r="875" spans="1:1">
      <c r="A875" s="27"/>
    </row>
    <row r="876" spans="1:1">
      <c r="A876" s="27"/>
    </row>
    <row r="877" spans="1:1">
      <c r="A877" s="27"/>
    </row>
    <row r="878" spans="1:1">
      <c r="A878" s="27"/>
    </row>
    <row r="879" spans="1:1">
      <c r="A879" s="27"/>
    </row>
    <row r="880" spans="1:1">
      <c r="A880" s="27"/>
    </row>
    <row r="881" spans="1:1">
      <c r="A881" s="27"/>
    </row>
    <row r="882" spans="1:1">
      <c r="A882" s="27"/>
    </row>
    <row r="883" spans="1:1">
      <c r="A883" s="27"/>
    </row>
    <row r="884" spans="1:1">
      <c r="A884" s="27"/>
    </row>
    <row r="885" spans="1:1">
      <c r="A885" s="27"/>
    </row>
    <row r="886" spans="1:1">
      <c r="A886" s="27"/>
    </row>
    <row r="887" spans="1:1">
      <c r="A887" s="27"/>
    </row>
    <row r="888" spans="1:1">
      <c r="A888" s="27"/>
    </row>
    <row r="889" spans="1:1">
      <c r="A889" s="27"/>
    </row>
    <row r="890" spans="1:1">
      <c r="A890" s="27"/>
    </row>
    <row r="891" spans="1:1">
      <c r="A891" s="27"/>
    </row>
    <row r="892" spans="1:1">
      <c r="A892" s="27"/>
    </row>
    <row r="893" spans="1:1">
      <c r="A893" s="27"/>
    </row>
    <row r="894" spans="1:1">
      <c r="A894" s="27"/>
    </row>
    <row r="895" spans="1:1">
      <c r="A895" s="27"/>
    </row>
    <row r="896" spans="1:1">
      <c r="A896" s="27"/>
    </row>
    <row r="897" spans="1:1">
      <c r="A897" s="27"/>
    </row>
    <row r="898" spans="1:1">
      <c r="A898" s="27"/>
    </row>
    <row r="899" spans="1:1">
      <c r="A899" s="27"/>
    </row>
    <row r="900" spans="1:1">
      <c r="A900" s="27"/>
    </row>
    <row r="901" spans="1:1">
      <c r="A901" s="27"/>
    </row>
    <row r="902" spans="1:1">
      <c r="A902" s="27"/>
    </row>
    <row r="903" spans="1:1">
      <c r="A903" s="27"/>
    </row>
    <row r="904" spans="1:1">
      <c r="A904" s="27"/>
    </row>
    <row r="905" spans="1:1">
      <c r="A905" s="27"/>
    </row>
    <row r="906" spans="1:1">
      <c r="A906" s="27"/>
    </row>
    <row r="907" spans="1:1">
      <c r="A907" s="27"/>
    </row>
    <row r="908" spans="1:1">
      <c r="A908" s="27"/>
    </row>
    <row r="909" spans="1:1">
      <c r="A909" s="27"/>
    </row>
    <row r="910" spans="1:1">
      <c r="A910" s="27"/>
    </row>
    <row r="911" spans="1:1">
      <c r="A911" s="27"/>
    </row>
    <row r="912" spans="1:1">
      <c r="A912" s="27"/>
    </row>
    <row r="913" spans="1:1">
      <c r="A913" s="27"/>
    </row>
    <row r="914" spans="1:1">
      <c r="A914" s="27"/>
    </row>
    <row r="915" spans="1:1">
      <c r="A915" s="27"/>
    </row>
    <row r="916" spans="1:1">
      <c r="A916" s="27"/>
    </row>
    <row r="917" spans="1:1">
      <c r="A917" s="27"/>
    </row>
    <row r="918" spans="1:1">
      <c r="A918" s="27"/>
    </row>
    <row r="919" spans="1:1">
      <c r="A919" s="27"/>
    </row>
    <row r="920" spans="1:1">
      <c r="A920" s="27"/>
    </row>
    <row r="921" spans="1:1">
      <c r="A921" s="27"/>
    </row>
    <row r="922" spans="1:1">
      <c r="A922" s="27"/>
    </row>
    <row r="923" spans="1:1">
      <c r="A923" s="27"/>
    </row>
    <row r="924" spans="1:1">
      <c r="A924" s="27"/>
    </row>
    <row r="925" spans="1:1">
      <c r="A925" s="27"/>
    </row>
    <row r="926" spans="1:1">
      <c r="A926" s="27"/>
    </row>
    <row r="927" spans="1:1">
      <c r="A927" s="27"/>
    </row>
    <row r="928" spans="1:1">
      <c r="A928" s="27"/>
    </row>
    <row r="929" spans="1:1">
      <c r="A929" s="27"/>
    </row>
    <row r="930" spans="1:1">
      <c r="A930" s="27"/>
    </row>
    <row r="931" spans="1:1">
      <c r="A931" s="27"/>
    </row>
    <row r="932" spans="1:1">
      <c r="A932" s="27"/>
    </row>
    <row r="933" spans="1:1">
      <c r="A933" s="27"/>
    </row>
    <row r="934" spans="1:1">
      <c r="A934" s="27"/>
    </row>
    <row r="935" spans="1:1">
      <c r="A935" s="27"/>
    </row>
    <row r="936" spans="1:1">
      <c r="A936" s="27"/>
    </row>
    <row r="937" spans="1:1">
      <c r="A937" s="27"/>
    </row>
    <row r="938" spans="1:1">
      <c r="A938" s="27"/>
    </row>
    <row r="939" spans="1:1">
      <c r="A939" s="27"/>
    </row>
    <row r="940" spans="1:1">
      <c r="A940" s="27"/>
    </row>
    <row r="941" spans="1:1">
      <c r="A941" s="27"/>
    </row>
    <row r="942" spans="1:1">
      <c r="A942" s="27"/>
    </row>
    <row r="943" spans="1:1">
      <c r="A943" s="27"/>
    </row>
    <row r="944" spans="1:1">
      <c r="A944" s="27"/>
    </row>
    <row r="945" spans="1:1">
      <c r="A945" s="27"/>
    </row>
    <row r="946" spans="1:1">
      <c r="A946" s="27"/>
    </row>
    <row r="947" spans="1:1">
      <c r="A947" s="27"/>
    </row>
    <row r="948" spans="1:1">
      <c r="A948" s="27"/>
    </row>
    <row r="949" spans="1:1">
      <c r="A949" s="27"/>
    </row>
    <row r="950" spans="1:1">
      <c r="A950" s="27"/>
    </row>
    <row r="951" spans="1:1">
      <c r="A951" s="27"/>
    </row>
    <row r="952" spans="1:1">
      <c r="A952" s="27"/>
    </row>
    <row r="953" spans="1:1">
      <c r="A953" s="27"/>
    </row>
    <row r="954" spans="1:1">
      <c r="A954" s="27"/>
    </row>
    <row r="955" spans="1:1">
      <c r="A955" s="27"/>
    </row>
    <row r="956" spans="1:1">
      <c r="A956" s="27"/>
    </row>
    <row r="957" spans="1:1">
      <c r="A957" s="27"/>
    </row>
    <row r="958" spans="1:1">
      <c r="A958" s="27"/>
    </row>
    <row r="959" spans="1:1">
      <c r="A959" s="27"/>
    </row>
    <row r="960" spans="1:1">
      <c r="A960" s="27"/>
    </row>
    <row r="961" spans="1:1">
      <c r="A961" s="27"/>
    </row>
    <row r="962" spans="1:1">
      <c r="A962" s="27"/>
    </row>
    <row r="963" spans="1:1">
      <c r="A963" s="27"/>
    </row>
    <row r="964" spans="1:1">
      <c r="A964" s="27"/>
    </row>
    <row r="965" spans="1:1">
      <c r="A965" s="27"/>
    </row>
    <row r="966" spans="1:1">
      <c r="A966" s="27"/>
    </row>
    <row r="967" spans="1:1">
      <c r="A967" s="27"/>
    </row>
    <row r="968" spans="1:1">
      <c r="A968" s="27"/>
    </row>
    <row r="969" spans="1:1">
      <c r="A969" s="27"/>
    </row>
    <row r="970" spans="1:1">
      <c r="A970" s="27"/>
    </row>
    <row r="971" spans="1:1">
      <c r="A971" s="27"/>
    </row>
    <row r="972" spans="1:1">
      <c r="A972" s="27"/>
    </row>
    <row r="973" spans="1:1">
      <c r="A973" s="27"/>
    </row>
    <row r="974" spans="1:1">
      <c r="A974" s="27"/>
    </row>
    <row r="975" spans="1:1">
      <c r="A975" s="27"/>
    </row>
    <row r="976" spans="1:1">
      <c r="A976" s="27"/>
    </row>
    <row r="977" spans="1:1">
      <c r="A977" s="27"/>
    </row>
    <row r="978" spans="1:1">
      <c r="A978" s="27"/>
    </row>
    <row r="979" spans="1:1">
      <c r="A979" s="27"/>
    </row>
    <row r="980" spans="1:1">
      <c r="A980" s="27"/>
    </row>
    <row r="981" spans="1:1">
      <c r="A981" s="27"/>
    </row>
    <row r="982" spans="1:1">
      <c r="A982" s="27"/>
    </row>
    <row r="983" spans="1:1">
      <c r="A983" s="27"/>
    </row>
    <row r="984" spans="1:1">
      <c r="A984" s="27"/>
    </row>
    <row r="985" spans="1:1">
      <c r="A985" s="27"/>
    </row>
    <row r="986" spans="1:1">
      <c r="A986" s="27"/>
    </row>
    <row r="987" spans="1:1">
      <c r="A987" s="27"/>
    </row>
    <row r="988" spans="1:1">
      <c r="A988" s="27"/>
    </row>
    <row r="989" spans="1:1">
      <c r="A989" s="27"/>
    </row>
    <row r="990" spans="1:1">
      <c r="A990" s="27"/>
    </row>
    <row r="991" spans="1:1">
      <c r="A991" s="27"/>
    </row>
    <row r="992" spans="1:1">
      <c r="A992" s="27"/>
    </row>
    <row r="993" spans="1:1">
      <c r="A993" s="27"/>
    </row>
    <row r="994" spans="1:1">
      <c r="A994" s="27"/>
    </row>
    <row r="995" spans="1:1">
      <c r="A995" s="27"/>
    </row>
    <row r="996" spans="1:1">
      <c r="A996" s="27"/>
    </row>
    <row r="997" spans="1:1">
      <c r="A997" s="27"/>
    </row>
    <row r="998" spans="1:1">
      <c r="A998" s="27"/>
    </row>
    <row r="999" spans="1:1">
      <c r="A999" s="27"/>
    </row>
    <row r="1000" spans="1:1">
      <c r="A1000" s="27"/>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4.42578125" defaultRowHeight="15"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ukr_admpop_Cities_2020</vt:lpstr>
      <vt:lpstr>Metadata</vt:lpstr>
      <vt:lpstr>ukr_admpop_adm0_2020</vt:lpstr>
      <vt:lpstr>ukr_admpop_adm1_2020</vt:lpstr>
      <vt:lpstr>Explanatory Technical Notes</vt:lpstr>
      <vt:lpstr>Growth rates since last census</vt:lpstr>
      <vt:lpstr>Figure 1</vt:lpstr>
      <vt:lpstr>Figure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handa</dc:creator>
  <cp:lastModifiedBy>Chad Wells</cp:lastModifiedBy>
  <dcterms:created xsi:type="dcterms:W3CDTF">2022-03-04T00:59:27Z</dcterms:created>
  <dcterms:modified xsi:type="dcterms:W3CDTF">2022-03-09T17:25:48Z</dcterms:modified>
</cp:coreProperties>
</file>