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Files\Traiding\Bot\tables\research\"/>
    </mc:Choice>
  </mc:AlternateContent>
  <xr:revisionPtr revIDLastSave="0" documentId="13_ncr:1_{515B54C8-D255-4CB3-AED5-11119EE120B4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150" i="1" l="1"/>
  <c r="I149" i="1"/>
  <c r="I148" i="1"/>
  <c r="I106" i="1"/>
  <c r="I105" i="1"/>
  <c r="I104" i="1"/>
  <c r="I103" i="1"/>
  <c r="I102" i="1"/>
  <c r="I101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" i="1"/>
  <c r="K2" i="1"/>
  <c r="J3" i="1"/>
  <c r="L3" i="1" s="1"/>
  <c r="K3" i="1"/>
  <c r="J4" i="1"/>
  <c r="L4" i="1" s="1"/>
  <c r="K4" i="1"/>
  <c r="J5" i="1"/>
  <c r="K5" i="1"/>
  <c r="J6" i="1"/>
  <c r="K6" i="1"/>
  <c r="J7" i="1"/>
  <c r="K7" i="1"/>
  <c r="J8" i="1"/>
  <c r="L8" i="1" s="1"/>
  <c r="K8" i="1"/>
  <c r="J9" i="1"/>
  <c r="K9" i="1"/>
  <c r="J10" i="1"/>
  <c r="K10" i="1"/>
  <c r="J11" i="1"/>
  <c r="L11" i="1" s="1"/>
  <c r="K11" i="1"/>
  <c r="J12" i="1"/>
  <c r="K12" i="1"/>
  <c r="J13" i="1"/>
  <c r="K13" i="1"/>
  <c r="J14" i="1"/>
  <c r="K14" i="1"/>
  <c r="J15" i="1"/>
  <c r="L15" i="1" s="1"/>
  <c r="K15" i="1"/>
  <c r="J16" i="1"/>
  <c r="K16" i="1"/>
  <c r="L16" i="1"/>
  <c r="J17" i="1"/>
  <c r="K17" i="1"/>
  <c r="J18" i="1"/>
  <c r="K18" i="1"/>
  <c r="J19" i="1"/>
  <c r="K19" i="1"/>
  <c r="L19" i="1" s="1"/>
  <c r="J20" i="1"/>
  <c r="L20" i="1" s="1"/>
  <c r="K20" i="1"/>
  <c r="J21" i="1"/>
  <c r="K21" i="1"/>
  <c r="J22" i="1"/>
  <c r="L22" i="1" s="1"/>
  <c r="K22" i="1"/>
  <c r="J23" i="1"/>
  <c r="L23" i="1" s="1"/>
  <c r="K23" i="1"/>
  <c r="J24" i="1"/>
  <c r="K24" i="1"/>
  <c r="J25" i="1"/>
  <c r="K25" i="1"/>
  <c r="J26" i="1"/>
  <c r="K26" i="1"/>
  <c r="J27" i="1"/>
  <c r="K27" i="1"/>
  <c r="J28" i="1"/>
  <c r="L28" i="1" s="1"/>
  <c r="K28" i="1"/>
  <c r="J29" i="1"/>
  <c r="K29" i="1"/>
  <c r="J30" i="1"/>
  <c r="K30" i="1"/>
  <c r="J31" i="1"/>
  <c r="L31" i="1" s="1"/>
  <c r="K31" i="1"/>
  <c r="J32" i="1"/>
  <c r="L32" i="1" s="1"/>
  <c r="K32" i="1"/>
  <c r="J33" i="1"/>
  <c r="K33" i="1"/>
  <c r="J34" i="1"/>
  <c r="L34" i="1" s="1"/>
  <c r="K34" i="1"/>
  <c r="J35" i="1"/>
  <c r="K35" i="1"/>
  <c r="J36" i="1"/>
  <c r="L36" i="1" s="1"/>
  <c r="K36" i="1"/>
  <c r="J37" i="1"/>
  <c r="L37" i="1" s="1"/>
  <c r="K37" i="1"/>
  <c r="J38" i="1"/>
  <c r="L38" i="1" s="1"/>
  <c r="K38" i="1"/>
  <c r="J39" i="1"/>
  <c r="K39" i="1"/>
  <c r="L39" i="1"/>
  <c r="J40" i="1"/>
  <c r="K40" i="1"/>
  <c r="J41" i="1"/>
  <c r="K41" i="1"/>
  <c r="J42" i="1"/>
  <c r="K42" i="1"/>
  <c r="J43" i="1"/>
  <c r="K43" i="1"/>
  <c r="J44" i="1"/>
  <c r="K44" i="1"/>
  <c r="L44" i="1" s="1"/>
  <c r="J45" i="1"/>
  <c r="K45" i="1"/>
  <c r="J46" i="1"/>
  <c r="K46" i="1"/>
  <c r="J47" i="1"/>
  <c r="L47" i="1" s="1"/>
  <c r="K47" i="1"/>
  <c r="J48" i="1"/>
  <c r="L48" i="1" s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L64" i="1" s="1"/>
  <c r="K64" i="1"/>
  <c r="J65" i="1"/>
  <c r="K65" i="1"/>
  <c r="J66" i="1"/>
  <c r="L66" i="1" s="1"/>
  <c r="K66" i="1"/>
  <c r="J67" i="1"/>
  <c r="K67" i="1"/>
  <c r="J68" i="1"/>
  <c r="L68" i="1" s="1"/>
  <c r="K68" i="1"/>
  <c r="J69" i="1"/>
  <c r="K69" i="1"/>
  <c r="J70" i="1"/>
  <c r="K70" i="1"/>
  <c r="J71" i="1"/>
  <c r="L71" i="1" s="1"/>
  <c r="K71" i="1"/>
  <c r="J72" i="1"/>
  <c r="K72" i="1"/>
  <c r="J73" i="1"/>
  <c r="K73" i="1"/>
  <c r="J74" i="1"/>
  <c r="L74" i="1" s="1"/>
  <c r="K74" i="1"/>
  <c r="J75" i="1"/>
  <c r="K75" i="1"/>
  <c r="J76" i="1"/>
  <c r="L76" i="1" s="1"/>
  <c r="K76" i="1"/>
  <c r="J77" i="1"/>
  <c r="K77" i="1"/>
  <c r="J78" i="1"/>
  <c r="K78" i="1"/>
  <c r="J79" i="1"/>
  <c r="L79" i="1" s="1"/>
  <c r="K79" i="1"/>
  <c r="J80" i="1"/>
  <c r="K80" i="1"/>
  <c r="J81" i="1"/>
  <c r="K81" i="1"/>
  <c r="J82" i="1"/>
  <c r="K82" i="1"/>
  <c r="J83" i="1"/>
  <c r="L83" i="1" s="1"/>
  <c r="K83" i="1"/>
  <c r="J84" i="1"/>
  <c r="L84" i="1" s="1"/>
  <c r="K84" i="1"/>
  <c r="J85" i="1"/>
  <c r="L85" i="1" s="1"/>
  <c r="K85" i="1"/>
  <c r="J86" i="1"/>
  <c r="K86" i="1"/>
  <c r="J87" i="1"/>
  <c r="K87" i="1"/>
  <c r="J88" i="1"/>
  <c r="K88" i="1"/>
  <c r="J89" i="1"/>
  <c r="L89" i="1" s="1"/>
  <c r="K89" i="1"/>
  <c r="J90" i="1"/>
  <c r="L90" i="1" s="1"/>
  <c r="K90" i="1"/>
  <c r="J91" i="1"/>
  <c r="K91" i="1"/>
  <c r="J92" i="1"/>
  <c r="L92" i="1" s="1"/>
  <c r="K92" i="1"/>
  <c r="J93" i="1"/>
  <c r="K93" i="1"/>
  <c r="J94" i="1"/>
  <c r="K94" i="1"/>
  <c r="J95" i="1"/>
  <c r="L95" i="1" s="1"/>
  <c r="K95" i="1"/>
  <c r="J96" i="1"/>
  <c r="K96" i="1"/>
  <c r="L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L103" i="1" s="1"/>
  <c r="K103" i="1"/>
  <c r="J104" i="1"/>
  <c r="K104" i="1"/>
  <c r="J105" i="1"/>
  <c r="L105" i="1" s="1"/>
  <c r="K105" i="1"/>
  <c r="J106" i="1"/>
  <c r="K106" i="1"/>
  <c r="J107" i="1"/>
  <c r="K107" i="1"/>
  <c r="J108" i="1"/>
  <c r="L108" i="1" s="1"/>
  <c r="K108" i="1"/>
  <c r="J109" i="1"/>
  <c r="K109" i="1"/>
  <c r="J110" i="1"/>
  <c r="K110" i="1"/>
  <c r="J111" i="1"/>
  <c r="L111" i="1" s="1"/>
  <c r="K111" i="1"/>
  <c r="J112" i="1"/>
  <c r="L112" i="1" s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L119" i="1" s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L131" i="1" s="1"/>
  <c r="K131" i="1"/>
  <c r="J132" i="1"/>
  <c r="L132" i="1" s="1"/>
  <c r="K132" i="1"/>
  <c r="J133" i="1"/>
  <c r="K133" i="1"/>
  <c r="J134" i="1"/>
  <c r="K134" i="1"/>
  <c r="J135" i="1"/>
  <c r="K135" i="1"/>
  <c r="J136" i="1"/>
  <c r="K136" i="1"/>
  <c r="J137" i="1"/>
  <c r="L137" i="1" s="1"/>
  <c r="K137" i="1"/>
  <c r="J138" i="1"/>
  <c r="L138" i="1" s="1"/>
  <c r="K138" i="1"/>
  <c r="J139" i="1"/>
  <c r="K139" i="1"/>
  <c r="J140" i="1"/>
  <c r="L140" i="1" s="1"/>
  <c r="K140" i="1"/>
  <c r="J141" i="1"/>
  <c r="K141" i="1"/>
  <c r="J142" i="1"/>
  <c r="K142" i="1"/>
  <c r="J143" i="1"/>
  <c r="L143" i="1" s="1"/>
  <c r="K143" i="1"/>
  <c r="J144" i="1"/>
  <c r="K144" i="1"/>
  <c r="J145" i="1"/>
  <c r="K145" i="1"/>
  <c r="J146" i="1"/>
  <c r="K146" i="1"/>
  <c r="J147" i="1"/>
  <c r="L147" i="1" s="1"/>
  <c r="K147" i="1"/>
  <c r="J148" i="1"/>
  <c r="K148" i="1"/>
  <c r="J149" i="1"/>
  <c r="L149" i="1" s="1"/>
  <c r="K149" i="1"/>
  <c r="J150" i="1"/>
  <c r="K150" i="1"/>
  <c r="J151" i="1"/>
  <c r="K151" i="1"/>
  <c r="J152" i="1"/>
  <c r="K152" i="1"/>
  <c r="J153" i="1"/>
  <c r="K153" i="1"/>
  <c r="J154" i="1"/>
  <c r="L154" i="1" s="1"/>
  <c r="K154" i="1"/>
  <c r="J155" i="1"/>
  <c r="K155" i="1"/>
  <c r="J156" i="1"/>
  <c r="K156" i="1"/>
  <c r="J157" i="1"/>
  <c r="K157" i="1"/>
  <c r="J158" i="1"/>
  <c r="K158" i="1"/>
  <c r="J159" i="1"/>
  <c r="L159" i="1" s="1"/>
  <c r="K159" i="1"/>
  <c r="J160" i="1"/>
  <c r="K160" i="1"/>
  <c r="L160" i="1"/>
  <c r="J161" i="1"/>
  <c r="K161" i="1"/>
  <c r="J162" i="1"/>
  <c r="L162" i="1" s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L172" i="1" s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L183" i="1" s="1"/>
  <c r="K183" i="1"/>
  <c r="J184" i="1"/>
  <c r="L184" i="1" s="1"/>
  <c r="K184" i="1"/>
  <c r="J185" i="1"/>
  <c r="K185" i="1"/>
  <c r="J186" i="1"/>
  <c r="K186" i="1"/>
  <c r="J187" i="1"/>
  <c r="L187" i="1" s="1"/>
  <c r="K187" i="1"/>
  <c r="J188" i="1"/>
  <c r="L188" i="1" s="1"/>
  <c r="K188" i="1"/>
  <c r="J189" i="1"/>
  <c r="K189" i="1"/>
  <c r="J190" i="1"/>
  <c r="K190" i="1"/>
  <c r="J191" i="1"/>
  <c r="K191" i="1"/>
  <c r="L191" i="1"/>
  <c r="J192" i="1"/>
  <c r="K192" i="1"/>
  <c r="J193" i="1"/>
  <c r="K193" i="1"/>
  <c r="J194" i="1"/>
  <c r="K194" i="1"/>
  <c r="J195" i="1"/>
  <c r="L195" i="1" s="1"/>
  <c r="K195" i="1"/>
  <c r="J196" i="1"/>
  <c r="K196" i="1"/>
  <c r="L196" i="1" s="1"/>
  <c r="J197" i="1"/>
  <c r="K197" i="1"/>
  <c r="J198" i="1"/>
  <c r="K198" i="1"/>
  <c r="J199" i="1"/>
  <c r="L199" i="1" s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L207" i="1"/>
  <c r="J208" i="1"/>
  <c r="K208" i="1"/>
  <c r="J209" i="1"/>
  <c r="L209" i="1" s="1"/>
  <c r="K209" i="1"/>
  <c r="J210" i="1"/>
  <c r="K210" i="1"/>
  <c r="J211" i="1"/>
  <c r="K211" i="1"/>
  <c r="J212" i="1"/>
  <c r="L212" i="1" s="1"/>
  <c r="K212" i="1"/>
  <c r="J213" i="1"/>
  <c r="K213" i="1"/>
  <c r="J214" i="1"/>
  <c r="K214" i="1"/>
  <c r="J215" i="1"/>
  <c r="L215" i="1" s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L225" i="1" s="1"/>
  <c r="K225" i="1"/>
  <c r="J226" i="1"/>
  <c r="K226" i="1"/>
  <c r="J227" i="1"/>
  <c r="K227" i="1"/>
  <c r="J228" i="1"/>
  <c r="K228" i="1"/>
  <c r="J229" i="1"/>
  <c r="K229" i="1"/>
  <c r="J230" i="1"/>
  <c r="K230" i="1"/>
  <c r="J231" i="1"/>
  <c r="L231" i="1" s="1"/>
  <c r="K231" i="1"/>
  <c r="J232" i="1"/>
  <c r="K232" i="1"/>
  <c r="J233" i="1"/>
  <c r="K233" i="1"/>
  <c r="J234" i="1"/>
  <c r="K234" i="1"/>
  <c r="J235" i="1"/>
  <c r="K235" i="1"/>
  <c r="L235" i="1" s="1"/>
  <c r="J236" i="1"/>
  <c r="K236" i="1"/>
  <c r="J237" i="1"/>
  <c r="L237" i="1" s="1"/>
  <c r="K237" i="1"/>
  <c r="J238" i="1"/>
  <c r="K238" i="1"/>
  <c r="J239" i="1"/>
  <c r="K239" i="1"/>
  <c r="J240" i="1"/>
  <c r="L240" i="1" s="1"/>
  <c r="K240" i="1"/>
  <c r="J241" i="1"/>
  <c r="L241" i="1" s="1"/>
  <c r="K241" i="1"/>
  <c r="J242" i="1"/>
  <c r="K242" i="1"/>
  <c r="J243" i="1"/>
  <c r="K243" i="1"/>
  <c r="L243" i="1" s="1"/>
  <c r="J244" i="1"/>
  <c r="L244" i="1" s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L253" i="1" s="1"/>
  <c r="K253" i="1"/>
  <c r="J254" i="1"/>
  <c r="K254" i="1"/>
  <c r="J255" i="1"/>
  <c r="K255" i="1"/>
  <c r="J256" i="1"/>
  <c r="K256" i="1"/>
  <c r="L256" i="1" s="1"/>
  <c r="J257" i="1"/>
  <c r="L257" i="1" s="1"/>
  <c r="K257" i="1"/>
  <c r="J258" i="1"/>
  <c r="K258" i="1"/>
  <c r="J259" i="1"/>
  <c r="K259" i="1"/>
  <c r="J260" i="1"/>
  <c r="K260" i="1"/>
  <c r="L260" i="1" s="1"/>
  <c r="J261" i="1"/>
  <c r="K261" i="1"/>
  <c r="J262" i="1"/>
  <c r="K262" i="1"/>
  <c r="J263" i="1"/>
  <c r="L263" i="1" s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L273" i="1" s="1"/>
  <c r="K273" i="1"/>
  <c r="J274" i="1"/>
  <c r="K274" i="1"/>
  <c r="J275" i="1"/>
  <c r="K275" i="1"/>
  <c r="L275" i="1" s="1"/>
  <c r="J276" i="1"/>
  <c r="L276" i="1" s="1"/>
  <c r="K276" i="1"/>
  <c r="J277" i="1"/>
  <c r="K277" i="1"/>
  <c r="J278" i="1"/>
  <c r="K278" i="1"/>
  <c r="J279" i="1"/>
  <c r="L279" i="1" s="1"/>
  <c r="K279" i="1"/>
  <c r="J280" i="1"/>
  <c r="K280" i="1"/>
  <c r="J281" i="1"/>
  <c r="K281" i="1"/>
  <c r="J282" i="1"/>
  <c r="K282" i="1"/>
  <c r="J283" i="1"/>
  <c r="K283" i="1"/>
  <c r="L283" i="1" s="1"/>
  <c r="J284" i="1"/>
  <c r="K284" i="1"/>
  <c r="J285" i="1"/>
  <c r="L285" i="1" s="1"/>
  <c r="K285" i="1"/>
  <c r="J286" i="1"/>
  <c r="K286" i="1"/>
  <c r="J287" i="1"/>
  <c r="K287" i="1"/>
  <c r="J288" i="1"/>
  <c r="K288" i="1"/>
  <c r="J289" i="1"/>
  <c r="L289" i="1" s="1"/>
  <c r="K289" i="1"/>
  <c r="J290" i="1"/>
  <c r="K290" i="1"/>
  <c r="J291" i="1"/>
  <c r="K291" i="1"/>
  <c r="J292" i="1"/>
  <c r="L292" i="1" s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L305" i="1"/>
  <c r="J306" i="1"/>
  <c r="L306" i="1" s="1"/>
  <c r="K306" i="1"/>
  <c r="J307" i="1"/>
  <c r="K307" i="1"/>
  <c r="J308" i="1"/>
  <c r="K308" i="1"/>
  <c r="L308" i="1" s="1"/>
  <c r="J309" i="1"/>
  <c r="K309" i="1"/>
  <c r="L309" i="1" s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L321" i="1" s="1"/>
  <c r="K321" i="1"/>
  <c r="J322" i="1"/>
  <c r="K322" i="1"/>
  <c r="J323" i="1"/>
  <c r="L323" i="1" s="1"/>
  <c r="K323" i="1"/>
  <c r="J324" i="1"/>
  <c r="K324" i="1"/>
  <c r="L324" i="1" s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L331" i="1" s="1"/>
  <c r="J332" i="1"/>
  <c r="K332" i="1"/>
  <c r="J333" i="1"/>
  <c r="K333" i="1"/>
  <c r="J334" i="1"/>
  <c r="K334" i="1"/>
  <c r="L334" i="1"/>
  <c r="J335" i="1"/>
  <c r="K335" i="1"/>
  <c r="L335" i="1" s="1"/>
  <c r="J336" i="1"/>
  <c r="K336" i="1"/>
  <c r="J337" i="1"/>
  <c r="K337" i="1"/>
  <c r="J338" i="1"/>
  <c r="L338" i="1" s="1"/>
  <c r="K338" i="1"/>
  <c r="J339" i="1"/>
  <c r="K339" i="1"/>
  <c r="J340" i="1"/>
  <c r="K340" i="1"/>
  <c r="J341" i="1"/>
  <c r="K341" i="1"/>
  <c r="J342" i="1"/>
  <c r="K342" i="1"/>
  <c r="L342" i="1"/>
  <c r="J343" i="1"/>
  <c r="K343" i="1"/>
  <c r="J344" i="1"/>
  <c r="L344" i="1" s="1"/>
  <c r="K344" i="1"/>
  <c r="J345" i="1"/>
  <c r="K345" i="1"/>
  <c r="J346" i="1"/>
  <c r="K346" i="1"/>
  <c r="J347" i="1"/>
  <c r="K347" i="1"/>
  <c r="L347" i="1" s="1"/>
  <c r="J348" i="1"/>
  <c r="K348" i="1"/>
  <c r="J349" i="1"/>
  <c r="K349" i="1"/>
  <c r="J350" i="1"/>
  <c r="L350" i="1" s="1"/>
  <c r="K350" i="1"/>
  <c r="J351" i="1"/>
  <c r="K351" i="1"/>
  <c r="J352" i="1"/>
  <c r="K352" i="1"/>
  <c r="J353" i="1"/>
  <c r="K353" i="1"/>
  <c r="J354" i="1"/>
  <c r="L354" i="1" s="1"/>
  <c r="K354" i="1"/>
  <c r="J355" i="1"/>
  <c r="K355" i="1"/>
  <c r="J356" i="1"/>
  <c r="K356" i="1"/>
  <c r="J357" i="1"/>
  <c r="K357" i="1"/>
  <c r="J358" i="1"/>
  <c r="K358" i="1"/>
  <c r="L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L366" i="1" s="1"/>
  <c r="J367" i="1"/>
  <c r="K367" i="1"/>
  <c r="J368" i="1"/>
  <c r="K368" i="1"/>
  <c r="J369" i="1"/>
  <c r="K369" i="1"/>
  <c r="J370" i="1"/>
  <c r="L370" i="1" s="1"/>
  <c r="K370" i="1"/>
  <c r="J371" i="1"/>
  <c r="K371" i="1"/>
  <c r="J372" i="1"/>
  <c r="K372" i="1"/>
  <c r="J373" i="1"/>
  <c r="K373" i="1"/>
  <c r="J374" i="1"/>
  <c r="L374" i="1" s="1"/>
  <c r="K374" i="1"/>
  <c r="J375" i="1"/>
  <c r="K375" i="1"/>
  <c r="J376" i="1"/>
  <c r="K376" i="1"/>
  <c r="J377" i="1"/>
  <c r="K377" i="1"/>
  <c r="J378" i="1"/>
  <c r="L378" i="1" s="1"/>
  <c r="K378" i="1"/>
  <c r="J379" i="1"/>
  <c r="K379" i="1"/>
  <c r="L379" i="1" s="1"/>
  <c r="J380" i="1"/>
  <c r="K380" i="1"/>
  <c r="J381" i="1"/>
  <c r="K381" i="1"/>
  <c r="J382" i="1"/>
  <c r="L382" i="1" s="1"/>
  <c r="K382" i="1"/>
  <c r="J383" i="1"/>
  <c r="K383" i="1"/>
  <c r="L383" i="1" s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L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L397" i="1" s="1"/>
  <c r="K397" i="1"/>
  <c r="J398" i="1"/>
  <c r="L398" i="1" s="1"/>
  <c r="K398" i="1"/>
  <c r="J399" i="1"/>
  <c r="K399" i="1"/>
  <c r="L399" i="1" s="1"/>
  <c r="J400" i="1"/>
  <c r="K400" i="1"/>
  <c r="J401" i="1"/>
  <c r="K401" i="1"/>
  <c r="J402" i="1"/>
  <c r="K402" i="1"/>
  <c r="J403" i="1"/>
  <c r="K403" i="1"/>
  <c r="L403" i="1" s="1"/>
  <c r="J404" i="1"/>
  <c r="K404" i="1"/>
  <c r="J405" i="1"/>
  <c r="K405" i="1"/>
  <c r="J406" i="1"/>
  <c r="K406" i="1"/>
  <c r="L406" i="1" s="1"/>
  <c r="J407" i="1"/>
  <c r="K407" i="1"/>
  <c r="J408" i="1"/>
  <c r="L408" i="1" s="1"/>
  <c r="K408" i="1"/>
  <c r="J409" i="1"/>
  <c r="K409" i="1"/>
  <c r="J410" i="1"/>
  <c r="K410" i="1"/>
  <c r="J411" i="1"/>
  <c r="K411" i="1"/>
  <c r="J412" i="1"/>
  <c r="L412" i="1" s="1"/>
  <c r="K412" i="1"/>
  <c r="J413" i="1"/>
  <c r="K413" i="1"/>
  <c r="J414" i="1"/>
  <c r="L414" i="1" s="1"/>
  <c r="K414" i="1"/>
  <c r="J415" i="1"/>
  <c r="K415" i="1"/>
  <c r="J416" i="1"/>
  <c r="K416" i="1"/>
  <c r="J417" i="1"/>
  <c r="K417" i="1"/>
  <c r="J418" i="1"/>
  <c r="K418" i="1"/>
  <c r="J419" i="1"/>
  <c r="K419" i="1"/>
  <c r="L419" i="1" s="1"/>
  <c r="J420" i="1"/>
  <c r="K420" i="1"/>
  <c r="J421" i="1"/>
  <c r="K421" i="1"/>
  <c r="J422" i="1"/>
  <c r="L422" i="1" s="1"/>
  <c r="K422" i="1"/>
  <c r="J423" i="1"/>
  <c r="K423" i="1"/>
  <c r="J424" i="1"/>
  <c r="K424" i="1"/>
  <c r="J425" i="1"/>
  <c r="K425" i="1"/>
  <c r="J426" i="1"/>
  <c r="L426" i="1" s="1"/>
  <c r="K426" i="1"/>
  <c r="J427" i="1"/>
  <c r="K427" i="1"/>
  <c r="L427" i="1" s="1"/>
  <c r="J428" i="1"/>
  <c r="K428" i="1"/>
  <c r="J429" i="1"/>
  <c r="L429" i="1" s="1"/>
  <c r="K429" i="1"/>
  <c r="J430" i="1"/>
  <c r="K430" i="1"/>
  <c r="L430" i="1"/>
  <c r="J431" i="1"/>
  <c r="K431" i="1"/>
  <c r="L431" i="1" s="1"/>
  <c r="J432" i="1"/>
  <c r="K432" i="1"/>
  <c r="J433" i="1"/>
  <c r="K433" i="1"/>
  <c r="J434" i="1"/>
  <c r="K434" i="1"/>
  <c r="J435" i="1"/>
  <c r="K435" i="1"/>
  <c r="L435" i="1" s="1"/>
  <c r="J436" i="1"/>
  <c r="K436" i="1"/>
  <c r="J437" i="1"/>
  <c r="K437" i="1"/>
  <c r="J438" i="1"/>
  <c r="K438" i="1"/>
  <c r="L438" i="1"/>
  <c r="J439" i="1"/>
  <c r="K439" i="1"/>
  <c r="J440" i="1"/>
  <c r="L440" i="1" s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L446" i="1"/>
  <c r="J447" i="1"/>
  <c r="K447" i="1"/>
  <c r="J448" i="1"/>
  <c r="K448" i="1"/>
  <c r="J449" i="1"/>
  <c r="K449" i="1"/>
  <c r="J450" i="1"/>
  <c r="K450" i="1"/>
  <c r="J451" i="1"/>
  <c r="K451" i="1"/>
  <c r="L451" i="1" s="1"/>
  <c r="J452" i="1"/>
  <c r="K452" i="1"/>
  <c r="J453" i="1"/>
  <c r="K453" i="1"/>
  <c r="J454" i="1"/>
  <c r="L454" i="1" s="1"/>
  <c r="K454" i="1"/>
  <c r="J455" i="1"/>
  <c r="L455" i="1" s="1"/>
  <c r="K455" i="1"/>
  <c r="J456" i="1"/>
  <c r="L456" i="1" s="1"/>
  <c r="K456" i="1"/>
  <c r="J457" i="1"/>
  <c r="K457" i="1"/>
  <c r="J458" i="1"/>
  <c r="K458" i="1"/>
  <c r="J459" i="1"/>
  <c r="K459" i="1"/>
  <c r="J460" i="1"/>
  <c r="L460" i="1" s="1"/>
  <c r="K460" i="1"/>
  <c r="J461" i="1"/>
  <c r="L461" i="1" s="1"/>
  <c r="K461" i="1"/>
  <c r="J462" i="1"/>
  <c r="K462" i="1"/>
  <c r="L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L470" i="1" s="1"/>
  <c r="K470" i="1"/>
  <c r="J471" i="1"/>
  <c r="L471" i="1" s="1"/>
  <c r="K471" i="1"/>
  <c r="J472" i="1"/>
  <c r="L472" i="1" s="1"/>
  <c r="K472" i="1"/>
  <c r="J473" i="1"/>
  <c r="K473" i="1"/>
  <c r="J474" i="1"/>
  <c r="L474" i="1" s="1"/>
  <c r="K474" i="1"/>
  <c r="J475" i="1"/>
  <c r="K475" i="1"/>
  <c r="J476" i="1"/>
  <c r="K476" i="1"/>
  <c r="J477" i="1"/>
  <c r="L477" i="1" s="1"/>
  <c r="K477" i="1"/>
  <c r="J478" i="1"/>
  <c r="L478" i="1" s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L485" i="1" s="1"/>
  <c r="K485" i="1"/>
  <c r="J486" i="1"/>
  <c r="K486" i="1"/>
  <c r="L486" i="1"/>
  <c r="J487" i="1"/>
  <c r="L487" i="1" s="1"/>
  <c r="K487" i="1"/>
  <c r="L52" i="1" l="1"/>
  <c r="L424" i="1"/>
  <c r="L413" i="1"/>
  <c r="L339" i="1"/>
  <c r="L311" i="1"/>
  <c r="L272" i="1"/>
  <c r="L248" i="1"/>
  <c r="L214" i="1"/>
  <c r="L168" i="1"/>
  <c r="L157" i="1"/>
  <c r="L133" i="1"/>
  <c r="L127" i="1"/>
  <c r="L87" i="1"/>
  <c r="L81" i="1"/>
  <c r="L357" i="1"/>
  <c r="L226" i="1"/>
  <c r="L175" i="1"/>
  <c r="L469" i="1"/>
  <c r="L463" i="1"/>
  <c r="L418" i="1"/>
  <c r="L395" i="1"/>
  <c r="L373" i="1"/>
  <c r="L288" i="1"/>
  <c r="L144" i="1"/>
  <c r="L120" i="1"/>
  <c r="L63" i="1"/>
  <c r="L40" i="1"/>
  <c r="L7" i="1"/>
  <c r="L355" i="1"/>
  <c r="L333" i="1"/>
  <c r="L327" i="1"/>
  <c r="L304" i="1"/>
  <c r="L12" i="1"/>
  <c r="L453" i="1"/>
  <c r="L434" i="1"/>
  <c r="L411" i="1"/>
  <c r="L389" i="1"/>
  <c r="L247" i="1"/>
  <c r="L173" i="1"/>
  <c r="L50" i="1"/>
  <c r="L17" i="1"/>
  <c r="L181" i="1"/>
  <c r="L58" i="1"/>
  <c r="L445" i="1"/>
  <c r="L371" i="1"/>
  <c r="L360" i="1"/>
  <c r="L349" i="1"/>
  <c r="L258" i="1"/>
  <c r="L203" i="1"/>
  <c r="L450" i="1"/>
  <c r="L405" i="1"/>
  <c r="L303" i="1"/>
  <c r="L291" i="1"/>
  <c r="L223" i="1"/>
  <c r="L206" i="1"/>
  <c r="L200" i="1"/>
  <c r="L178" i="1"/>
  <c r="L136" i="1"/>
  <c r="L113" i="1"/>
  <c r="L102" i="1"/>
  <c r="L72" i="1"/>
  <c r="L61" i="1"/>
  <c r="L55" i="1"/>
  <c r="L27" i="1"/>
  <c r="L255" i="1"/>
  <c r="L387" i="1"/>
  <c r="L376" i="1"/>
  <c r="L365" i="1"/>
  <c r="L320" i="1"/>
  <c r="L296" i="1"/>
  <c r="L216" i="1"/>
  <c r="L10" i="1"/>
  <c r="L116" i="1"/>
  <c r="L24" i="1"/>
  <c r="L466" i="1"/>
  <c r="L443" i="1"/>
  <c r="L421" i="1"/>
  <c r="L43" i="1"/>
  <c r="L392" i="1"/>
  <c r="L381" i="1"/>
  <c r="L402" i="1"/>
  <c r="L41" i="1"/>
  <c r="L482" i="1"/>
  <c r="L437" i="1"/>
  <c r="L386" i="1"/>
  <c r="L363" i="1"/>
  <c r="L341" i="1"/>
  <c r="L301" i="1"/>
  <c r="L295" i="1"/>
  <c r="L261" i="1"/>
  <c r="L204" i="1"/>
  <c r="L182" i="1"/>
  <c r="L176" i="1"/>
  <c r="L164" i="1"/>
  <c r="L100" i="1"/>
  <c r="L88" i="1"/>
  <c r="L42" i="1"/>
  <c r="L479" i="1"/>
  <c r="L151" i="1"/>
  <c r="L428" i="1"/>
  <c r="L394" i="1"/>
  <c r="L444" i="1"/>
  <c r="L415" i="1"/>
  <c r="L410" i="1"/>
  <c r="L167" i="1"/>
  <c r="L476" i="1"/>
  <c r="L447" i="1"/>
  <c r="L442" i="1"/>
  <c r="L351" i="1"/>
  <c r="L346" i="1"/>
  <c r="L228" i="1"/>
  <c r="L118" i="1"/>
  <c r="L135" i="1"/>
  <c r="L129" i="1"/>
  <c r="L458" i="1"/>
  <c r="L367" i="1"/>
  <c r="L362" i="1"/>
  <c r="L436" i="1"/>
  <c r="L313" i="1"/>
  <c r="L161" i="1"/>
  <c r="L14" i="1"/>
  <c r="L345" i="1"/>
  <c r="L439" i="1"/>
  <c r="L423" i="1"/>
  <c r="L407" i="1"/>
  <c r="L391" i="1"/>
  <c r="L375" i="1"/>
  <c r="L359" i="1"/>
  <c r="L343" i="1"/>
  <c r="L148" i="1"/>
  <c r="L300" i="1"/>
  <c r="L284" i="1"/>
  <c r="L268" i="1"/>
  <c r="L252" i="1"/>
  <c r="L236" i="1"/>
  <c r="L219" i="1"/>
  <c r="L208" i="1"/>
  <c r="L197" i="1"/>
  <c r="L186" i="1"/>
  <c r="L153" i="1"/>
  <c r="L142" i="1"/>
  <c r="L115" i="1"/>
  <c r="L110" i="1"/>
  <c r="L104" i="1"/>
  <c r="L99" i="1"/>
  <c r="L94" i="1"/>
  <c r="L78" i="1"/>
  <c r="L57" i="1"/>
  <c r="L26" i="1"/>
  <c r="L2" i="1"/>
  <c r="L380" i="1"/>
  <c r="L433" i="1"/>
  <c r="L417" i="1"/>
  <c r="L246" i="1"/>
  <c r="L230" i="1"/>
  <c r="L180" i="1"/>
  <c r="L348" i="1"/>
  <c r="L396" i="1"/>
  <c r="L364" i="1"/>
  <c r="L332" i="1"/>
  <c r="L316" i="1"/>
  <c r="L481" i="1"/>
  <c r="L465" i="1"/>
  <c r="L449" i="1"/>
  <c r="L401" i="1"/>
  <c r="L385" i="1"/>
  <c r="L369" i="1"/>
  <c r="L353" i="1"/>
  <c r="L337" i="1"/>
  <c r="L326" i="1"/>
  <c r="L294" i="1"/>
  <c r="L278" i="1"/>
  <c r="L224" i="1"/>
  <c r="L202" i="1"/>
  <c r="L475" i="1"/>
  <c r="L459" i="1"/>
  <c r="L315" i="1"/>
  <c r="L299" i="1"/>
  <c r="L267" i="1"/>
  <c r="L251" i="1"/>
  <c r="L185" i="1"/>
  <c r="L163" i="1"/>
  <c r="L158" i="1"/>
  <c r="L152" i="1"/>
  <c r="L125" i="1"/>
  <c r="L114" i="1"/>
  <c r="L109" i="1"/>
  <c r="L98" i="1"/>
  <c r="L67" i="1"/>
  <c r="L62" i="1"/>
  <c r="L56" i="1"/>
  <c r="L51" i="1"/>
  <c r="L46" i="1"/>
  <c r="L30" i="1"/>
  <c r="L6" i="1"/>
  <c r="L480" i="1"/>
  <c r="L464" i="1"/>
  <c r="L448" i="1"/>
  <c r="L432" i="1"/>
  <c r="L416" i="1"/>
  <c r="L400" i="1"/>
  <c r="L384" i="1"/>
  <c r="L368" i="1"/>
  <c r="L352" i="1"/>
  <c r="L336" i="1"/>
  <c r="L325" i="1"/>
  <c r="L293" i="1"/>
  <c r="L277" i="1"/>
  <c r="L245" i="1"/>
  <c r="L229" i="1"/>
  <c r="L201" i="1"/>
  <c r="L190" i="1"/>
  <c r="L179" i="1"/>
  <c r="L130" i="1"/>
  <c r="L124" i="1"/>
  <c r="L82" i="1"/>
  <c r="L35" i="1"/>
  <c r="L452" i="1"/>
  <c r="L404" i="1"/>
  <c r="L372" i="1"/>
  <c r="L356" i="1"/>
  <c r="L340" i="1"/>
  <c r="L329" i="1"/>
  <c r="L287" i="1"/>
  <c r="L265" i="1"/>
  <c r="L249" i="1"/>
  <c r="L239" i="1"/>
  <c r="L211" i="1"/>
  <c r="L123" i="1"/>
  <c r="L65" i="1"/>
  <c r="L425" i="1"/>
  <c r="L409" i="1"/>
  <c r="L377" i="1"/>
  <c r="L361" i="1"/>
  <c r="L177" i="1"/>
  <c r="L139" i="1"/>
  <c r="L128" i="1"/>
  <c r="L91" i="1"/>
  <c r="L86" i="1"/>
  <c r="L80" i="1"/>
  <c r="L75" i="1"/>
  <c r="L70" i="1"/>
  <c r="L54" i="1"/>
  <c r="L33" i="1"/>
  <c r="L483" i="1"/>
  <c r="L467" i="1"/>
  <c r="L328" i="1"/>
  <c r="L318" i="1"/>
  <c r="L312" i="1"/>
  <c r="L307" i="1"/>
  <c r="L286" i="1"/>
  <c r="L280" i="1"/>
  <c r="L270" i="1"/>
  <c r="L264" i="1"/>
  <c r="L259" i="1"/>
  <c r="L238" i="1"/>
  <c r="L232" i="1"/>
  <c r="L221" i="1"/>
  <c r="L210" i="1"/>
  <c r="L171" i="1"/>
  <c r="L155" i="1"/>
  <c r="L106" i="1"/>
  <c r="L59" i="1"/>
  <c r="L18" i="1"/>
  <c r="L484" i="1"/>
  <c r="L468" i="1"/>
  <c r="L420" i="1"/>
  <c r="L388" i="1"/>
  <c r="L319" i="1"/>
  <c r="L297" i="1"/>
  <c r="L281" i="1"/>
  <c r="L271" i="1"/>
  <c r="L233" i="1"/>
  <c r="L156" i="1"/>
  <c r="L107" i="1"/>
  <c r="L60" i="1"/>
  <c r="L473" i="1"/>
  <c r="L457" i="1"/>
  <c r="L441" i="1"/>
  <c r="L393" i="1"/>
  <c r="L227" i="1"/>
  <c r="L205" i="1"/>
  <c r="L166" i="1"/>
  <c r="L134" i="1"/>
  <c r="L101" i="1"/>
  <c r="L317" i="1"/>
  <c r="L269" i="1"/>
  <c r="L220" i="1"/>
  <c r="L192" i="1"/>
  <c r="L290" i="1"/>
  <c r="L242" i="1"/>
  <c r="L298" i="1"/>
  <c r="L250" i="1"/>
  <c r="L302" i="1"/>
  <c r="L254" i="1"/>
  <c r="L218" i="1"/>
  <c r="L213" i="1"/>
  <c r="L194" i="1"/>
  <c r="L189" i="1"/>
  <c r="L170" i="1"/>
  <c r="L165" i="1"/>
  <c r="L146" i="1"/>
  <c r="L141" i="1"/>
  <c r="L122" i="1"/>
  <c r="L117" i="1"/>
  <c r="L93" i="1"/>
  <c r="L69" i="1"/>
  <c r="L45" i="1"/>
  <c r="L21" i="1"/>
  <c r="L310" i="1"/>
  <c r="L262" i="1"/>
  <c r="L222" i="1"/>
  <c r="L217" i="1"/>
  <c r="L198" i="1"/>
  <c r="L193" i="1"/>
  <c r="L174" i="1"/>
  <c r="L169" i="1"/>
  <c r="L150" i="1"/>
  <c r="L145" i="1"/>
  <c r="L126" i="1"/>
  <c r="L121" i="1"/>
  <c r="L97" i="1"/>
  <c r="L73" i="1"/>
  <c r="L49" i="1"/>
  <c r="L25" i="1"/>
  <c r="L314" i="1"/>
  <c r="L266" i="1"/>
  <c r="L77" i="1"/>
  <c r="L53" i="1"/>
  <c r="L29" i="1"/>
  <c r="L5" i="1"/>
  <c r="L322" i="1"/>
  <c r="L274" i="1"/>
  <c r="L9" i="1"/>
  <c r="L330" i="1"/>
  <c r="L282" i="1"/>
  <c r="L234" i="1"/>
  <c r="L13" i="1"/>
</calcChain>
</file>

<file path=xl/sharedStrings.xml><?xml version="1.0" encoding="utf-8"?>
<sst xmlns="http://schemas.openxmlformats.org/spreadsheetml/2006/main" count="27" uniqueCount="8">
  <si>
    <t>profit</t>
  </si>
  <si>
    <t>length</t>
  </si>
  <si>
    <t>koef1</t>
  </si>
  <si>
    <t>koef2</t>
  </si>
  <si>
    <t>koef3</t>
  </si>
  <si>
    <t>profitfactor</t>
  </si>
  <si>
    <t>signals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</si>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</sst>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7"/>
  <sheetViews>
    <sheetView tabSelected="1" workbookViewId="0">
      <selection activeCell="A10" sqref="A10:L11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2" x14ac:dyDescent="0.35">
      <c r="A2" s="3">
        <v>9</v>
      </c>
      <c r="B2" s="2">
        <v>123.4758311041068</v>
      </c>
      <c r="C2" s="2">
        <v>10</v>
      </c>
      <c r="D2" s="2">
        <v>2</v>
      </c>
      <c r="E2" s="2">
        <v>3</v>
      </c>
      <c r="F2" s="2">
        <v>4</v>
      </c>
      <c r="G2" s="2">
        <v>2.1614009987500622</v>
      </c>
      <c r="H2" s="2">
        <v>4099</v>
      </c>
      <c r="I2" s="2">
        <f>IF(G2 = MAX(G2:G14), INDEX(A:A, ROW()), 0)</f>
        <v>0</v>
      </c>
      <c r="J2" s="2">
        <f>IF(G2&gt;2, INDEX(B:B, ROW()), 0)</f>
        <v>123.4758311041068</v>
      </c>
      <c r="K2" s="2">
        <f>IF(D2&lt;4, INDEX(B:B, ROW()), 0)</f>
        <v>123.4758311041068</v>
      </c>
      <c r="L2" s="2">
        <f>IF(AND(J2&gt;0,K2&gt;0),INDEX(B:B,ROW()),"")</f>
        <v>123.4758311041068</v>
      </c>
    </row>
    <row r="3" spans="1:12" x14ac:dyDescent="0.35">
      <c r="A3" s="3">
        <v>10</v>
      </c>
      <c r="B3" s="2">
        <v>111.1117007251942</v>
      </c>
      <c r="C3" s="2">
        <v>10</v>
      </c>
      <c r="D3" s="2">
        <v>2</v>
      </c>
      <c r="E3" s="2">
        <v>3.5</v>
      </c>
      <c r="F3" s="2">
        <v>5</v>
      </c>
      <c r="G3" s="2">
        <v>2.307578431001589</v>
      </c>
      <c r="H3" s="2">
        <v>3515</v>
      </c>
      <c r="I3" s="2">
        <f>IF(G3 = MAX(G2:G14), INDEX(A:A, ROW()), 0)</f>
        <v>0</v>
      </c>
      <c r="J3" s="2">
        <f>IF(G3&gt;2, INDEX(B:B, ROW()), 0)</f>
        <v>111.1117007251942</v>
      </c>
      <c r="K3" s="2">
        <f>IF(D3&lt;4, INDEX(B:B, ROW()), 0)</f>
        <v>111.1117007251942</v>
      </c>
      <c r="L3" s="2">
        <f>IF(AND(J3&gt;0,K3&gt;0),INDEX(B:B,ROW()),"")</f>
        <v>111.1117007251942</v>
      </c>
    </row>
    <row r="4" spans="1:12" x14ac:dyDescent="0.35">
      <c r="A4" s="3">
        <v>11</v>
      </c>
      <c r="B4" s="2">
        <v>100.0462905353772</v>
      </c>
      <c r="C4" s="2">
        <v>10</v>
      </c>
      <c r="D4" s="2">
        <v>2</v>
      </c>
      <c r="E4" s="2">
        <v>4</v>
      </c>
      <c r="F4" s="2">
        <v>6</v>
      </c>
      <c r="G4" s="2">
        <v>2.313328736539404</v>
      </c>
      <c r="H4" s="2">
        <v>3217</v>
      </c>
      <c r="I4" s="2">
        <f>IF(G4 = MAX(G2:G14), INDEX(A:A, ROW()), 0)</f>
        <v>0</v>
      </c>
      <c r="J4" s="2">
        <f>IF(G4&gt;2, INDEX(B:B, ROW()), 0)</f>
        <v>100.0462905353772</v>
      </c>
      <c r="K4" s="2">
        <f>IF(D4&lt;4, INDEX(B:B, ROW()), 0)</f>
        <v>100.0462905353772</v>
      </c>
      <c r="L4" s="2">
        <f>IF(AND(J4&gt;0,K4&gt;0),INDEX(B:B,ROW()),"")</f>
        <v>100.0462905353772</v>
      </c>
    </row>
    <row r="5" spans="1:12" x14ac:dyDescent="0.35">
      <c r="A5" s="3">
        <v>12</v>
      </c>
      <c r="B5" s="2">
        <v>87.694713557845773</v>
      </c>
      <c r="C5" s="2">
        <v>10</v>
      </c>
      <c r="D5" s="2">
        <v>2</v>
      </c>
      <c r="E5" s="2">
        <v>4.5</v>
      </c>
      <c r="F5" s="2">
        <v>7</v>
      </c>
      <c r="G5" s="2">
        <v>2.2255623602111161</v>
      </c>
      <c r="H5" s="2">
        <v>3088</v>
      </c>
      <c r="I5" s="2">
        <f>IF(G5 = MAX(G2:G14), INDEX(A:A, ROW()), 0)</f>
        <v>0</v>
      </c>
      <c r="J5" s="2">
        <f>IF(G5&gt;2, INDEX(B:B, ROW()), 0)</f>
        <v>87.694713557845773</v>
      </c>
      <c r="K5" s="2">
        <f>IF(D5&lt;4, INDEX(B:B, ROW()), 0)</f>
        <v>87.694713557845773</v>
      </c>
      <c r="L5" s="2">
        <f>IF(AND(J5&gt;0,K5&gt;0),INDEX(B:B,ROW()),"")</f>
        <v>87.694713557845773</v>
      </c>
    </row>
    <row r="6" spans="1:12" x14ac:dyDescent="0.35">
      <c r="A6" s="3">
        <v>13</v>
      </c>
      <c r="B6" s="2">
        <v>89.744508880808027</v>
      </c>
      <c r="C6" s="2">
        <v>10</v>
      </c>
      <c r="D6" s="2">
        <v>2</v>
      </c>
      <c r="E6" s="2">
        <v>5</v>
      </c>
      <c r="F6" s="2">
        <v>8</v>
      </c>
      <c r="G6" s="2">
        <v>2.2831419737743142</v>
      </c>
      <c r="H6" s="2">
        <v>3035</v>
      </c>
      <c r="I6" s="2">
        <f>IF(G6 = MAX(G2:G14), INDEX(A:A, ROW()), 0)</f>
        <v>0</v>
      </c>
      <c r="J6" s="2">
        <f>IF(G6&gt;2, INDEX(B:B, ROW()), 0)</f>
        <v>89.744508880808027</v>
      </c>
      <c r="K6" s="2">
        <f>IF(D6&lt;4, INDEX(B:B, ROW()), 0)</f>
        <v>89.744508880808027</v>
      </c>
      <c r="L6" s="2">
        <f>IF(AND(J6&gt;0,K6&gt;0),INDEX(B:B,ROW()),"")</f>
        <v>89.744508880808027</v>
      </c>
    </row>
    <row r="7" spans="1:12" x14ac:dyDescent="0.35">
      <c r="A7" s="3">
        <v>14</v>
      </c>
      <c r="B7" s="2">
        <v>85.439177538926288</v>
      </c>
      <c r="C7" s="2">
        <v>10</v>
      </c>
      <c r="D7" s="2">
        <v>2</v>
      </c>
      <c r="E7" s="2">
        <v>5.5</v>
      </c>
      <c r="F7" s="2">
        <v>9</v>
      </c>
      <c r="G7" s="2">
        <v>2.2259564976919228</v>
      </c>
      <c r="H7" s="2">
        <v>3006</v>
      </c>
      <c r="I7" s="2">
        <f>IF(G7 = MAX(G2:G14), INDEX(A:A, ROW()), 0)</f>
        <v>0</v>
      </c>
      <c r="J7" s="2">
        <f>IF(G7&gt;2, INDEX(B:B, ROW()), 0)</f>
        <v>85.439177538926288</v>
      </c>
      <c r="K7" s="2">
        <f>IF(D7&lt;4, INDEX(B:B, ROW()), 0)</f>
        <v>85.439177538926288</v>
      </c>
      <c r="L7" s="2">
        <f>IF(AND(J7&gt;0,K7&gt;0),INDEX(B:B,ROW()),"")</f>
        <v>85.439177538926288</v>
      </c>
    </row>
    <row r="8" spans="1:12" x14ac:dyDescent="0.35">
      <c r="A8" s="3">
        <v>15</v>
      </c>
      <c r="B8" s="2">
        <v>81.778948822336176</v>
      </c>
      <c r="C8" s="2">
        <v>10</v>
      </c>
      <c r="D8" s="2">
        <v>2</v>
      </c>
      <c r="E8" s="2">
        <v>6</v>
      </c>
      <c r="F8" s="2">
        <v>10</v>
      </c>
      <c r="G8" s="2">
        <v>2.1739696270587801</v>
      </c>
      <c r="H8" s="2">
        <v>2994</v>
      </c>
      <c r="I8" s="2">
        <f>IF(G8 = MAX(G2:G14), INDEX(A:A, ROW()), 0)</f>
        <v>0</v>
      </c>
      <c r="J8" s="2">
        <f>IF(G8&gt;2, INDEX(B:B, ROW()), 0)</f>
        <v>81.778948822336176</v>
      </c>
      <c r="K8" s="2">
        <f>IF(D8&lt;4, INDEX(B:B, ROW()), 0)</f>
        <v>81.778948822336176</v>
      </c>
      <c r="L8" s="2">
        <f>IF(AND(J8&gt;0,K8&gt;0),INDEX(B:B,ROW()),"")</f>
        <v>81.778948822336176</v>
      </c>
    </row>
    <row r="9" spans="1:12" x14ac:dyDescent="0.35">
      <c r="A9" s="3">
        <v>16</v>
      </c>
      <c r="B9" s="2">
        <v>77.895143678602665</v>
      </c>
      <c r="C9" s="2">
        <v>10</v>
      </c>
      <c r="D9" s="2">
        <v>2</v>
      </c>
      <c r="E9" s="2">
        <v>6.5</v>
      </c>
      <c r="F9" s="2">
        <v>11</v>
      </c>
      <c r="G9" s="2">
        <v>2.1182160457054269</v>
      </c>
      <c r="H9" s="2">
        <v>2984</v>
      </c>
      <c r="I9" s="2">
        <f>IF(G9 = MAX(G2:G14), INDEX(A:A, ROW()), 0)</f>
        <v>0</v>
      </c>
      <c r="J9" s="2">
        <f>IF(G9&gt;2, INDEX(B:B, ROW()), 0)</f>
        <v>77.895143678602665</v>
      </c>
      <c r="K9" s="2">
        <f>IF(D9&lt;4, INDEX(B:B, ROW()), 0)</f>
        <v>77.895143678602665</v>
      </c>
      <c r="L9" s="2">
        <f>IF(AND(J9&gt;0,K9&gt;0),INDEX(B:B,ROW()),"")</f>
        <v>77.895143678602665</v>
      </c>
    </row>
    <row r="10" spans="1:12" s="5" customFormat="1" x14ac:dyDescent="0.35">
      <c r="A10" s="8">
        <v>17</v>
      </c>
      <c r="B10" s="9">
        <v>43.56811797698596</v>
      </c>
      <c r="C10" s="9">
        <v>10</v>
      </c>
      <c r="D10" s="9">
        <v>3</v>
      </c>
      <c r="E10" s="9">
        <v>4</v>
      </c>
      <c r="F10" s="9">
        <v>5</v>
      </c>
      <c r="G10" s="9">
        <v>2.7900213679674462</v>
      </c>
      <c r="H10" s="9">
        <v>837</v>
      </c>
      <c r="I10" s="9">
        <f>IF(G10 = MAX(G2:G14), INDEX(A:A, ROW()), 0)</f>
        <v>17</v>
      </c>
      <c r="J10" s="9">
        <f>IF(G10&gt;2, INDEX(B:B, ROW()), 0)</f>
        <v>43.56811797698596</v>
      </c>
      <c r="K10" s="9">
        <f>IF(D10&lt;4, INDEX(B:B, ROW()), 0)</f>
        <v>43.56811797698596</v>
      </c>
      <c r="L10" s="9">
        <f>IF(AND(J10&gt;0,K10&gt;0),INDEX(B:B,ROW()),"")</f>
        <v>43.56811797698596</v>
      </c>
    </row>
    <row r="11" spans="1:12" x14ac:dyDescent="0.35">
      <c r="A11" s="8">
        <v>18</v>
      </c>
      <c r="B11" s="9">
        <v>30.618888187906268</v>
      </c>
      <c r="C11" s="9">
        <v>10</v>
      </c>
      <c r="D11" s="9">
        <v>3</v>
      </c>
      <c r="E11" s="9">
        <v>4.5</v>
      </c>
      <c r="F11" s="9">
        <v>6</v>
      </c>
      <c r="G11" s="9">
        <v>2.575414922330693</v>
      </c>
      <c r="H11" s="9">
        <v>683</v>
      </c>
      <c r="I11" s="9">
        <f>IF(G11 = MAX(G2:G14), INDEX(A:A, ROW()), 0)</f>
        <v>0</v>
      </c>
      <c r="J11" s="9">
        <f>IF(G11&gt;2, INDEX(B:B, ROW()), 0)</f>
        <v>30.618888187906268</v>
      </c>
      <c r="K11" s="9">
        <f>IF(D11&lt;4, INDEX(B:B, ROW()), 0)</f>
        <v>30.618888187906268</v>
      </c>
      <c r="L11" s="9">
        <f>IF(AND(J11&gt;0,K11&gt;0),INDEX(B:B,ROW()),"")</f>
        <v>30.618888187906268</v>
      </c>
    </row>
    <row r="12" spans="1:12" x14ac:dyDescent="0.35">
      <c r="A12" s="3">
        <v>19</v>
      </c>
      <c r="B12" s="2">
        <v>28.55945719783972</v>
      </c>
      <c r="C12" s="2">
        <v>10</v>
      </c>
      <c r="D12" s="2">
        <v>3</v>
      </c>
      <c r="E12" s="2">
        <v>5</v>
      </c>
      <c r="F12" s="2">
        <v>7</v>
      </c>
      <c r="G12" s="2">
        <v>2.602484524560905</v>
      </c>
      <c r="H12" s="2">
        <v>617</v>
      </c>
      <c r="I12" s="2">
        <f>IF(G12 = MAX(G2:G14), INDEX(A:A, ROW()), 0)</f>
        <v>0</v>
      </c>
      <c r="J12" s="2">
        <f>IF(G12&gt;2, INDEX(B:B, ROW()), 0)</f>
        <v>28.55945719783972</v>
      </c>
      <c r="K12" s="2">
        <f>IF(D12&lt;4, INDEX(B:B, ROW()), 0)</f>
        <v>28.55945719783972</v>
      </c>
      <c r="L12" s="2">
        <f>IF(AND(J12&gt;0,K12&gt;0),INDEX(B:B,ROW()),"")</f>
        <v>28.55945719783972</v>
      </c>
    </row>
    <row r="13" spans="1:12" x14ac:dyDescent="0.35">
      <c r="A13" s="3">
        <v>20</v>
      </c>
      <c r="B13" s="2">
        <v>27.65402484458042</v>
      </c>
      <c r="C13" s="2">
        <v>10</v>
      </c>
      <c r="D13" s="2">
        <v>3</v>
      </c>
      <c r="E13" s="2">
        <v>5.5</v>
      </c>
      <c r="F13" s="2">
        <v>8</v>
      </c>
      <c r="G13" s="2">
        <v>2.5736994014162771</v>
      </c>
      <c r="H13" s="2">
        <v>587</v>
      </c>
      <c r="I13" s="2">
        <f>IF(G13 = MAX(G2:G14), INDEX(A:A, ROW()), 0)</f>
        <v>0</v>
      </c>
      <c r="J13" s="2">
        <f>IF(G13&gt;2, INDEX(B:B, ROW()), 0)</f>
        <v>27.65402484458042</v>
      </c>
      <c r="K13" s="2">
        <f>IF(D13&lt;4, INDEX(B:B, ROW()), 0)</f>
        <v>27.65402484458042</v>
      </c>
      <c r="L13" s="2">
        <f>IF(AND(J13&gt;0,K13&gt;0),INDEX(B:B,ROW()),"")</f>
        <v>27.65402484458042</v>
      </c>
    </row>
    <row r="14" spans="1:12" x14ac:dyDescent="0.35">
      <c r="A14" s="3">
        <v>21</v>
      </c>
      <c r="B14" s="2">
        <v>20.66450616673168</v>
      </c>
      <c r="C14" s="2">
        <v>10</v>
      </c>
      <c r="D14" s="2">
        <v>3</v>
      </c>
      <c r="E14" s="2">
        <v>6</v>
      </c>
      <c r="F14" s="2">
        <v>9</v>
      </c>
      <c r="G14" s="2">
        <v>2.1780714006149822</v>
      </c>
      <c r="H14" s="2">
        <v>574</v>
      </c>
      <c r="I14" s="2">
        <f>IF(G14 = MAX(G2:G14), INDEX(A:A, ROW()), 0)</f>
        <v>0</v>
      </c>
      <c r="J14" s="2">
        <f>IF(G14&gt;2, INDEX(B:B, ROW()), 0)</f>
        <v>20.66450616673168</v>
      </c>
      <c r="K14" s="2">
        <f>IF(D14&lt;4, INDEX(B:B, ROW()), 0)</f>
        <v>20.66450616673168</v>
      </c>
      <c r="L14" s="2">
        <f>IF(AND(J14&gt;0,K14&gt;0),INDEX(B:B,ROW()),"")</f>
        <v>20.66450616673168</v>
      </c>
    </row>
    <row r="15" spans="1:12" x14ac:dyDescent="0.35">
      <c r="A15" s="6">
        <v>22</v>
      </c>
      <c r="B15" s="7">
        <v>16.780701022998169</v>
      </c>
      <c r="C15" s="7">
        <v>10</v>
      </c>
      <c r="D15" s="7">
        <v>3</v>
      </c>
      <c r="E15" s="7">
        <v>6.5</v>
      </c>
      <c r="F15" s="7">
        <v>10</v>
      </c>
      <c r="G15" s="7">
        <v>1.956657942752638</v>
      </c>
      <c r="H15" s="7">
        <v>564</v>
      </c>
      <c r="J15">
        <f>IF(G15&gt;2, INDEX(B:B, ROW()), 0)</f>
        <v>0</v>
      </c>
      <c r="K15">
        <f>IF(D15&lt;4, INDEX(B:B, ROW()), 0)</f>
        <v>16.780701022998169</v>
      </c>
      <c r="L15" t="str">
        <f>IF(AND(J15&gt;0,K15&gt;0),INDEX(B:B,ROW()),"")</f>
        <v/>
      </c>
    </row>
    <row r="16" spans="1:12" x14ac:dyDescent="0.35">
      <c r="A16" s="6">
        <v>23</v>
      </c>
      <c r="B16" s="7">
        <v>16.625888881066668</v>
      </c>
      <c r="C16" s="7">
        <v>10</v>
      </c>
      <c r="D16" s="7">
        <v>3</v>
      </c>
      <c r="E16" s="7">
        <v>7</v>
      </c>
      <c r="F16" s="7">
        <v>11</v>
      </c>
      <c r="G16" s="7">
        <v>1.9478321931602729</v>
      </c>
      <c r="H16" s="7">
        <v>559</v>
      </c>
      <c r="J16">
        <f>IF(G16&gt;2, INDEX(B:B, ROW()), 0)</f>
        <v>0</v>
      </c>
      <c r="K16">
        <f>IF(D16&lt;4, INDEX(B:B, ROW()), 0)</f>
        <v>16.625888881066668</v>
      </c>
      <c r="L16" t="str">
        <f>IF(AND(J16&gt;0,K16&gt;0),INDEX(B:B,ROW()),"")</f>
        <v/>
      </c>
    </row>
    <row r="17" spans="1:12" x14ac:dyDescent="0.35">
      <c r="A17" s="1">
        <v>24</v>
      </c>
      <c r="B17">
        <v>24.16133398302971</v>
      </c>
      <c r="C17">
        <v>10</v>
      </c>
      <c r="D17">
        <v>4</v>
      </c>
      <c r="E17">
        <v>5</v>
      </c>
      <c r="F17">
        <v>6</v>
      </c>
      <c r="G17">
        <v>22.52427128888143</v>
      </c>
      <c r="H17">
        <v>167</v>
      </c>
      <c r="J17">
        <f>IF(G17&gt;2, INDEX(B:B, ROW()), 0)</f>
        <v>24.16133398302971</v>
      </c>
      <c r="K17">
        <f>IF(D17&lt;4, INDEX(B:B, ROW()), 0)</f>
        <v>0</v>
      </c>
      <c r="L17" t="str">
        <f>IF(AND(J17&gt;0,K17&gt;0),INDEX(B:B,ROW()),"")</f>
        <v/>
      </c>
    </row>
    <row r="18" spans="1:12" x14ac:dyDescent="0.35">
      <c r="A18" s="1">
        <v>25</v>
      </c>
      <c r="B18">
        <v>19.146675316741579</v>
      </c>
      <c r="C18">
        <v>10</v>
      </c>
      <c r="D18">
        <v>4</v>
      </c>
      <c r="E18">
        <v>5.5</v>
      </c>
      <c r="F18">
        <v>7</v>
      </c>
      <c r="G18">
        <v>22.92823769857047</v>
      </c>
      <c r="H18">
        <v>124</v>
      </c>
      <c r="J18">
        <f>IF(G18&gt;2, INDEX(B:B, ROW()), 0)</f>
        <v>19.146675316741579</v>
      </c>
      <c r="K18">
        <f>IF(D18&lt;4, INDEX(B:B, ROW()), 0)</f>
        <v>0</v>
      </c>
      <c r="L18" t="str">
        <f>IF(AND(J18&gt;0,K18&gt;0),INDEX(B:B,ROW()),"")</f>
        <v/>
      </c>
    </row>
    <row r="19" spans="1:12" x14ac:dyDescent="0.35">
      <c r="A19" s="1">
        <v>26</v>
      </c>
      <c r="B19">
        <v>15.55705562751529</v>
      </c>
      <c r="C19">
        <v>10</v>
      </c>
      <c r="D19">
        <v>4</v>
      </c>
      <c r="E19">
        <v>6</v>
      </c>
      <c r="F19">
        <v>8</v>
      </c>
      <c r="G19">
        <v>19.487468824692279</v>
      </c>
      <c r="H19">
        <v>110</v>
      </c>
      <c r="J19">
        <f>IF(G19&gt;2, INDEX(B:B, ROW()), 0)</f>
        <v>15.55705562751529</v>
      </c>
      <c r="K19">
        <f>IF(D19&lt;4, INDEX(B:B, ROW()), 0)</f>
        <v>0</v>
      </c>
      <c r="L19" t="str">
        <f>IF(AND(J19&gt;0,K19&gt;0),INDEX(B:B,ROW()),"")</f>
        <v/>
      </c>
    </row>
    <row r="20" spans="1:12" x14ac:dyDescent="0.35">
      <c r="A20" s="1">
        <v>27</v>
      </c>
      <c r="B20">
        <v>8.3439605225231634</v>
      </c>
      <c r="C20">
        <v>10</v>
      </c>
      <c r="D20">
        <v>4</v>
      </c>
      <c r="E20">
        <v>6.5</v>
      </c>
      <c r="F20">
        <v>9</v>
      </c>
      <c r="G20">
        <v>10.9156751591077</v>
      </c>
      <c r="H20">
        <v>99</v>
      </c>
      <c r="J20">
        <f>IF(G20&gt;2, INDEX(B:B, ROW()), 0)</f>
        <v>8.3439605225231634</v>
      </c>
      <c r="K20">
        <f>IF(D20&lt;4, INDEX(B:B, ROW()), 0)</f>
        <v>0</v>
      </c>
      <c r="L20" t="str">
        <f>IF(AND(J20&gt;0,K20&gt;0),INDEX(B:B,ROW()),"")</f>
        <v/>
      </c>
    </row>
    <row r="21" spans="1:12" x14ac:dyDescent="0.35">
      <c r="A21" s="1">
        <v>28</v>
      </c>
      <c r="B21">
        <v>8.1891483805916536</v>
      </c>
      <c r="C21">
        <v>10</v>
      </c>
      <c r="D21">
        <v>4</v>
      </c>
      <c r="E21">
        <v>7</v>
      </c>
      <c r="F21">
        <v>10</v>
      </c>
      <c r="G21">
        <v>10.731701744332449</v>
      </c>
      <c r="H21">
        <v>94</v>
      </c>
      <c r="J21">
        <f>IF(G21&gt;2, INDEX(B:B, ROW()), 0)</f>
        <v>8.1891483805916536</v>
      </c>
      <c r="K21">
        <f>IF(D21&lt;4, INDEX(B:B, ROW()), 0)</f>
        <v>0</v>
      </c>
      <c r="L21" t="str">
        <f>IF(AND(J21&gt;0,K21&gt;0),INDEX(B:B,ROW()),"")</f>
        <v/>
      </c>
    </row>
    <row r="22" spans="1:12" x14ac:dyDescent="0.35">
      <c r="A22" s="1">
        <v>29</v>
      </c>
      <c r="B22">
        <v>8.006519334826228</v>
      </c>
      <c r="C22">
        <v>10</v>
      </c>
      <c r="D22">
        <v>4</v>
      </c>
      <c r="E22">
        <v>7.5</v>
      </c>
      <c r="F22">
        <v>11</v>
      </c>
      <c r="G22">
        <v>10.51467167958806</v>
      </c>
      <c r="H22">
        <v>92</v>
      </c>
      <c r="J22">
        <f>IF(G22&gt;2, INDEX(B:B, ROW()), 0)</f>
        <v>8.006519334826228</v>
      </c>
      <c r="K22">
        <f>IF(D22&lt;4, INDEX(B:B, ROW()), 0)</f>
        <v>0</v>
      </c>
      <c r="L22" t="str">
        <f>IF(AND(J22&gt;0,K22&gt;0),INDEX(B:B,ROW()),"")</f>
        <v/>
      </c>
    </row>
    <row r="23" spans="1:12" x14ac:dyDescent="0.35">
      <c r="A23" s="1">
        <v>30</v>
      </c>
      <c r="B23">
        <v>11.290613486945279</v>
      </c>
      <c r="C23">
        <v>10</v>
      </c>
      <c r="D23">
        <v>5</v>
      </c>
      <c r="E23">
        <v>6</v>
      </c>
      <c r="F23">
        <v>7</v>
      </c>
      <c r="G23">
        <v>1371.033948375416</v>
      </c>
      <c r="H23">
        <v>36</v>
      </c>
      <c r="J23">
        <f>IF(G23&gt;2, INDEX(B:B, ROW()), 0)</f>
        <v>11.290613486945279</v>
      </c>
      <c r="K23">
        <f>IF(D23&lt;4, INDEX(B:B, ROW()), 0)</f>
        <v>0</v>
      </c>
      <c r="L23" t="str">
        <f>IF(AND(J23&gt;0,K23&gt;0),INDEX(B:B,ROW()),"")</f>
        <v/>
      </c>
    </row>
    <row r="24" spans="1:12" x14ac:dyDescent="0.35">
      <c r="A24" s="1">
        <v>31</v>
      </c>
      <c r="B24">
        <v>7.4774173705755951</v>
      </c>
      <c r="C24">
        <v>10</v>
      </c>
      <c r="D24">
        <v>5</v>
      </c>
      <c r="E24">
        <v>6.5</v>
      </c>
      <c r="F24">
        <v>8</v>
      </c>
      <c r="G24">
        <v>908.3302930532119</v>
      </c>
      <c r="H24">
        <v>24</v>
      </c>
      <c r="J24">
        <f>IF(G24&gt;2, INDEX(B:B, ROW()), 0)</f>
        <v>7.4774173705755951</v>
      </c>
      <c r="K24">
        <f>IF(D24&lt;4, INDEX(B:B, ROW()), 0)</f>
        <v>0</v>
      </c>
      <c r="L24" t="str">
        <f>IF(AND(J24&gt;0,K24&gt;0),INDEX(B:B,ROW()),"")</f>
        <v/>
      </c>
    </row>
    <row r="25" spans="1:12" x14ac:dyDescent="0.35">
      <c r="A25" s="1">
        <v>32</v>
      </c>
      <c r="B25">
        <v>3.9933152673854631</v>
      </c>
      <c r="C25">
        <v>10</v>
      </c>
      <c r="D25">
        <v>5</v>
      </c>
      <c r="E25">
        <v>7</v>
      </c>
      <c r="F25">
        <v>9</v>
      </c>
      <c r="G25">
        <v>485.55980617968459</v>
      </c>
      <c r="H25">
        <v>18</v>
      </c>
      <c r="J25">
        <f>IF(G25&gt;2, INDEX(B:B, ROW()), 0)</f>
        <v>3.9933152673854631</v>
      </c>
      <c r="K25">
        <f>IF(D25&lt;4, INDEX(B:B, ROW()), 0)</f>
        <v>0</v>
      </c>
      <c r="L25" t="str">
        <f>IF(AND(J25&gt;0,K25&gt;0),INDEX(B:B,ROW()),"")</f>
        <v/>
      </c>
    </row>
    <row r="26" spans="1:12" x14ac:dyDescent="0.35">
      <c r="A26" s="1">
        <v>33</v>
      </c>
      <c r="B26">
        <v>3.810686221620037</v>
      </c>
      <c r="C26">
        <v>10</v>
      </c>
      <c r="D26">
        <v>5</v>
      </c>
      <c r="E26">
        <v>7.5</v>
      </c>
      <c r="F26">
        <v>10</v>
      </c>
      <c r="G26">
        <v>463.39909782248662</v>
      </c>
      <c r="H26">
        <v>16</v>
      </c>
      <c r="J26">
        <f>IF(G26&gt;2, INDEX(B:B, ROW()), 0)</f>
        <v>3.810686221620037</v>
      </c>
      <c r="K26">
        <f>IF(D26&lt;4, INDEX(B:B, ROW()), 0)</f>
        <v>0</v>
      </c>
      <c r="L26" t="str">
        <f>IF(AND(J26&gt;0,K26&gt;0),INDEX(B:B,ROW()),"")</f>
        <v/>
      </c>
    </row>
    <row r="27" spans="1:12" x14ac:dyDescent="0.35">
      <c r="A27" s="1">
        <v>34</v>
      </c>
      <c r="B27">
        <v>4.0639242947492846</v>
      </c>
      <c r="C27">
        <v>10</v>
      </c>
      <c r="D27">
        <v>5</v>
      </c>
      <c r="E27">
        <v>8</v>
      </c>
      <c r="F27">
        <v>11</v>
      </c>
      <c r="G27">
        <v>494.12769885106661</v>
      </c>
      <c r="H27">
        <v>16</v>
      </c>
      <c r="J27">
        <f>IF(G27&gt;2, INDEX(B:B, ROW()), 0)</f>
        <v>4.0639242947492846</v>
      </c>
      <c r="K27">
        <f>IF(D27&lt;4, INDEX(B:B, ROW()), 0)</f>
        <v>0</v>
      </c>
      <c r="L27" t="str">
        <f>IF(AND(J27&gt;0,K27&gt;0),INDEX(B:B,ROW()),"")</f>
        <v/>
      </c>
    </row>
    <row r="28" spans="1:12" x14ac:dyDescent="0.35">
      <c r="A28" s="1">
        <v>35</v>
      </c>
      <c r="B28">
        <v>6.7813175936805852</v>
      </c>
      <c r="C28">
        <v>10</v>
      </c>
      <c r="D28">
        <v>6</v>
      </c>
      <c r="E28">
        <v>7</v>
      </c>
      <c r="F28">
        <v>8</v>
      </c>
      <c r="G28" t="s">
        <v>7</v>
      </c>
      <c r="H28">
        <v>7</v>
      </c>
      <c r="J28">
        <f>IF(G28&gt;2, INDEX(B:B, ROW()), 0)</f>
        <v>6.7813175936805852</v>
      </c>
      <c r="K28">
        <f>IF(D28&lt;4, INDEX(B:B, ROW()), 0)</f>
        <v>0</v>
      </c>
      <c r="L28" t="str">
        <f>IF(AND(J28&gt;0,K28&gt;0),INDEX(B:B,ROW()),"")</f>
        <v/>
      </c>
    </row>
    <row r="29" spans="1:12" x14ac:dyDescent="0.35">
      <c r="A29" s="1">
        <v>36</v>
      </c>
      <c r="B29">
        <v>3.269398586656536</v>
      </c>
      <c r="C29">
        <v>10</v>
      </c>
      <c r="D29">
        <v>6</v>
      </c>
      <c r="E29">
        <v>7.5</v>
      </c>
      <c r="F29">
        <v>9</v>
      </c>
      <c r="G29" t="s">
        <v>7</v>
      </c>
      <c r="H29">
        <v>4</v>
      </c>
      <c r="J29">
        <f>IF(G29&gt;2, INDEX(B:B, ROW()), 0)</f>
        <v>3.269398586656536</v>
      </c>
      <c r="K29">
        <f>IF(D29&lt;4, INDEX(B:B, ROW()), 0)</f>
        <v>0</v>
      </c>
      <c r="L29" t="str">
        <f>IF(AND(J29&gt;0,K29&gt;0),INDEX(B:B,ROW()),"")</f>
        <v/>
      </c>
    </row>
    <row r="30" spans="1:12" x14ac:dyDescent="0.35">
      <c r="A30" s="1">
        <v>37</v>
      </c>
      <c r="B30">
        <v>3.5226366597857841</v>
      </c>
      <c r="C30">
        <v>10</v>
      </c>
      <c r="D30">
        <v>6</v>
      </c>
      <c r="E30">
        <v>8</v>
      </c>
      <c r="F30">
        <v>10</v>
      </c>
      <c r="G30" t="s">
        <v>7</v>
      </c>
      <c r="H30">
        <v>4</v>
      </c>
      <c r="J30">
        <f>IF(G30&gt;2, INDEX(B:B, ROW()), 0)</f>
        <v>3.5226366597857841</v>
      </c>
      <c r="K30">
        <f>IF(D30&lt;4, INDEX(B:B, ROW()), 0)</f>
        <v>0</v>
      </c>
      <c r="L30" t="str">
        <f>IF(AND(J30&gt;0,K30&gt;0),INDEX(B:B,ROW()),"")</f>
        <v/>
      </c>
    </row>
    <row r="31" spans="1:12" x14ac:dyDescent="0.35">
      <c r="A31" s="1">
        <v>38</v>
      </c>
      <c r="B31">
        <v>0.19334669852715991</v>
      </c>
      <c r="C31">
        <v>10</v>
      </c>
      <c r="D31">
        <v>6</v>
      </c>
      <c r="E31">
        <v>8.5</v>
      </c>
      <c r="F31">
        <v>11</v>
      </c>
      <c r="G31" t="s">
        <v>7</v>
      </c>
      <c r="H31">
        <v>3</v>
      </c>
      <c r="J31">
        <f>IF(G31&gt;2, INDEX(B:B, ROW()), 0)</f>
        <v>0.19334669852715991</v>
      </c>
      <c r="K31">
        <f>IF(D31&lt;4, INDEX(B:B, ROW()), 0)</f>
        <v>0</v>
      </c>
      <c r="L31" t="str">
        <f>IF(AND(J31&gt;0,K31&gt;0),INDEX(B:B,ROW()),"")</f>
        <v/>
      </c>
    </row>
    <row r="32" spans="1:12" x14ac:dyDescent="0.35">
      <c r="A32" s="1">
        <v>39</v>
      </c>
      <c r="B32">
        <v>3.5201207219534192</v>
      </c>
      <c r="C32">
        <v>10</v>
      </c>
      <c r="D32">
        <v>7</v>
      </c>
      <c r="E32">
        <v>8</v>
      </c>
      <c r="F32">
        <v>9</v>
      </c>
      <c r="G32" t="s">
        <v>7</v>
      </c>
      <c r="H32">
        <v>2</v>
      </c>
      <c r="J32">
        <f>IF(G32&gt;2, INDEX(B:B, ROW()), 0)</f>
        <v>3.5201207219534192</v>
      </c>
      <c r="K32">
        <f>IF(D32&lt;4, INDEX(B:B, ROW()), 0)</f>
        <v>0</v>
      </c>
      <c r="L32" t="str">
        <f>IF(AND(J32&gt;0,K32&gt;0),INDEX(B:B,ROW()),"")</f>
        <v/>
      </c>
    </row>
    <row r="33" spans="1:12" x14ac:dyDescent="0.35">
      <c r="A33" s="1">
        <v>40</v>
      </c>
      <c r="B33">
        <v>0.19083076069479499</v>
      </c>
      <c r="C33">
        <v>10</v>
      </c>
      <c r="D33">
        <v>7</v>
      </c>
      <c r="E33">
        <v>8.5</v>
      </c>
      <c r="F33">
        <v>10</v>
      </c>
      <c r="G33" t="s">
        <v>7</v>
      </c>
      <c r="H33">
        <v>1</v>
      </c>
      <c r="J33">
        <f>IF(G33&gt;2, INDEX(B:B, ROW()), 0)</f>
        <v>0.19083076069479499</v>
      </c>
      <c r="K33">
        <f>IF(D33&lt;4, INDEX(B:B, ROW()), 0)</f>
        <v>0</v>
      </c>
      <c r="L33" t="str">
        <f>IF(AND(J33&gt;0,K33&gt;0),INDEX(B:B,ROW()),"")</f>
        <v/>
      </c>
    </row>
    <row r="34" spans="1:12" x14ac:dyDescent="0.35">
      <c r="A34" s="1">
        <v>41</v>
      </c>
      <c r="B34">
        <v>0.19083076069479499</v>
      </c>
      <c r="C34">
        <v>10</v>
      </c>
      <c r="D34">
        <v>7</v>
      </c>
      <c r="E34">
        <v>9</v>
      </c>
      <c r="F34">
        <v>11</v>
      </c>
      <c r="G34" t="s">
        <v>7</v>
      </c>
      <c r="H34">
        <v>1</v>
      </c>
      <c r="J34">
        <f>IF(G34&gt;2, INDEX(B:B, ROW()), 0)</f>
        <v>0.19083076069479499</v>
      </c>
      <c r="K34">
        <f>IF(D34&lt;4, INDEX(B:B, ROW()), 0)</f>
        <v>0</v>
      </c>
      <c r="L34" t="str">
        <f>IF(AND(J34&gt;0,K34&gt;0),INDEX(B:B,ROW()),"")</f>
        <v/>
      </c>
    </row>
    <row r="35" spans="1:12" x14ac:dyDescent="0.35">
      <c r="A35" s="1">
        <v>42</v>
      </c>
      <c r="B35">
        <v>0</v>
      </c>
      <c r="C35">
        <v>10</v>
      </c>
      <c r="D35">
        <v>8</v>
      </c>
      <c r="E35">
        <v>9</v>
      </c>
      <c r="F35">
        <v>10</v>
      </c>
      <c r="G35">
        <v>0</v>
      </c>
      <c r="H35">
        <v>0</v>
      </c>
      <c r="J35">
        <f>IF(G35&gt;2, INDEX(B:B, ROW()), 0)</f>
        <v>0</v>
      </c>
      <c r="K35">
        <f>IF(D35&lt;4, INDEX(B:B, ROW()), 0)</f>
        <v>0</v>
      </c>
      <c r="L35" t="str">
        <f>IF(AND(J35&gt;0,K35&gt;0),INDEX(B:B,ROW()),"")</f>
        <v/>
      </c>
    </row>
    <row r="36" spans="1:12" x14ac:dyDescent="0.35">
      <c r="A36" s="1">
        <v>43</v>
      </c>
      <c r="B36">
        <v>0</v>
      </c>
      <c r="C36">
        <v>10</v>
      </c>
      <c r="D36">
        <v>8</v>
      </c>
      <c r="E36">
        <v>9.5</v>
      </c>
      <c r="F36">
        <v>11</v>
      </c>
      <c r="G36">
        <v>0</v>
      </c>
      <c r="H36">
        <v>0</v>
      </c>
      <c r="J36">
        <f>IF(G36&gt;2, INDEX(B:B, ROW()), 0)</f>
        <v>0</v>
      </c>
      <c r="K36">
        <f>IF(D36&lt;4, INDEX(B:B, ROW()), 0)</f>
        <v>0</v>
      </c>
      <c r="L36" t="str">
        <f>IF(AND(J36&gt;0,K36&gt;0),INDEX(B:B,ROW()),"")</f>
        <v/>
      </c>
    </row>
    <row r="37" spans="1:12" x14ac:dyDescent="0.35">
      <c r="A37" s="1">
        <v>44</v>
      </c>
      <c r="B37">
        <v>0</v>
      </c>
      <c r="C37">
        <v>10</v>
      </c>
      <c r="D37">
        <v>9</v>
      </c>
      <c r="E37">
        <v>10</v>
      </c>
      <c r="F37">
        <v>11</v>
      </c>
      <c r="G37">
        <v>0</v>
      </c>
      <c r="H37">
        <v>0</v>
      </c>
      <c r="J37">
        <f>IF(G37&gt;2, INDEX(B:B, ROW()), 0)</f>
        <v>0</v>
      </c>
      <c r="K37">
        <f>IF(D37&lt;4, INDEX(B:B, ROW()), 0)</f>
        <v>0</v>
      </c>
      <c r="L37" t="str">
        <f>IF(AND(J37&gt;0,K37&gt;0),INDEX(B:B,ROW()),"")</f>
        <v/>
      </c>
    </row>
    <row r="38" spans="1:12" x14ac:dyDescent="0.35">
      <c r="A38" s="1">
        <v>45</v>
      </c>
      <c r="B38">
        <v>282.59724525273077</v>
      </c>
      <c r="C38">
        <v>12</v>
      </c>
      <c r="D38">
        <v>1</v>
      </c>
      <c r="E38">
        <v>2</v>
      </c>
      <c r="F38">
        <v>3</v>
      </c>
      <c r="G38">
        <v>1.7104408721280671</v>
      </c>
      <c r="H38">
        <v>17950</v>
      </c>
      <c r="J38">
        <f>IF(G38&gt;2, INDEX(B:B, ROW()), 0)</f>
        <v>0</v>
      </c>
      <c r="K38">
        <f>IF(D38&lt;4, INDEX(B:B, ROW()), 0)</f>
        <v>282.59724525273077</v>
      </c>
      <c r="L38" t="str">
        <f>IF(AND(J38&gt;0,K38&gt;0),INDEX(B:B,ROW()),"")</f>
        <v/>
      </c>
    </row>
    <row r="39" spans="1:12" x14ac:dyDescent="0.35">
      <c r="A39" s="1">
        <v>46</v>
      </c>
      <c r="B39">
        <v>247.4153715739821</v>
      </c>
      <c r="C39">
        <v>12</v>
      </c>
      <c r="D39">
        <v>1</v>
      </c>
      <c r="E39">
        <v>2.5</v>
      </c>
      <c r="F39">
        <v>4</v>
      </c>
      <c r="G39">
        <v>1.7623174194823381</v>
      </c>
      <c r="H39">
        <v>15478</v>
      </c>
      <c r="J39">
        <f>IF(G39&gt;2, INDEX(B:B, ROW()), 0)</f>
        <v>0</v>
      </c>
      <c r="K39">
        <f>IF(D39&lt;4, INDEX(B:B, ROW()), 0)</f>
        <v>247.4153715739821</v>
      </c>
      <c r="L39" t="str">
        <f>IF(AND(J39&gt;0,K39&gt;0),INDEX(B:B,ROW()),"")</f>
        <v/>
      </c>
    </row>
    <row r="40" spans="1:12" x14ac:dyDescent="0.35">
      <c r="A40" s="1">
        <v>47</v>
      </c>
      <c r="B40">
        <v>215.36246423464539</v>
      </c>
      <c r="C40">
        <v>12</v>
      </c>
      <c r="D40">
        <v>1</v>
      </c>
      <c r="E40">
        <v>3</v>
      </c>
      <c r="F40">
        <v>5</v>
      </c>
      <c r="G40">
        <v>1.7514094237497311</v>
      </c>
      <c r="H40">
        <v>14249</v>
      </c>
      <c r="J40">
        <f>IF(G40&gt;2, INDEX(B:B, ROW()), 0)</f>
        <v>0</v>
      </c>
      <c r="K40">
        <f>IF(D40&lt;4, INDEX(B:B, ROW()), 0)</f>
        <v>215.36246423464539</v>
      </c>
      <c r="L40" t="str">
        <f>IF(AND(J40&gt;0,K40&gt;0),INDEX(B:B,ROW()),"")</f>
        <v/>
      </c>
    </row>
    <row r="41" spans="1:12" x14ac:dyDescent="0.35">
      <c r="A41" s="1">
        <v>48</v>
      </c>
      <c r="B41">
        <v>203.98202574073699</v>
      </c>
      <c r="C41">
        <v>12</v>
      </c>
      <c r="D41">
        <v>1</v>
      </c>
      <c r="E41">
        <v>3.5</v>
      </c>
      <c r="F41">
        <v>6</v>
      </c>
      <c r="G41">
        <v>1.768892737099895</v>
      </c>
      <c r="H41">
        <v>13649</v>
      </c>
      <c r="J41">
        <f>IF(G41&gt;2, INDEX(B:B, ROW()), 0)</f>
        <v>0</v>
      </c>
      <c r="K41">
        <f>IF(D41&lt;4, INDEX(B:B, ROW()), 0)</f>
        <v>203.98202574073699</v>
      </c>
      <c r="L41" t="str">
        <f>IF(AND(J41&gt;0,K41&gt;0),INDEX(B:B,ROW()),"")</f>
        <v/>
      </c>
    </row>
    <row r="42" spans="1:12" x14ac:dyDescent="0.35">
      <c r="A42" s="1">
        <v>49</v>
      </c>
      <c r="B42">
        <v>201.81647008475309</v>
      </c>
      <c r="C42">
        <v>12</v>
      </c>
      <c r="D42">
        <v>1</v>
      </c>
      <c r="E42">
        <v>4</v>
      </c>
      <c r="F42">
        <v>7</v>
      </c>
      <c r="G42">
        <v>1.801899052162949</v>
      </c>
      <c r="H42">
        <v>13329</v>
      </c>
      <c r="J42">
        <f>IF(G42&gt;2, INDEX(B:B, ROW()), 0)</f>
        <v>0</v>
      </c>
      <c r="K42">
        <f>IF(D42&lt;4, INDEX(B:B, ROW()), 0)</f>
        <v>201.81647008475309</v>
      </c>
      <c r="L42" t="str">
        <f>IF(AND(J42&gt;0,K42&gt;0),INDEX(B:B,ROW()),"")</f>
        <v/>
      </c>
    </row>
    <row r="43" spans="1:12" x14ac:dyDescent="0.35">
      <c r="A43" s="1">
        <v>50</v>
      </c>
      <c r="B43">
        <v>191.67405348293229</v>
      </c>
      <c r="C43">
        <v>12</v>
      </c>
      <c r="D43">
        <v>1</v>
      </c>
      <c r="E43">
        <v>4.5</v>
      </c>
      <c r="F43">
        <v>8</v>
      </c>
      <c r="G43">
        <v>1.779185372845427</v>
      </c>
      <c r="H43">
        <v>13139</v>
      </c>
      <c r="J43">
        <f>IF(G43&gt;2, INDEX(B:B, ROW()), 0)</f>
        <v>0</v>
      </c>
      <c r="K43">
        <f>IF(D43&lt;4, INDEX(B:B, ROW()), 0)</f>
        <v>191.67405348293229</v>
      </c>
      <c r="L43" t="str">
        <f>IF(AND(J43&gt;0,K43&gt;0),INDEX(B:B,ROW()),"")</f>
        <v/>
      </c>
    </row>
    <row r="44" spans="1:12" x14ac:dyDescent="0.35">
      <c r="A44" s="1">
        <v>51</v>
      </c>
      <c r="B44">
        <v>183.7452015735727</v>
      </c>
      <c r="C44">
        <v>12</v>
      </c>
      <c r="D44">
        <v>1</v>
      </c>
      <c r="E44">
        <v>5</v>
      </c>
      <c r="F44">
        <v>9</v>
      </c>
      <c r="G44">
        <v>1.7575118293817411</v>
      </c>
      <c r="H44">
        <v>13048</v>
      </c>
      <c r="J44">
        <f>IF(G44&gt;2, INDEX(B:B, ROW()), 0)</f>
        <v>0</v>
      </c>
      <c r="K44">
        <f>IF(D44&lt;4, INDEX(B:B, ROW()), 0)</f>
        <v>183.7452015735727</v>
      </c>
      <c r="L44" t="str">
        <f>IF(AND(J44&gt;0,K44&gt;0),INDEX(B:B,ROW()),"")</f>
        <v/>
      </c>
    </row>
    <row r="45" spans="1:12" x14ac:dyDescent="0.35">
      <c r="A45" s="1">
        <v>52</v>
      </c>
      <c r="B45">
        <v>187.31711713502989</v>
      </c>
      <c r="C45">
        <v>12</v>
      </c>
      <c r="D45">
        <v>1</v>
      </c>
      <c r="E45">
        <v>5.5</v>
      </c>
      <c r="F45">
        <v>10</v>
      </c>
      <c r="G45">
        <v>1.7807779048868719</v>
      </c>
      <c r="H45">
        <v>13003</v>
      </c>
      <c r="J45">
        <f>IF(G45&gt;2, INDEX(B:B, ROW()), 0)</f>
        <v>0</v>
      </c>
      <c r="K45">
        <f>IF(D45&lt;4, INDEX(B:B, ROW()), 0)</f>
        <v>187.31711713502989</v>
      </c>
      <c r="L45" t="str">
        <f>IF(AND(J45&gt;0,K45&gt;0),INDEX(B:B,ROW()),"")</f>
        <v/>
      </c>
    </row>
    <row r="46" spans="1:12" x14ac:dyDescent="0.35">
      <c r="A46" s="1">
        <v>53</v>
      </c>
      <c r="B46">
        <v>181.67382148822381</v>
      </c>
      <c r="C46">
        <v>12</v>
      </c>
      <c r="D46">
        <v>1</v>
      </c>
      <c r="E46">
        <v>6</v>
      </c>
      <c r="F46">
        <v>11</v>
      </c>
      <c r="G46">
        <v>1.7591912305536179</v>
      </c>
      <c r="H46">
        <v>12968</v>
      </c>
      <c r="J46">
        <f>IF(G46&gt;2, INDEX(B:B, ROW()), 0)</f>
        <v>0</v>
      </c>
      <c r="K46">
        <f>IF(D46&lt;4, INDEX(B:B, ROW()), 0)</f>
        <v>181.67382148822381</v>
      </c>
      <c r="L46" t="str">
        <f>IF(AND(J46&gt;0,K46&gt;0),INDEX(B:B,ROW()),"")</f>
        <v/>
      </c>
    </row>
    <row r="47" spans="1:12" x14ac:dyDescent="0.35">
      <c r="A47" s="1">
        <v>54</v>
      </c>
      <c r="B47">
        <v>128.19977048401449</v>
      </c>
      <c r="C47">
        <v>12</v>
      </c>
      <c r="D47">
        <v>2</v>
      </c>
      <c r="E47">
        <v>3</v>
      </c>
      <c r="F47">
        <v>4</v>
      </c>
      <c r="G47">
        <v>1.879109294462143</v>
      </c>
      <c r="H47">
        <v>4907</v>
      </c>
      <c r="J47">
        <f>IF(G47&gt;2, INDEX(B:B, ROW()), 0)</f>
        <v>0</v>
      </c>
      <c r="K47">
        <f>IF(D47&lt;4, INDEX(B:B, ROW()), 0)</f>
        <v>128.19977048401449</v>
      </c>
      <c r="L47" t="str">
        <f>IF(AND(J47&gt;0,K47&gt;0),INDEX(B:B,ROW()),"")</f>
        <v/>
      </c>
    </row>
    <row r="48" spans="1:12" x14ac:dyDescent="0.35">
      <c r="A48" s="1">
        <v>55</v>
      </c>
      <c r="B48">
        <v>101.7466708544741</v>
      </c>
      <c r="C48">
        <v>12</v>
      </c>
      <c r="D48">
        <v>2</v>
      </c>
      <c r="E48">
        <v>3.5</v>
      </c>
      <c r="F48">
        <v>5</v>
      </c>
      <c r="G48">
        <v>1.857413483323322</v>
      </c>
      <c r="H48">
        <v>4117</v>
      </c>
      <c r="J48">
        <f>IF(G48&gt;2, INDEX(B:B, ROW()), 0)</f>
        <v>0</v>
      </c>
      <c r="K48">
        <f>IF(D48&lt;4, INDEX(B:B, ROW()), 0)</f>
        <v>101.7466708544741</v>
      </c>
      <c r="L48" t="str">
        <f>IF(AND(J48&gt;0,K48&gt;0),INDEX(B:B,ROW()),"")</f>
        <v/>
      </c>
    </row>
    <row r="49" spans="1:12" x14ac:dyDescent="0.35">
      <c r="A49" s="3">
        <v>56</v>
      </c>
      <c r="B49" s="2">
        <v>102.1054508994433</v>
      </c>
      <c r="C49" s="2">
        <v>12</v>
      </c>
      <c r="D49" s="2">
        <v>2</v>
      </c>
      <c r="E49" s="2">
        <v>4</v>
      </c>
      <c r="F49" s="2">
        <v>6</v>
      </c>
      <c r="G49" s="2">
        <v>2.0000715260850099</v>
      </c>
      <c r="H49" s="2">
        <v>3740</v>
      </c>
      <c r="I49" s="2">
        <f>IF(G49 = MAX(G49:G61), INDEX(A:A, ROW()), 0)</f>
        <v>0</v>
      </c>
      <c r="J49" s="2">
        <f>IF(G49&gt;2, INDEX(B:B, ROW()), 0)</f>
        <v>102.1054508994433</v>
      </c>
      <c r="K49" s="2">
        <f>IF(D49&lt;4, INDEX(B:B, ROW()), 0)</f>
        <v>102.1054508994433</v>
      </c>
      <c r="L49" s="2">
        <f>IF(AND(J49&gt;0,K49&gt;0),INDEX(B:B,ROW()),"")</f>
        <v>102.1054508994433</v>
      </c>
    </row>
    <row r="50" spans="1:12" x14ac:dyDescent="0.35">
      <c r="A50" s="1">
        <v>57</v>
      </c>
      <c r="B50">
        <v>94.361354232745796</v>
      </c>
      <c r="C50">
        <v>12</v>
      </c>
      <c r="D50">
        <v>2</v>
      </c>
      <c r="E50">
        <v>4.5</v>
      </c>
      <c r="F50">
        <v>7</v>
      </c>
      <c r="G50">
        <v>1.9818908923890031</v>
      </c>
      <c r="H50">
        <v>3537</v>
      </c>
      <c r="I50" s="2">
        <f>IF(G50 = MAX(G49:G61), INDEX(A:A, ROW()), 0)</f>
        <v>0</v>
      </c>
      <c r="J50">
        <f>IF(G50&gt;2, INDEX(B:B, ROW()), 0)</f>
        <v>0</v>
      </c>
      <c r="K50">
        <f>IF(D50&lt;4, INDEX(B:B, ROW()), 0)</f>
        <v>94.361354232745796</v>
      </c>
      <c r="L50" t="str">
        <f>IF(AND(J50&gt;0,K50&gt;0),INDEX(B:B,ROW()),"")</f>
        <v/>
      </c>
    </row>
    <row r="51" spans="1:12" x14ac:dyDescent="0.35">
      <c r="A51" s="1">
        <v>58</v>
      </c>
      <c r="B51">
        <v>82.496559928020915</v>
      </c>
      <c r="C51">
        <v>12</v>
      </c>
      <c r="D51">
        <v>2</v>
      </c>
      <c r="E51">
        <v>5</v>
      </c>
      <c r="F51">
        <v>8</v>
      </c>
      <c r="G51">
        <v>1.8901905251301281</v>
      </c>
      <c r="H51">
        <v>3440</v>
      </c>
      <c r="I51" s="2">
        <f>IF(G51 = MAX(G49:G61), INDEX(A:A, ROW()), 0)</f>
        <v>0</v>
      </c>
      <c r="J51">
        <f>IF(G51&gt;2, INDEX(B:B, ROW()), 0)</f>
        <v>0</v>
      </c>
      <c r="K51">
        <f>IF(D51&lt;4, INDEX(B:B, ROW()), 0)</f>
        <v>82.496559928020915</v>
      </c>
      <c r="L51" t="str">
        <f>IF(AND(J51&gt;0,K51&gt;0),INDEX(B:B,ROW()),"")</f>
        <v/>
      </c>
    </row>
    <row r="52" spans="1:12" x14ac:dyDescent="0.35">
      <c r="A52" s="1">
        <v>59</v>
      </c>
      <c r="B52">
        <v>85.619228733040487</v>
      </c>
      <c r="C52">
        <v>12</v>
      </c>
      <c r="D52">
        <v>2</v>
      </c>
      <c r="E52">
        <v>5.5</v>
      </c>
      <c r="F52">
        <v>9</v>
      </c>
      <c r="G52">
        <v>1.951116849848082</v>
      </c>
      <c r="H52">
        <v>3392</v>
      </c>
      <c r="I52" s="2">
        <f>IF(G52 = MAX(G49:G61), INDEX(A:A, ROW()), 0)</f>
        <v>0</v>
      </c>
      <c r="J52">
        <f>IF(G52&gt;2, INDEX(B:B, ROW()), 0)</f>
        <v>0</v>
      </c>
      <c r="K52">
        <f>IF(D52&lt;4, INDEX(B:B, ROW()), 0)</f>
        <v>85.619228733040487</v>
      </c>
      <c r="L52" t="str">
        <f>IF(AND(J52&gt;0,K52&gt;0),INDEX(B:B,ROW()),"")</f>
        <v/>
      </c>
    </row>
    <row r="53" spans="1:12" x14ac:dyDescent="0.35">
      <c r="A53" s="1">
        <v>60</v>
      </c>
      <c r="B53">
        <v>83.883141704275275</v>
      </c>
      <c r="C53">
        <v>12</v>
      </c>
      <c r="D53">
        <v>2</v>
      </c>
      <c r="E53">
        <v>6</v>
      </c>
      <c r="F53">
        <v>10</v>
      </c>
      <c r="G53">
        <v>1.9382067729437571</v>
      </c>
      <c r="H53">
        <v>3358</v>
      </c>
      <c r="I53" s="2">
        <f>IF(G53 = MAX(G49:G61), INDEX(A:A, ROW()), 0)</f>
        <v>0</v>
      </c>
      <c r="J53">
        <f>IF(G53&gt;2, INDEX(B:B, ROW()), 0)</f>
        <v>0</v>
      </c>
      <c r="K53">
        <f>IF(D53&lt;4, INDEX(B:B, ROW()), 0)</f>
        <v>83.883141704275275</v>
      </c>
      <c r="L53" t="str">
        <f>IF(AND(J53&gt;0,K53&gt;0),INDEX(B:B,ROW()),"")</f>
        <v/>
      </c>
    </row>
    <row r="54" spans="1:12" x14ac:dyDescent="0.35">
      <c r="A54" s="1">
        <v>61</v>
      </c>
      <c r="B54">
        <v>81.623552413794741</v>
      </c>
      <c r="C54">
        <v>12</v>
      </c>
      <c r="D54">
        <v>2</v>
      </c>
      <c r="E54">
        <v>6.5</v>
      </c>
      <c r="F54">
        <v>11</v>
      </c>
      <c r="G54">
        <v>1.915114463411971</v>
      </c>
      <c r="H54">
        <v>3349</v>
      </c>
      <c r="I54" s="2">
        <f>IF(G54 = MAX(G49:G61), INDEX(A:A, ROW()), 0)</f>
        <v>0</v>
      </c>
      <c r="J54">
        <f>IF(G54&gt;2, INDEX(B:B, ROW()), 0)</f>
        <v>0</v>
      </c>
      <c r="K54">
        <f>IF(D54&lt;4, INDEX(B:B, ROW()), 0)</f>
        <v>81.623552413794741</v>
      </c>
      <c r="L54" t="str">
        <f>IF(AND(J54&gt;0,K54&gt;0),INDEX(B:B,ROW()),"")</f>
        <v/>
      </c>
    </row>
    <row r="55" spans="1:12" x14ac:dyDescent="0.35">
      <c r="A55" s="3">
        <v>62</v>
      </c>
      <c r="B55" s="2">
        <v>49.930762153020673</v>
      </c>
      <c r="C55" s="2">
        <v>12</v>
      </c>
      <c r="D55" s="2">
        <v>3</v>
      </c>
      <c r="E55" s="2">
        <v>4</v>
      </c>
      <c r="F55" s="2">
        <v>5</v>
      </c>
      <c r="G55" s="2">
        <v>2.2548533479712569</v>
      </c>
      <c r="H55" s="2">
        <v>1273</v>
      </c>
      <c r="I55" s="2">
        <f>IF(G55 = MAX(G49:G61), INDEX(A:A, ROW()), 0)</f>
        <v>0</v>
      </c>
      <c r="J55" s="2">
        <f>IF(G55&gt;2, INDEX(B:B, ROW()), 0)</f>
        <v>49.930762153020673</v>
      </c>
      <c r="K55" s="2">
        <f>IF(D55&lt;4, INDEX(B:B, ROW()), 0)</f>
        <v>49.930762153020673</v>
      </c>
      <c r="L55" s="2">
        <f>IF(AND(J55&gt;0,K55&gt;0),INDEX(B:B,ROW()),"")</f>
        <v>49.930762153020673</v>
      </c>
    </row>
    <row r="56" spans="1:12" s="5" customFormat="1" x14ac:dyDescent="0.35">
      <c r="A56" s="4">
        <v>63</v>
      </c>
      <c r="B56" s="5">
        <v>44.711001187276189</v>
      </c>
      <c r="C56" s="5">
        <v>12</v>
      </c>
      <c r="D56" s="5">
        <v>3</v>
      </c>
      <c r="E56" s="5">
        <v>4.5</v>
      </c>
      <c r="F56" s="5">
        <v>6</v>
      </c>
      <c r="G56" s="5">
        <v>2.4495447703784841</v>
      </c>
      <c r="H56" s="5">
        <v>1013</v>
      </c>
      <c r="I56" s="5">
        <f>IF(G56 = MAX(G49:G61), INDEX(A:A, ROW()), 0)</f>
        <v>63</v>
      </c>
      <c r="J56" s="5">
        <f>IF(G56&gt;2, INDEX(B:B, ROW()), 0)</f>
        <v>44.711001187276189</v>
      </c>
      <c r="K56" s="5">
        <f>IF(D56&lt;4, INDEX(B:B, ROW()), 0)</f>
        <v>44.711001187276189</v>
      </c>
      <c r="L56" s="5">
        <f>IF(AND(J56&gt;0,K56&gt;0),INDEX(B:B,ROW()),"")</f>
        <v>44.711001187276189</v>
      </c>
    </row>
    <row r="57" spans="1:12" x14ac:dyDescent="0.35">
      <c r="A57" s="3">
        <v>64</v>
      </c>
      <c r="B57" s="2">
        <v>35.24452681767454</v>
      </c>
      <c r="C57" s="2">
        <v>12</v>
      </c>
      <c r="D57" s="2">
        <v>3</v>
      </c>
      <c r="E57" s="2">
        <v>5</v>
      </c>
      <c r="F57" s="2">
        <v>7</v>
      </c>
      <c r="G57" s="2">
        <v>2.3005400489207148</v>
      </c>
      <c r="H57" s="2">
        <v>903</v>
      </c>
      <c r="I57" s="2">
        <f>IF(G57 = MAX(G49:G61), INDEX(A:A, ROW()), 0)</f>
        <v>0</v>
      </c>
      <c r="J57" s="2">
        <f>IF(G57&gt;2, INDEX(B:B, ROW()), 0)</f>
        <v>35.24452681767454</v>
      </c>
      <c r="K57" s="2">
        <f>IF(D57&lt;4, INDEX(B:B, ROW()), 0)</f>
        <v>35.24452681767454</v>
      </c>
      <c r="L57" s="2">
        <f>IF(AND(J57&gt;0,K57&gt;0),INDEX(B:B,ROW()),"")</f>
        <v>35.24452681767454</v>
      </c>
    </row>
    <row r="58" spans="1:12" x14ac:dyDescent="0.35">
      <c r="A58" s="3">
        <v>65</v>
      </c>
      <c r="B58" s="2">
        <v>34.431253227328789</v>
      </c>
      <c r="C58" s="2">
        <v>12</v>
      </c>
      <c r="D58" s="2">
        <v>3</v>
      </c>
      <c r="E58" s="2">
        <v>5.5</v>
      </c>
      <c r="F58" s="2">
        <v>8</v>
      </c>
      <c r="G58" s="2">
        <v>2.4084233050171471</v>
      </c>
      <c r="H58" s="2">
        <v>849</v>
      </c>
      <c r="I58" s="2">
        <f>IF(G58 = MAX(G49:G61), INDEX(A:A, ROW()), 0)</f>
        <v>0</v>
      </c>
      <c r="J58" s="2">
        <f>IF(G58&gt;2, INDEX(B:B, ROW()), 0)</f>
        <v>34.431253227328789</v>
      </c>
      <c r="K58" s="2">
        <f>IF(D58&lt;4, INDEX(B:B, ROW()), 0)</f>
        <v>34.431253227328789</v>
      </c>
      <c r="L58" s="2">
        <f>IF(AND(J58&gt;0,K58&gt;0),INDEX(B:B,ROW()),"")</f>
        <v>34.431253227328789</v>
      </c>
    </row>
    <row r="59" spans="1:12" x14ac:dyDescent="0.35">
      <c r="A59" s="3">
        <v>66</v>
      </c>
      <c r="B59" s="2">
        <v>32.245919442126073</v>
      </c>
      <c r="C59" s="2">
        <v>12</v>
      </c>
      <c r="D59" s="2">
        <v>3</v>
      </c>
      <c r="E59" s="2">
        <v>6</v>
      </c>
      <c r="F59" s="2">
        <v>9</v>
      </c>
      <c r="G59" s="2">
        <v>2.3528845142674588</v>
      </c>
      <c r="H59" s="2">
        <v>812</v>
      </c>
      <c r="I59" s="2">
        <f>IF(G59 = MAX(G49:G61), INDEX(A:A, ROW()), 0)</f>
        <v>0</v>
      </c>
      <c r="J59" s="2">
        <f>IF(G59&gt;2, INDEX(B:B, ROW()), 0)</f>
        <v>32.245919442126073</v>
      </c>
      <c r="K59" s="2">
        <f>IF(D59&lt;4, INDEX(B:B, ROW()), 0)</f>
        <v>32.245919442126073</v>
      </c>
      <c r="L59" s="2">
        <f>IF(AND(J59&gt;0,K59&gt;0),INDEX(B:B,ROW()),"")</f>
        <v>32.245919442126073</v>
      </c>
    </row>
    <row r="60" spans="1:12" x14ac:dyDescent="0.35">
      <c r="A60" s="3">
        <v>67</v>
      </c>
      <c r="B60" s="2">
        <v>33.893538769686423</v>
      </c>
      <c r="C60" s="2">
        <v>12</v>
      </c>
      <c r="D60" s="2">
        <v>3</v>
      </c>
      <c r="E60" s="2">
        <v>6.5</v>
      </c>
      <c r="F60" s="2">
        <v>10</v>
      </c>
      <c r="G60" s="2">
        <v>2.4348353199785042</v>
      </c>
      <c r="H60" s="2">
        <v>804</v>
      </c>
      <c r="I60" s="2">
        <f>IF(G60 = MAX(G49:G61), INDEX(A:A, ROW()), 0)</f>
        <v>0</v>
      </c>
      <c r="J60" s="2">
        <f>IF(G60&gt;2, INDEX(B:B, ROW()), 0)</f>
        <v>33.893538769686423</v>
      </c>
      <c r="K60" s="2">
        <f>IF(D60&lt;4, INDEX(B:B, ROW()), 0)</f>
        <v>33.893538769686423</v>
      </c>
      <c r="L60" s="2">
        <f>IF(AND(J60&gt;0,K60&gt;0),INDEX(B:B,ROW()),"")</f>
        <v>33.893538769686423</v>
      </c>
    </row>
    <row r="61" spans="1:12" x14ac:dyDescent="0.35">
      <c r="A61" s="3">
        <v>68</v>
      </c>
      <c r="B61" s="2">
        <v>27.65020365582405</v>
      </c>
      <c r="C61" s="2">
        <v>12</v>
      </c>
      <c r="D61" s="2">
        <v>3</v>
      </c>
      <c r="E61" s="2">
        <v>7</v>
      </c>
      <c r="F61" s="2">
        <v>11</v>
      </c>
      <c r="G61" s="2">
        <v>2.175666740931621</v>
      </c>
      <c r="H61" s="2">
        <v>789</v>
      </c>
      <c r="I61" s="2">
        <f>IF(G61 = MAX(G49:G61), INDEX(A:A, ROW()), 0)</f>
        <v>0</v>
      </c>
      <c r="J61" s="2">
        <f>IF(G61&gt;2, INDEX(B:B, ROW()), 0)</f>
        <v>27.65020365582405</v>
      </c>
      <c r="K61" s="2">
        <f>IF(D61&lt;4, INDEX(B:B, ROW()), 0)</f>
        <v>27.65020365582405</v>
      </c>
      <c r="L61" s="2">
        <f>IF(AND(J61&gt;0,K61&gt;0),INDEX(B:B,ROW()),"")</f>
        <v>27.65020365582405</v>
      </c>
    </row>
    <row r="62" spans="1:12" x14ac:dyDescent="0.35">
      <c r="A62" s="1">
        <v>69</v>
      </c>
      <c r="B62">
        <v>22.369934243209538</v>
      </c>
      <c r="C62">
        <v>12</v>
      </c>
      <c r="D62">
        <v>4</v>
      </c>
      <c r="E62">
        <v>5</v>
      </c>
      <c r="F62">
        <v>6</v>
      </c>
      <c r="G62">
        <v>4.0935342702931861</v>
      </c>
      <c r="H62">
        <v>316</v>
      </c>
      <c r="J62">
        <f>IF(G62&gt;2, INDEX(B:B, ROW()), 0)</f>
        <v>22.369934243209538</v>
      </c>
      <c r="K62">
        <f>IF(D62&lt;4, INDEX(B:B, ROW()), 0)</f>
        <v>0</v>
      </c>
      <c r="L62" t="str">
        <f>IF(AND(J62&gt;0,K62&gt;0),INDEX(B:B,ROW()),"")</f>
        <v/>
      </c>
    </row>
    <row r="63" spans="1:12" x14ac:dyDescent="0.35">
      <c r="A63" s="1">
        <v>70</v>
      </c>
      <c r="B63">
        <v>23.954980587987031</v>
      </c>
      <c r="C63">
        <v>12</v>
      </c>
      <c r="D63">
        <v>4</v>
      </c>
      <c r="E63">
        <v>5.5</v>
      </c>
      <c r="F63">
        <v>7</v>
      </c>
      <c r="G63">
        <v>6.6209351387080968</v>
      </c>
      <c r="H63">
        <v>249</v>
      </c>
      <c r="J63">
        <f>IF(G63&gt;2, INDEX(B:B, ROW()), 0)</f>
        <v>23.954980587987031</v>
      </c>
      <c r="K63">
        <f>IF(D63&lt;4, INDEX(B:B, ROW()), 0)</f>
        <v>0</v>
      </c>
      <c r="L63" t="str">
        <f>IF(AND(J63&gt;0,K63&gt;0),INDEX(B:B,ROW()),"")</f>
        <v/>
      </c>
    </row>
    <row r="64" spans="1:12" x14ac:dyDescent="0.35">
      <c r="A64" s="1">
        <v>71</v>
      </c>
      <c r="B64">
        <v>17.833704407418988</v>
      </c>
      <c r="C64">
        <v>12</v>
      </c>
      <c r="D64">
        <v>4</v>
      </c>
      <c r="E64">
        <v>6</v>
      </c>
      <c r="F64">
        <v>8</v>
      </c>
      <c r="G64">
        <v>5.8859246611726093</v>
      </c>
      <c r="H64">
        <v>206</v>
      </c>
      <c r="J64">
        <f>IF(G64&gt;2, INDEX(B:B, ROW()), 0)</f>
        <v>17.833704407418988</v>
      </c>
      <c r="K64">
        <f>IF(D64&lt;4, INDEX(B:B, ROW()), 0)</f>
        <v>0</v>
      </c>
      <c r="L64" t="str">
        <f>IF(AND(J64&gt;0,K64&gt;0),INDEX(B:B,ROW()),"")</f>
        <v/>
      </c>
    </row>
    <row r="65" spans="1:12" x14ac:dyDescent="0.35">
      <c r="A65" s="1">
        <v>72</v>
      </c>
      <c r="B65">
        <v>19.032076978541809</v>
      </c>
      <c r="C65">
        <v>12</v>
      </c>
      <c r="D65">
        <v>4</v>
      </c>
      <c r="E65">
        <v>6.5</v>
      </c>
      <c r="F65">
        <v>9</v>
      </c>
      <c r="G65">
        <v>6.5374431854112247</v>
      </c>
      <c r="H65">
        <v>195</v>
      </c>
      <c r="J65">
        <f>IF(G65&gt;2, INDEX(B:B, ROW()), 0)</f>
        <v>19.032076978541809</v>
      </c>
      <c r="K65">
        <f>IF(D65&lt;4, INDEX(B:B, ROW()), 0)</f>
        <v>0</v>
      </c>
      <c r="L65" t="str">
        <f>IF(AND(J65&gt;0,K65&gt;0),INDEX(B:B,ROW()),"")</f>
        <v/>
      </c>
    </row>
    <row r="66" spans="1:12" x14ac:dyDescent="0.35">
      <c r="A66" s="1">
        <v>73</v>
      </c>
      <c r="B66">
        <v>16.695950482720331</v>
      </c>
      <c r="C66">
        <v>12</v>
      </c>
      <c r="D66">
        <v>4</v>
      </c>
      <c r="E66">
        <v>7</v>
      </c>
      <c r="F66">
        <v>10</v>
      </c>
      <c r="G66">
        <v>6.0080534721096699</v>
      </c>
      <c r="H66">
        <v>181</v>
      </c>
      <c r="J66">
        <f>IF(G66&gt;2, INDEX(B:B, ROW()), 0)</f>
        <v>16.695950482720331</v>
      </c>
      <c r="K66">
        <f>IF(D66&lt;4, INDEX(B:B, ROW()), 0)</f>
        <v>0</v>
      </c>
      <c r="L66" t="str">
        <f>IF(AND(J66&gt;0,K66&gt;0),INDEX(B:B,ROW()),"")</f>
        <v/>
      </c>
    </row>
    <row r="67" spans="1:12" x14ac:dyDescent="0.35">
      <c r="A67" s="1">
        <v>74</v>
      </c>
      <c r="B67">
        <v>9.300444919652513</v>
      </c>
      <c r="C67">
        <v>12</v>
      </c>
      <c r="D67">
        <v>4</v>
      </c>
      <c r="E67">
        <v>7.5</v>
      </c>
      <c r="F67">
        <v>11</v>
      </c>
      <c r="G67">
        <v>3.7897258991176361</v>
      </c>
      <c r="H67">
        <v>174</v>
      </c>
      <c r="J67">
        <f>IF(G67&gt;2, INDEX(B:B, ROW()), 0)</f>
        <v>9.300444919652513</v>
      </c>
      <c r="K67">
        <f>IF(D67&lt;4, INDEX(B:B, ROW()), 0)</f>
        <v>0</v>
      </c>
      <c r="L67" t="str">
        <f>IF(AND(J67&gt;0,K67&gt;0),INDEX(B:B,ROW()),"")</f>
        <v/>
      </c>
    </row>
    <row r="68" spans="1:12" x14ac:dyDescent="0.35">
      <c r="A68" s="1">
        <v>75</v>
      </c>
      <c r="B68">
        <v>16.80637474025189</v>
      </c>
      <c r="C68">
        <v>12</v>
      </c>
      <c r="D68">
        <v>5</v>
      </c>
      <c r="E68">
        <v>6</v>
      </c>
      <c r="F68">
        <v>7</v>
      </c>
      <c r="G68">
        <v>19.67041585731732</v>
      </c>
      <c r="H68">
        <v>86</v>
      </c>
      <c r="J68">
        <f>IF(G68&gt;2, INDEX(B:B, ROW()), 0)</f>
        <v>16.80637474025189</v>
      </c>
      <c r="K68">
        <f>IF(D68&lt;4, INDEX(B:B, ROW()), 0)</f>
        <v>0</v>
      </c>
      <c r="L68" t="str">
        <f>IF(AND(J68&gt;0,K68&gt;0),INDEX(B:B,ROW()),"")</f>
        <v/>
      </c>
    </row>
    <row r="69" spans="1:12" x14ac:dyDescent="0.35">
      <c r="A69" s="1">
        <v>76</v>
      </c>
      <c r="B69">
        <v>14.068804916009389</v>
      </c>
      <c r="C69">
        <v>12</v>
      </c>
      <c r="D69">
        <v>5</v>
      </c>
      <c r="E69">
        <v>6.5</v>
      </c>
      <c r="F69">
        <v>8</v>
      </c>
      <c r="G69">
        <v>21.47492474393442</v>
      </c>
      <c r="H69">
        <v>69</v>
      </c>
      <c r="J69">
        <f>IF(G69&gt;2, INDEX(B:B, ROW()), 0)</f>
        <v>14.068804916009389</v>
      </c>
      <c r="K69">
        <f>IF(D69&lt;4, INDEX(B:B, ROW()), 0)</f>
        <v>0</v>
      </c>
      <c r="L69" t="str">
        <f>IF(AND(J69&gt;0,K69&gt;0),INDEX(B:B,ROW()),"")</f>
        <v/>
      </c>
    </row>
    <row r="70" spans="1:12" x14ac:dyDescent="0.35">
      <c r="A70" s="1">
        <v>77</v>
      </c>
      <c r="B70">
        <v>11.283431663750379</v>
      </c>
      <c r="C70">
        <v>12</v>
      </c>
      <c r="D70">
        <v>5</v>
      </c>
      <c r="E70">
        <v>7</v>
      </c>
      <c r="F70">
        <v>9</v>
      </c>
      <c r="G70">
        <v>20.3221096375885</v>
      </c>
      <c r="H70">
        <v>52</v>
      </c>
      <c r="J70">
        <f>IF(G70&gt;2, INDEX(B:B, ROW()), 0)</f>
        <v>11.283431663750379</v>
      </c>
      <c r="K70">
        <f>IF(D70&lt;4, INDEX(B:B, ROW()), 0)</f>
        <v>0</v>
      </c>
      <c r="L70" t="str">
        <f>IF(AND(J70&gt;0,K70&gt;0),INDEX(B:B,ROW()),"")</f>
        <v/>
      </c>
    </row>
    <row r="71" spans="1:12" x14ac:dyDescent="0.35">
      <c r="A71" s="1">
        <v>78</v>
      </c>
      <c r="B71">
        <v>7.7951347187234497</v>
      </c>
      <c r="C71">
        <v>12</v>
      </c>
      <c r="D71">
        <v>5</v>
      </c>
      <c r="E71">
        <v>7.5</v>
      </c>
      <c r="F71">
        <v>10</v>
      </c>
      <c r="G71">
        <v>14.34863826568208</v>
      </c>
      <c r="H71">
        <v>46</v>
      </c>
      <c r="J71">
        <f>IF(G71&gt;2, INDEX(B:B, ROW()), 0)</f>
        <v>7.7951347187234497</v>
      </c>
      <c r="K71">
        <f>IF(D71&lt;4, INDEX(B:B, ROW()), 0)</f>
        <v>0</v>
      </c>
      <c r="L71" t="str">
        <f>IF(AND(J71&gt;0,K71&gt;0),INDEX(B:B,ROW()),"")</f>
        <v/>
      </c>
    </row>
    <row r="72" spans="1:12" x14ac:dyDescent="0.35">
      <c r="A72" s="1">
        <v>79</v>
      </c>
      <c r="B72">
        <v>4.2893959423251236</v>
      </c>
      <c r="C72">
        <v>12</v>
      </c>
      <c r="D72">
        <v>5</v>
      </c>
      <c r="E72">
        <v>8</v>
      </c>
      <c r="F72">
        <v>11</v>
      </c>
      <c r="G72">
        <v>8.345298943307963</v>
      </c>
      <c r="H72">
        <v>42</v>
      </c>
      <c r="J72">
        <f>IF(G72&gt;2, INDEX(B:B, ROW()), 0)</f>
        <v>4.2893959423251236</v>
      </c>
      <c r="K72">
        <f>IF(D72&lt;4, INDEX(B:B, ROW()), 0)</f>
        <v>0</v>
      </c>
      <c r="L72" t="str">
        <f>IF(AND(J72&gt;0,K72&gt;0),INDEX(B:B,ROW()),"")</f>
        <v/>
      </c>
    </row>
    <row r="73" spans="1:12" x14ac:dyDescent="0.35">
      <c r="A73" s="1">
        <v>80</v>
      </c>
      <c r="B73">
        <v>10.43002232218686</v>
      </c>
      <c r="C73">
        <v>12</v>
      </c>
      <c r="D73">
        <v>6</v>
      </c>
      <c r="E73">
        <v>7</v>
      </c>
      <c r="F73">
        <v>8</v>
      </c>
      <c r="G73">
        <v>292.20441456450851</v>
      </c>
      <c r="H73">
        <v>23</v>
      </c>
      <c r="J73">
        <f>IF(G73&gt;2, INDEX(B:B, ROW()), 0)</f>
        <v>10.43002232218686</v>
      </c>
      <c r="K73">
        <f>IF(D73&lt;4, INDEX(B:B, ROW()), 0)</f>
        <v>0</v>
      </c>
      <c r="L73" t="str">
        <f>IF(AND(J73&gt;0,K73&gt;0),INDEX(B:B,ROW()),"")</f>
        <v/>
      </c>
    </row>
    <row r="74" spans="1:12" x14ac:dyDescent="0.35">
      <c r="A74" s="1">
        <v>81</v>
      </c>
      <c r="B74">
        <v>6.4924786207224052</v>
      </c>
      <c r="C74">
        <v>12</v>
      </c>
      <c r="D74">
        <v>6</v>
      </c>
      <c r="E74">
        <v>7.5</v>
      </c>
      <c r="F74">
        <v>9</v>
      </c>
      <c r="G74">
        <v>182.26887722936769</v>
      </c>
      <c r="H74">
        <v>14</v>
      </c>
      <c r="J74">
        <f>IF(G74&gt;2, INDEX(B:B, ROW()), 0)</f>
        <v>6.4924786207224052</v>
      </c>
      <c r="K74">
        <f>IF(D74&lt;4, INDEX(B:B, ROW()), 0)</f>
        <v>0</v>
      </c>
      <c r="L74" t="str">
        <f>IF(AND(J74&gt;0,K74&gt;0),INDEX(B:B,ROW()),"")</f>
        <v/>
      </c>
    </row>
    <row r="75" spans="1:12" x14ac:dyDescent="0.35">
      <c r="A75" s="1">
        <v>82</v>
      </c>
      <c r="B75">
        <v>6.8939484623649712</v>
      </c>
      <c r="C75">
        <v>12</v>
      </c>
      <c r="D75">
        <v>6</v>
      </c>
      <c r="E75">
        <v>8</v>
      </c>
      <c r="F75">
        <v>10</v>
      </c>
      <c r="G75">
        <v>193.47784558911289</v>
      </c>
      <c r="H75">
        <v>11</v>
      </c>
      <c r="J75">
        <f>IF(G75&gt;2, INDEX(B:B, ROW()), 0)</f>
        <v>6.8939484623649712</v>
      </c>
      <c r="K75">
        <f>IF(D75&lt;4, INDEX(B:B, ROW()), 0)</f>
        <v>0</v>
      </c>
      <c r="L75" t="str">
        <f>IF(AND(J75&gt;0,K75&gt;0),INDEX(B:B,ROW()),"")</f>
        <v/>
      </c>
    </row>
    <row r="76" spans="1:12" x14ac:dyDescent="0.35">
      <c r="A76" s="1">
        <v>83</v>
      </c>
      <c r="B76">
        <v>3.1866741120957909</v>
      </c>
      <c r="C76">
        <v>12</v>
      </c>
      <c r="D76">
        <v>6</v>
      </c>
      <c r="E76">
        <v>8.5</v>
      </c>
      <c r="F76">
        <v>11</v>
      </c>
      <c r="G76">
        <v>89.971388608319018</v>
      </c>
      <c r="H76">
        <v>7</v>
      </c>
      <c r="J76">
        <f>IF(G76&gt;2, INDEX(B:B, ROW()), 0)</f>
        <v>3.1866741120957909</v>
      </c>
      <c r="K76">
        <f>IF(D76&lt;4, INDEX(B:B, ROW()), 0)</f>
        <v>0</v>
      </c>
      <c r="L76" t="str">
        <f>IF(AND(J76&gt;0,K76&gt;0),INDEX(B:B,ROW()),"")</f>
        <v/>
      </c>
    </row>
    <row r="77" spans="1:12" x14ac:dyDescent="0.35">
      <c r="A77" s="1">
        <v>84</v>
      </c>
      <c r="B77">
        <v>6.1707535298456504</v>
      </c>
      <c r="C77">
        <v>12</v>
      </c>
      <c r="D77">
        <v>7</v>
      </c>
      <c r="E77">
        <v>8</v>
      </c>
      <c r="F77">
        <v>9</v>
      </c>
      <c r="G77" t="s">
        <v>7</v>
      </c>
      <c r="H77">
        <v>7</v>
      </c>
      <c r="J77">
        <f>IF(G77&gt;2, INDEX(B:B, ROW()), 0)</f>
        <v>6.1707535298456504</v>
      </c>
      <c r="K77">
        <f>IF(D77&lt;4, INDEX(B:B, ROW()), 0)</f>
        <v>0</v>
      </c>
      <c r="L77" t="str">
        <f>IF(AND(J77&gt;0,K77&gt;0),INDEX(B:B,ROW()),"")</f>
        <v/>
      </c>
    </row>
    <row r="78" spans="1:12" x14ac:dyDescent="0.35">
      <c r="A78" s="1">
        <v>85</v>
      </c>
      <c r="B78">
        <v>6.3706877976173626</v>
      </c>
      <c r="C78">
        <v>12</v>
      </c>
      <c r="D78">
        <v>7</v>
      </c>
      <c r="E78">
        <v>8.5</v>
      </c>
      <c r="F78">
        <v>10</v>
      </c>
      <c r="G78" t="s">
        <v>7</v>
      </c>
      <c r="H78">
        <v>4</v>
      </c>
      <c r="J78">
        <f>IF(G78&gt;2, INDEX(B:B, ROW()), 0)</f>
        <v>6.3706877976173626</v>
      </c>
      <c r="K78">
        <f>IF(D78&lt;4, INDEX(B:B, ROW()), 0)</f>
        <v>0</v>
      </c>
      <c r="L78" t="str">
        <f>IF(AND(J78&gt;0,K78&gt;0),INDEX(B:B,ROW()),"")</f>
        <v/>
      </c>
    </row>
    <row r="79" spans="1:12" x14ac:dyDescent="0.35">
      <c r="A79" s="1">
        <v>86</v>
      </c>
      <c r="B79">
        <v>3.1126602037857118</v>
      </c>
      <c r="C79">
        <v>12</v>
      </c>
      <c r="D79">
        <v>7</v>
      </c>
      <c r="E79">
        <v>9</v>
      </c>
      <c r="F79">
        <v>11</v>
      </c>
      <c r="G79" t="s">
        <v>7</v>
      </c>
      <c r="H79">
        <v>3</v>
      </c>
      <c r="J79">
        <f>IF(G79&gt;2, INDEX(B:B, ROW()), 0)</f>
        <v>3.1126602037857118</v>
      </c>
      <c r="K79">
        <f>IF(D79&lt;4, INDEX(B:B, ROW()), 0)</f>
        <v>0</v>
      </c>
      <c r="L79" t="str">
        <f>IF(AND(J79&gt;0,K79&gt;0),INDEX(B:B,ROW()),"")</f>
        <v/>
      </c>
    </row>
    <row r="80" spans="1:12" x14ac:dyDescent="0.35">
      <c r="A80" s="1">
        <v>87</v>
      </c>
      <c r="B80">
        <v>6.6065240332378243</v>
      </c>
      <c r="C80">
        <v>12</v>
      </c>
      <c r="D80">
        <v>8</v>
      </c>
      <c r="E80">
        <v>9</v>
      </c>
      <c r="F80">
        <v>10</v>
      </c>
      <c r="G80" t="s">
        <v>7</v>
      </c>
      <c r="H80">
        <v>3</v>
      </c>
      <c r="J80">
        <f>IF(G80&gt;2, INDEX(B:B, ROW()), 0)</f>
        <v>6.6065240332378243</v>
      </c>
      <c r="K80">
        <f>IF(D80&lt;4, INDEX(B:B, ROW()), 0)</f>
        <v>0</v>
      </c>
      <c r="L80" t="str">
        <f>IF(AND(J80&gt;0,K80&gt;0),INDEX(B:B,ROW()),"")</f>
        <v/>
      </c>
    </row>
    <row r="81" spans="1:12" x14ac:dyDescent="0.35">
      <c r="A81" s="1">
        <v>88</v>
      </c>
      <c r="B81">
        <v>3.3484964394061758</v>
      </c>
      <c r="C81">
        <v>12</v>
      </c>
      <c r="D81">
        <v>8</v>
      </c>
      <c r="E81">
        <v>9.5</v>
      </c>
      <c r="F81">
        <v>11</v>
      </c>
      <c r="G81" t="s">
        <v>7</v>
      </c>
      <c r="H81">
        <v>2</v>
      </c>
      <c r="J81">
        <f>IF(G81&gt;2, INDEX(B:B, ROW()), 0)</f>
        <v>3.3484964394061758</v>
      </c>
      <c r="K81">
        <f>IF(D81&lt;4, INDEX(B:B, ROW()), 0)</f>
        <v>0</v>
      </c>
      <c r="L81" t="str">
        <f>IF(AND(J81&gt;0,K81&gt;0),INDEX(B:B,ROW()),"")</f>
        <v/>
      </c>
    </row>
    <row r="82" spans="1:12" x14ac:dyDescent="0.35">
      <c r="A82" s="1">
        <v>89</v>
      </c>
      <c r="B82">
        <v>3.4744212685680642</v>
      </c>
      <c r="C82">
        <v>12</v>
      </c>
      <c r="D82">
        <v>9</v>
      </c>
      <c r="E82">
        <v>10</v>
      </c>
      <c r="F82">
        <v>11</v>
      </c>
      <c r="G82" t="s">
        <v>7</v>
      </c>
      <c r="H82">
        <v>1</v>
      </c>
      <c r="J82">
        <f>IF(G82&gt;2, INDEX(B:B, ROW()), 0)</f>
        <v>3.4744212685680642</v>
      </c>
      <c r="K82">
        <f>IF(D82&lt;4, INDEX(B:B, ROW()), 0)</f>
        <v>0</v>
      </c>
      <c r="L82" t="str">
        <f>IF(AND(J82&gt;0,K82&gt;0),INDEX(B:B,ROW()),"")</f>
        <v/>
      </c>
    </row>
    <row r="83" spans="1:12" x14ac:dyDescent="0.35">
      <c r="A83" s="1">
        <v>90</v>
      </c>
      <c r="B83">
        <v>236.39430855467151</v>
      </c>
      <c r="C83">
        <v>14</v>
      </c>
      <c r="D83">
        <v>1</v>
      </c>
      <c r="E83">
        <v>2</v>
      </c>
      <c r="F83">
        <v>3</v>
      </c>
      <c r="G83">
        <v>1.5329356740358719</v>
      </c>
      <c r="H83">
        <v>17642</v>
      </c>
      <c r="J83">
        <f>IF(G83&gt;2, INDEX(B:B, ROW()), 0)</f>
        <v>0</v>
      </c>
      <c r="K83">
        <f>IF(D83&lt;4, INDEX(B:B, ROW()), 0)</f>
        <v>236.39430855467151</v>
      </c>
      <c r="L83" t="str">
        <f>IF(AND(J83&gt;0,K83&gt;0),INDEX(B:B,ROW()),"")</f>
        <v/>
      </c>
    </row>
    <row r="84" spans="1:12" x14ac:dyDescent="0.35">
      <c r="A84" s="1">
        <v>91</v>
      </c>
      <c r="B84">
        <v>198.44035755221611</v>
      </c>
      <c r="C84">
        <v>14</v>
      </c>
      <c r="D84">
        <v>1</v>
      </c>
      <c r="E84">
        <v>2.5</v>
      </c>
      <c r="F84">
        <v>4</v>
      </c>
      <c r="G84">
        <v>1.5439648740980929</v>
      </c>
      <c r="H84">
        <v>15076</v>
      </c>
      <c r="J84">
        <f>IF(G84&gt;2, INDEX(B:B, ROW()), 0)</f>
        <v>0</v>
      </c>
      <c r="K84">
        <f>IF(D84&lt;4, INDEX(B:B, ROW()), 0)</f>
        <v>198.44035755221611</v>
      </c>
      <c r="L84" t="str">
        <f>IF(AND(J84&gt;0,K84&gt;0),INDEX(B:B,ROW()),"")</f>
        <v/>
      </c>
    </row>
    <row r="85" spans="1:12" x14ac:dyDescent="0.35">
      <c r="A85" s="1">
        <v>92</v>
      </c>
      <c r="B85">
        <v>179.96322495154641</v>
      </c>
      <c r="C85">
        <v>14</v>
      </c>
      <c r="D85">
        <v>1</v>
      </c>
      <c r="E85">
        <v>3</v>
      </c>
      <c r="F85">
        <v>5</v>
      </c>
      <c r="G85">
        <v>1.5648293623098739</v>
      </c>
      <c r="H85">
        <v>13806</v>
      </c>
      <c r="J85">
        <f>IF(G85&gt;2, INDEX(B:B, ROW()), 0)</f>
        <v>0</v>
      </c>
      <c r="K85">
        <f>IF(D85&lt;4, INDEX(B:B, ROW()), 0)</f>
        <v>179.96322495154641</v>
      </c>
      <c r="L85" t="str">
        <f>IF(AND(J85&gt;0,K85&gt;0),INDEX(B:B,ROW()),"")</f>
        <v/>
      </c>
    </row>
    <row r="86" spans="1:12" x14ac:dyDescent="0.35">
      <c r="A86" s="1">
        <v>93</v>
      </c>
      <c r="B86">
        <v>164.62048472553431</v>
      </c>
      <c r="C86">
        <v>14</v>
      </c>
      <c r="D86">
        <v>1</v>
      </c>
      <c r="E86">
        <v>3.5</v>
      </c>
      <c r="F86">
        <v>6</v>
      </c>
      <c r="G86">
        <v>1.5613660699956591</v>
      </c>
      <c r="H86">
        <v>13105</v>
      </c>
      <c r="J86">
        <f>IF(G86&gt;2, INDEX(B:B, ROW()), 0)</f>
        <v>0</v>
      </c>
      <c r="K86">
        <f>IF(D86&lt;4, INDEX(B:B, ROW()), 0)</f>
        <v>164.62048472553431</v>
      </c>
      <c r="L86" t="str">
        <f>IF(AND(J86&gt;0,K86&gt;0),INDEX(B:B,ROW()),"")</f>
        <v/>
      </c>
    </row>
    <row r="87" spans="1:12" x14ac:dyDescent="0.35">
      <c r="A87" s="1">
        <v>94</v>
      </c>
      <c r="B87">
        <v>162.0936467209435</v>
      </c>
      <c r="C87">
        <v>14</v>
      </c>
      <c r="D87">
        <v>1</v>
      </c>
      <c r="E87">
        <v>4</v>
      </c>
      <c r="F87">
        <v>7</v>
      </c>
      <c r="G87">
        <v>1.586185250784401</v>
      </c>
      <c r="H87">
        <v>12718</v>
      </c>
      <c r="J87">
        <f>IF(G87&gt;2, INDEX(B:B, ROW()), 0)</f>
        <v>0</v>
      </c>
      <c r="K87">
        <f>IF(D87&lt;4, INDEX(B:B, ROW()), 0)</f>
        <v>162.0936467209435</v>
      </c>
      <c r="L87" t="str">
        <f>IF(AND(J87&gt;0,K87&gt;0),INDEX(B:B,ROW()),"")</f>
        <v/>
      </c>
    </row>
    <row r="88" spans="1:12" x14ac:dyDescent="0.35">
      <c r="A88" s="1">
        <v>95</v>
      </c>
      <c r="B88">
        <v>157.19354253439681</v>
      </c>
      <c r="C88">
        <v>14</v>
      </c>
      <c r="D88">
        <v>1</v>
      </c>
      <c r="E88">
        <v>4.5</v>
      </c>
      <c r="F88">
        <v>8</v>
      </c>
      <c r="G88">
        <v>1.591576929239142</v>
      </c>
      <c r="H88">
        <v>12481</v>
      </c>
      <c r="J88">
        <f>IF(G88&gt;2, INDEX(B:B, ROW()), 0)</f>
        <v>0</v>
      </c>
      <c r="K88">
        <f>IF(D88&lt;4, INDEX(B:B, ROW()), 0)</f>
        <v>157.19354253439681</v>
      </c>
      <c r="L88" t="str">
        <f>IF(AND(J88&gt;0,K88&gt;0),INDEX(B:B,ROW()),"")</f>
        <v/>
      </c>
    </row>
    <row r="89" spans="1:12" x14ac:dyDescent="0.35">
      <c r="A89" s="1">
        <v>96</v>
      </c>
      <c r="B89">
        <v>153.8757163716372</v>
      </c>
      <c r="C89">
        <v>14</v>
      </c>
      <c r="D89">
        <v>1</v>
      </c>
      <c r="E89">
        <v>5</v>
      </c>
      <c r="F89">
        <v>9</v>
      </c>
      <c r="G89">
        <v>1.5907171925463821</v>
      </c>
      <c r="H89">
        <v>12360</v>
      </c>
      <c r="J89">
        <f>IF(G89&gt;2, INDEX(B:B, ROW()), 0)</f>
        <v>0</v>
      </c>
      <c r="K89">
        <f>IF(D89&lt;4, INDEX(B:B, ROW()), 0)</f>
        <v>153.8757163716372</v>
      </c>
      <c r="L89" t="str">
        <f>IF(AND(J89&gt;0,K89&gt;0),INDEX(B:B,ROW()),"")</f>
        <v/>
      </c>
    </row>
    <row r="90" spans="1:12" x14ac:dyDescent="0.35">
      <c r="A90" s="1">
        <v>97</v>
      </c>
      <c r="B90">
        <v>151.17714397690389</v>
      </c>
      <c r="C90">
        <v>14</v>
      </c>
      <c r="D90">
        <v>1</v>
      </c>
      <c r="E90">
        <v>5.5</v>
      </c>
      <c r="F90">
        <v>10</v>
      </c>
      <c r="G90">
        <v>1.5877417985280891</v>
      </c>
      <c r="H90">
        <v>12281</v>
      </c>
      <c r="J90">
        <f>IF(G90&gt;2, INDEX(B:B, ROW()), 0)</f>
        <v>0</v>
      </c>
      <c r="K90">
        <f>IF(D90&lt;4, INDEX(B:B, ROW()), 0)</f>
        <v>151.17714397690389</v>
      </c>
      <c r="L90" t="str">
        <f>IF(AND(J90&gt;0,K90&gt;0),INDEX(B:B,ROW()),"")</f>
        <v/>
      </c>
    </row>
    <row r="91" spans="1:12" x14ac:dyDescent="0.35">
      <c r="A91" s="1">
        <v>98</v>
      </c>
      <c r="B91">
        <v>149.3459389012109</v>
      </c>
      <c r="C91">
        <v>14</v>
      </c>
      <c r="D91">
        <v>1</v>
      </c>
      <c r="E91">
        <v>6</v>
      </c>
      <c r="F91">
        <v>11</v>
      </c>
      <c r="G91">
        <v>1.587195692402867</v>
      </c>
      <c r="H91">
        <v>12239</v>
      </c>
      <c r="J91">
        <f>IF(G91&gt;2, INDEX(B:B, ROW()), 0)</f>
        <v>0</v>
      </c>
      <c r="K91">
        <f>IF(D91&lt;4, INDEX(B:B, ROW()), 0)</f>
        <v>149.3459389012109</v>
      </c>
      <c r="L91" t="str">
        <f>IF(AND(J91&gt;0,K91&gt;0),INDEX(B:B,ROW()),"")</f>
        <v/>
      </c>
    </row>
    <row r="92" spans="1:12" x14ac:dyDescent="0.35">
      <c r="A92" s="1">
        <v>99</v>
      </c>
      <c r="B92">
        <v>115.33110654258741</v>
      </c>
      <c r="C92">
        <v>14</v>
      </c>
      <c r="D92">
        <v>2</v>
      </c>
      <c r="E92">
        <v>3</v>
      </c>
      <c r="F92">
        <v>4</v>
      </c>
      <c r="G92">
        <v>1.6148162367497909</v>
      </c>
      <c r="H92">
        <v>5535</v>
      </c>
      <c r="J92">
        <f>IF(G92&gt;2, INDEX(B:B, ROW()), 0)</f>
        <v>0</v>
      </c>
      <c r="K92">
        <f>IF(D92&lt;4, INDEX(B:B, ROW()), 0)</f>
        <v>115.33110654258741</v>
      </c>
      <c r="L92" t="str">
        <f>IF(AND(J92&gt;0,K92&gt;0),INDEX(B:B,ROW()),"")</f>
        <v/>
      </c>
    </row>
    <row r="93" spans="1:12" x14ac:dyDescent="0.35">
      <c r="A93" s="1">
        <v>100</v>
      </c>
      <c r="B93">
        <v>103.2737595888282</v>
      </c>
      <c r="C93">
        <v>14</v>
      </c>
      <c r="D93">
        <v>2</v>
      </c>
      <c r="E93">
        <v>3.5</v>
      </c>
      <c r="F93">
        <v>5</v>
      </c>
      <c r="G93">
        <v>1.6770730734111661</v>
      </c>
      <c r="H93">
        <v>4620</v>
      </c>
      <c r="J93">
        <f>IF(G93&gt;2, INDEX(B:B, ROW()), 0)</f>
        <v>0</v>
      </c>
      <c r="K93">
        <f>IF(D93&lt;4, INDEX(B:B, ROW()), 0)</f>
        <v>103.2737595888282</v>
      </c>
      <c r="L93" t="str">
        <f>IF(AND(J93&gt;0,K93&gt;0),INDEX(B:B,ROW()),"")</f>
        <v/>
      </c>
    </row>
    <row r="94" spans="1:12" x14ac:dyDescent="0.35">
      <c r="A94" s="1">
        <v>101</v>
      </c>
      <c r="B94">
        <v>95.335053712820894</v>
      </c>
      <c r="C94">
        <v>14</v>
      </c>
      <c r="D94">
        <v>2</v>
      </c>
      <c r="E94">
        <v>4</v>
      </c>
      <c r="F94">
        <v>6</v>
      </c>
      <c r="G94">
        <v>1.730218812860743</v>
      </c>
      <c r="H94">
        <v>4155</v>
      </c>
      <c r="J94">
        <f>IF(G94&gt;2, INDEX(B:B, ROW()), 0)</f>
        <v>0</v>
      </c>
      <c r="K94">
        <f>IF(D94&lt;4, INDEX(B:B, ROW()), 0)</f>
        <v>95.335053712820894</v>
      </c>
      <c r="L94" t="str">
        <f>IF(AND(J94&gt;0,K94&gt;0),INDEX(B:B,ROW()),"")</f>
        <v/>
      </c>
    </row>
    <row r="95" spans="1:12" x14ac:dyDescent="0.35">
      <c r="A95" s="1">
        <v>102</v>
      </c>
      <c r="B95">
        <v>96.37442560138696</v>
      </c>
      <c r="C95">
        <v>14</v>
      </c>
      <c r="D95">
        <v>2</v>
      </c>
      <c r="E95">
        <v>4.5</v>
      </c>
      <c r="F95">
        <v>7</v>
      </c>
      <c r="G95">
        <v>1.8096147325193599</v>
      </c>
      <c r="H95">
        <v>3897</v>
      </c>
      <c r="J95">
        <f>IF(G95&gt;2, INDEX(B:B, ROW()), 0)</f>
        <v>0</v>
      </c>
      <c r="K95">
        <f>IF(D95&lt;4, INDEX(B:B, ROW()), 0)</f>
        <v>96.37442560138696</v>
      </c>
      <c r="L95" t="str">
        <f>IF(AND(J95&gt;0,K95&gt;0),INDEX(B:B,ROW()),"")</f>
        <v/>
      </c>
    </row>
    <row r="96" spans="1:12" x14ac:dyDescent="0.35">
      <c r="A96" s="1">
        <v>103</v>
      </c>
      <c r="B96">
        <v>89.464869918164752</v>
      </c>
      <c r="C96">
        <v>14</v>
      </c>
      <c r="D96">
        <v>2</v>
      </c>
      <c r="E96">
        <v>5</v>
      </c>
      <c r="F96">
        <v>8</v>
      </c>
      <c r="G96">
        <v>1.7874215100231841</v>
      </c>
      <c r="H96">
        <v>3764</v>
      </c>
      <c r="J96">
        <f>IF(G96&gt;2, INDEX(B:B, ROW()), 0)</f>
        <v>0</v>
      </c>
      <c r="K96">
        <f>IF(D96&lt;4, INDEX(B:B, ROW()), 0)</f>
        <v>89.464869918164752</v>
      </c>
      <c r="L96" t="str">
        <f>IF(AND(J96&gt;0,K96&gt;0),INDEX(B:B,ROW()),"")</f>
        <v/>
      </c>
    </row>
    <row r="97" spans="1:12" x14ac:dyDescent="0.35">
      <c r="A97" s="1">
        <v>104</v>
      </c>
      <c r="B97">
        <v>85.379961238262965</v>
      </c>
      <c r="C97">
        <v>14</v>
      </c>
      <c r="D97">
        <v>2</v>
      </c>
      <c r="E97">
        <v>5.5</v>
      </c>
      <c r="F97">
        <v>9</v>
      </c>
      <c r="G97">
        <v>1.7737561589966171</v>
      </c>
      <c r="H97">
        <v>3681</v>
      </c>
      <c r="J97">
        <f>IF(G97&gt;2, INDEX(B:B, ROW()), 0)</f>
        <v>0</v>
      </c>
      <c r="K97">
        <f>IF(D97&lt;4, INDEX(B:B, ROW()), 0)</f>
        <v>85.379961238262965</v>
      </c>
      <c r="L97" t="str">
        <f>IF(AND(J97&gt;0,K97&gt;0),INDEX(B:B,ROW()),"")</f>
        <v/>
      </c>
    </row>
    <row r="98" spans="1:12" x14ac:dyDescent="0.35">
      <c r="A98" s="1">
        <v>105</v>
      </c>
      <c r="B98">
        <v>82.939612102236751</v>
      </c>
      <c r="C98">
        <v>14</v>
      </c>
      <c r="D98">
        <v>2</v>
      </c>
      <c r="E98">
        <v>6</v>
      </c>
      <c r="F98">
        <v>10</v>
      </c>
      <c r="G98">
        <v>1.771779334029578</v>
      </c>
      <c r="H98">
        <v>3636</v>
      </c>
      <c r="J98">
        <f>IF(G98&gt;2, INDEX(B:B, ROW()), 0)</f>
        <v>0</v>
      </c>
      <c r="K98">
        <f>IF(D98&lt;4, INDEX(B:B, ROW()), 0)</f>
        <v>82.939612102236751</v>
      </c>
      <c r="L98" t="str">
        <f>IF(AND(J98&gt;0,K98&gt;0),INDEX(B:B,ROW()),"")</f>
        <v/>
      </c>
    </row>
    <row r="99" spans="1:12" x14ac:dyDescent="0.35">
      <c r="A99" s="1">
        <v>106</v>
      </c>
      <c r="B99">
        <v>81.606394430126471</v>
      </c>
      <c r="C99">
        <v>14</v>
      </c>
      <c r="D99">
        <v>2</v>
      </c>
      <c r="E99">
        <v>6.5</v>
      </c>
      <c r="F99">
        <v>11</v>
      </c>
      <c r="G99">
        <v>1.7629776890983111</v>
      </c>
      <c r="H99">
        <v>3604</v>
      </c>
      <c r="J99">
        <f>IF(G99&gt;2, INDEX(B:B, ROW()), 0)</f>
        <v>0</v>
      </c>
      <c r="K99">
        <f>IF(D99&lt;4, INDEX(B:B, ROW()), 0)</f>
        <v>81.606394430126471</v>
      </c>
      <c r="L99" t="str">
        <f>IF(AND(J99&gt;0,K99&gt;0),INDEX(B:B,ROW()),"")</f>
        <v/>
      </c>
    </row>
    <row r="100" spans="1:12" x14ac:dyDescent="0.35">
      <c r="A100" s="1">
        <v>107</v>
      </c>
      <c r="B100">
        <v>53.940674826898388</v>
      </c>
      <c r="C100">
        <v>14</v>
      </c>
      <c r="D100">
        <v>3</v>
      </c>
      <c r="E100">
        <v>4</v>
      </c>
      <c r="F100">
        <v>5</v>
      </c>
      <c r="G100">
        <v>1.8852368097440111</v>
      </c>
      <c r="H100">
        <v>1708</v>
      </c>
      <c r="J100">
        <f>IF(G100&gt;2, INDEX(B:B, ROW()), 0)</f>
        <v>0</v>
      </c>
      <c r="K100">
        <f>IF(D100&lt;4, INDEX(B:B, ROW()), 0)</f>
        <v>53.940674826898388</v>
      </c>
      <c r="L100" t="str">
        <f>IF(AND(J100&gt;0,K100&gt;0),INDEX(B:B,ROW()),"")</f>
        <v/>
      </c>
    </row>
    <row r="101" spans="1:12" x14ac:dyDescent="0.35">
      <c r="A101" s="3">
        <v>108</v>
      </c>
      <c r="B101" s="2">
        <v>49.568178844047978</v>
      </c>
      <c r="C101" s="2">
        <v>14</v>
      </c>
      <c r="D101" s="2">
        <v>3</v>
      </c>
      <c r="E101" s="2">
        <v>4.5</v>
      </c>
      <c r="F101" s="2">
        <v>6</v>
      </c>
      <c r="G101" s="2">
        <v>2.1222598360336491</v>
      </c>
      <c r="H101" s="2">
        <v>1372</v>
      </c>
      <c r="I101" s="2">
        <f>IF(G101 = MAX(G101:G106), INDEX(A:A, ROW()), 0)</f>
        <v>0</v>
      </c>
      <c r="J101" s="2">
        <f>IF(G101&gt;2, INDEX(B:B, ROW()), 0)</f>
        <v>49.568178844047978</v>
      </c>
      <c r="K101" s="2">
        <f>IF(D101&lt;4, INDEX(B:B, ROW()), 0)</f>
        <v>49.568178844047978</v>
      </c>
      <c r="L101" s="2">
        <f>IF(AND(J101&gt;0,K101&gt;0),INDEX(B:B,ROW()),"")</f>
        <v>49.568178844047978</v>
      </c>
    </row>
    <row r="102" spans="1:12" s="5" customFormat="1" x14ac:dyDescent="0.35">
      <c r="A102" s="4">
        <v>109</v>
      </c>
      <c r="B102" s="5">
        <v>48.59809923593857</v>
      </c>
      <c r="C102" s="5">
        <v>14</v>
      </c>
      <c r="D102" s="5">
        <v>3</v>
      </c>
      <c r="E102" s="5">
        <v>5</v>
      </c>
      <c r="F102" s="5">
        <v>7</v>
      </c>
      <c r="G102" s="5">
        <v>2.277813370026299</v>
      </c>
      <c r="H102" s="5">
        <v>1218</v>
      </c>
      <c r="I102" s="5">
        <f>IF(G102 = MAX(G101:G106), INDEX(A:A, ROW()), 0)</f>
        <v>109</v>
      </c>
      <c r="J102" s="5">
        <f>IF(G102&gt;2, INDEX(B:B, ROW()), 0)</f>
        <v>48.59809923593857</v>
      </c>
      <c r="K102" s="5">
        <f>IF(D102&lt;4, INDEX(B:B, ROW()), 0)</f>
        <v>48.59809923593857</v>
      </c>
      <c r="L102" s="5">
        <f>IF(AND(J102&gt;0,K102&gt;0),INDEX(B:B,ROW()),"")</f>
        <v>48.59809923593857</v>
      </c>
    </row>
    <row r="103" spans="1:12" x14ac:dyDescent="0.35">
      <c r="A103" s="3">
        <v>110</v>
      </c>
      <c r="B103" s="2">
        <v>40.921461035574133</v>
      </c>
      <c r="C103" s="2">
        <v>14</v>
      </c>
      <c r="D103" s="2">
        <v>3</v>
      </c>
      <c r="E103" s="2">
        <v>5.5</v>
      </c>
      <c r="F103" s="2">
        <v>8</v>
      </c>
      <c r="G103" s="2">
        <v>2.1837443035174409</v>
      </c>
      <c r="H103" s="2">
        <v>1123</v>
      </c>
      <c r="I103" s="2">
        <f>IF(G103 = MAX(G101:G106), INDEX(A:A, ROW()), 0)</f>
        <v>0</v>
      </c>
      <c r="J103" s="2">
        <f>IF(G103&gt;2, INDEX(B:B, ROW()), 0)</f>
        <v>40.921461035574133</v>
      </c>
      <c r="K103" s="2">
        <f>IF(D103&lt;4, INDEX(B:B, ROW()), 0)</f>
        <v>40.921461035574133</v>
      </c>
      <c r="L103" s="2">
        <f>IF(AND(J103&gt;0,K103&gt;0),INDEX(B:B,ROW()),"")</f>
        <v>40.921461035574133</v>
      </c>
    </row>
    <row r="104" spans="1:12" x14ac:dyDescent="0.35">
      <c r="A104" s="3">
        <v>111</v>
      </c>
      <c r="B104" s="2">
        <v>37.094775614379422</v>
      </c>
      <c r="C104" s="2">
        <v>14</v>
      </c>
      <c r="D104" s="2">
        <v>3</v>
      </c>
      <c r="E104" s="2">
        <v>6</v>
      </c>
      <c r="F104" s="2">
        <v>9</v>
      </c>
      <c r="G104" s="2">
        <v>2.1705452412488428</v>
      </c>
      <c r="H104" s="2">
        <v>1074</v>
      </c>
      <c r="I104" s="2">
        <f>IF(G104 = MAX(G101:G106), INDEX(A:A, ROW()), 0)</f>
        <v>0</v>
      </c>
      <c r="J104" s="2">
        <f>IF(G104&gt;2, INDEX(B:B, ROW()), 0)</f>
        <v>37.094775614379422</v>
      </c>
      <c r="K104" s="2">
        <f>IF(D104&lt;4, INDEX(B:B, ROW()), 0)</f>
        <v>37.094775614379422</v>
      </c>
      <c r="L104" s="2">
        <f>IF(AND(J104&gt;0,K104&gt;0),INDEX(B:B,ROW()),"")</f>
        <v>37.094775614379422</v>
      </c>
    </row>
    <row r="105" spans="1:12" x14ac:dyDescent="0.35">
      <c r="A105" s="3">
        <v>112</v>
      </c>
      <c r="B105" s="2">
        <v>35.152413881935942</v>
      </c>
      <c r="C105" s="2">
        <v>14</v>
      </c>
      <c r="D105" s="2">
        <v>3</v>
      </c>
      <c r="E105" s="2">
        <v>6.5</v>
      </c>
      <c r="F105" s="2">
        <v>10</v>
      </c>
      <c r="G105" s="2">
        <v>2.1273124955723262</v>
      </c>
      <c r="H105" s="2">
        <v>1039</v>
      </c>
      <c r="I105" s="2">
        <f>IF(G105 = MAX(G101:G106), INDEX(A:A, ROW()), 0)</f>
        <v>0</v>
      </c>
      <c r="J105" s="2">
        <f>IF(G105&gt;2, INDEX(B:B, ROW()), 0)</f>
        <v>35.152413881935942</v>
      </c>
      <c r="K105" s="2">
        <f>IF(D105&lt;4, INDEX(B:B, ROW()), 0)</f>
        <v>35.152413881935942</v>
      </c>
      <c r="L105" s="2">
        <f>IF(AND(J105&gt;0,K105&gt;0),INDEX(B:B,ROW()),"")</f>
        <v>35.152413881935942</v>
      </c>
    </row>
    <row r="106" spans="1:12" x14ac:dyDescent="0.35">
      <c r="A106" s="3">
        <v>113</v>
      </c>
      <c r="B106" s="2">
        <v>37.976866015369588</v>
      </c>
      <c r="C106" s="2">
        <v>14</v>
      </c>
      <c r="D106" s="2">
        <v>3</v>
      </c>
      <c r="E106" s="2">
        <v>7</v>
      </c>
      <c r="F106" s="2">
        <v>11</v>
      </c>
      <c r="G106" s="2">
        <v>2.233652166823529</v>
      </c>
      <c r="H106" s="2">
        <v>1031</v>
      </c>
      <c r="I106" s="2">
        <f>IF(G106 = MAX(G101:G106), INDEX(A:A, ROW()), 0)</f>
        <v>0</v>
      </c>
      <c r="J106" s="2">
        <f>IF(G106&gt;2, INDEX(B:B, ROW()), 0)</f>
        <v>37.976866015369588</v>
      </c>
      <c r="K106" s="2">
        <f>IF(D106&lt;4, INDEX(B:B, ROW()), 0)</f>
        <v>37.976866015369588</v>
      </c>
      <c r="L106" s="2">
        <f>IF(AND(J106&gt;0,K106&gt;0),INDEX(B:B,ROW()),"")</f>
        <v>37.976866015369588</v>
      </c>
    </row>
    <row r="107" spans="1:12" x14ac:dyDescent="0.35">
      <c r="A107" s="1">
        <v>114</v>
      </c>
      <c r="B107">
        <v>29.872385925400199</v>
      </c>
      <c r="C107">
        <v>14</v>
      </c>
      <c r="D107">
        <v>4</v>
      </c>
      <c r="E107">
        <v>5</v>
      </c>
      <c r="F107">
        <v>6</v>
      </c>
      <c r="G107">
        <v>2.845079612689446</v>
      </c>
      <c r="H107">
        <v>516</v>
      </c>
      <c r="I107" s="2"/>
      <c r="J107">
        <f>IF(G107&gt;2, INDEX(B:B, ROW()), 0)</f>
        <v>29.872385925400199</v>
      </c>
      <c r="K107">
        <f>IF(D107&lt;4, INDEX(B:B, ROW()), 0)</f>
        <v>0</v>
      </c>
      <c r="L107" t="str">
        <f>IF(AND(J107&gt;0,K107&gt;0),INDEX(B:B,ROW()),"")</f>
        <v/>
      </c>
    </row>
    <row r="108" spans="1:12" x14ac:dyDescent="0.35">
      <c r="A108" s="1">
        <v>115</v>
      </c>
      <c r="B108">
        <v>28.135223800148569</v>
      </c>
      <c r="C108">
        <v>14</v>
      </c>
      <c r="D108">
        <v>4</v>
      </c>
      <c r="E108">
        <v>5.5</v>
      </c>
      <c r="F108">
        <v>7</v>
      </c>
      <c r="G108">
        <v>3.3423560814634969</v>
      </c>
      <c r="H108">
        <v>400</v>
      </c>
      <c r="I108" s="2"/>
      <c r="J108">
        <f>IF(G108&gt;2, INDEX(B:B, ROW()), 0)</f>
        <v>28.135223800148569</v>
      </c>
      <c r="K108">
        <f>IF(D108&lt;4, INDEX(B:B, ROW()), 0)</f>
        <v>0</v>
      </c>
      <c r="L108" t="str">
        <f>IF(AND(J108&gt;0,K108&gt;0),INDEX(B:B,ROW()),"")</f>
        <v/>
      </c>
    </row>
    <row r="109" spans="1:12" x14ac:dyDescent="0.35">
      <c r="A109" s="1">
        <v>116</v>
      </c>
      <c r="B109">
        <v>20.716808858491198</v>
      </c>
      <c r="C109">
        <v>14</v>
      </c>
      <c r="D109">
        <v>4</v>
      </c>
      <c r="E109">
        <v>6</v>
      </c>
      <c r="F109">
        <v>8</v>
      </c>
      <c r="G109">
        <v>3.3167576568963821</v>
      </c>
      <c r="H109">
        <v>339</v>
      </c>
      <c r="I109" s="2"/>
      <c r="J109">
        <f>IF(G109&gt;2, INDEX(B:B, ROW()), 0)</f>
        <v>20.716808858491198</v>
      </c>
      <c r="K109">
        <f>IF(D109&lt;4, INDEX(B:B, ROW()), 0)</f>
        <v>0</v>
      </c>
      <c r="L109" t="str">
        <f>IF(AND(J109&gt;0,K109&gt;0),INDEX(B:B,ROW()),"")</f>
        <v/>
      </c>
    </row>
    <row r="110" spans="1:12" x14ac:dyDescent="0.35">
      <c r="A110" s="1">
        <v>117</v>
      </c>
      <c r="B110">
        <v>17.388110840879222</v>
      </c>
      <c r="C110">
        <v>14</v>
      </c>
      <c r="D110">
        <v>4</v>
      </c>
      <c r="E110">
        <v>6.5</v>
      </c>
      <c r="F110">
        <v>9</v>
      </c>
      <c r="G110">
        <v>3.0615508064905148</v>
      </c>
      <c r="H110">
        <v>300</v>
      </c>
      <c r="I110" s="2"/>
      <c r="J110">
        <f>IF(G110&gt;2, INDEX(B:B, ROW()), 0)</f>
        <v>17.388110840879222</v>
      </c>
      <c r="K110">
        <f>IF(D110&lt;4, INDEX(B:B, ROW()), 0)</f>
        <v>0</v>
      </c>
      <c r="L110" t="str">
        <f>IF(AND(J110&gt;0,K110&gt;0),INDEX(B:B,ROW()),"")</f>
        <v/>
      </c>
    </row>
    <row r="111" spans="1:12" x14ac:dyDescent="0.35">
      <c r="A111" s="1">
        <v>118</v>
      </c>
      <c r="B111">
        <v>19.603418913979681</v>
      </c>
      <c r="C111">
        <v>14</v>
      </c>
      <c r="D111">
        <v>4</v>
      </c>
      <c r="E111">
        <v>7</v>
      </c>
      <c r="F111">
        <v>10</v>
      </c>
      <c r="G111">
        <v>3.4394245245994779</v>
      </c>
      <c r="H111">
        <v>289</v>
      </c>
      <c r="I111" s="2"/>
      <c r="J111">
        <f>IF(G111&gt;2, INDEX(B:B, ROW()), 0)</f>
        <v>19.603418913979681</v>
      </c>
      <c r="K111">
        <f>IF(D111&lt;4, INDEX(B:B, ROW()), 0)</f>
        <v>0</v>
      </c>
      <c r="L111" t="str">
        <f>IF(AND(J111&gt;0,K111&gt;0),INDEX(B:B,ROW()),"")</f>
        <v/>
      </c>
    </row>
    <row r="112" spans="1:12" x14ac:dyDescent="0.35">
      <c r="A112" s="1">
        <v>119</v>
      </c>
      <c r="B112">
        <v>16.580722308959551</v>
      </c>
      <c r="C112">
        <v>14</v>
      </c>
      <c r="D112">
        <v>4</v>
      </c>
      <c r="E112">
        <v>7.5</v>
      </c>
      <c r="F112">
        <v>11</v>
      </c>
      <c r="G112">
        <v>3.1125899354335469</v>
      </c>
      <c r="H112">
        <v>279</v>
      </c>
      <c r="I112" s="2"/>
      <c r="J112">
        <f>IF(G112&gt;2, INDEX(B:B, ROW()), 0)</f>
        <v>16.580722308959551</v>
      </c>
      <c r="K112">
        <f>IF(D112&lt;4, INDEX(B:B, ROW()), 0)</f>
        <v>0</v>
      </c>
      <c r="L112" t="str">
        <f>IF(AND(J112&gt;0,K112&gt;0),INDEX(B:B,ROW()),"")</f>
        <v/>
      </c>
    </row>
    <row r="113" spans="1:12" x14ac:dyDescent="0.35">
      <c r="A113" s="1">
        <v>120</v>
      </c>
      <c r="B113">
        <v>20.599845247834601</v>
      </c>
      <c r="C113">
        <v>14</v>
      </c>
      <c r="D113">
        <v>5</v>
      </c>
      <c r="E113">
        <v>6</v>
      </c>
      <c r="F113">
        <v>7</v>
      </c>
      <c r="G113">
        <v>10.50491914584911</v>
      </c>
      <c r="H113">
        <v>162</v>
      </c>
      <c r="I113" s="2"/>
      <c r="J113">
        <f>IF(G113&gt;2, INDEX(B:B, ROW()), 0)</f>
        <v>20.599845247834601</v>
      </c>
      <c r="K113">
        <f>IF(D113&lt;4, INDEX(B:B, ROW()), 0)</f>
        <v>0</v>
      </c>
      <c r="L113" t="str">
        <f>IF(AND(J113&gt;0,K113&gt;0),INDEX(B:B,ROW()),"")</f>
        <v/>
      </c>
    </row>
    <row r="114" spans="1:12" x14ac:dyDescent="0.35">
      <c r="A114" s="1">
        <v>121</v>
      </c>
      <c r="B114">
        <v>13.679417709759971</v>
      </c>
      <c r="C114">
        <v>14</v>
      </c>
      <c r="D114">
        <v>5</v>
      </c>
      <c r="E114">
        <v>6.5</v>
      </c>
      <c r="F114">
        <v>8</v>
      </c>
      <c r="G114">
        <v>10.30826086962537</v>
      </c>
      <c r="H114">
        <v>111</v>
      </c>
      <c r="J114">
        <f>IF(G114&gt;2, INDEX(B:B, ROW()), 0)</f>
        <v>13.679417709759971</v>
      </c>
      <c r="K114">
        <f>IF(D114&lt;4, INDEX(B:B, ROW()), 0)</f>
        <v>0</v>
      </c>
      <c r="L114" t="str">
        <f>IF(AND(J114&gt;0,K114&gt;0),INDEX(B:B,ROW()),"")</f>
        <v/>
      </c>
    </row>
    <row r="115" spans="1:12" x14ac:dyDescent="0.35">
      <c r="A115" s="1">
        <v>122</v>
      </c>
      <c r="B115">
        <v>14.508389497691921</v>
      </c>
      <c r="C115">
        <v>14</v>
      </c>
      <c r="D115">
        <v>5</v>
      </c>
      <c r="E115">
        <v>7</v>
      </c>
      <c r="F115">
        <v>9</v>
      </c>
      <c r="G115">
        <v>14.54402436482559</v>
      </c>
      <c r="H115">
        <v>96</v>
      </c>
      <c r="J115">
        <f>IF(G115&gt;2, INDEX(B:B, ROW()), 0)</f>
        <v>14.508389497691921</v>
      </c>
      <c r="K115">
        <f>IF(D115&lt;4, INDEX(B:B, ROW()), 0)</f>
        <v>0</v>
      </c>
      <c r="L115" t="str">
        <f>IF(AND(J115&gt;0,K115&gt;0),INDEX(B:B,ROW()),"")</f>
        <v/>
      </c>
    </row>
    <row r="116" spans="1:12" x14ac:dyDescent="0.35">
      <c r="A116" s="1">
        <v>123</v>
      </c>
      <c r="B116">
        <v>10.876548832338621</v>
      </c>
      <c r="C116">
        <v>14</v>
      </c>
      <c r="D116">
        <v>5</v>
      </c>
      <c r="E116">
        <v>7.5</v>
      </c>
      <c r="F116">
        <v>10</v>
      </c>
      <c r="G116">
        <v>13.30869837121001</v>
      </c>
      <c r="H116">
        <v>83</v>
      </c>
      <c r="J116">
        <f>IF(G116&gt;2, INDEX(B:B, ROW()), 0)</f>
        <v>10.876548832338621</v>
      </c>
      <c r="K116">
        <f>IF(D116&lt;4, INDEX(B:B, ROW()), 0)</f>
        <v>0</v>
      </c>
      <c r="L116" t="str">
        <f>IF(AND(J116&gt;0,K116&gt;0),INDEX(B:B,ROW()),"")</f>
        <v/>
      </c>
    </row>
    <row r="117" spans="1:12" x14ac:dyDescent="0.35">
      <c r="A117" s="1">
        <v>124</v>
      </c>
      <c r="B117">
        <v>9.4510038235692875</v>
      </c>
      <c r="C117">
        <v>14</v>
      </c>
      <c r="D117">
        <v>5</v>
      </c>
      <c r="E117">
        <v>8</v>
      </c>
      <c r="F117">
        <v>11</v>
      </c>
      <c r="G117">
        <v>11.72521520425907</v>
      </c>
      <c r="H117">
        <v>74</v>
      </c>
      <c r="J117">
        <f>IF(G117&gt;2, INDEX(B:B, ROW()), 0)</f>
        <v>9.4510038235692875</v>
      </c>
      <c r="K117">
        <f>IF(D117&lt;4, INDEX(B:B, ROW()), 0)</f>
        <v>0</v>
      </c>
      <c r="L117" t="str">
        <f>IF(AND(J117&gt;0,K117&gt;0),INDEX(B:B,ROW()),"")</f>
        <v/>
      </c>
    </row>
    <row r="118" spans="1:12" x14ac:dyDescent="0.35">
      <c r="A118" s="1">
        <v>125</v>
      </c>
      <c r="B118">
        <v>14.797041142841371</v>
      </c>
      <c r="C118">
        <v>14</v>
      </c>
      <c r="D118">
        <v>6</v>
      </c>
      <c r="E118">
        <v>7</v>
      </c>
      <c r="F118">
        <v>8</v>
      </c>
      <c r="G118">
        <v>57.100084767554748</v>
      </c>
      <c r="H118">
        <v>56</v>
      </c>
      <c r="J118">
        <f>IF(G118&gt;2, INDEX(B:B, ROW()), 0)</f>
        <v>14.797041142841371</v>
      </c>
      <c r="K118">
        <f>IF(D118&lt;4, INDEX(B:B, ROW()), 0)</f>
        <v>0</v>
      </c>
      <c r="L118" t="str">
        <f>IF(AND(J118&gt;0,K118&gt;0),INDEX(B:B,ROW()),"")</f>
        <v/>
      </c>
    </row>
    <row r="119" spans="1:12" x14ac:dyDescent="0.35">
      <c r="A119" s="1">
        <v>126</v>
      </c>
      <c r="B119">
        <v>9.7788641923195598</v>
      </c>
      <c r="C119">
        <v>14</v>
      </c>
      <c r="D119">
        <v>6</v>
      </c>
      <c r="E119">
        <v>7.5</v>
      </c>
      <c r="F119">
        <v>9</v>
      </c>
      <c r="G119">
        <v>129.32047469733331</v>
      </c>
      <c r="H119">
        <v>39</v>
      </c>
      <c r="J119">
        <f>IF(G119&gt;2, INDEX(B:B, ROW()), 0)</f>
        <v>9.7788641923195598</v>
      </c>
      <c r="K119">
        <f>IF(D119&lt;4, INDEX(B:B, ROW()), 0)</f>
        <v>0</v>
      </c>
      <c r="L119" t="str">
        <f>IF(AND(J119&gt;0,K119&gt;0),INDEX(B:B,ROW()),"")</f>
        <v/>
      </c>
    </row>
    <row r="120" spans="1:12" x14ac:dyDescent="0.35">
      <c r="A120" s="1">
        <v>127</v>
      </c>
      <c r="B120">
        <v>7.7441751232170457</v>
      </c>
      <c r="C120">
        <v>14</v>
      </c>
      <c r="D120">
        <v>6</v>
      </c>
      <c r="E120">
        <v>8</v>
      </c>
      <c r="F120">
        <v>10</v>
      </c>
      <c r="G120">
        <v>106.0000517212041</v>
      </c>
      <c r="H120">
        <v>27</v>
      </c>
      <c r="J120">
        <f>IF(G120&gt;2, INDEX(B:B, ROW()), 0)</f>
        <v>7.7441751232170457</v>
      </c>
      <c r="K120">
        <f>IF(D120&lt;4, INDEX(B:B, ROW()), 0)</f>
        <v>0</v>
      </c>
      <c r="L120" t="str">
        <f>IF(AND(J120&gt;0,K120&gt;0),INDEX(B:B,ROW()),"")</f>
        <v/>
      </c>
    </row>
    <row r="121" spans="1:12" x14ac:dyDescent="0.35">
      <c r="A121" s="1">
        <v>128</v>
      </c>
      <c r="B121">
        <v>6.4158019505024066</v>
      </c>
      <c r="C121">
        <v>14</v>
      </c>
      <c r="D121">
        <v>6</v>
      </c>
      <c r="E121">
        <v>8.5</v>
      </c>
      <c r="F121">
        <v>11</v>
      </c>
      <c r="G121">
        <v>87.989191994912744</v>
      </c>
      <c r="H121">
        <v>23</v>
      </c>
      <c r="J121">
        <f>IF(G121&gt;2, INDEX(B:B, ROW()), 0)</f>
        <v>6.4158019505024066</v>
      </c>
      <c r="K121">
        <f>IF(D121&lt;4, INDEX(B:B, ROW()), 0)</f>
        <v>0</v>
      </c>
      <c r="L121" t="str">
        <f>IF(AND(J121&gt;0,K121&gt;0),INDEX(B:B,ROW()),"")</f>
        <v/>
      </c>
    </row>
    <row r="122" spans="1:12" x14ac:dyDescent="0.35">
      <c r="A122" s="1">
        <v>129</v>
      </c>
      <c r="B122">
        <v>7.7270695541414192</v>
      </c>
      <c r="C122">
        <v>14</v>
      </c>
      <c r="D122">
        <v>7</v>
      </c>
      <c r="E122">
        <v>8</v>
      </c>
      <c r="F122">
        <v>9</v>
      </c>
      <c r="G122">
        <v>1334.6344334184801</v>
      </c>
      <c r="H122">
        <v>19</v>
      </c>
      <c r="J122">
        <f>IF(G122&gt;2, INDEX(B:B, ROW()), 0)</f>
        <v>7.7270695541414192</v>
      </c>
      <c r="K122">
        <f>IF(D122&lt;4, INDEX(B:B, ROW()), 0)</f>
        <v>0</v>
      </c>
      <c r="L122" t="str">
        <f>IF(AND(J122&gt;0,K122&gt;0),INDEX(B:B,ROW()),"")</f>
        <v/>
      </c>
    </row>
    <row r="123" spans="1:12" x14ac:dyDescent="0.35">
      <c r="A123" s="1">
        <v>130</v>
      </c>
      <c r="B123">
        <v>5.789552321093594</v>
      </c>
      <c r="C123">
        <v>14</v>
      </c>
      <c r="D123">
        <v>7</v>
      </c>
      <c r="E123">
        <v>8.5</v>
      </c>
      <c r="F123">
        <v>10</v>
      </c>
      <c r="G123">
        <v>1000.233444889862</v>
      </c>
      <c r="H123">
        <v>12</v>
      </c>
      <c r="J123">
        <f>IF(G123&gt;2, INDEX(B:B, ROW()), 0)</f>
        <v>5.789552321093594</v>
      </c>
      <c r="K123">
        <f>IF(D123&lt;4, INDEX(B:B, ROW()), 0)</f>
        <v>0</v>
      </c>
      <c r="L123" t="str">
        <f>IF(AND(J123&gt;0,K123&gt;0),INDEX(B:B,ROW()),"")</f>
        <v/>
      </c>
    </row>
    <row r="124" spans="1:12" x14ac:dyDescent="0.35">
      <c r="A124" s="1">
        <v>131</v>
      </c>
      <c r="B124">
        <v>6.2614134004814366</v>
      </c>
      <c r="C124">
        <v>14</v>
      </c>
      <c r="D124">
        <v>7</v>
      </c>
      <c r="E124">
        <v>9</v>
      </c>
      <c r="F124">
        <v>11</v>
      </c>
      <c r="G124">
        <v>1081.673139311192</v>
      </c>
      <c r="H124">
        <v>9</v>
      </c>
      <c r="J124">
        <f>IF(G124&gt;2, INDEX(B:B, ROW()), 0)</f>
        <v>6.2614134004814366</v>
      </c>
      <c r="K124">
        <f>IF(D124&lt;4, INDEX(B:B, ROW()), 0)</f>
        <v>0</v>
      </c>
      <c r="L124" t="str">
        <f>IF(AND(J124&gt;0,K124&gt;0),INDEX(B:B,ROW()),"")</f>
        <v/>
      </c>
    </row>
    <row r="125" spans="1:12" x14ac:dyDescent="0.35">
      <c r="A125" s="1">
        <v>132</v>
      </c>
      <c r="B125">
        <v>5.8838548019928947</v>
      </c>
      <c r="C125">
        <v>14</v>
      </c>
      <c r="D125">
        <v>8</v>
      </c>
      <c r="E125">
        <v>9</v>
      </c>
      <c r="F125">
        <v>10</v>
      </c>
      <c r="G125" t="s">
        <v>7</v>
      </c>
      <c r="H125">
        <v>7</v>
      </c>
      <c r="J125">
        <f>IF(G125&gt;2, INDEX(B:B, ROW()), 0)</f>
        <v>5.8838548019928947</v>
      </c>
      <c r="K125">
        <f>IF(D125&lt;4, INDEX(B:B, ROW()), 0)</f>
        <v>0</v>
      </c>
      <c r="L125" t="str">
        <f>IF(AND(J125&gt;0,K125&gt;0),INDEX(B:B,ROW()),"")</f>
        <v/>
      </c>
    </row>
    <row r="126" spans="1:12" x14ac:dyDescent="0.35">
      <c r="A126" s="1">
        <v>133</v>
      </c>
      <c r="B126">
        <v>5.8441948677471558</v>
      </c>
      <c r="C126">
        <v>14</v>
      </c>
      <c r="D126">
        <v>8</v>
      </c>
      <c r="E126">
        <v>9.5</v>
      </c>
      <c r="F126">
        <v>11</v>
      </c>
      <c r="G126" t="s">
        <v>7</v>
      </c>
      <c r="H126">
        <v>4</v>
      </c>
      <c r="J126">
        <f>IF(G126&gt;2, INDEX(B:B, ROW()), 0)</f>
        <v>5.8441948677471558</v>
      </c>
      <c r="K126">
        <f>IF(D126&lt;4, INDEX(B:B, ROW()), 0)</f>
        <v>0</v>
      </c>
      <c r="L126" t="str">
        <f>IF(AND(J126&gt;0,K126&gt;0),INDEX(B:B,ROW()),"")</f>
        <v/>
      </c>
    </row>
    <row r="127" spans="1:12" x14ac:dyDescent="0.35">
      <c r="A127" s="1">
        <v>134</v>
      </c>
      <c r="B127">
        <v>5.9363809187670098</v>
      </c>
      <c r="C127">
        <v>14</v>
      </c>
      <c r="D127">
        <v>9</v>
      </c>
      <c r="E127">
        <v>10</v>
      </c>
      <c r="F127">
        <v>11</v>
      </c>
      <c r="G127" t="s">
        <v>7</v>
      </c>
      <c r="H127">
        <v>2</v>
      </c>
      <c r="J127">
        <f>IF(G127&gt;2, INDEX(B:B, ROW()), 0)</f>
        <v>5.9363809187670098</v>
      </c>
      <c r="K127">
        <f>IF(D127&lt;4, INDEX(B:B, ROW()), 0)</f>
        <v>0</v>
      </c>
      <c r="L127" t="str">
        <f>IF(AND(J127&gt;0,K127&gt;0),INDEX(B:B,ROW()),"")</f>
        <v/>
      </c>
    </row>
    <row r="128" spans="1:12" x14ac:dyDescent="0.35">
      <c r="A128" s="1">
        <v>135</v>
      </c>
      <c r="B128">
        <v>207.60450255266301</v>
      </c>
      <c r="C128">
        <v>16</v>
      </c>
      <c r="D128">
        <v>1</v>
      </c>
      <c r="E128">
        <v>2</v>
      </c>
      <c r="F128">
        <v>3</v>
      </c>
      <c r="G128">
        <v>1.437607782106517</v>
      </c>
      <c r="H128">
        <v>17293</v>
      </c>
      <c r="J128">
        <f>IF(G128&gt;2, INDEX(B:B, ROW()), 0)</f>
        <v>0</v>
      </c>
      <c r="K128">
        <f>IF(D128&lt;4, INDEX(B:B, ROW()), 0)</f>
        <v>207.60450255266301</v>
      </c>
      <c r="L128" t="str">
        <f>IF(AND(J128&gt;0,K128&gt;0),INDEX(B:B,ROW()),"")</f>
        <v/>
      </c>
    </row>
    <row r="129" spans="1:12" x14ac:dyDescent="0.35">
      <c r="A129" s="1">
        <v>136</v>
      </c>
      <c r="B129">
        <v>166.5530043472051</v>
      </c>
      <c r="C129">
        <v>16</v>
      </c>
      <c r="D129">
        <v>1</v>
      </c>
      <c r="E129">
        <v>2.5</v>
      </c>
      <c r="F129">
        <v>4</v>
      </c>
      <c r="G129">
        <v>1.4234606365599489</v>
      </c>
      <c r="H129">
        <v>14726</v>
      </c>
      <c r="J129">
        <f>IF(G129&gt;2, INDEX(B:B, ROW()), 0)</f>
        <v>0</v>
      </c>
      <c r="K129">
        <f>IF(D129&lt;4, INDEX(B:B, ROW()), 0)</f>
        <v>166.5530043472051</v>
      </c>
      <c r="L129" t="str">
        <f>IF(AND(J129&gt;0,K129&gt;0),INDEX(B:B,ROW()),"")</f>
        <v/>
      </c>
    </row>
    <row r="130" spans="1:12" x14ac:dyDescent="0.35">
      <c r="A130" s="1">
        <v>137</v>
      </c>
      <c r="B130">
        <v>153.82630819836751</v>
      </c>
      <c r="C130">
        <v>16</v>
      </c>
      <c r="D130">
        <v>1</v>
      </c>
      <c r="E130">
        <v>3</v>
      </c>
      <c r="F130">
        <v>5</v>
      </c>
      <c r="G130">
        <v>1.449796876375727</v>
      </c>
      <c r="H130">
        <v>13403</v>
      </c>
      <c r="J130">
        <f>IF(G130&gt;2, INDEX(B:B, ROW()), 0)</f>
        <v>0</v>
      </c>
      <c r="K130">
        <f>IF(D130&lt;4, INDEX(B:B, ROW()), 0)</f>
        <v>153.82630819836751</v>
      </c>
      <c r="L130" t="str">
        <f>IF(AND(J130&gt;0,K130&gt;0),INDEX(B:B,ROW()),"")</f>
        <v/>
      </c>
    </row>
    <row r="131" spans="1:12" x14ac:dyDescent="0.35">
      <c r="A131" s="1">
        <v>138</v>
      </c>
      <c r="B131">
        <v>140.46620000466271</v>
      </c>
      <c r="C131">
        <v>16</v>
      </c>
      <c r="D131">
        <v>1</v>
      </c>
      <c r="E131">
        <v>3.5</v>
      </c>
      <c r="F131">
        <v>6</v>
      </c>
      <c r="G131">
        <v>1.448373184591482</v>
      </c>
      <c r="H131">
        <v>12649</v>
      </c>
      <c r="J131">
        <f>IF(G131&gt;2, INDEX(B:B, ROW()), 0)</f>
        <v>0</v>
      </c>
      <c r="K131">
        <f>IF(D131&lt;4, INDEX(B:B, ROW()), 0)</f>
        <v>140.46620000466271</v>
      </c>
      <c r="L131" t="str">
        <f>IF(AND(J131&gt;0,K131&gt;0),INDEX(B:B,ROW()),"")</f>
        <v/>
      </c>
    </row>
    <row r="132" spans="1:12" x14ac:dyDescent="0.35">
      <c r="A132" s="1">
        <v>139</v>
      </c>
      <c r="B132">
        <v>131.77382568951461</v>
      </c>
      <c r="C132">
        <v>16</v>
      </c>
      <c r="D132">
        <v>1</v>
      </c>
      <c r="E132">
        <v>4</v>
      </c>
      <c r="F132">
        <v>7</v>
      </c>
      <c r="G132">
        <v>1.4493822118557189</v>
      </c>
      <c r="H132">
        <v>12232</v>
      </c>
      <c r="J132">
        <f>IF(G132&gt;2, INDEX(B:B, ROW()), 0)</f>
        <v>0</v>
      </c>
      <c r="K132">
        <f>IF(D132&lt;4, INDEX(B:B, ROW()), 0)</f>
        <v>131.77382568951461</v>
      </c>
      <c r="L132" t="str">
        <f>IF(AND(J132&gt;0,K132&gt;0),INDEX(B:B,ROW()),"")</f>
        <v/>
      </c>
    </row>
    <row r="133" spans="1:12" x14ac:dyDescent="0.35">
      <c r="A133" s="1">
        <v>140</v>
      </c>
      <c r="B133">
        <v>131.32135434452229</v>
      </c>
      <c r="C133">
        <v>16</v>
      </c>
      <c r="D133">
        <v>1</v>
      </c>
      <c r="E133">
        <v>4.5</v>
      </c>
      <c r="F133">
        <v>8</v>
      </c>
      <c r="G133">
        <v>1.468186440754659</v>
      </c>
      <c r="H133">
        <v>11966</v>
      </c>
      <c r="J133">
        <f>IF(G133&gt;2, INDEX(B:B, ROW()), 0)</f>
        <v>0</v>
      </c>
      <c r="K133">
        <f>IF(D133&lt;4, INDEX(B:B, ROW()), 0)</f>
        <v>131.32135434452229</v>
      </c>
      <c r="L133" t="str">
        <f>IF(AND(J133&gt;0,K133&gt;0),INDEX(B:B,ROW()),"")</f>
        <v/>
      </c>
    </row>
    <row r="134" spans="1:12" x14ac:dyDescent="0.35">
      <c r="A134" s="1">
        <v>141</v>
      </c>
      <c r="B134">
        <v>127.47946424804999</v>
      </c>
      <c r="C134">
        <v>16</v>
      </c>
      <c r="D134">
        <v>1</v>
      </c>
      <c r="E134">
        <v>5</v>
      </c>
      <c r="F134">
        <v>9</v>
      </c>
      <c r="G134">
        <v>1.4678875460704019</v>
      </c>
      <c r="H134">
        <v>11794</v>
      </c>
      <c r="J134">
        <f>IF(G134&gt;2, INDEX(B:B, ROW()), 0)</f>
        <v>0</v>
      </c>
      <c r="K134">
        <f>IF(D134&lt;4, INDEX(B:B, ROW()), 0)</f>
        <v>127.47946424804999</v>
      </c>
      <c r="L134" t="str">
        <f>IF(AND(J134&gt;0,K134&gt;0),INDEX(B:B,ROW()),"")</f>
        <v/>
      </c>
    </row>
    <row r="135" spans="1:12" x14ac:dyDescent="0.35">
      <c r="A135" s="1">
        <v>142</v>
      </c>
      <c r="B135">
        <v>124.1620993701879</v>
      </c>
      <c r="C135">
        <v>16</v>
      </c>
      <c r="D135">
        <v>1</v>
      </c>
      <c r="E135">
        <v>5.5</v>
      </c>
      <c r="F135">
        <v>10</v>
      </c>
      <c r="G135">
        <v>1.463921531390467</v>
      </c>
      <c r="H135">
        <v>11703</v>
      </c>
      <c r="J135">
        <f>IF(G135&gt;2, INDEX(B:B, ROW()), 0)</f>
        <v>0</v>
      </c>
      <c r="K135">
        <f>IF(D135&lt;4, INDEX(B:B, ROW()), 0)</f>
        <v>124.1620993701879</v>
      </c>
      <c r="L135" t="str">
        <f>IF(AND(J135&gt;0,K135&gt;0),INDEX(B:B,ROW()),"")</f>
        <v/>
      </c>
    </row>
    <row r="136" spans="1:12" x14ac:dyDescent="0.35">
      <c r="A136" s="1">
        <v>143</v>
      </c>
      <c r="B136">
        <v>122.7807141432024</v>
      </c>
      <c r="C136">
        <v>16</v>
      </c>
      <c r="D136">
        <v>1</v>
      </c>
      <c r="E136">
        <v>6</v>
      </c>
      <c r="F136">
        <v>11</v>
      </c>
      <c r="G136">
        <v>1.463788548701378</v>
      </c>
      <c r="H136">
        <v>11646</v>
      </c>
      <c r="J136">
        <f>IF(G136&gt;2, INDEX(B:B, ROW()), 0)</f>
        <v>0</v>
      </c>
      <c r="K136">
        <f>IF(D136&lt;4, INDEX(B:B, ROW()), 0)</f>
        <v>122.7807141432024</v>
      </c>
      <c r="L136" t="str">
        <f>IF(AND(J136&gt;0,K136&gt;0),INDEX(B:B,ROW()),"")</f>
        <v/>
      </c>
    </row>
    <row r="137" spans="1:12" x14ac:dyDescent="0.35">
      <c r="A137" s="1">
        <v>144</v>
      </c>
      <c r="B137">
        <v>119.40843074575599</v>
      </c>
      <c r="C137">
        <v>16</v>
      </c>
      <c r="D137">
        <v>2</v>
      </c>
      <c r="E137">
        <v>3</v>
      </c>
      <c r="F137">
        <v>4</v>
      </c>
      <c r="G137">
        <v>1.5481321829783321</v>
      </c>
      <c r="H137">
        <v>5992</v>
      </c>
      <c r="J137">
        <f>IF(G137&gt;2, INDEX(B:B, ROW()), 0)</f>
        <v>0</v>
      </c>
      <c r="K137">
        <f>IF(D137&lt;4, INDEX(B:B, ROW()), 0)</f>
        <v>119.40843074575599</v>
      </c>
      <c r="L137" t="str">
        <f>IF(AND(J137&gt;0,K137&gt;0),INDEX(B:B,ROW()),"")</f>
        <v/>
      </c>
    </row>
    <row r="138" spans="1:12" x14ac:dyDescent="0.35">
      <c r="A138" s="1">
        <v>145</v>
      </c>
      <c r="B138">
        <v>107.1051426306072</v>
      </c>
      <c r="C138">
        <v>16</v>
      </c>
      <c r="D138">
        <v>2</v>
      </c>
      <c r="E138">
        <v>3.5</v>
      </c>
      <c r="F138">
        <v>5</v>
      </c>
      <c r="G138">
        <v>1.606056239844319</v>
      </c>
      <c r="H138">
        <v>4968</v>
      </c>
      <c r="J138">
        <f>IF(G138&gt;2, INDEX(B:B, ROW()), 0)</f>
        <v>0</v>
      </c>
      <c r="K138">
        <f>IF(D138&lt;4, INDEX(B:B, ROW()), 0)</f>
        <v>107.1051426306072</v>
      </c>
      <c r="L138" t="str">
        <f>IF(AND(J138&gt;0,K138&gt;0),INDEX(B:B,ROW()),"")</f>
        <v/>
      </c>
    </row>
    <row r="139" spans="1:12" x14ac:dyDescent="0.35">
      <c r="A139" s="1">
        <v>146</v>
      </c>
      <c r="B139">
        <v>99.812342445490216</v>
      </c>
      <c r="C139">
        <v>16</v>
      </c>
      <c r="D139">
        <v>2</v>
      </c>
      <c r="E139">
        <v>4</v>
      </c>
      <c r="F139">
        <v>6</v>
      </c>
      <c r="G139">
        <v>1.6558875573104681</v>
      </c>
      <c r="H139">
        <v>4479</v>
      </c>
      <c r="J139">
        <f>IF(G139&gt;2, INDEX(B:B, ROW()), 0)</f>
        <v>0</v>
      </c>
      <c r="K139">
        <f>IF(D139&lt;4, INDEX(B:B, ROW()), 0)</f>
        <v>99.812342445490216</v>
      </c>
      <c r="L139" t="str">
        <f>IF(AND(J139&gt;0,K139&gt;0),INDEX(B:B,ROW()),"")</f>
        <v/>
      </c>
    </row>
    <row r="140" spans="1:12" x14ac:dyDescent="0.35">
      <c r="A140" s="1">
        <v>147</v>
      </c>
      <c r="B140">
        <v>92.986189300790116</v>
      </c>
      <c r="C140">
        <v>16</v>
      </c>
      <c r="D140">
        <v>2</v>
      </c>
      <c r="E140">
        <v>4.5</v>
      </c>
      <c r="F140">
        <v>7</v>
      </c>
      <c r="G140">
        <v>1.679859941960425</v>
      </c>
      <c r="H140">
        <v>4158</v>
      </c>
      <c r="J140">
        <f>IF(G140&gt;2, INDEX(B:B, ROW()), 0)</f>
        <v>0</v>
      </c>
      <c r="K140">
        <f>IF(D140&lt;4, INDEX(B:B, ROW()), 0)</f>
        <v>92.986189300790116</v>
      </c>
      <c r="L140" t="str">
        <f>IF(AND(J140&gt;0,K140&gt;0),INDEX(B:B,ROW()),"")</f>
        <v/>
      </c>
    </row>
    <row r="141" spans="1:12" x14ac:dyDescent="0.35">
      <c r="A141" s="1">
        <v>148</v>
      </c>
      <c r="B141">
        <v>96.042284376709915</v>
      </c>
      <c r="C141">
        <v>16</v>
      </c>
      <c r="D141">
        <v>2</v>
      </c>
      <c r="E141">
        <v>5</v>
      </c>
      <c r="F141">
        <v>8</v>
      </c>
      <c r="G141">
        <v>1.7488074873327211</v>
      </c>
      <c r="H141">
        <v>3988</v>
      </c>
      <c r="J141">
        <f>IF(G141&gt;2, INDEX(B:B, ROW()), 0)</f>
        <v>0</v>
      </c>
      <c r="K141">
        <f>IF(D141&lt;4, INDEX(B:B, ROW()), 0)</f>
        <v>96.042284376709915</v>
      </c>
      <c r="L141" t="str">
        <f>IF(AND(J141&gt;0,K141&gt;0),INDEX(B:B,ROW()),"")</f>
        <v/>
      </c>
    </row>
    <row r="142" spans="1:12" x14ac:dyDescent="0.35">
      <c r="A142" s="1">
        <v>149</v>
      </c>
      <c r="B142">
        <v>89.609678409606701</v>
      </c>
      <c r="C142">
        <v>16</v>
      </c>
      <c r="D142">
        <v>2</v>
      </c>
      <c r="E142">
        <v>5.5</v>
      </c>
      <c r="F142">
        <v>9</v>
      </c>
      <c r="G142">
        <v>1.7264205365735379</v>
      </c>
      <c r="H142">
        <v>3887</v>
      </c>
      <c r="J142">
        <f>IF(G142&gt;2, INDEX(B:B, ROW()), 0)</f>
        <v>0</v>
      </c>
      <c r="K142">
        <f>IF(D142&lt;4, INDEX(B:B, ROW()), 0)</f>
        <v>89.609678409606701</v>
      </c>
      <c r="L142" t="str">
        <f>IF(AND(J142&gt;0,K142&gt;0),INDEX(B:B,ROW()),"")</f>
        <v/>
      </c>
    </row>
    <row r="143" spans="1:12" x14ac:dyDescent="0.35">
      <c r="A143" s="1">
        <v>150</v>
      </c>
      <c r="B143">
        <v>86.908358773538282</v>
      </c>
      <c r="C143">
        <v>16</v>
      </c>
      <c r="D143">
        <v>2</v>
      </c>
      <c r="E143">
        <v>6</v>
      </c>
      <c r="F143">
        <v>10</v>
      </c>
      <c r="G143">
        <v>1.7214939676574581</v>
      </c>
      <c r="H143">
        <v>3828</v>
      </c>
      <c r="J143">
        <f>IF(G143&gt;2, INDEX(B:B, ROW()), 0)</f>
        <v>0</v>
      </c>
      <c r="K143">
        <f>IF(D143&lt;4, INDEX(B:B, ROW()), 0)</f>
        <v>86.908358773538282</v>
      </c>
      <c r="L143" t="str">
        <f>IF(AND(J143&gt;0,K143&gt;0),INDEX(B:B,ROW()),"")</f>
        <v/>
      </c>
    </row>
    <row r="144" spans="1:12" x14ac:dyDescent="0.35">
      <c r="A144" s="1">
        <v>151</v>
      </c>
      <c r="B144">
        <v>84.14972884714102</v>
      </c>
      <c r="C144">
        <v>16</v>
      </c>
      <c r="D144">
        <v>2</v>
      </c>
      <c r="E144">
        <v>6.5</v>
      </c>
      <c r="F144">
        <v>11</v>
      </c>
      <c r="G144">
        <v>1.713353258565451</v>
      </c>
      <c r="H144">
        <v>3788</v>
      </c>
      <c r="J144">
        <f>IF(G144&gt;2, INDEX(B:B, ROW()), 0)</f>
        <v>0</v>
      </c>
      <c r="K144">
        <f>IF(D144&lt;4, INDEX(B:B, ROW()), 0)</f>
        <v>84.14972884714102</v>
      </c>
      <c r="L144" t="str">
        <f>IF(AND(J144&gt;0,K144&gt;0),INDEX(B:B,ROW()),"")</f>
        <v/>
      </c>
    </row>
    <row r="145" spans="1:12" x14ac:dyDescent="0.35">
      <c r="A145" s="1">
        <v>152</v>
      </c>
      <c r="B145">
        <v>58.307739936735231</v>
      </c>
      <c r="C145">
        <v>16</v>
      </c>
      <c r="D145">
        <v>3</v>
      </c>
      <c r="E145">
        <v>4</v>
      </c>
      <c r="F145">
        <v>5</v>
      </c>
      <c r="G145">
        <v>1.7141047316411471</v>
      </c>
      <c r="H145">
        <v>2061</v>
      </c>
      <c r="J145">
        <f>IF(G145&gt;2, INDEX(B:B, ROW()), 0)</f>
        <v>0</v>
      </c>
      <c r="K145">
        <f>IF(D145&lt;4, INDEX(B:B, ROW()), 0)</f>
        <v>58.307739936735231</v>
      </c>
      <c r="L145" t="str">
        <f>IF(AND(J145&gt;0,K145&gt;0),INDEX(B:B,ROW()),"")</f>
        <v/>
      </c>
    </row>
    <row r="146" spans="1:12" x14ac:dyDescent="0.35">
      <c r="A146" s="1">
        <v>153</v>
      </c>
      <c r="B146">
        <v>52.881160922066186</v>
      </c>
      <c r="C146">
        <v>16</v>
      </c>
      <c r="D146">
        <v>3</v>
      </c>
      <c r="E146">
        <v>4.5</v>
      </c>
      <c r="F146">
        <v>6</v>
      </c>
      <c r="G146">
        <v>1.8564346785991619</v>
      </c>
      <c r="H146">
        <v>1668</v>
      </c>
      <c r="J146">
        <f>IF(G146&gt;2, INDEX(B:B, ROW()), 0)</f>
        <v>0</v>
      </c>
      <c r="K146">
        <f>IF(D146&lt;4, INDEX(B:B, ROW()), 0)</f>
        <v>52.881160922066186</v>
      </c>
      <c r="L146" t="str">
        <f>IF(AND(J146&gt;0,K146&gt;0),INDEX(B:B,ROW()),"")</f>
        <v/>
      </c>
    </row>
    <row r="147" spans="1:12" x14ac:dyDescent="0.35">
      <c r="A147" s="1">
        <v>154</v>
      </c>
      <c r="B147">
        <v>49.563574198278182</v>
      </c>
      <c r="C147">
        <v>16</v>
      </c>
      <c r="D147">
        <v>3</v>
      </c>
      <c r="E147">
        <v>5</v>
      </c>
      <c r="F147">
        <v>7</v>
      </c>
      <c r="G147">
        <v>1.980082446067114</v>
      </c>
      <c r="H147">
        <v>1443</v>
      </c>
      <c r="J147">
        <f>IF(G147&gt;2, INDEX(B:B, ROW()), 0)</f>
        <v>0</v>
      </c>
      <c r="K147">
        <f>IF(D147&lt;4, INDEX(B:B, ROW()), 0)</f>
        <v>49.563574198278182</v>
      </c>
      <c r="L147" t="str">
        <f>IF(AND(J147&gt;0,K147&gt;0),INDEX(B:B,ROW()),"")</f>
        <v/>
      </c>
    </row>
    <row r="148" spans="1:12" s="5" customFormat="1" x14ac:dyDescent="0.35">
      <c r="A148" s="4">
        <v>155</v>
      </c>
      <c r="B148" s="5">
        <v>50.028953403567037</v>
      </c>
      <c r="C148" s="5">
        <v>16</v>
      </c>
      <c r="D148" s="5">
        <v>3</v>
      </c>
      <c r="E148" s="5">
        <v>5.5</v>
      </c>
      <c r="F148" s="5">
        <v>8</v>
      </c>
      <c r="G148" s="5">
        <v>2.1071275449232938</v>
      </c>
      <c r="H148" s="5">
        <v>1344</v>
      </c>
      <c r="I148" s="5">
        <f>IF(G148 = MAX(G148:G150), INDEX(A:A, ROW()), 0)</f>
        <v>155</v>
      </c>
      <c r="J148" s="5">
        <f>IF(G148&gt;2, INDEX(B:B, ROW()), 0)</f>
        <v>50.028953403567037</v>
      </c>
      <c r="K148" s="5">
        <f>IF(D148&lt;4, INDEX(B:B, ROW()), 0)</f>
        <v>50.028953403567037</v>
      </c>
      <c r="L148" s="5">
        <f>IF(AND(J148&gt;0,K148&gt;0),INDEX(B:B,ROW()),"")</f>
        <v>50.028953403567037</v>
      </c>
    </row>
    <row r="149" spans="1:12" x14ac:dyDescent="0.35">
      <c r="A149" s="3">
        <v>156</v>
      </c>
      <c r="B149" s="2">
        <v>44.212392678257537</v>
      </c>
      <c r="C149" s="2">
        <v>16</v>
      </c>
      <c r="D149" s="2">
        <v>3</v>
      </c>
      <c r="E149" s="2">
        <v>6</v>
      </c>
      <c r="F149" s="2">
        <v>9</v>
      </c>
      <c r="G149" s="2">
        <v>2.0475540379268242</v>
      </c>
      <c r="H149" s="2">
        <v>1275</v>
      </c>
      <c r="I149" s="2">
        <f>IF(G149 = MAX(G148:G150), INDEX(A:A, ROW()), 0)</f>
        <v>0</v>
      </c>
      <c r="J149" s="2">
        <f>IF(G149&gt;2, INDEX(B:B, ROW()), 0)</f>
        <v>44.212392678257537</v>
      </c>
      <c r="K149" s="2">
        <f>IF(D149&lt;4, INDEX(B:B, ROW()), 0)</f>
        <v>44.212392678257537</v>
      </c>
      <c r="L149" s="2">
        <f>IF(AND(J149&gt;0,K149&gt;0),INDEX(B:B,ROW()),"")</f>
        <v>44.212392678257537</v>
      </c>
    </row>
    <row r="150" spans="1:12" x14ac:dyDescent="0.35">
      <c r="A150" s="3">
        <v>157</v>
      </c>
      <c r="B150" s="2">
        <v>40.133828342777377</v>
      </c>
      <c r="C150" s="2">
        <v>16</v>
      </c>
      <c r="D150" s="2">
        <v>3</v>
      </c>
      <c r="E150" s="2">
        <v>6.5</v>
      </c>
      <c r="F150" s="2">
        <v>10</v>
      </c>
      <c r="G150" s="2">
        <v>2.010600321934104</v>
      </c>
      <c r="H150" s="2">
        <v>1233</v>
      </c>
      <c r="I150" s="2">
        <f>IF(G150 = MAX(G148:G150), INDEX(A:A, ROW()), 0)</f>
        <v>0</v>
      </c>
      <c r="J150" s="2">
        <f>IF(G150&gt;2, INDEX(B:B, ROW()), 0)</f>
        <v>40.133828342777377</v>
      </c>
      <c r="K150" s="2">
        <f>IF(D150&lt;4, INDEX(B:B, ROW()), 0)</f>
        <v>40.133828342777377</v>
      </c>
      <c r="L150" s="2">
        <f>IF(AND(J150&gt;0,K150&gt;0),INDEX(B:B,ROW()),"")</f>
        <v>40.133828342777377</v>
      </c>
    </row>
    <row r="151" spans="1:12" x14ac:dyDescent="0.35">
      <c r="A151" s="1">
        <v>158</v>
      </c>
      <c r="B151">
        <v>38.114068443378841</v>
      </c>
      <c r="C151">
        <v>16</v>
      </c>
      <c r="D151">
        <v>3</v>
      </c>
      <c r="E151">
        <v>7</v>
      </c>
      <c r="F151">
        <v>11</v>
      </c>
      <c r="G151">
        <v>1.97774845255474</v>
      </c>
      <c r="H151">
        <v>1199</v>
      </c>
      <c r="J151">
        <f>IF(G151&gt;2, INDEX(B:B, ROW()), 0)</f>
        <v>0</v>
      </c>
      <c r="K151">
        <f>IF(D151&lt;4, INDEX(B:B, ROW()), 0)</f>
        <v>38.114068443378841</v>
      </c>
      <c r="L151" t="str">
        <f>IF(AND(J151&gt;0,K151&gt;0),INDEX(B:B,ROW()),"")</f>
        <v/>
      </c>
    </row>
    <row r="152" spans="1:12" x14ac:dyDescent="0.35">
      <c r="A152" s="1">
        <v>159</v>
      </c>
      <c r="B152">
        <v>34.322454138892212</v>
      </c>
      <c r="C152">
        <v>16</v>
      </c>
      <c r="D152">
        <v>4</v>
      </c>
      <c r="E152">
        <v>5</v>
      </c>
      <c r="F152">
        <v>6</v>
      </c>
      <c r="G152">
        <v>2.321057579463337</v>
      </c>
      <c r="H152">
        <v>673</v>
      </c>
      <c r="J152">
        <f>IF(G152&gt;2, INDEX(B:B, ROW()), 0)</f>
        <v>34.322454138892212</v>
      </c>
      <c r="K152">
        <f>IF(D152&lt;4, INDEX(B:B, ROW()), 0)</f>
        <v>0</v>
      </c>
      <c r="L152" t="str">
        <f>IF(AND(J152&gt;0,K152&gt;0),INDEX(B:B,ROW()),"")</f>
        <v/>
      </c>
    </row>
    <row r="153" spans="1:12" x14ac:dyDescent="0.35">
      <c r="A153" s="1">
        <v>160</v>
      </c>
      <c r="B153">
        <v>28.414151544473249</v>
      </c>
      <c r="C153">
        <v>16</v>
      </c>
      <c r="D153">
        <v>4</v>
      </c>
      <c r="E153">
        <v>5.5</v>
      </c>
      <c r="F153">
        <v>7</v>
      </c>
      <c r="G153">
        <v>2.5842267935848642</v>
      </c>
      <c r="H153">
        <v>519</v>
      </c>
      <c r="J153">
        <f>IF(G153&gt;2, INDEX(B:B, ROW()), 0)</f>
        <v>28.414151544473249</v>
      </c>
      <c r="K153">
        <f>IF(D153&lt;4, INDEX(B:B, ROW()), 0)</f>
        <v>0</v>
      </c>
      <c r="L153" t="str">
        <f>IF(AND(J153&gt;0,K153&gt;0),INDEX(B:B,ROW()),"")</f>
        <v/>
      </c>
    </row>
    <row r="154" spans="1:12" x14ac:dyDescent="0.35">
      <c r="A154" s="1">
        <v>161</v>
      </c>
      <c r="B154">
        <v>29.495575991555832</v>
      </c>
      <c r="C154">
        <v>16</v>
      </c>
      <c r="D154">
        <v>4</v>
      </c>
      <c r="E154">
        <v>6</v>
      </c>
      <c r="F154">
        <v>8</v>
      </c>
      <c r="G154">
        <v>3.0380208562630409</v>
      </c>
      <c r="H154">
        <v>452</v>
      </c>
      <c r="J154">
        <f>IF(G154&gt;2, INDEX(B:B, ROW()), 0)</f>
        <v>29.495575991555832</v>
      </c>
      <c r="K154">
        <f>IF(D154&lt;4, INDEX(B:B, ROW()), 0)</f>
        <v>0</v>
      </c>
      <c r="L154" t="str">
        <f>IF(AND(J154&gt;0,K154&gt;0),INDEX(B:B,ROW()),"")</f>
        <v/>
      </c>
    </row>
    <row r="155" spans="1:12" x14ac:dyDescent="0.35">
      <c r="A155" s="1">
        <v>162</v>
      </c>
      <c r="B155">
        <v>22.30177056683458</v>
      </c>
      <c r="C155">
        <v>16</v>
      </c>
      <c r="D155">
        <v>4</v>
      </c>
      <c r="E155">
        <v>6.5</v>
      </c>
      <c r="F155">
        <v>9</v>
      </c>
      <c r="G155">
        <v>2.87422591656079</v>
      </c>
      <c r="H155">
        <v>400</v>
      </c>
      <c r="J155">
        <f>IF(G155&gt;2, INDEX(B:B, ROW()), 0)</f>
        <v>22.30177056683458</v>
      </c>
      <c r="K155">
        <f>IF(D155&lt;4, INDEX(B:B, ROW()), 0)</f>
        <v>0</v>
      </c>
      <c r="L155" t="str">
        <f>IF(AND(J155&gt;0,K155&gt;0),INDEX(B:B,ROW()),"")</f>
        <v/>
      </c>
    </row>
    <row r="156" spans="1:12" x14ac:dyDescent="0.35">
      <c r="A156" s="1">
        <v>163</v>
      </c>
      <c r="B156">
        <v>18.962076258353129</v>
      </c>
      <c r="C156">
        <v>16</v>
      </c>
      <c r="D156">
        <v>4</v>
      </c>
      <c r="E156">
        <v>7</v>
      </c>
      <c r="F156">
        <v>10</v>
      </c>
      <c r="G156">
        <v>2.6979244662366981</v>
      </c>
      <c r="H156">
        <v>364</v>
      </c>
      <c r="J156">
        <f>IF(G156&gt;2, INDEX(B:B, ROW()), 0)</f>
        <v>18.962076258353129</v>
      </c>
      <c r="K156">
        <f>IF(D156&lt;4, INDEX(B:B, ROW()), 0)</f>
        <v>0</v>
      </c>
      <c r="L156" t="str">
        <f>IF(AND(J156&gt;0,K156&gt;0),INDEX(B:B,ROW()),"")</f>
        <v/>
      </c>
    </row>
    <row r="157" spans="1:12" x14ac:dyDescent="0.35">
      <c r="A157" s="1">
        <v>164</v>
      </c>
      <c r="B157">
        <v>19.898421229936361</v>
      </c>
      <c r="C157">
        <v>16</v>
      </c>
      <c r="D157">
        <v>4</v>
      </c>
      <c r="E157">
        <v>7.5</v>
      </c>
      <c r="F157">
        <v>11</v>
      </c>
      <c r="G157">
        <v>2.8553242220779249</v>
      </c>
      <c r="H157">
        <v>354</v>
      </c>
      <c r="J157">
        <f>IF(G157&gt;2, INDEX(B:B, ROW()), 0)</f>
        <v>19.898421229936361</v>
      </c>
      <c r="K157">
        <f>IF(D157&lt;4, INDEX(B:B, ROW()), 0)</f>
        <v>0</v>
      </c>
      <c r="L157" t="str">
        <f>IF(AND(J157&gt;0,K157&gt;0),INDEX(B:B,ROW()),"")</f>
        <v/>
      </c>
    </row>
    <row r="158" spans="1:12" x14ac:dyDescent="0.35">
      <c r="A158" s="1">
        <v>165</v>
      </c>
      <c r="B158">
        <v>21.20372451642243</v>
      </c>
      <c r="C158">
        <v>16</v>
      </c>
      <c r="D158">
        <v>5</v>
      </c>
      <c r="E158">
        <v>6</v>
      </c>
      <c r="F158">
        <v>7</v>
      </c>
      <c r="G158">
        <v>4.8180619937561744</v>
      </c>
      <c r="H158">
        <v>215</v>
      </c>
      <c r="J158">
        <f>IF(G158&gt;2, INDEX(B:B, ROW()), 0)</f>
        <v>21.20372451642243</v>
      </c>
      <c r="K158">
        <f>IF(D158&lt;4, INDEX(B:B, ROW()), 0)</f>
        <v>0</v>
      </c>
      <c r="L158" t="str">
        <f>IF(AND(J158&gt;0,K158&gt;0),INDEX(B:B,ROW()),"")</f>
        <v/>
      </c>
    </row>
    <row r="159" spans="1:12" x14ac:dyDescent="0.35">
      <c r="A159" s="1">
        <v>166</v>
      </c>
      <c r="B159">
        <v>20.907904264093251</v>
      </c>
      <c r="C159">
        <v>16</v>
      </c>
      <c r="D159">
        <v>5</v>
      </c>
      <c r="E159">
        <v>6.5</v>
      </c>
      <c r="F159">
        <v>8</v>
      </c>
      <c r="G159">
        <v>9.3639274923075604</v>
      </c>
      <c r="H159">
        <v>165</v>
      </c>
      <c r="J159">
        <f>IF(G159&gt;2, INDEX(B:B, ROW()), 0)</f>
        <v>20.907904264093251</v>
      </c>
      <c r="K159">
        <f>IF(D159&lt;4, INDEX(B:B, ROW()), 0)</f>
        <v>0</v>
      </c>
      <c r="L159" t="str">
        <f>IF(AND(J159&gt;0,K159&gt;0),INDEX(B:B,ROW()),"")</f>
        <v/>
      </c>
    </row>
    <row r="160" spans="1:12" x14ac:dyDescent="0.35">
      <c r="A160" s="1">
        <v>167</v>
      </c>
      <c r="B160">
        <v>14.452968866370719</v>
      </c>
      <c r="C160">
        <v>16</v>
      </c>
      <c r="D160">
        <v>5</v>
      </c>
      <c r="E160">
        <v>7</v>
      </c>
      <c r="F160">
        <v>9</v>
      </c>
      <c r="G160">
        <v>9.5651788118981802</v>
      </c>
      <c r="H160">
        <v>119</v>
      </c>
      <c r="J160">
        <f>IF(G160&gt;2, INDEX(B:B, ROW()), 0)</f>
        <v>14.452968866370719</v>
      </c>
      <c r="K160">
        <f>IF(D160&lt;4, INDEX(B:B, ROW()), 0)</f>
        <v>0</v>
      </c>
      <c r="L160" t="str">
        <f>IF(AND(J160&gt;0,K160&gt;0),INDEX(B:B,ROW()),"")</f>
        <v/>
      </c>
    </row>
    <row r="161" spans="1:12" x14ac:dyDescent="0.35">
      <c r="A161" s="1">
        <v>168</v>
      </c>
      <c r="B161">
        <v>14.06937942887104</v>
      </c>
      <c r="C161">
        <v>16</v>
      </c>
      <c r="D161">
        <v>5</v>
      </c>
      <c r="E161">
        <v>7.5</v>
      </c>
      <c r="F161">
        <v>10</v>
      </c>
      <c r="G161">
        <v>12.30388484057219</v>
      </c>
      <c r="H161">
        <v>107</v>
      </c>
      <c r="J161">
        <f>IF(G161&gt;2, INDEX(B:B, ROW()), 0)</f>
        <v>14.06937942887104</v>
      </c>
      <c r="K161">
        <f>IF(D161&lt;4, INDEX(B:B, ROW()), 0)</f>
        <v>0</v>
      </c>
      <c r="L161" t="str">
        <f>IF(AND(J161&gt;0,K161&gt;0),INDEX(B:B,ROW()),"")</f>
        <v/>
      </c>
    </row>
    <row r="162" spans="1:12" x14ac:dyDescent="0.35">
      <c r="A162" s="1">
        <v>169</v>
      </c>
      <c r="B162">
        <v>14.728326431199831</v>
      </c>
      <c r="C162">
        <v>16</v>
      </c>
      <c r="D162">
        <v>5</v>
      </c>
      <c r="E162">
        <v>8</v>
      </c>
      <c r="F162">
        <v>11</v>
      </c>
      <c r="G162">
        <v>14.078491553960991</v>
      </c>
      <c r="H162">
        <v>98</v>
      </c>
      <c r="J162">
        <f>IF(G162&gt;2, INDEX(B:B, ROW()), 0)</f>
        <v>14.728326431199831</v>
      </c>
      <c r="K162">
        <f>IF(D162&lt;4, INDEX(B:B, ROW()), 0)</f>
        <v>0</v>
      </c>
      <c r="L162" t="str">
        <f>IF(AND(J162&gt;0,K162&gt;0),INDEX(B:B,ROW()),"")</f>
        <v/>
      </c>
    </row>
    <row r="163" spans="1:12" x14ac:dyDescent="0.35">
      <c r="A163" s="1">
        <v>170</v>
      </c>
      <c r="B163">
        <v>17.689400449369359</v>
      </c>
      <c r="C163">
        <v>16</v>
      </c>
      <c r="D163">
        <v>6</v>
      </c>
      <c r="E163">
        <v>7</v>
      </c>
      <c r="F163">
        <v>8</v>
      </c>
      <c r="G163">
        <v>20.862246897047029</v>
      </c>
      <c r="H163">
        <v>87</v>
      </c>
      <c r="J163">
        <f>IF(G163&gt;2, INDEX(B:B, ROW()), 0)</f>
        <v>17.689400449369359</v>
      </c>
      <c r="K163">
        <f>IF(D163&lt;4, INDEX(B:B, ROW()), 0)</f>
        <v>0</v>
      </c>
      <c r="L163" t="str">
        <f>IF(AND(J163&gt;0,K163&gt;0),INDEX(B:B,ROW()),"")</f>
        <v/>
      </c>
    </row>
    <row r="164" spans="1:12" x14ac:dyDescent="0.35">
      <c r="A164" s="1">
        <v>171</v>
      </c>
      <c r="B164">
        <v>14.190569922628599</v>
      </c>
      <c r="C164">
        <v>16</v>
      </c>
      <c r="D164">
        <v>6</v>
      </c>
      <c r="E164">
        <v>7.5</v>
      </c>
      <c r="F164">
        <v>9</v>
      </c>
      <c r="G164">
        <v>39.679484935932379</v>
      </c>
      <c r="H164">
        <v>65</v>
      </c>
      <c r="J164">
        <f>IF(G164&gt;2, INDEX(B:B, ROW()), 0)</f>
        <v>14.190569922628599</v>
      </c>
      <c r="K164">
        <f>IF(D164&lt;4, INDEX(B:B, ROW()), 0)</f>
        <v>0</v>
      </c>
      <c r="L164" t="str">
        <f>IF(AND(J164&gt;0,K164&gt;0),INDEX(B:B,ROW()),"")</f>
        <v/>
      </c>
    </row>
    <row r="165" spans="1:12" x14ac:dyDescent="0.35">
      <c r="A165" s="1">
        <v>172</v>
      </c>
      <c r="B165">
        <v>13.52958251587447</v>
      </c>
      <c r="C165">
        <v>16</v>
      </c>
      <c r="D165">
        <v>6</v>
      </c>
      <c r="E165">
        <v>8</v>
      </c>
      <c r="F165">
        <v>10</v>
      </c>
      <c r="G165">
        <v>55.472474533418861</v>
      </c>
      <c r="H165">
        <v>54</v>
      </c>
      <c r="J165">
        <f>IF(G165&gt;2, INDEX(B:B, ROW()), 0)</f>
        <v>13.52958251587447</v>
      </c>
      <c r="K165">
        <f>IF(D165&lt;4, INDEX(B:B, ROW()), 0)</f>
        <v>0</v>
      </c>
      <c r="L165" t="str">
        <f>IF(AND(J165&gt;0,K165&gt;0),INDEX(B:B,ROW()),"")</f>
        <v/>
      </c>
    </row>
    <row r="166" spans="1:12" x14ac:dyDescent="0.35">
      <c r="A166" s="1">
        <v>173</v>
      </c>
      <c r="B166">
        <v>10.34144554101711</v>
      </c>
      <c r="C166">
        <v>16</v>
      </c>
      <c r="D166">
        <v>6</v>
      </c>
      <c r="E166">
        <v>8.5</v>
      </c>
      <c r="F166">
        <v>11</v>
      </c>
      <c r="G166">
        <v>62.774466296821707</v>
      </c>
      <c r="H166">
        <v>41</v>
      </c>
      <c r="J166">
        <f>IF(G166&gt;2, INDEX(B:B, ROW()), 0)</f>
        <v>10.34144554101711</v>
      </c>
      <c r="K166">
        <f>IF(D166&lt;4, INDEX(B:B, ROW()), 0)</f>
        <v>0</v>
      </c>
      <c r="L166" t="str">
        <f>IF(AND(J166&gt;0,K166&gt;0),INDEX(B:B,ROW()),"")</f>
        <v/>
      </c>
    </row>
    <row r="167" spans="1:12" x14ac:dyDescent="0.35">
      <c r="A167" s="1">
        <v>174</v>
      </c>
      <c r="B167">
        <v>13.96713041837905</v>
      </c>
      <c r="C167">
        <v>16</v>
      </c>
      <c r="D167">
        <v>7</v>
      </c>
      <c r="E167">
        <v>8</v>
      </c>
      <c r="F167">
        <v>9</v>
      </c>
      <c r="G167">
        <v>113.47153134463871</v>
      </c>
      <c r="H167">
        <v>39</v>
      </c>
      <c r="J167">
        <f>IF(G167&gt;2, INDEX(B:B, ROW()), 0)</f>
        <v>13.96713041837905</v>
      </c>
      <c r="K167">
        <f>IF(D167&lt;4, INDEX(B:B, ROW()), 0)</f>
        <v>0</v>
      </c>
      <c r="L167" t="str">
        <f>IF(AND(J167&gt;0,K167&gt;0),INDEX(B:B,ROW()),"")</f>
        <v/>
      </c>
    </row>
    <row r="168" spans="1:12" x14ac:dyDescent="0.35">
      <c r="A168" s="1">
        <v>175</v>
      </c>
      <c r="B168">
        <v>9.4590590344387699</v>
      </c>
      <c r="C168">
        <v>16</v>
      </c>
      <c r="D168">
        <v>7</v>
      </c>
      <c r="E168">
        <v>8.5</v>
      </c>
      <c r="F168">
        <v>10</v>
      </c>
      <c r="G168">
        <v>219.8811371082144</v>
      </c>
      <c r="H168">
        <v>24</v>
      </c>
      <c r="J168">
        <f>IF(G168&gt;2, INDEX(B:B, ROW()), 0)</f>
        <v>9.4590590344387699</v>
      </c>
      <c r="K168">
        <f>IF(D168&lt;4, INDEX(B:B, ROW()), 0)</f>
        <v>0</v>
      </c>
      <c r="L168" t="str">
        <f>IF(AND(J168&gt;0,K168&gt;0),INDEX(B:B,ROW()),"")</f>
        <v/>
      </c>
    </row>
    <row r="169" spans="1:12" x14ac:dyDescent="0.35">
      <c r="A169" s="1">
        <v>176</v>
      </c>
      <c r="B169">
        <v>7.3445028108160777</v>
      </c>
      <c r="C169">
        <v>16</v>
      </c>
      <c r="D169">
        <v>7</v>
      </c>
      <c r="E169">
        <v>9</v>
      </c>
      <c r="F169">
        <v>11</v>
      </c>
      <c r="G169">
        <v>170.95063894548159</v>
      </c>
      <c r="H169">
        <v>16</v>
      </c>
      <c r="J169">
        <f>IF(G169&gt;2, INDEX(B:B, ROW()), 0)</f>
        <v>7.3445028108160777</v>
      </c>
      <c r="K169">
        <f>IF(D169&lt;4, INDEX(B:B, ROW()), 0)</f>
        <v>0</v>
      </c>
      <c r="L169" t="str">
        <f>IF(AND(J169&gt;0,K169&gt;0),INDEX(B:B,ROW()),"")</f>
        <v/>
      </c>
    </row>
    <row r="170" spans="1:12" x14ac:dyDescent="0.35">
      <c r="A170" s="1">
        <v>177</v>
      </c>
      <c r="B170">
        <v>7.6730816906618537</v>
      </c>
      <c r="C170">
        <v>16</v>
      </c>
      <c r="D170">
        <v>8</v>
      </c>
      <c r="E170">
        <v>9</v>
      </c>
      <c r="F170">
        <v>10</v>
      </c>
      <c r="G170" t="s">
        <v>7</v>
      </c>
      <c r="H170">
        <v>16</v>
      </c>
      <c r="J170">
        <f>IF(G170&gt;2, INDEX(B:B, ROW()), 0)</f>
        <v>7.6730816906618537</v>
      </c>
      <c r="K170">
        <f>IF(D170&lt;4, INDEX(B:B, ROW()), 0)</f>
        <v>0</v>
      </c>
      <c r="L170" t="str">
        <f>IF(AND(J170&gt;0,K170&gt;0),INDEX(B:B,ROW()),"")</f>
        <v/>
      </c>
    </row>
    <row r="171" spans="1:12" x14ac:dyDescent="0.35">
      <c r="A171" s="1">
        <v>178</v>
      </c>
      <c r="B171">
        <v>5.6737622672405568</v>
      </c>
      <c r="C171">
        <v>16</v>
      </c>
      <c r="D171">
        <v>8</v>
      </c>
      <c r="E171">
        <v>9.5</v>
      </c>
      <c r="F171">
        <v>11</v>
      </c>
      <c r="G171" t="s">
        <v>7</v>
      </c>
      <c r="H171">
        <v>10</v>
      </c>
      <c r="J171">
        <f>IF(G171&gt;2, INDEX(B:B, ROW()), 0)</f>
        <v>5.6737622672405568</v>
      </c>
      <c r="K171">
        <f>IF(D171&lt;4, INDEX(B:B, ROW()), 0)</f>
        <v>0</v>
      </c>
      <c r="L171" t="str">
        <f>IF(AND(J171&gt;0,K171&gt;0),INDEX(B:B,ROW()),"")</f>
        <v/>
      </c>
    </row>
    <row r="172" spans="1:12" x14ac:dyDescent="0.35">
      <c r="A172" s="1">
        <v>179</v>
      </c>
      <c r="B172">
        <v>5.7601392639219782</v>
      </c>
      <c r="C172">
        <v>16</v>
      </c>
      <c r="D172">
        <v>9</v>
      </c>
      <c r="E172">
        <v>10</v>
      </c>
      <c r="F172">
        <v>11</v>
      </c>
      <c r="G172" t="s">
        <v>7</v>
      </c>
      <c r="H172">
        <v>6</v>
      </c>
      <c r="J172">
        <f>IF(G172&gt;2, INDEX(B:B, ROW()), 0)</f>
        <v>5.7601392639219782</v>
      </c>
      <c r="K172">
        <f>IF(D172&lt;4, INDEX(B:B, ROW()), 0)</f>
        <v>0</v>
      </c>
      <c r="L172" t="str">
        <f>IF(AND(J172&gt;0,K172&gt;0),INDEX(B:B,ROW()),"")</f>
        <v/>
      </c>
    </row>
    <row r="173" spans="1:12" x14ac:dyDescent="0.35">
      <c r="A173" s="1">
        <v>180</v>
      </c>
      <c r="B173">
        <v>188.65438814248839</v>
      </c>
      <c r="C173">
        <v>18</v>
      </c>
      <c r="D173">
        <v>1</v>
      </c>
      <c r="E173">
        <v>2</v>
      </c>
      <c r="F173">
        <v>3</v>
      </c>
      <c r="G173">
        <v>1.3792077587375979</v>
      </c>
      <c r="H173">
        <v>16913</v>
      </c>
      <c r="J173">
        <f>IF(G173&gt;2, INDEX(B:B, ROW()), 0)</f>
        <v>0</v>
      </c>
      <c r="K173">
        <f>IF(D173&lt;4, INDEX(B:B, ROW()), 0)</f>
        <v>188.65438814248839</v>
      </c>
      <c r="L173" t="str">
        <f>IF(AND(J173&gt;0,K173&gt;0),INDEX(B:B,ROW()),"")</f>
        <v/>
      </c>
    </row>
    <row r="174" spans="1:12" x14ac:dyDescent="0.35">
      <c r="A174" s="1">
        <v>181</v>
      </c>
      <c r="B174">
        <v>140.49912888302609</v>
      </c>
      <c r="C174">
        <v>18</v>
      </c>
      <c r="D174">
        <v>1</v>
      </c>
      <c r="E174">
        <v>2.5</v>
      </c>
      <c r="F174">
        <v>4</v>
      </c>
      <c r="G174">
        <v>1.336746200453155</v>
      </c>
      <c r="H174">
        <v>14365</v>
      </c>
      <c r="J174">
        <f>IF(G174&gt;2, INDEX(B:B, ROW()), 0)</f>
        <v>0</v>
      </c>
      <c r="K174">
        <f>IF(D174&lt;4, INDEX(B:B, ROW()), 0)</f>
        <v>140.49912888302609</v>
      </c>
      <c r="L174" t="str">
        <f>IF(AND(J174&gt;0,K174&gt;0),INDEX(B:B,ROW()),"")</f>
        <v/>
      </c>
    </row>
    <row r="175" spans="1:12" x14ac:dyDescent="0.35">
      <c r="A175" s="1">
        <v>182</v>
      </c>
      <c r="B175">
        <v>137.4056261550333</v>
      </c>
      <c r="C175">
        <v>18</v>
      </c>
      <c r="D175">
        <v>1</v>
      </c>
      <c r="E175">
        <v>3</v>
      </c>
      <c r="F175">
        <v>5</v>
      </c>
      <c r="G175">
        <v>1.380737288954359</v>
      </c>
      <c r="H175">
        <v>13057</v>
      </c>
      <c r="J175">
        <f>IF(G175&gt;2, INDEX(B:B, ROW()), 0)</f>
        <v>0</v>
      </c>
      <c r="K175">
        <f>IF(D175&lt;4, INDEX(B:B, ROW()), 0)</f>
        <v>137.4056261550333</v>
      </c>
      <c r="L175" t="str">
        <f>IF(AND(J175&gt;0,K175&gt;0),INDEX(B:B,ROW()),"")</f>
        <v/>
      </c>
    </row>
    <row r="176" spans="1:12" x14ac:dyDescent="0.35">
      <c r="A176" s="1">
        <v>183</v>
      </c>
      <c r="B176">
        <v>120.9191121635957</v>
      </c>
      <c r="C176">
        <v>18</v>
      </c>
      <c r="D176">
        <v>1</v>
      </c>
      <c r="E176">
        <v>3.5</v>
      </c>
      <c r="F176">
        <v>6</v>
      </c>
      <c r="G176">
        <v>1.369992014055418</v>
      </c>
      <c r="H176">
        <v>12257</v>
      </c>
      <c r="J176">
        <f>IF(G176&gt;2, INDEX(B:B, ROW()), 0)</f>
        <v>0</v>
      </c>
      <c r="K176">
        <f>IF(D176&lt;4, INDEX(B:B, ROW()), 0)</f>
        <v>120.9191121635957</v>
      </c>
      <c r="L176" t="str">
        <f>IF(AND(J176&gt;0,K176&gt;0),INDEX(B:B,ROW()),"")</f>
        <v/>
      </c>
    </row>
    <row r="177" spans="1:12" x14ac:dyDescent="0.35">
      <c r="A177" s="1">
        <v>184</v>
      </c>
      <c r="B177">
        <v>110.5215713696263</v>
      </c>
      <c r="C177">
        <v>18</v>
      </c>
      <c r="D177">
        <v>1</v>
      </c>
      <c r="E177">
        <v>4</v>
      </c>
      <c r="F177">
        <v>7</v>
      </c>
      <c r="G177">
        <v>1.360705286131638</v>
      </c>
      <c r="H177">
        <v>11802</v>
      </c>
      <c r="J177">
        <f>IF(G177&gt;2, INDEX(B:B, ROW()), 0)</f>
        <v>0</v>
      </c>
      <c r="K177">
        <f>IF(D177&lt;4, INDEX(B:B, ROW()), 0)</f>
        <v>110.5215713696263</v>
      </c>
      <c r="L177" t="str">
        <f>IF(AND(J177&gt;0,K177&gt;0),INDEX(B:B,ROW()),"")</f>
        <v/>
      </c>
    </row>
    <row r="178" spans="1:12" x14ac:dyDescent="0.35">
      <c r="A178" s="1">
        <v>185</v>
      </c>
      <c r="B178">
        <v>110.36501168917189</v>
      </c>
      <c r="C178">
        <v>18</v>
      </c>
      <c r="D178">
        <v>1</v>
      </c>
      <c r="E178">
        <v>4.5</v>
      </c>
      <c r="F178">
        <v>8</v>
      </c>
      <c r="G178">
        <v>1.3816594298659299</v>
      </c>
      <c r="H178">
        <v>11504</v>
      </c>
      <c r="J178">
        <f>IF(G178&gt;2, INDEX(B:B, ROW()), 0)</f>
        <v>0</v>
      </c>
      <c r="K178">
        <f>IF(D178&lt;4, INDEX(B:B, ROW()), 0)</f>
        <v>110.36501168917189</v>
      </c>
      <c r="L178" t="str">
        <f>IF(AND(J178&gt;0,K178&gt;0),INDEX(B:B,ROW()),"")</f>
        <v/>
      </c>
    </row>
    <row r="179" spans="1:12" x14ac:dyDescent="0.35">
      <c r="A179" s="1">
        <v>186</v>
      </c>
      <c r="B179">
        <v>110.6587953194182</v>
      </c>
      <c r="C179">
        <v>18</v>
      </c>
      <c r="D179">
        <v>1</v>
      </c>
      <c r="E179">
        <v>5</v>
      </c>
      <c r="F179">
        <v>9</v>
      </c>
      <c r="G179">
        <v>1.3949021128125041</v>
      </c>
      <c r="H179">
        <v>11322</v>
      </c>
      <c r="J179">
        <f>IF(G179&gt;2, INDEX(B:B, ROW()), 0)</f>
        <v>0</v>
      </c>
      <c r="K179">
        <f>IF(D179&lt;4, INDEX(B:B, ROW()), 0)</f>
        <v>110.6587953194182</v>
      </c>
      <c r="L179" t="str">
        <f>IF(AND(J179&gt;0,K179&gt;0),INDEX(B:B,ROW()),"")</f>
        <v/>
      </c>
    </row>
    <row r="180" spans="1:12" x14ac:dyDescent="0.35">
      <c r="A180" s="1">
        <v>187</v>
      </c>
      <c r="B180">
        <v>110.3400581028685</v>
      </c>
      <c r="C180">
        <v>18</v>
      </c>
      <c r="D180">
        <v>1</v>
      </c>
      <c r="E180">
        <v>5.5</v>
      </c>
      <c r="F180">
        <v>10</v>
      </c>
      <c r="G180">
        <v>1.4030498991777189</v>
      </c>
      <c r="H180">
        <v>11219</v>
      </c>
      <c r="J180">
        <f>IF(G180&gt;2, INDEX(B:B, ROW()), 0)</f>
        <v>0</v>
      </c>
      <c r="K180">
        <f>IF(D180&lt;4, INDEX(B:B, ROW()), 0)</f>
        <v>110.3400581028685</v>
      </c>
      <c r="L180" t="str">
        <f>IF(AND(J180&gt;0,K180&gt;0),INDEX(B:B,ROW()),"")</f>
        <v/>
      </c>
    </row>
    <row r="181" spans="1:12" x14ac:dyDescent="0.35">
      <c r="A181" s="1">
        <v>188</v>
      </c>
      <c r="B181">
        <v>108.5804126455521</v>
      </c>
      <c r="C181">
        <v>18</v>
      </c>
      <c r="D181">
        <v>1</v>
      </c>
      <c r="E181">
        <v>6</v>
      </c>
      <c r="F181">
        <v>11</v>
      </c>
      <c r="G181">
        <v>1.402969377993966</v>
      </c>
      <c r="H181">
        <v>11143</v>
      </c>
      <c r="J181">
        <f>IF(G181&gt;2, INDEX(B:B, ROW()), 0)</f>
        <v>0</v>
      </c>
      <c r="K181">
        <f>IF(D181&lt;4, INDEX(B:B, ROW()), 0)</f>
        <v>108.5804126455521</v>
      </c>
      <c r="L181" t="str">
        <f>IF(AND(J181&gt;0,K181&gt;0),INDEX(B:B,ROW()),"")</f>
        <v/>
      </c>
    </row>
    <row r="182" spans="1:12" x14ac:dyDescent="0.35">
      <c r="A182" s="1">
        <v>189</v>
      </c>
      <c r="B182">
        <v>109.8287549276852</v>
      </c>
      <c r="C182">
        <v>18</v>
      </c>
      <c r="D182">
        <v>2</v>
      </c>
      <c r="E182">
        <v>3</v>
      </c>
      <c r="F182">
        <v>4</v>
      </c>
      <c r="G182">
        <v>1.441464510229622</v>
      </c>
      <c r="H182">
        <v>6257</v>
      </c>
      <c r="J182">
        <f>IF(G182&gt;2, INDEX(B:B, ROW()), 0)</f>
        <v>0</v>
      </c>
      <c r="K182">
        <f>IF(D182&lt;4, INDEX(B:B, ROW()), 0)</f>
        <v>109.8287549276852</v>
      </c>
      <c r="L182" t="str">
        <f>IF(AND(J182&gt;0,K182&gt;0),INDEX(B:B,ROW()),"")</f>
        <v/>
      </c>
    </row>
    <row r="183" spans="1:12" x14ac:dyDescent="0.35">
      <c r="A183" s="1">
        <v>190</v>
      </c>
      <c r="B183">
        <v>93.433058740505359</v>
      </c>
      <c r="C183">
        <v>18</v>
      </c>
      <c r="D183">
        <v>2</v>
      </c>
      <c r="E183">
        <v>3.5</v>
      </c>
      <c r="F183">
        <v>5</v>
      </c>
      <c r="G183">
        <v>1.466201930036048</v>
      </c>
      <c r="H183">
        <v>5190</v>
      </c>
      <c r="J183">
        <f>IF(G183&gt;2, INDEX(B:B, ROW()), 0)</f>
        <v>0</v>
      </c>
      <c r="K183">
        <f>IF(D183&lt;4, INDEX(B:B, ROW()), 0)</f>
        <v>93.433058740505359</v>
      </c>
      <c r="L183" t="str">
        <f>IF(AND(J183&gt;0,K183&gt;0),INDEX(B:B,ROW()),"")</f>
        <v/>
      </c>
    </row>
    <row r="184" spans="1:12" x14ac:dyDescent="0.35">
      <c r="A184" s="1">
        <v>191</v>
      </c>
      <c r="B184">
        <v>90.999760669981555</v>
      </c>
      <c r="C184">
        <v>18</v>
      </c>
      <c r="D184">
        <v>2</v>
      </c>
      <c r="E184">
        <v>4</v>
      </c>
      <c r="F184">
        <v>6</v>
      </c>
      <c r="G184">
        <v>1.5242947079540159</v>
      </c>
      <c r="H184">
        <v>4650</v>
      </c>
      <c r="J184">
        <f>IF(G184&gt;2, INDEX(B:B, ROW()), 0)</f>
        <v>0</v>
      </c>
      <c r="K184">
        <f>IF(D184&lt;4, INDEX(B:B, ROW()), 0)</f>
        <v>90.999760669981555</v>
      </c>
      <c r="L184" t="str">
        <f>IF(AND(J184&gt;0,K184&gt;0),INDEX(B:B,ROW()),"")</f>
        <v/>
      </c>
    </row>
    <row r="185" spans="1:12" x14ac:dyDescent="0.35">
      <c r="A185" s="1">
        <v>192</v>
      </c>
      <c r="B185">
        <v>84.711962680115292</v>
      </c>
      <c r="C185">
        <v>18</v>
      </c>
      <c r="D185">
        <v>2</v>
      </c>
      <c r="E185">
        <v>4.5</v>
      </c>
      <c r="F185">
        <v>7</v>
      </c>
      <c r="G185">
        <v>1.553884761991847</v>
      </c>
      <c r="H185">
        <v>4301</v>
      </c>
      <c r="J185">
        <f>IF(G185&gt;2, INDEX(B:B, ROW()), 0)</f>
        <v>0</v>
      </c>
      <c r="K185">
        <f>IF(D185&lt;4, INDEX(B:B, ROW()), 0)</f>
        <v>84.711962680115292</v>
      </c>
      <c r="L185" t="str">
        <f>IF(AND(J185&gt;0,K185&gt;0),INDEX(B:B,ROW()),"")</f>
        <v/>
      </c>
    </row>
    <row r="186" spans="1:12" x14ac:dyDescent="0.35">
      <c r="A186" s="1">
        <v>193</v>
      </c>
      <c r="B186">
        <v>85.354162959342133</v>
      </c>
      <c r="C186">
        <v>18</v>
      </c>
      <c r="D186">
        <v>2</v>
      </c>
      <c r="E186">
        <v>5</v>
      </c>
      <c r="F186">
        <v>8</v>
      </c>
      <c r="G186">
        <v>1.595899917493413</v>
      </c>
      <c r="H186">
        <v>4103</v>
      </c>
      <c r="J186">
        <f>IF(G186&gt;2, INDEX(B:B, ROW()), 0)</f>
        <v>0</v>
      </c>
      <c r="K186">
        <f>IF(D186&lt;4, INDEX(B:B, ROW()), 0)</f>
        <v>85.354162959342133</v>
      </c>
      <c r="L186" t="str">
        <f>IF(AND(J186&gt;0,K186&gt;0),INDEX(B:B,ROW()),"")</f>
        <v/>
      </c>
    </row>
    <row r="187" spans="1:12" x14ac:dyDescent="0.35">
      <c r="A187" s="1">
        <v>194</v>
      </c>
      <c r="B187">
        <v>85.694096692360304</v>
      </c>
      <c r="C187">
        <v>18</v>
      </c>
      <c r="D187">
        <v>2</v>
      </c>
      <c r="E187">
        <v>5.5</v>
      </c>
      <c r="F187">
        <v>9</v>
      </c>
      <c r="G187">
        <v>1.6273677893129259</v>
      </c>
      <c r="H187">
        <v>3991</v>
      </c>
      <c r="J187">
        <f>IF(G187&gt;2, INDEX(B:B, ROW()), 0)</f>
        <v>0</v>
      </c>
      <c r="K187">
        <f>IF(D187&lt;4, INDEX(B:B, ROW()), 0)</f>
        <v>85.694096692360304</v>
      </c>
      <c r="L187" t="str">
        <f>IF(AND(J187&gt;0,K187&gt;0),INDEX(B:B,ROW()),"")</f>
        <v/>
      </c>
    </row>
    <row r="188" spans="1:12" x14ac:dyDescent="0.35">
      <c r="A188" s="1">
        <v>195</v>
      </c>
      <c r="B188">
        <v>84.393481506327902</v>
      </c>
      <c r="C188">
        <v>18</v>
      </c>
      <c r="D188">
        <v>2</v>
      </c>
      <c r="E188">
        <v>6</v>
      </c>
      <c r="F188">
        <v>10</v>
      </c>
      <c r="G188">
        <v>1.637986021839505</v>
      </c>
      <c r="H188">
        <v>3915</v>
      </c>
      <c r="J188">
        <f>IF(G188&gt;2, INDEX(B:B, ROW()), 0)</f>
        <v>0</v>
      </c>
      <c r="K188">
        <f>IF(D188&lt;4, INDEX(B:B, ROW()), 0)</f>
        <v>84.393481506327902</v>
      </c>
      <c r="L188" t="str">
        <f>IF(AND(J188&gt;0,K188&gt;0),INDEX(B:B,ROW()),"")</f>
        <v/>
      </c>
    </row>
    <row r="189" spans="1:12" x14ac:dyDescent="0.35">
      <c r="A189" s="1">
        <v>196</v>
      </c>
      <c r="B189">
        <v>79.770839852649686</v>
      </c>
      <c r="C189">
        <v>18</v>
      </c>
      <c r="D189">
        <v>2</v>
      </c>
      <c r="E189">
        <v>6.5</v>
      </c>
      <c r="F189">
        <v>11</v>
      </c>
      <c r="G189">
        <v>1.613311505426142</v>
      </c>
      <c r="H189">
        <v>3861</v>
      </c>
      <c r="J189">
        <f>IF(G189&gt;2, INDEX(B:B, ROW()), 0)</f>
        <v>0</v>
      </c>
      <c r="K189">
        <f>IF(D189&lt;4, INDEX(B:B, ROW()), 0)</f>
        <v>79.770839852649686</v>
      </c>
      <c r="L189" t="str">
        <f>IF(AND(J189&gt;0,K189&gt;0),INDEX(B:B,ROW()),"")</f>
        <v/>
      </c>
    </row>
    <row r="190" spans="1:12" x14ac:dyDescent="0.35">
      <c r="A190" s="1">
        <v>197</v>
      </c>
      <c r="B190">
        <v>54.4237628764172</v>
      </c>
      <c r="C190">
        <v>18</v>
      </c>
      <c r="D190">
        <v>3</v>
      </c>
      <c r="E190">
        <v>4</v>
      </c>
      <c r="F190">
        <v>5</v>
      </c>
      <c r="G190">
        <v>1.5169464389789611</v>
      </c>
      <c r="H190">
        <v>2349</v>
      </c>
      <c r="J190">
        <f>IF(G190&gt;2, INDEX(B:B, ROW()), 0)</f>
        <v>0</v>
      </c>
      <c r="K190">
        <f>IF(D190&lt;4, INDEX(B:B, ROW()), 0)</f>
        <v>54.4237628764172</v>
      </c>
      <c r="L190" t="str">
        <f>IF(AND(J190&gt;0,K190&gt;0),INDEX(B:B,ROW()),"")</f>
        <v/>
      </c>
    </row>
    <row r="191" spans="1:12" x14ac:dyDescent="0.35">
      <c r="A191" s="1">
        <v>198</v>
      </c>
      <c r="B191">
        <v>56.100207609996559</v>
      </c>
      <c r="C191">
        <v>18</v>
      </c>
      <c r="D191">
        <v>3</v>
      </c>
      <c r="E191">
        <v>4.5</v>
      </c>
      <c r="F191">
        <v>6</v>
      </c>
      <c r="G191">
        <v>1.7172205806807439</v>
      </c>
      <c r="H191">
        <v>1915</v>
      </c>
      <c r="J191">
        <f>IF(G191&gt;2, INDEX(B:B, ROW()), 0)</f>
        <v>0</v>
      </c>
      <c r="K191">
        <f>IF(D191&lt;4, INDEX(B:B, ROW()), 0)</f>
        <v>56.100207609996559</v>
      </c>
      <c r="L191" t="str">
        <f>IF(AND(J191&gt;0,K191&gt;0),INDEX(B:B,ROW()),"")</f>
        <v/>
      </c>
    </row>
    <row r="192" spans="1:12" x14ac:dyDescent="0.35">
      <c r="A192" s="1">
        <v>199</v>
      </c>
      <c r="B192">
        <v>50.611169579811509</v>
      </c>
      <c r="C192">
        <v>18</v>
      </c>
      <c r="D192">
        <v>3</v>
      </c>
      <c r="E192">
        <v>5</v>
      </c>
      <c r="F192">
        <v>7</v>
      </c>
      <c r="G192">
        <v>1.777184008354711</v>
      </c>
      <c r="H192">
        <v>1666</v>
      </c>
      <c r="J192">
        <f>IF(G192&gt;2, INDEX(B:B, ROW()), 0)</f>
        <v>0</v>
      </c>
      <c r="K192">
        <f>IF(D192&lt;4, INDEX(B:B, ROW()), 0)</f>
        <v>50.611169579811509</v>
      </c>
      <c r="L192" t="str">
        <f>IF(AND(J192&gt;0,K192&gt;0),INDEX(B:B,ROW()),"")</f>
        <v/>
      </c>
    </row>
    <row r="193" spans="1:12" x14ac:dyDescent="0.35">
      <c r="A193" s="1">
        <v>200</v>
      </c>
      <c r="B193">
        <v>51.299519961810169</v>
      </c>
      <c r="C193">
        <v>18</v>
      </c>
      <c r="D193">
        <v>3</v>
      </c>
      <c r="E193">
        <v>5.5</v>
      </c>
      <c r="F193">
        <v>8</v>
      </c>
      <c r="G193">
        <v>1.888673263710646</v>
      </c>
      <c r="H193">
        <v>1538</v>
      </c>
      <c r="J193">
        <f>IF(G193&gt;2, INDEX(B:B, ROW()), 0)</f>
        <v>0</v>
      </c>
      <c r="K193">
        <f>IF(D193&lt;4, INDEX(B:B, ROW()), 0)</f>
        <v>51.299519961810169</v>
      </c>
      <c r="L193" t="str">
        <f>IF(AND(J193&gt;0,K193&gt;0),INDEX(B:B,ROW()),"")</f>
        <v/>
      </c>
    </row>
    <row r="194" spans="1:12" x14ac:dyDescent="0.35">
      <c r="A194" s="1">
        <v>201</v>
      </c>
      <c r="B194">
        <v>50.657575725345708</v>
      </c>
      <c r="C194">
        <v>18</v>
      </c>
      <c r="D194">
        <v>3</v>
      </c>
      <c r="E194">
        <v>6</v>
      </c>
      <c r="F194">
        <v>9</v>
      </c>
      <c r="G194">
        <v>1.9517301228338879</v>
      </c>
      <c r="H194">
        <v>1453</v>
      </c>
      <c r="J194">
        <f>IF(G194&gt;2, INDEX(B:B, ROW()), 0)</f>
        <v>0</v>
      </c>
      <c r="K194">
        <f>IF(D194&lt;4, INDEX(B:B, ROW()), 0)</f>
        <v>50.657575725345708</v>
      </c>
      <c r="L194" t="str">
        <f>IF(AND(J194&gt;0,K194&gt;0),INDEX(B:B,ROW()),"")</f>
        <v/>
      </c>
    </row>
    <row r="195" spans="1:12" x14ac:dyDescent="0.35">
      <c r="A195" s="1">
        <v>202</v>
      </c>
      <c r="B195">
        <v>46.493964342951443</v>
      </c>
      <c r="C195">
        <v>18</v>
      </c>
      <c r="D195">
        <v>3</v>
      </c>
      <c r="E195">
        <v>6.5</v>
      </c>
      <c r="F195">
        <v>10</v>
      </c>
      <c r="G195">
        <v>1.9114403624379019</v>
      </c>
      <c r="H195">
        <v>1399</v>
      </c>
      <c r="J195">
        <f>IF(G195&gt;2, INDEX(B:B, ROW()), 0)</f>
        <v>0</v>
      </c>
      <c r="K195">
        <f>IF(D195&lt;4, INDEX(B:B, ROW()), 0)</f>
        <v>46.493964342951443</v>
      </c>
      <c r="L195" t="str">
        <f>IF(AND(J195&gt;0,K195&gt;0),INDEX(B:B,ROW()),"")</f>
        <v/>
      </c>
    </row>
    <row r="196" spans="1:12" x14ac:dyDescent="0.35">
      <c r="A196" s="1">
        <v>203</v>
      </c>
      <c r="B196">
        <v>40.614950328033977</v>
      </c>
      <c r="C196">
        <v>18</v>
      </c>
      <c r="D196">
        <v>3</v>
      </c>
      <c r="E196">
        <v>7</v>
      </c>
      <c r="F196">
        <v>11</v>
      </c>
      <c r="G196">
        <v>1.830653736145091</v>
      </c>
      <c r="H196">
        <v>1359</v>
      </c>
      <c r="J196">
        <f>IF(G196&gt;2, INDEX(B:B, ROW()), 0)</f>
        <v>0</v>
      </c>
      <c r="K196">
        <f>IF(D196&lt;4, INDEX(B:B, ROW()), 0)</f>
        <v>40.614950328033977</v>
      </c>
      <c r="L196" t="str">
        <f>IF(AND(J196&gt;0,K196&gt;0),INDEX(B:B,ROW()),"")</f>
        <v/>
      </c>
    </row>
    <row r="197" spans="1:12" x14ac:dyDescent="0.35">
      <c r="A197" s="1">
        <v>204</v>
      </c>
      <c r="B197">
        <v>34.25545480082944</v>
      </c>
      <c r="C197">
        <v>18</v>
      </c>
      <c r="D197">
        <v>4</v>
      </c>
      <c r="E197">
        <v>5</v>
      </c>
      <c r="F197">
        <v>6</v>
      </c>
      <c r="G197">
        <v>1.8939718178945619</v>
      </c>
      <c r="H197">
        <v>833</v>
      </c>
      <c r="J197">
        <f>IF(G197&gt;2, INDEX(B:B, ROW()), 0)</f>
        <v>0</v>
      </c>
      <c r="K197">
        <f>IF(D197&lt;4, INDEX(B:B, ROW()), 0)</f>
        <v>0</v>
      </c>
      <c r="L197" t="str">
        <f>IF(AND(J197&gt;0,K197&gt;0),INDEX(B:B,ROW()),"")</f>
        <v/>
      </c>
    </row>
    <row r="198" spans="1:12" x14ac:dyDescent="0.35">
      <c r="A198" s="1">
        <v>205</v>
      </c>
      <c r="B198">
        <v>28.812566873416241</v>
      </c>
      <c r="C198">
        <v>18</v>
      </c>
      <c r="D198">
        <v>4</v>
      </c>
      <c r="E198">
        <v>5.5</v>
      </c>
      <c r="F198">
        <v>7</v>
      </c>
      <c r="G198">
        <v>2.0465465888664172</v>
      </c>
      <c r="H198">
        <v>654</v>
      </c>
      <c r="J198">
        <f>IF(G198&gt;2, INDEX(B:B, ROW()), 0)</f>
        <v>28.812566873416241</v>
      </c>
      <c r="K198">
        <f>IF(D198&lt;4, INDEX(B:B, ROW()), 0)</f>
        <v>0</v>
      </c>
      <c r="L198" t="str">
        <f>IF(AND(J198&gt;0,K198&gt;0),INDEX(B:B,ROW()),"")</f>
        <v/>
      </c>
    </row>
    <row r="199" spans="1:12" x14ac:dyDescent="0.35">
      <c r="A199" s="1">
        <v>206</v>
      </c>
      <c r="B199">
        <v>28.519039285932259</v>
      </c>
      <c r="C199">
        <v>18</v>
      </c>
      <c r="D199">
        <v>4</v>
      </c>
      <c r="E199">
        <v>6</v>
      </c>
      <c r="F199">
        <v>8</v>
      </c>
      <c r="G199">
        <v>2.2800656396904131</v>
      </c>
      <c r="H199">
        <v>553</v>
      </c>
      <c r="J199">
        <f>IF(G199&gt;2, INDEX(B:B, ROW()), 0)</f>
        <v>28.519039285932259</v>
      </c>
      <c r="K199">
        <f>IF(D199&lt;4, INDEX(B:B, ROW()), 0)</f>
        <v>0</v>
      </c>
      <c r="L199" t="str">
        <f>IF(AND(J199&gt;0,K199&gt;0),INDEX(B:B,ROW()),"")</f>
        <v/>
      </c>
    </row>
    <row r="200" spans="1:12" x14ac:dyDescent="0.35">
      <c r="A200" s="1">
        <v>207</v>
      </c>
      <c r="B200">
        <v>25.014098853105939</v>
      </c>
      <c r="C200">
        <v>18</v>
      </c>
      <c r="D200">
        <v>4</v>
      </c>
      <c r="E200">
        <v>6.5</v>
      </c>
      <c r="F200">
        <v>9</v>
      </c>
      <c r="G200">
        <v>2.2584497509012622</v>
      </c>
      <c r="H200">
        <v>490</v>
      </c>
      <c r="J200">
        <f>IF(G200&gt;2, INDEX(B:B, ROW()), 0)</f>
        <v>25.014098853105939</v>
      </c>
      <c r="K200">
        <f>IF(D200&lt;4, INDEX(B:B, ROW()), 0)</f>
        <v>0</v>
      </c>
      <c r="L200" t="str">
        <f>IF(AND(J200&gt;0,K200&gt;0),INDEX(B:B,ROW()),"")</f>
        <v/>
      </c>
    </row>
    <row r="201" spans="1:12" x14ac:dyDescent="0.35">
      <c r="A201" s="1">
        <v>208</v>
      </c>
      <c r="B201">
        <v>19.594115109472401</v>
      </c>
      <c r="C201">
        <v>18</v>
      </c>
      <c r="D201">
        <v>4</v>
      </c>
      <c r="E201">
        <v>7</v>
      </c>
      <c r="F201">
        <v>10</v>
      </c>
      <c r="G201">
        <v>2.1032379543693032</v>
      </c>
      <c r="H201">
        <v>450</v>
      </c>
      <c r="J201">
        <f>IF(G201&gt;2, INDEX(B:B, ROW()), 0)</f>
        <v>19.594115109472401</v>
      </c>
      <c r="K201">
        <f>IF(D201&lt;4, INDEX(B:B, ROW()), 0)</f>
        <v>0</v>
      </c>
      <c r="L201" t="str">
        <f>IF(AND(J201&gt;0,K201&gt;0),INDEX(B:B,ROW()),"")</f>
        <v/>
      </c>
    </row>
    <row r="202" spans="1:12" x14ac:dyDescent="0.35">
      <c r="A202" s="1">
        <v>209</v>
      </c>
      <c r="B202">
        <v>17.052602417187181</v>
      </c>
      <c r="C202">
        <v>18</v>
      </c>
      <c r="D202">
        <v>4</v>
      </c>
      <c r="E202">
        <v>7.5</v>
      </c>
      <c r="F202">
        <v>11</v>
      </c>
      <c r="G202">
        <v>1.9886438616863069</v>
      </c>
      <c r="H202">
        <v>420</v>
      </c>
      <c r="J202">
        <f>IF(G202&gt;2, INDEX(B:B, ROW()), 0)</f>
        <v>0</v>
      </c>
      <c r="K202">
        <f>IF(D202&lt;4, INDEX(B:B, ROW()), 0)</f>
        <v>0</v>
      </c>
      <c r="L202" t="str">
        <f>IF(AND(J202&gt;0,K202&gt;0),INDEX(B:B,ROW()),"")</f>
        <v/>
      </c>
    </row>
    <row r="203" spans="1:12" x14ac:dyDescent="0.35">
      <c r="A203" s="1">
        <v>210</v>
      </c>
      <c r="B203">
        <v>26.113142738975501</v>
      </c>
      <c r="C203">
        <v>18</v>
      </c>
      <c r="D203">
        <v>5</v>
      </c>
      <c r="E203">
        <v>6</v>
      </c>
      <c r="F203">
        <v>7</v>
      </c>
      <c r="G203">
        <v>3.9021227498005491</v>
      </c>
      <c r="H203">
        <v>311</v>
      </c>
      <c r="J203">
        <f>IF(G203&gt;2, INDEX(B:B, ROW()), 0)</f>
        <v>26.113142738975501</v>
      </c>
      <c r="K203">
        <f>IF(D203&lt;4, INDEX(B:B, ROW()), 0)</f>
        <v>0</v>
      </c>
      <c r="L203" t="str">
        <f>IF(AND(J203&gt;0,K203&gt;0),INDEX(B:B,ROW()),"")</f>
        <v/>
      </c>
    </row>
    <row r="204" spans="1:12" x14ac:dyDescent="0.35">
      <c r="A204" s="1">
        <v>211</v>
      </c>
      <c r="B204">
        <v>22.95661895512966</v>
      </c>
      <c r="C204">
        <v>18</v>
      </c>
      <c r="D204">
        <v>5</v>
      </c>
      <c r="E204">
        <v>6.5</v>
      </c>
      <c r="F204">
        <v>8</v>
      </c>
      <c r="G204">
        <v>4.9289721860905029</v>
      </c>
      <c r="H204">
        <v>232</v>
      </c>
      <c r="J204">
        <f>IF(G204&gt;2, INDEX(B:B, ROW()), 0)</f>
        <v>22.95661895512966</v>
      </c>
      <c r="K204">
        <f>IF(D204&lt;4, INDEX(B:B, ROW()), 0)</f>
        <v>0</v>
      </c>
      <c r="L204" t="str">
        <f>IF(AND(J204&gt;0,K204&gt;0),INDEX(B:B,ROW()),"")</f>
        <v/>
      </c>
    </row>
    <row r="205" spans="1:12" x14ac:dyDescent="0.35">
      <c r="A205" s="1">
        <v>212</v>
      </c>
      <c r="B205">
        <v>18.195306161064089</v>
      </c>
      <c r="C205">
        <v>18</v>
      </c>
      <c r="D205">
        <v>5</v>
      </c>
      <c r="E205">
        <v>7</v>
      </c>
      <c r="F205">
        <v>9</v>
      </c>
      <c r="G205">
        <v>6.1407830742630951</v>
      </c>
      <c r="H205">
        <v>183</v>
      </c>
      <c r="J205">
        <f>IF(G205&gt;2, INDEX(B:B, ROW()), 0)</f>
        <v>18.195306161064089</v>
      </c>
      <c r="K205">
        <f>IF(D205&lt;4, INDEX(B:B, ROW()), 0)</f>
        <v>0</v>
      </c>
      <c r="L205" t="str">
        <f>IF(AND(J205&gt;0,K205&gt;0),INDEX(B:B,ROW()),"")</f>
        <v/>
      </c>
    </row>
    <row r="206" spans="1:12" x14ac:dyDescent="0.35">
      <c r="A206" s="1">
        <v>213</v>
      </c>
      <c r="B206">
        <v>16.11282374006279</v>
      </c>
      <c r="C206">
        <v>18</v>
      </c>
      <c r="D206">
        <v>5</v>
      </c>
      <c r="E206">
        <v>7.5</v>
      </c>
      <c r="F206">
        <v>10</v>
      </c>
      <c r="G206">
        <v>6.3224535433521973</v>
      </c>
      <c r="H206">
        <v>153</v>
      </c>
      <c r="J206">
        <f>IF(G206&gt;2, INDEX(B:B, ROW()), 0)</f>
        <v>16.11282374006279</v>
      </c>
      <c r="K206">
        <f>IF(D206&lt;4, INDEX(B:B, ROW()), 0)</f>
        <v>0</v>
      </c>
      <c r="L206" t="str">
        <f>IF(AND(J206&gt;0,K206&gt;0),INDEX(B:B,ROW()),"")</f>
        <v/>
      </c>
    </row>
    <row r="207" spans="1:12" x14ac:dyDescent="0.35">
      <c r="A207" s="1">
        <v>214</v>
      </c>
      <c r="B207">
        <v>14.28391907316424</v>
      </c>
      <c r="C207">
        <v>18</v>
      </c>
      <c r="D207">
        <v>5</v>
      </c>
      <c r="E207">
        <v>8</v>
      </c>
      <c r="F207">
        <v>11</v>
      </c>
      <c r="G207">
        <v>6.4945198817080101</v>
      </c>
      <c r="H207">
        <v>140</v>
      </c>
      <c r="J207">
        <f>IF(G207&gt;2, INDEX(B:B, ROW()), 0)</f>
        <v>14.28391907316424</v>
      </c>
      <c r="K207">
        <f>IF(D207&lt;4, INDEX(B:B, ROW()), 0)</f>
        <v>0</v>
      </c>
      <c r="L207" t="str">
        <f>IF(AND(J207&gt;0,K207&gt;0),INDEX(B:B,ROW()),"")</f>
        <v/>
      </c>
    </row>
    <row r="208" spans="1:12" x14ac:dyDescent="0.35">
      <c r="A208" s="1">
        <v>215</v>
      </c>
      <c r="B208">
        <v>16.447815313022939</v>
      </c>
      <c r="C208">
        <v>18</v>
      </c>
      <c r="D208">
        <v>6</v>
      </c>
      <c r="E208">
        <v>7</v>
      </c>
      <c r="F208">
        <v>8</v>
      </c>
      <c r="G208">
        <v>10.82635972553182</v>
      </c>
      <c r="H208">
        <v>130</v>
      </c>
      <c r="J208">
        <f>IF(G208&gt;2, INDEX(B:B, ROW()), 0)</f>
        <v>16.447815313022939</v>
      </c>
      <c r="K208">
        <f>IF(D208&lt;4, INDEX(B:B, ROW()), 0)</f>
        <v>0</v>
      </c>
      <c r="L208" t="str">
        <f>IF(AND(J208&gt;0,K208&gt;0),INDEX(B:B,ROW()),"")</f>
        <v/>
      </c>
    </row>
    <row r="209" spans="1:12" x14ac:dyDescent="0.35">
      <c r="A209" s="1">
        <v>216</v>
      </c>
      <c r="B209">
        <v>15.024003841589611</v>
      </c>
      <c r="C209">
        <v>18</v>
      </c>
      <c r="D209">
        <v>6</v>
      </c>
      <c r="E209">
        <v>7.5</v>
      </c>
      <c r="F209">
        <v>9</v>
      </c>
      <c r="G209">
        <v>16.41504637533939</v>
      </c>
      <c r="H209">
        <v>91</v>
      </c>
      <c r="J209">
        <f>IF(G209&gt;2, INDEX(B:B, ROW()), 0)</f>
        <v>15.024003841589611</v>
      </c>
      <c r="K209">
        <f>IF(D209&lt;4, INDEX(B:B, ROW()), 0)</f>
        <v>0</v>
      </c>
      <c r="L209" t="str">
        <f>IF(AND(J209&gt;0,K209&gt;0),INDEX(B:B,ROW()),"")</f>
        <v/>
      </c>
    </row>
    <row r="210" spans="1:12" x14ac:dyDescent="0.35">
      <c r="A210" s="1">
        <v>217</v>
      </c>
      <c r="B210">
        <v>13.65412944597497</v>
      </c>
      <c r="C210">
        <v>18</v>
      </c>
      <c r="D210">
        <v>6</v>
      </c>
      <c r="E210">
        <v>8</v>
      </c>
      <c r="F210">
        <v>10</v>
      </c>
      <c r="G210">
        <v>25.963269674918369</v>
      </c>
      <c r="H210">
        <v>78</v>
      </c>
      <c r="J210">
        <f>IF(G210&gt;2, INDEX(B:B, ROW()), 0)</f>
        <v>13.65412944597497</v>
      </c>
      <c r="K210">
        <f>IF(D210&lt;4, INDEX(B:B, ROW()), 0)</f>
        <v>0</v>
      </c>
      <c r="L210" t="str">
        <f>IF(AND(J210&gt;0,K210&gt;0),INDEX(B:B,ROW()),"")</f>
        <v/>
      </c>
    </row>
    <row r="211" spans="1:12" x14ac:dyDescent="0.35">
      <c r="A211" s="1">
        <v>218</v>
      </c>
      <c r="B211">
        <v>13.565671486230681</v>
      </c>
      <c r="C211">
        <v>18</v>
      </c>
      <c r="D211">
        <v>6</v>
      </c>
      <c r="E211">
        <v>8.5</v>
      </c>
      <c r="F211">
        <v>11</v>
      </c>
      <c r="G211">
        <v>32.415933229533138</v>
      </c>
      <c r="H211">
        <v>67</v>
      </c>
      <c r="J211">
        <f>IF(G211&gt;2, INDEX(B:B, ROW()), 0)</f>
        <v>13.565671486230681</v>
      </c>
      <c r="K211">
        <f>IF(D211&lt;4, INDEX(B:B, ROW()), 0)</f>
        <v>0</v>
      </c>
      <c r="L211" t="str">
        <f>IF(AND(J211&gt;0,K211&gt;0),INDEX(B:B,ROW()),"")</f>
        <v/>
      </c>
    </row>
    <row r="212" spans="1:12" x14ac:dyDescent="0.35">
      <c r="A212" s="1">
        <v>219</v>
      </c>
      <c r="B212">
        <v>13.691564561239611</v>
      </c>
      <c r="C212">
        <v>18</v>
      </c>
      <c r="D212">
        <v>7</v>
      </c>
      <c r="E212">
        <v>8</v>
      </c>
      <c r="F212">
        <v>9</v>
      </c>
      <c r="G212">
        <v>55.203014134757417</v>
      </c>
      <c r="H212">
        <v>55</v>
      </c>
      <c r="J212">
        <f>IF(G212&gt;2, INDEX(B:B, ROW()), 0)</f>
        <v>13.691564561239611</v>
      </c>
      <c r="K212">
        <f>IF(D212&lt;4, INDEX(B:B, ROW()), 0)</f>
        <v>0</v>
      </c>
      <c r="L212" t="str">
        <f>IF(AND(J212&gt;0,K212&gt;0),INDEX(B:B,ROW()),"")</f>
        <v/>
      </c>
    </row>
    <row r="213" spans="1:12" x14ac:dyDescent="0.35">
      <c r="A213" s="1">
        <v>220</v>
      </c>
      <c r="B213">
        <v>14.062136872779231</v>
      </c>
      <c r="C213">
        <v>18</v>
      </c>
      <c r="D213">
        <v>7</v>
      </c>
      <c r="E213">
        <v>8.5</v>
      </c>
      <c r="F213">
        <v>10</v>
      </c>
      <c r="G213">
        <v>103.31644786899849</v>
      </c>
      <c r="H213">
        <v>44</v>
      </c>
      <c r="J213">
        <f>IF(G213&gt;2, INDEX(B:B, ROW()), 0)</f>
        <v>14.062136872779231</v>
      </c>
      <c r="K213">
        <f>IF(D213&lt;4, INDEX(B:B, ROW()), 0)</f>
        <v>0</v>
      </c>
      <c r="L213" t="str">
        <f>IF(AND(J213&gt;0,K213&gt;0),INDEX(B:B,ROW()),"")</f>
        <v/>
      </c>
    </row>
    <row r="214" spans="1:12" x14ac:dyDescent="0.35">
      <c r="A214" s="1">
        <v>221</v>
      </c>
      <c r="B214">
        <v>9.4317608243592748</v>
      </c>
      <c r="C214">
        <v>18</v>
      </c>
      <c r="D214">
        <v>7</v>
      </c>
      <c r="E214">
        <v>9</v>
      </c>
      <c r="F214">
        <v>11</v>
      </c>
      <c r="G214">
        <v>145.08976063950249</v>
      </c>
      <c r="H214">
        <v>28</v>
      </c>
      <c r="J214">
        <f>IF(G214&gt;2, INDEX(B:B, ROW()), 0)</f>
        <v>9.4317608243592748</v>
      </c>
      <c r="K214">
        <f>IF(D214&lt;4, INDEX(B:B, ROW()), 0)</f>
        <v>0</v>
      </c>
      <c r="L214" t="str">
        <f>IF(AND(J214&gt;0,K214&gt;0),INDEX(B:B,ROW()),"")</f>
        <v/>
      </c>
    </row>
    <row r="215" spans="1:12" x14ac:dyDescent="0.35">
      <c r="A215" s="1">
        <v>222</v>
      </c>
      <c r="B215">
        <v>11.192840342327459</v>
      </c>
      <c r="C215">
        <v>18</v>
      </c>
      <c r="D215">
        <v>8</v>
      </c>
      <c r="E215">
        <v>9</v>
      </c>
      <c r="F215">
        <v>10</v>
      </c>
      <c r="G215">
        <v>1777.332809473339</v>
      </c>
      <c r="H215">
        <v>29</v>
      </c>
      <c r="J215">
        <f>IF(G215&gt;2, INDEX(B:B, ROW()), 0)</f>
        <v>11.192840342327459</v>
      </c>
      <c r="K215">
        <f>IF(D215&lt;4, INDEX(B:B, ROW()), 0)</f>
        <v>0</v>
      </c>
      <c r="L215" t="str">
        <f>IF(AND(J215&gt;0,K215&gt;0),INDEX(B:B,ROW()),"")</f>
        <v/>
      </c>
    </row>
    <row r="216" spans="1:12" x14ac:dyDescent="0.35">
      <c r="A216" s="1">
        <v>223</v>
      </c>
      <c r="B216">
        <v>7.5251897986823231</v>
      </c>
      <c r="C216">
        <v>18</v>
      </c>
      <c r="D216">
        <v>8</v>
      </c>
      <c r="E216">
        <v>9.5</v>
      </c>
      <c r="F216">
        <v>11</v>
      </c>
      <c r="G216">
        <v>1195.267150078357</v>
      </c>
      <c r="H216">
        <v>20</v>
      </c>
      <c r="J216">
        <f>IF(G216&gt;2, INDEX(B:B, ROW()), 0)</f>
        <v>7.5251897986823231</v>
      </c>
      <c r="K216">
        <f>IF(D216&lt;4, INDEX(B:B, ROW()), 0)</f>
        <v>0</v>
      </c>
      <c r="L216" t="str">
        <f>IF(AND(J216&gt;0,K216&gt;0),INDEX(B:B,ROW()),"")</f>
        <v/>
      </c>
    </row>
    <row r="217" spans="1:12" x14ac:dyDescent="0.35">
      <c r="A217" s="1">
        <v>224</v>
      </c>
      <c r="B217">
        <v>7.7511722766886484</v>
      </c>
      <c r="C217">
        <v>18</v>
      </c>
      <c r="D217">
        <v>9</v>
      </c>
      <c r="E217">
        <v>10</v>
      </c>
      <c r="F217">
        <v>11</v>
      </c>
      <c r="G217" t="s">
        <v>7</v>
      </c>
      <c r="H217">
        <v>14</v>
      </c>
      <c r="J217">
        <f>IF(G217&gt;2, INDEX(B:B, ROW()), 0)</f>
        <v>7.7511722766886484</v>
      </c>
      <c r="K217">
        <f>IF(D217&lt;4, INDEX(B:B, ROW()), 0)</f>
        <v>0</v>
      </c>
      <c r="L217" t="str">
        <f>IF(AND(J217&gt;0,K217&gt;0),INDEX(B:B,ROW()),"")</f>
        <v/>
      </c>
    </row>
    <row r="218" spans="1:12" x14ac:dyDescent="0.35">
      <c r="A218" s="1">
        <v>225</v>
      </c>
      <c r="B218">
        <v>166.04600610450331</v>
      </c>
      <c r="C218">
        <v>20</v>
      </c>
      <c r="D218">
        <v>1</v>
      </c>
      <c r="E218">
        <v>2</v>
      </c>
      <c r="F218">
        <v>3</v>
      </c>
      <c r="G218">
        <v>1.325040356355784</v>
      </c>
      <c r="H218">
        <v>16507</v>
      </c>
      <c r="J218">
        <f>IF(G218&gt;2, INDEX(B:B, ROW()), 0)</f>
        <v>0</v>
      </c>
      <c r="K218">
        <f>IF(D218&lt;4, INDEX(B:B, ROW()), 0)</f>
        <v>166.04600610450331</v>
      </c>
      <c r="L218" t="str">
        <f>IF(AND(J218&gt;0,K218&gt;0),INDEX(B:B,ROW()),"")</f>
        <v/>
      </c>
    </row>
    <row r="219" spans="1:12" x14ac:dyDescent="0.35">
      <c r="A219" s="1">
        <v>226</v>
      </c>
      <c r="B219">
        <v>123.6725227599688</v>
      </c>
      <c r="C219">
        <v>20</v>
      </c>
      <c r="D219">
        <v>1</v>
      </c>
      <c r="E219">
        <v>2.5</v>
      </c>
      <c r="F219">
        <v>4</v>
      </c>
      <c r="G219">
        <v>1.2863869042338021</v>
      </c>
      <c r="H219">
        <v>14041</v>
      </c>
      <c r="J219">
        <f>IF(G219&gt;2, INDEX(B:B, ROW()), 0)</f>
        <v>0</v>
      </c>
      <c r="K219">
        <f>IF(D219&lt;4, INDEX(B:B, ROW()), 0)</f>
        <v>123.6725227599688</v>
      </c>
      <c r="L219" t="str">
        <f>IF(AND(J219&gt;0,K219&gt;0),INDEX(B:B,ROW()),"")</f>
        <v/>
      </c>
    </row>
    <row r="220" spans="1:12" x14ac:dyDescent="0.35">
      <c r="A220" s="1">
        <v>227</v>
      </c>
      <c r="B220">
        <v>117.55802093320079</v>
      </c>
      <c r="C220">
        <v>20</v>
      </c>
      <c r="D220">
        <v>1</v>
      </c>
      <c r="E220">
        <v>3</v>
      </c>
      <c r="F220">
        <v>5</v>
      </c>
      <c r="G220">
        <v>1.3149711179360399</v>
      </c>
      <c r="H220">
        <v>12711</v>
      </c>
      <c r="J220">
        <f>IF(G220&gt;2, INDEX(B:B, ROW()), 0)</f>
        <v>0</v>
      </c>
      <c r="K220">
        <f>IF(D220&lt;4, INDEX(B:B, ROW()), 0)</f>
        <v>117.55802093320079</v>
      </c>
      <c r="L220" t="str">
        <f>IF(AND(J220&gt;0,K220&gt;0),INDEX(B:B,ROW()),"")</f>
        <v/>
      </c>
    </row>
    <row r="221" spans="1:12" x14ac:dyDescent="0.35">
      <c r="A221" s="1">
        <v>228</v>
      </c>
      <c r="B221">
        <v>105.58623132609171</v>
      </c>
      <c r="C221">
        <v>20</v>
      </c>
      <c r="D221">
        <v>1</v>
      </c>
      <c r="E221">
        <v>3.5</v>
      </c>
      <c r="F221">
        <v>6</v>
      </c>
      <c r="G221">
        <v>1.312871656288664</v>
      </c>
      <c r="H221">
        <v>11926</v>
      </c>
      <c r="J221">
        <f>IF(G221&gt;2, INDEX(B:B, ROW()), 0)</f>
        <v>0</v>
      </c>
      <c r="K221">
        <f>IF(D221&lt;4, INDEX(B:B, ROW()), 0)</f>
        <v>105.58623132609171</v>
      </c>
      <c r="L221" t="str">
        <f>IF(AND(J221&gt;0,K221&gt;0),INDEX(B:B,ROW()),"")</f>
        <v/>
      </c>
    </row>
    <row r="222" spans="1:12" x14ac:dyDescent="0.35">
      <c r="A222" s="1">
        <v>229</v>
      </c>
      <c r="B222">
        <v>97.769527834656643</v>
      </c>
      <c r="C222">
        <v>20</v>
      </c>
      <c r="D222">
        <v>1</v>
      </c>
      <c r="E222">
        <v>4</v>
      </c>
      <c r="F222">
        <v>7</v>
      </c>
      <c r="G222">
        <v>1.310815905716505</v>
      </c>
      <c r="H222">
        <v>11425</v>
      </c>
      <c r="J222">
        <f>IF(G222&gt;2, INDEX(B:B, ROW()), 0)</f>
        <v>0</v>
      </c>
      <c r="K222">
        <f>IF(D222&lt;4, INDEX(B:B, ROW()), 0)</f>
        <v>97.769527834656643</v>
      </c>
      <c r="L222" t="str">
        <f>IF(AND(J222&gt;0,K222&gt;0),INDEX(B:B,ROW()),"")</f>
        <v/>
      </c>
    </row>
    <row r="223" spans="1:12" x14ac:dyDescent="0.35">
      <c r="A223" s="1">
        <v>230</v>
      </c>
      <c r="B223">
        <v>94.417545614536309</v>
      </c>
      <c r="C223">
        <v>20</v>
      </c>
      <c r="D223">
        <v>1</v>
      </c>
      <c r="E223">
        <v>4.5</v>
      </c>
      <c r="F223">
        <v>8</v>
      </c>
      <c r="G223">
        <v>1.317732180939132</v>
      </c>
      <c r="H223">
        <v>11124</v>
      </c>
      <c r="J223">
        <f>IF(G223&gt;2, INDEX(B:B, ROW()), 0)</f>
        <v>0</v>
      </c>
      <c r="K223">
        <f>IF(D223&lt;4, INDEX(B:B, ROW()), 0)</f>
        <v>94.417545614536309</v>
      </c>
      <c r="L223" t="str">
        <f>IF(AND(J223&gt;0,K223&gt;0),INDEX(B:B,ROW()),"")</f>
        <v/>
      </c>
    </row>
    <row r="224" spans="1:12" x14ac:dyDescent="0.35">
      <c r="A224" s="1">
        <v>231</v>
      </c>
      <c r="B224">
        <v>93.525752977879122</v>
      </c>
      <c r="C224">
        <v>20</v>
      </c>
      <c r="D224">
        <v>1</v>
      </c>
      <c r="E224">
        <v>5</v>
      </c>
      <c r="F224">
        <v>9</v>
      </c>
      <c r="G224">
        <v>1.3273860744013799</v>
      </c>
      <c r="H224">
        <v>10905</v>
      </c>
      <c r="J224">
        <f>IF(G224&gt;2, INDEX(B:B, ROW()), 0)</f>
        <v>0</v>
      </c>
      <c r="K224">
        <f>IF(D224&lt;4, INDEX(B:B, ROW()), 0)</f>
        <v>93.525752977879122</v>
      </c>
      <c r="L224" t="str">
        <f>IF(AND(J224&gt;0,K224&gt;0),INDEX(B:B,ROW()),"")</f>
        <v/>
      </c>
    </row>
    <row r="225" spans="1:12" x14ac:dyDescent="0.35">
      <c r="A225" s="1">
        <v>232</v>
      </c>
      <c r="B225">
        <v>94.886464004229211</v>
      </c>
      <c r="C225">
        <v>20</v>
      </c>
      <c r="D225">
        <v>1</v>
      </c>
      <c r="E225">
        <v>5.5</v>
      </c>
      <c r="F225">
        <v>10</v>
      </c>
      <c r="G225">
        <v>1.3408750501577369</v>
      </c>
      <c r="H225">
        <v>10786</v>
      </c>
      <c r="J225">
        <f>IF(G225&gt;2, INDEX(B:B, ROW()), 0)</f>
        <v>0</v>
      </c>
      <c r="K225">
        <f>IF(D225&lt;4, INDEX(B:B, ROW()), 0)</f>
        <v>94.886464004229211</v>
      </c>
      <c r="L225" t="str">
        <f>IF(AND(J225&gt;0,K225&gt;0),INDEX(B:B,ROW()),"")</f>
        <v/>
      </c>
    </row>
    <row r="226" spans="1:12" x14ac:dyDescent="0.35">
      <c r="A226" s="1">
        <v>233</v>
      </c>
      <c r="B226">
        <v>91.363421425005725</v>
      </c>
      <c r="C226">
        <v>20</v>
      </c>
      <c r="D226">
        <v>1</v>
      </c>
      <c r="E226">
        <v>6</v>
      </c>
      <c r="F226">
        <v>11</v>
      </c>
      <c r="G226">
        <v>1.3344914136992709</v>
      </c>
      <c r="H226">
        <v>10704</v>
      </c>
      <c r="J226">
        <f>IF(G226&gt;2, INDEX(B:B, ROW()), 0)</f>
        <v>0</v>
      </c>
      <c r="K226">
        <f>IF(D226&lt;4, INDEX(B:B, ROW()), 0)</f>
        <v>91.363421425005725</v>
      </c>
      <c r="L226" t="str">
        <f>IF(AND(J226&gt;0,K226&gt;0),INDEX(B:B,ROW()),"")</f>
        <v/>
      </c>
    </row>
    <row r="227" spans="1:12" x14ac:dyDescent="0.35">
      <c r="A227" s="1">
        <v>234</v>
      </c>
      <c r="B227">
        <v>104.8268311337731</v>
      </c>
      <c r="C227">
        <v>20</v>
      </c>
      <c r="D227">
        <v>2</v>
      </c>
      <c r="E227">
        <v>3</v>
      </c>
      <c r="F227">
        <v>4</v>
      </c>
      <c r="G227">
        <v>1.389863981750423</v>
      </c>
      <c r="H227">
        <v>6443</v>
      </c>
      <c r="J227">
        <f>IF(G227&gt;2, INDEX(B:B, ROW()), 0)</f>
        <v>0</v>
      </c>
      <c r="K227">
        <f>IF(D227&lt;4, INDEX(B:B, ROW()), 0)</f>
        <v>104.8268311337731</v>
      </c>
      <c r="L227" t="str">
        <f>IF(AND(J227&gt;0,K227&gt;0),INDEX(B:B,ROW()),"")</f>
        <v/>
      </c>
    </row>
    <row r="228" spans="1:12" x14ac:dyDescent="0.35">
      <c r="A228" s="1">
        <v>235</v>
      </c>
      <c r="B228">
        <v>89.592252305882354</v>
      </c>
      <c r="C228">
        <v>20</v>
      </c>
      <c r="D228">
        <v>2</v>
      </c>
      <c r="E228">
        <v>3.5</v>
      </c>
      <c r="F228">
        <v>5</v>
      </c>
      <c r="G228">
        <v>1.4084950270756671</v>
      </c>
      <c r="H228">
        <v>5382</v>
      </c>
      <c r="J228">
        <f>IF(G228&gt;2, INDEX(B:B, ROW()), 0)</f>
        <v>0</v>
      </c>
      <c r="K228">
        <f>IF(D228&lt;4, INDEX(B:B, ROW()), 0)</f>
        <v>89.592252305882354</v>
      </c>
      <c r="L228" t="str">
        <f>IF(AND(J228&gt;0,K228&gt;0),INDEX(B:B,ROW()),"")</f>
        <v/>
      </c>
    </row>
    <row r="229" spans="1:12" x14ac:dyDescent="0.35">
      <c r="A229" s="1">
        <v>236</v>
      </c>
      <c r="B229">
        <v>82.524218764389403</v>
      </c>
      <c r="C229">
        <v>20</v>
      </c>
      <c r="D229">
        <v>2</v>
      </c>
      <c r="E229">
        <v>4</v>
      </c>
      <c r="F229">
        <v>6</v>
      </c>
      <c r="G229">
        <v>1.4344779200246369</v>
      </c>
      <c r="H229">
        <v>4786</v>
      </c>
      <c r="J229">
        <f>IF(G229&gt;2, INDEX(B:B, ROW()), 0)</f>
        <v>0</v>
      </c>
      <c r="K229">
        <f>IF(D229&lt;4, INDEX(B:B, ROW()), 0)</f>
        <v>82.524218764389403</v>
      </c>
      <c r="L229" t="str">
        <f>IF(AND(J229&gt;0,K229&gt;0),INDEX(B:B,ROW()),"")</f>
        <v/>
      </c>
    </row>
    <row r="230" spans="1:12" x14ac:dyDescent="0.35">
      <c r="A230" s="1">
        <v>237</v>
      </c>
      <c r="B230">
        <v>84.667948117636868</v>
      </c>
      <c r="C230">
        <v>20</v>
      </c>
      <c r="D230">
        <v>2</v>
      </c>
      <c r="E230">
        <v>4.5</v>
      </c>
      <c r="F230">
        <v>7</v>
      </c>
      <c r="G230">
        <v>1.502048551010466</v>
      </c>
      <c r="H230">
        <v>4448</v>
      </c>
      <c r="J230">
        <f>IF(G230&gt;2, INDEX(B:B, ROW()), 0)</f>
        <v>0</v>
      </c>
      <c r="K230">
        <f>IF(D230&lt;4, INDEX(B:B, ROW()), 0)</f>
        <v>84.667948117636868</v>
      </c>
      <c r="L230" t="str">
        <f>IF(AND(J230&gt;0,K230&gt;0),INDEX(B:B,ROW()),"")</f>
        <v/>
      </c>
    </row>
    <row r="231" spans="1:12" x14ac:dyDescent="0.35">
      <c r="A231" s="1">
        <v>238</v>
      </c>
      <c r="B231">
        <v>77.76860606897543</v>
      </c>
      <c r="C231">
        <v>20</v>
      </c>
      <c r="D231">
        <v>2</v>
      </c>
      <c r="E231">
        <v>5</v>
      </c>
      <c r="F231">
        <v>8</v>
      </c>
      <c r="G231">
        <v>1.499554483221083</v>
      </c>
      <c r="H231">
        <v>4191</v>
      </c>
      <c r="J231">
        <f>IF(G231&gt;2, INDEX(B:B, ROW()), 0)</f>
        <v>0</v>
      </c>
      <c r="K231">
        <f>IF(D231&lt;4, INDEX(B:B, ROW()), 0)</f>
        <v>77.76860606897543</v>
      </c>
      <c r="L231" t="str">
        <f>IF(AND(J231&gt;0,K231&gt;0),INDEX(B:B,ROW()),"")</f>
        <v/>
      </c>
    </row>
    <row r="232" spans="1:12" x14ac:dyDescent="0.35">
      <c r="A232" s="1">
        <v>239</v>
      </c>
      <c r="B232">
        <v>82.902703051754386</v>
      </c>
      <c r="C232">
        <v>20</v>
      </c>
      <c r="D232">
        <v>2</v>
      </c>
      <c r="E232">
        <v>5.5</v>
      </c>
      <c r="F232">
        <v>9</v>
      </c>
      <c r="G232">
        <v>1.560613367840628</v>
      </c>
      <c r="H232">
        <v>4072</v>
      </c>
      <c r="J232">
        <f>IF(G232&gt;2, INDEX(B:B, ROW()), 0)</f>
        <v>0</v>
      </c>
      <c r="K232">
        <f>IF(D232&lt;4, INDEX(B:B, ROW()), 0)</f>
        <v>82.902703051754386</v>
      </c>
      <c r="L232" t="str">
        <f>IF(AND(J232&gt;0,K232&gt;0),INDEX(B:B,ROW()),"")</f>
        <v/>
      </c>
    </row>
    <row r="233" spans="1:12" x14ac:dyDescent="0.35">
      <c r="A233" s="1">
        <v>240</v>
      </c>
      <c r="B233">
        <v>79.021783888555049</v>
      </c>
      <c r="C233">
        <v>20</v>
      </c>
      <c r="D233">
        <v>2</v>
      </c>
      <c r="E233">
        <v>6</v>
      </c>
      <c r="F233">
        <v>10</v>
      </c>
      <c r="G233">
        <v>1.5543150919900119</v>
      </c>
      <c r="H233">
        <v>3985</v>
      </c>
      <c r="J233">
        <f>IF(G233&gt;2, INDEX(B:B, ROW()), 0)</f>
        <v>0</v>
      </c>
      <c r="K233">
        <f>IF(D233&lt;4, INDEX(B:B, ROW()), 0)</f>
        <v>79.021783888555049</v>
      </c>
      <c r="L233" t="str">
        <f>IF(AND(J233&gt;0,K233&gt;0),INDEX(B:B,ROW()),"")</f>
        <v/>
      </c>
    </row>
    <row r="234" spans="1:12" x14ac:dyDescent="0.35">
      <c r="A234" s="1">
        <v>241</v>
      </c>
      <c r="B234">
        <v>77.592056619828767</v>
      </c>
      <c r="C234">
        <v>20</v>
      </c>
      <c r="D234">
        <v>2</v>
      </c>
      <c r="E234">
        <v>6.5</v>
      </c>
      <c r="F234">
        <v>11</v>
      </c>
      <c r="G234">
        <v>1.5580033261896471</v>
      </c>
      <c r="H234">
        <v>3932</v>
      </c>
      <c r="J234">
        <f>IF(G234&gt;2, INDEX(B:B, ROW()), 0)</f>
        <v>0</v>
      </c>
      <c r="K234">
        <f>IF(D234&lt;4, INDEX(B:B, ROW()), 0)</f>
        <v>77.592056619828767</v>
      </c>
      <c r="L234" t="str">
        <f>IF(AND(J234&gt;0,K234&gt;0),INDEX(B:B,ROW()),"")</f>
        <v/>
      </c>
    </row>
    <row r="235" spans="1:12" x14ac:dyDescent="0.35">
      <c r="A235" s="1">
        <v>242</v>
      </c>
      <c r="B235">
        <v>52.593414336390971</v>
      </c>
      <c r="C235">
        <v>20</v>
      </c>
      <c r="D235">
        <v>3</v>
      </c>
      <c r="E235">
        <v>4</v>
      </c>
      <c r="F235">
        <v>5</v>
      </c>
      <c r="G235">
        <v>1.4297254333908329</v>
      </c>
      <c r="H235">
        <v>2571</v>
      </c>
      <c r="J235">
        <f>IF(G235&gt;2, INDEX(B:B, ROW()), 0)</f>
        <v>0</v>
      </c>
      <c r="K235">
        <f>IF(D235&lt;4, INDEX(B:B, ROW()), 0)</f>
        <v>52.593414336390971</v>
      </c>
      <c r="L235" t="str">
        <f>IF(AND(J235&gt;0,K235&gt;0),INDEX(B:B,ROW()),"")</f>
        <v/>
      </c>
    </row>
    <row r="236" spans="1:12" x14ac:dyDescent="0.35">
      <c r="A236" s="1">
        <v>243</v>
      </c>
      <c r="B236">
        <v>55.485813639580563</v>
      </c>
      <c r="C236">
        <v>20</v>
      </c>
      <c r="D236">
        <v>3</v>
      </c>
      <c r="E236">
        <v>4.5</v>
      </c>
      <c r="F236">
        <v>6</v>
      </c>
      <c r="G236">
        <v>1.586360251805323</v>
      </c>
      <c r="H236">
        <v>2138</v>
      </c>
      <c r="J236">
        <f>IF(G236&gt;2, INDEX(B:B, ROW()), 0)</f>
        <v>0</v>
      </c>
      <c r="K236">
        <f>IF(D236&lt;4, INDEX(B:B, ROW()), 0)</f>
        <v>55.485813639580563</v>
      </c>
      <c r="L236" t="str">
        <f>IF(AND(J236&gt;0,K236&gt;0),INDEX(B:B,ROW()),"")</f>
        <v/>
      </c>
    </row>
    <row r="237" spans="1:12" x14ac:dyDescent="0.35">
      <c r="A237" s="1">
        <v>244</v>
      </c>
      <c r="B237">
        <v>54.082183164286953</v>
      </c>
      <c r="C237">
        <v>20</v>
      </c>
      <c r="D237">
        <v>3</v>
      </c>
      <c r="E237">
        <v>5</v>
      </c>
      <c r="F237">
        <v>7</v>
      </c>
      <c r="G237">
        <v>1.695487786955129</v>
      </c>
      <c r="H237">
        <v>1844</v>
      </c>
      <c r="J237">
        <f>IF(G237&gt;2, INDEX(B:B, ROW()), 0)</f>
        <v>0</v>
      </c>
      <c r="K237">
        <f>IF(D237&lt;4, INDEX(B:B, ROW()), 0)</f>
        <v>54.082183164286953</v>
      </c>
      <c r="L237" t="str">
        <f>IF(AND(J237&gt;0,K237&gt;0),INDEX(B:B,ROW()),"")</f>
        <v/>
      </c>
    </row>
    <row r="238" spans="1:12" x14ac:dyDescent="0.35">
      <c r="A238" s="1">
        <v>245</v>
      </c>
      <c r="B238">
        <v>53.208730735061607</v>
      </c>
      <c r="C238">
        <v>20</v>
      </c>
      <c r="D238">
        <v>3</v>
      </c>
      <c r="E238">
        <v>5.5</v>
      </c>
      <c r="F238">
        <v>8</v>
      </c>
      <c r="G238">
        <v>1.77697693377546</v>
      </c>
      <c r="H238">
        <v>1687</v>
      </c>
      <c r="J238">
        <f>IF(G238&gt;2, INDEX(B:B, ROW()), 0)</f>
        <v>0</v>
      </c>
      <c r="K238">
        <f>IF(D238&lt;4, INDEX(B:B, ROW()), 0)</f>
        <v>53.208730735061607</v>
      </c>
      <c r="L238" t="str">
        <f>IF(AND(J238&gt;0,K238&gt;0),INDEX(B:B,ROW()),"")</f>
        <v/>
      </c>
    </row>
    <row r="239" spans="1:12" x14ac:dyDescent="0.35">
      <c r="A239" s="1">
        <v>246</v>
      </c>
      <c r="B239">
        <v>53.101197528291117</v>
      </c>
      <c r="C239">
        <v>20</v>
      </c>
      <c r="D239">
        <v>3</v>
      </c>
      <c r="E239">
        <v>6</v>
      </c>
      <c r="F239">
        <v>9</v>
      </c>
      <c r="G239">
        <v>1.8472319612703749</v>
      </c>
      <c r="H239">
        <v>1600</v>
      </c>
      <c r="J239">
        <f>IF(G239&gt;2, INDEX(B:B, ROW()), 0)</f>
        <v>0</v>
      </c>
      <c r="K239">
        <f>IF(D239&lt;4, INDEX(B:B, ROW()), 0)</f>
        <v>53.101197528291117</v>
      </c>
      <c r="L239" t="str">
        <f>IF(AND(J239&gt;0,K239&gt;0),INDEX(B:B,ROW()),"")</f>
        <v/>
      </c>
    </row>
    <row r="240" spans="1:12" x14ac:dyDescent="0.35">
      <c r="A240" s="1">
        <v>247</v>
      </c>
      <c r="B240">
        <v>51.313593675589033</v>
      </c>
      <c r="C240">
        <v>20</v>
      </c>
      <c r="D240">
        <v>3</v>
      </c>
      <c r="E240">
        <v>6.5</v>
      </c>
      <c r="F240">
        <v>10</v>
      </c>
      <c r="G240">
        <v>1.868681180998776</v>
      </c>
      <c r="H240">
        <v>1542</v>
      </c>
      <c r="J240">
        <f>IF(G240&gt;2, INDEX(B:B, ROW()), 0)</f>
        <v>0</v>
      </c>
      <c r="K240">
        <f>IF(D240&lt;4, INDEX(B:B, ROW()), 0)</f>
        <v>51.313593675589033</v>
      </c>
      <c r="L240" t="str">
        <f>IF(AND(J240&gt;0,K240&gt;0),INDEX(B:B,ROW()),"")</f>
        <v/>
      </c>
    </row>
    <row r="241" spans="1:12" x14ac:dyDescent="0.35">
      <c r="A241" s="1">
        <v>248</v>
      </c>
      <c r="B241">
        <v>50.190196025475593</v>
      </c>
      <c r="C241">
        <v>20</v>
      </c>
      <c r="D241">
        <v>3</v>
      </c>
      <c r="E241">
        <v>7</v>
      </c>
      <c r="F241">
        <v>11</v>
      </c>
      <c r="G241">
        <v>1.8865921051225369</v>
      </c>
      <c r="H241">
        <v>1494</v>
      </c>
      <c r="J241">
        <f>IF(G241&gt;2, INDEX(B:B, ROW()), 0)</f>
        <v>0</v>
      </c>
      <c r="K241">
        <f>IF(D241&lt;4, INDEX(B:B, ROW()), 0)</f>
        <v>50.190196025475593</v>
      </c>
      <c r="L241" t="str">
        <f>IF(AND(J241&gt;0,K241&gt;0),INDEX(B:B,ROW()),"")</f>
        <v/>
      </c>
    </row>
    <row r="242" spans="1:12" x14ac:dyDescent="0.35">
      <c r="A242" s="1">
        <v>249</v>
      </c>
      <c r="B242">
        <v>25.462308742943438</v>
      </c>
      <c r="C242">
        <v>20</v>
      </c>
      <c r="D242">
        <v>4</v>
      </c>
      <c r="E242">
        <v>5</v>
      </c>
      <c r="F242">
        <v>6</v>
      </c>
      <c r="G242">
        <v>1.498299398734624</v>
      </c>
      <c r="H242">
        <v>965</v>
      </c>
      <c r="J242">
        <f>IF(G242&gt;2, INDEX(B:B, ROW()), 0)</f>
        <v>0</v>
      </c>
      <c r="K242">
        <f>IF(D242&lt;4, INDEX(B:B, ROW()), 0)</f>
        <v>0</v>
      </c>
      <c r="L242" t="str">
        <f>IF(AND(J242&gt;0,K242&gt;0),INDEX(B:B,ROW()),"")</f>
        <v/>
      </c>
    </row>
    <row r="243" spans="1:12" x14ac:dyDescent="0.35">
      <c r="A243" s="1">
        <v>250</v>
      </c>
      <c r="B243">
        <v>30.084567887085921</v>
      </c>
      <c r="C243">
        <v>20</v>
      </c>
      <c r="D243">
        <v>4</v>
      </c>
      <c r="E243">
        <v>5.5</v>
      </c>
      <c r="F243">
        <v>7</v>
      </c>
      <c r="G243">
        <v>1.7933348372392921</v>
      </c>
      <c r="H243">
        <v>771</v>
      </c>
      <c r="J243">
        <f>IF(G243&gt;2, INDEX(B:B, ROW()), 0)</f>
        <v>0</v>
      </c>
      <c r="K243">
        <f>IF(D243&lt;4, INDEX(B:B, ROW()), 0)</f>
        <v>0</v>
      </c>
      <c r="L243" t="str">
        <f>IF(AND(J243&gt;0,K243&gt;0),INDEX(B:B,ROW()),"")</f>
        <v/>
      </c>
    </row>
    <row r="244" spans="1:12" x14ac:dyDescent="0.35">
      <c r="A244" s="1">
        <v>251</v>
      </c>
      <c r="B244">
        <v>23.969485268311161</v>
      </c>
      <c r="C244">
        <v>20</v>
      </c>
      <c r="D244">
        <v>4</v>
      </c>
      <c r="E244">
        <v>6</v>
      </c>
      <c r="F244">
        <v>8</v>
      </c>
      <c r="G244">
        <v>1.782457441644113</v>
      </c>
      <c r="H244">
        <v>646</v>
      </c>
      <c r="J244">
        <f>IF(G244&gt;2, INDEX(B:B, ROW()), 0)</f>
        <v>0</v>
      </c>
      <c r="K244">
        <f>IF(D244&lt;4, INDEX(B:B, ROW()), 0)</f>
        <v>0</v>
      </c>
      <c r="L244" t="str">
        <f>IF(AND(J244&gt;0,K244&gt;0),INDEX(B:B,ROW()),"")</f>
        <v/>
      </c>
    </row>
    <row r="245" spans="1:12" x14ac:dyDescent="0.35">
      <c r="A245" s="1">
        <v>252</v>
      </c>
      <c r="B245">
        <v>25.955267372037909</v>
      </c>
      <c r="C245">
        <v>20</v>
      </c>
      <c r="D245">
        <v>4</v>
      </c>
      <c r="E245">
        <v>6.5</v>
      </c>
      <c r="F245">
        <v>9</v>
      </c>
      <c r="G245">
        <v>1.9778353768824399</v>
      </c>
      <c r="H245">
        <v>588</v>
      </c>
      <c r="J245">
        <f>IF(G245&gt;2, INDEX(B:B, ROW()), 0)</f>
        <v>0</v>
      </c>
      <c r="K245">
        <f>IF(D245&lt;4, INDEX(B:B, ROW()), 0)</f>
        <v>0</v>
      </c>
      <c r="L245" t="str">
        <f>IF(AND(J245&gt;0,K245&gt;0),INDEX(B:B,ROW()),"")</f>
        <v/>
      </c>
    </row>
    <row r="246" spans="1:12" x14ac:dyDescent="0.35">
      <c r="A246" s="1">
        <v>253</v>
      </c>
      <c r="B246">
        <v>24.47399313794865</v>
      </c>
      <c r="C246">
        <v>20</v>
      </c>
      <c r="D246">
        <v>4</v>
      </c>
      <c r="E246">
        <v>7</v>
      </c>
      <c r="F246">
        <v>10</v>
      </c>
      <c r="G246">
        <v>2.0205057235957602</v>
      </c>
      <c r="H246">
        <v>535</v>
      </c>
      <c r="J246">
        <f>IF(G246&gt;2, INDEX(B:B, ROW()), 0)</f>
        <v>24.47399313794865</v>
      </c>
      <c r="K246">
        <f>IF(D246&lt;4, INDEX(B:B, ROW()), 0)</f>
        <v>0</v>
      </c>
      <c r="L246" t="str">
        <f>IF(AND(J246&gt;0,K246&gt;0),INDEX(B:B,ROW()),"")</f>
        <v/>
      </c>
    </row>
    <row r="247" spans="1:12" x14ac:dyDescent="0.35">
      <c r="A247" s="1">
        <v>254</v>
      </c>
      <c r="B247">
        <v>17.999293288600899</v>
      </c>
      <c r="C247">
        <v>20</v>
      </c>
      <c r="D247">
        <v>4</v>
      </c>
      <c r="E247">
        <v>7.5</v>
      </c>
      <c r="F247">
        <v>11</v>
      </c>
      <c r="G247">
        <v>1.804095078873466</v>
      </c>
      <c r="H247">
        <v>493</v>
      </c>
      <c r="J247">
        <f>IF(G247&gt;2, INDEX(B:B, ROW()), 0)</f>
        <v>0</v>
      </c>
      <c r="K247">
        <f>IF(D247&lt;4, INDEX(B:B, ROW()), 0)</f>
        <v>0</v>
      </c>
      <c r="L247" t="str">
        <f>IF(AND(J247&gt;0,K247&gt;0),INDEX(B:B,ROW()),"")</f>
        <v/>
      </c>
    </row>
    <row r="248" spans="1:12" x14ac:dyDescent="0.35">
      <c r="A248" s="1">
        <v>255</v>
      </c>
      <c r="B248">
        <v>25.6217363219377</v>
      </c>
      <c r="C248">
        <v>20</v>
      </c>
      <c r="D248">
        <v>5</v>
      </c>
      <c r="E248">
        <v>6</v>
      </c>
      <c r="F248">
        <v>7</v>
      </c>
      <c r="G248">
        <v>2.6178276033047312</v>
      </c>
      <c r="H248">
        <v>390</v>
      </c>
      <c r="J248">
        <f>IF(G248&gt;2, INDEX(B:B, ROW()), 0)</f>
        <v>25.6217363219377</v>
      </c>
      <c r="K248">
        <f>IF(D248&lt;4, INDEX(B:B, ROW()), 0)</f>
        <v>0</v>
      </c>
      <c r="L248" t="str">
        <f>IF(AND(J248&gt;0,K248&gt;0),INDEX(B:B,ROW()),"")</f>
        <v/>
      </c>
    </row>
    <row r="249" spans="1:12" x14ac:dyDescent="0.35">
      <c r="A249" s="1">
        <v>256</v>
      </c>
      <c r="B249">
        <v>21.599969013660161</v>
      </c>
      <c r="C249">
        <v>20</v>
      </c>
      <c r="D249">
        <v>5</v>
      </c>
      <c r="E249">
        <v>6.5</v>
      </c>
      <c r="F249">
        <v>8</v>
      </c>
      <c r="G249">
        <v>3.1042955909560939</v>
      </c>
      <c r="H249">
        <v>294</v>
      </c>
      <c r="J249">
        <f>IF(G249&gt;2, INDEX(B:B, ROW()), 0)</f>
        <v>21.599969013660161</v>
      </c>
      <c r="K249">
        <f>IF(D249&lt;4, INDEX(B:B, ROW()), 0)</f>
        <v>0</v>
      </c>
      <c r="L249" t="str">
        <f>IF(AND(J249&gt;0,K249&gt;0),INDEX(B:B,ROW()),"")</f>
        <v/>
      </c>
    </row>
    <row r="250" spans="1:12" x14ac:dyDescent="0.35">
      <c r="A250" s="1">
        <v>257</v>
      </c>
      <c r="B250">
        <v>23.892080735999748</v>
      </c>
      <c r="C250">
        <v>20</v>
      </c>
      <c r="D250">
        <v>5</v>
      </c>
      <c r="E250">
        <v>7</v>
      </c>
      <c r="F250">
        <v>9</v>
      </c>
      <c r="G250">
        <v>4.3097284659500552</v>
      </c>
      <c r="H250">
        <v>241</v>
      </c>
      <c r="J250">
        <f>IF(G250&gt;2, INDEX(B:B, ROW()), 0)</f>
        <v>23.892080735999748</v>
      </c>
      <c r="K250">
        <f>IF(D250&lt;4, INDEX(B:B, ROW()), 0)</f>
        <v>0</v>
      </c>
      <c r="L250" t="str">
        <f>IF(AND(J250&gt;0,K250&gt;0),INDEX(B:B,ROW()),"")</f>
        <v/>
      </c>
    </row>
    <row r="251" spans="1:12" x14ac:dyDescent="0.35">
      <c r="A251" s="1">
        <v>258</v>
      </c>
      <c r="B251">
        <v>17.059504302676181</v>
      </c>
      <c r="C251">
        <v>20</v>
      </c>
      <c r="D251">
        <v>5</v>
      </c>
      <c r="E251">
        <v>7.5</v>
      </c>
      <c r="F251">
        <v>10</v>
      </c>
      <c r="G251">
        <v>4.0904212636811694</v>
      </c>
      <c r="H251">
        <v>194</v>
      </c>
      <c r="J251">
        <f>IF(G251&gt;2, INDEX(B:B, ROW()), 0)</f>
        <v>17.059504302676181</v>
      </c>
      <c r="K251">
        <f>IF(D251&lt;4, INDEX(B:B, ROW()), 0)</f>
        <v>0</v>
      </c>
      <c r="L251" t="str">
        <f>IF(AND(J251&gt;0,K251&gt;0),INDEX(B:B,ROW()),"")</f>
        <v/>
      </c>
    </row>
    <row r="252" spans="1:12" x14ac:dyDescent="0.35">
      <c r="A252" s="1">
        <v>259</v>
      </c>
      <c r="B252">
        <v>15.485367659816401</v>
      </c>
      <c r="C252">
        <v>20</v>
      </c>
      <c r="D252">
        <v>5</v>
      </c>
      <c r="E252">
        <v>8</v>
      </c>
      <c r="F252">
        <v>11</v>
      </c>
      <c r="G252">
        <v>4.0664880068910936</v>
      </c>
      <c r="H252">
        <v>172</v>
      </c>
      <c r="J252">
        <f>IF(G252&gt;2, INDEX(B:B, ROW()), 0)</f>
        <v>15.485367659816401</v>
      </c>
      <c r="K252">
        <f>IF(D252&lt;4, INDEX(B:B, ROW()), 0)</f>
        <v>0</v>
      </c>
      <c r="L252" t="str">
        <f>IF(AND(J252&gt;0,K252&gt;0),INDEX(B:B,ROW()),"")</f>
        <v/>
      </c>
    </row>
    <row r="253" spans="1:12" x14ac:dyDescent="0.35">
      <c r="A253" s="1">
        <v>260</v>
      </c>
      <c r="B253">
        <v>19.62869475341769</v>
      </c>
      <c r="C253">
        <v>20</v>
      </c>
      <c r="D253">
        <v>6</v>
      </c>
      <c r="E253">
        <v>7</v>
      </c>
      <c r="F253">
        <v>8</v>
      </c>
      <c r="G253">
        <v>5.4397651815384567</v>
      </c>
      <c r="H253">
        <v>171</v>
      </c>
      <c r="J253">
        <f>IF(G253&gt;2, INDEX(B:B, ROW()), 0)</f>
        <v>19.62869475341769</v>
      </c>
      <c r="K253">
        <f>IF(D253&lt;4, INDEX(B:B, ROW()), 0)</f>
        <v>0</v>
      </c>
      <c r="L253" t="str">
        <f>IF(AND(J253&gt;0,K253&gt;0),INDEX(B:B,ROW()),"")</f>
        <v/>
      </c>
    </row>
    <row r="254" spans="1:12" x14ac:dyDescent="0.35">
      <c r="A254" s="1">
        <v>261</v>
      </c>
      <c r="B254">
        <v>16.569504276522959</v>
      </c>
      <c r="C254">
        <v>20</v>
      </c>
      <c r="D254">
        <v>6</v>
      </c>
      <c r="E254">
        <v>7.5</v>
      </c>
      <c r="F254">
        <v>9</v>
      </c>
      <c r="G254">
        <v>8.4040196735599757</v>
      </c>
      <c r="H254">
        <v>124</v>
      </c>
      <c r="J254">
        <f>IF(G254&gt;2, INDEX(B:B, ROW()), 0)</f>
        <v>16.569504276522959</v>
      </c>
      <c r="K254">
        <f>IF(D254&lt;4, INDEX(B:B, ROW()), 0)</f>
        <v>0</v>
      </c>
      <c r="L254" t="str">
        <f>IF(AND(J254&gt;0,K254&gt;0),INDEX(B:B,ROW()),"")</f>
        <v/>
      </c>
    </row>
    <row r="255" spans="1:12" x14ac:dyDescent="0.35">
      <c r="A255" s="1">
        <v>262</v>
      </c>
      <c r="B255">
        <v>14.637491049687361</v>
      </c>
      <c r="C255">
        <v>20</v>
      </c>
      <c r="D255">
        <v>6</v>
      </c>
      <c r="E255">
        <v>8</v>
      </c>
      <c r="F255">
        <v>10</v>
      </c>
      <c r="G255">
        <v>9.7822109748827319</v>
      </c>
      <c r="H255">
        <v>97</v>
      </c>
      <c r="J255">
        <f>IF(G255&gt;2, INDEX(B:B, ROW()), 0)</f>
        <v>14.637491049687361</v>
      </c>
      <c r="K255">
        <f>IF(D255&lt;4, INDEX(B:B, ROW()), 0)</f>
        <v>0</v>
      </c>
      <c r="L255" t="str">
        <f>IF(AND(J255&gt;0,K255&gt;0),INDEX(B:B,ROW()),"")</f>
        <v/>
      </c>
    </row>
    <row r="256" spans="1:12" x14ac:dyDescent="0.35">
      <c r="A256" s="1">
        <v>263</v>
      </c>
      <c r="B256">
        <v>12.66477981193761</v>
      </c>
      <c r="C256">
        <v>20</v>
      </c>
      <c r="D256">
        <v>6</v>
      </c>
      <c r="E256">
        <v>8.5</v>
      </c>
      <c r="F256">
        <v>11</v>
      </c>
      <c r="G256">
        <v>11.201950815409029</v>
      </c>
      <c r="H256">
        <v>81</v>
      </c>
      <c r="J256">
        <f>IF(G256&gt;2, INDEX(B:B, ROW()), 0)</f>
        <v>12.66477981193761</v>
      </c>
      <c r="K256">
        <f>IF(D256&lt;4, INDEX(B:B, ROW()), 0)</f>
        <v>0</v>
      </c>
      <c r="L256" t="str">
        <f>IF(AND(J256&gt;0,K256&gt;0),INDEX(B:B,ROW()),"")</f>
        <v/>
      </c>
    </row>
    <row r="257" spans="1:12" x14ac:dyDescent="0.35">
      <c r="A257" s="1">
        <v>264</v>
      </c>
      <c r="B257">
        <v>16.1862391478621</v>
      </c>
      <c r="C257">
        <v>20</v>
      </c>
      <c r="D257">
        <v>7</v>
      </c>
      <c r="E257">
        <v>8</v>
      </c>
      <c r="F257">
        <v>9</v>
      </c>
      <c r="G257">
        <v>17.103839313499648</v>
      </c>
      <c r="H257">
        <v>79</v>
      </c>
      <c r="J257">
        <f>IF(G257&gt;2, INDEX(B:B, ROW()), 0)</f>
        <v>16.1862391478621</v>
      </c>
      <c r="K257">
        <f>IF(D257&lt;4, INDEX(B:B, ROW()), 0)</f>
        <v>0</v>
      </c>
      <c r="L257" t="str">
        <f>IF(AND(J257&gt;0,K257&gt;0),INDEX(B:B,ROW()),"")</f>
        <v/>
      </c>
    </row>
    <row r="258" spans="1:12" x14ac:dyDescent="0.35">
      <c r="A258" s="1">
        <v>265</v>
      </c>
      <c r="B258">
        <v>13.855651326136529</v>
      </c>
      <c r="C258">
        <v>20</v>
      </c>
      <c r="D258">
        <v>7</v>
      </c>
      <c r="E258">
        <v>8.5</v>
      </c>
      <c r="F258">
        <v>10</v>
      </c>
      <c r="G258">
        <v>29.934063836236479</v>
      </c>
      <c r="H258">
        <v>58</v>
      </c>
      <c r="J258">
        <f>IF(G258&gt;2, INDEX(B:B, ROW()), 0)</f>
        <v>13.855651326136529</v>
      </c>
      <c r="K258">
        <f>IF(D258&lt;4, INDEX(B:B, ROW()), 0)</f>
        <v>0</v>
      </c>
      <c r="L258" t="str">
        <f>IF(AND(J258&gt;0,K258&gt;0),INDEX(B:B,ROW()),"")</f>
        <v/>
      </c>
    </row>
    <row r="259" spans="1:12" x14ac:dyDescent="0.35">
      <c r="A259" s="1">
        <v>266</v>
      </c>
      <c r="B259">
        <v>13.78707548368302</v>
      </c>
      <c r="C259">
        <v>20</v>
      </c>
      <c r="D259">
        <v>7</v>
      </c>
      <c r="E259">
        <v>9</v>
      </c>
      <c r="F259">
        <v>11</v>
      </c>
      <c r="G259">
        <v>44.265100527828672</v>
      </c>
      <c r="H259">
        <v>48</v>
      </c>
      <c r="J259">
        <f>IF(G259&gt;2, INDEX(B:B, ROW()), 0)</f>
        <v>13.78707548368302</v>
      </c>
      <c r="K259">
        <f>IF(D259&lt;4, INDEX(B:B, ROW()), 0)</f>
        <v>0</v>
      </c>
      <c r="L259" t="str">
        <f>IF(AND(J259&gt;0,K259&gt;0),INDEX(B:B,ROW()),"")</f>
        <v/>
      </c>
    </row>
    <row r="260" spans="1:12" x14ac:dyDescent="0.35">
      <c r="A260" s="1">
        <v>267</v>
      </c>
      <c r="B260">
        <v>15.24304322788274</v>
      </c>
      <c r="C260">
        <v>20</v>
      </c>
      <c r="D260">
        <v>8</v>
      </c>
      <c r="E260">
        <v>9</v>
      </c>
      <c r="F260">
        <v>10</v>
      </c>
      <c r="G260">
        <v>80.09794038737067</v>
      </c>
      <c r="H260">
        <v>44</v>
      </c>
      <c r="J260">
        <f>IF(G260&gt;2, INDEX(B:B, ROW()), 0)</f>
        <v>15.24304322788274</v>
      </c>
      <c r="K260">
        <f>IF(D260&lt;4, INDEX(B:B, ROW()), 0)</f>
        <v>0</v>
      </c>
      <c r="L260" t="str">
        <f>IF(AND(J260&gt;0,K260&gt;0),INDEX(B:B,ROW()),"")</f>
        <v/>
      </c>
    </row>
    <row r="261" spans="1:12" x14ac:dyDescent="0.35">
      <c r="A261" s="1">
        <v>268</v>
      </c>
      <c r="B261">
        <v>13.8783444926179</v>
      </c>
      <c r="C261">
        <v>20</v>
      </c>
      <c r="D261">
        <v>8</v>
      </c>
      <c r="E261">
        <v>9.5</v>
      </c>
      <c r="F261">
        <v>11</v>
      </c>
      <c r="G261">
        <v>152.21822220053349</v>
      </c>
      <c r="H261">
        <v>30</v>
      </c>
      <c r="J261">
        <f>IF(G261&gt;2, INDEX(B:B, ROW()), 0)</f>
        <v>13.8783444926179</v>
      </c>
      <c r="K261">
        <f>IF(D261&lt;4, INDEX(B:B, ROW()), 0)</f>
        <v>0</v>
      </c>
      <c r="L261" t="str">
        <f>IF(AND(J261&gt;0,K261&gt;0),INDEX(B:B,ROW()),"")</f>
        <v/>
      </c>
    </row>
    <row r="262" spans="1:12" x14ac:dyDescent="0.35">
      <c r="A262" s="1">
        <v>269</v>
      </c>
      <c r="B262">
        <v>11.297667451314441</v>
      </c>
      <c r="C262">
        <v>20</v>
      </c>
      <c r="D262">
        <v>9</v>
      </c>
      <c r="E262">
        <v>10</v>
      </c>
      <c r="F262">
        <v>11</v>
      </c>
      <c r="G262">
        <v>628.48288148732581</v>
      </c>
      <c r="H262">
        <v>22</v>
      </c>
      <c r="J262">
        <f>IF(G262&gt;2, INDEX(B:B, ROW()), 0)</f>
        <v>11.297667451314441</v>
      </c>
      <c r="K262">
        <f>IF(D262&lt;4, INDEX(B:B, ROW()), 0)</f>
        <v>0</v>
      </c>
      <c r="L262" t="str">
        <f>IF(AND(J262&gt;0,K262&gt;0),INDEX(B:B,ROW()),"")</f>
        <v/>
      </c>
    </row>
    <row r="263" spans="1:12" x14ac:dyDescent="0.35">
      <c r="A263" s="1">
        <v>270</v>
      </c>
      <c r="B263">
        <v>142.8374292300353</v>
      </c>
      <c r="C263">
        <v>22</v>
      </c>
      <c r="D263">
        <v>1</v>
      </c>
      <c r="E263">
        <v>2</v>
      </c>
      <c r="F263">
        <v>3</v>
      </c>
      <c r="G263">
        <v>1.272123938969276</v>
      </c>
      <c r="H263">
        <v>16079</v>
      </c>
      <c r="J263">
        <f>IF(G263&gt;2, INDEX(B:B, ROW()), 0)</f>
        <v>0</v>
      </c>
      <c r="K263">
        <f>IF(D263&lt;4, INDEX(B:B, ROW()), 0)</f>
        <v>142.8374292300353</v>
      </c>
      <c r="L263" t="str">
        <f>IF(AND(J263&gt;0,K263&gt;0),INDEX(B:B,ROW()),"")</f>
        <v/>
      </c>
    </row>
    <row r="264" spans="1:12" x14ac:dyDescent="0.35">
      <c r="A264" s="1">
        <v>271</v>
      </c>
      <c r="B264">
        <v>103.07813319975909</v>
      </c>
      <c r="C264">
        <v>22</v>
      </c>
      <c r="D264">
        <v>1</v>
      </c>
      <c r="E264">
        <v>2.5</v>
      </c>
      <c r="F264">
        <v>4</v>
      </c>
      <c r="G264">
        <v>1.232038718799916</v>
      </c>
      <c r="H264">
        <v>13692</v>
      </c>
      <c r="J264">
        <f>IF(G264&gt;2, INDEX(B:B, ROW()), 0)</f>
        <v>0</v>
      </c>
      <c r="K264">
        <f>IF(D264&lt;4, INDEX(B:B, ROW()), 0)</f>
        <v>103.07813319975909</v>
      </c>
      <c r="L264" t="str">
        <f>IF(AND(J264&gt;0,K264&gt;0),INDEX(B:B,ROW()),"")</f>
        <v/>
      </c>
    </row>
    <row r="265" spans="1:12" x14ac:dyDescent="0.35">
      <c r="A265" s="1">
        <v>272</v>
      </c>
      <c r="B265">
        <v>98.304577094355707</v>
      </c>
      <c r="C265">
        <v>22</v>
      </c>
      <c r="D265">
        <v>1</v>
      </c>
      <c r="E265">
        <v>3</v>
      </c>
      <c r="F265">
        <v>5</v>
      </c>
      <c r="G265">
        <v>1.2552341356582311</v>
      </c>
      <c r="H265">
        <v>12384</v>
      </c>
      <c r="J265">
        <f>IF(G265&gt;2, INDEX(B:B, ROW()), 0)</f>
        <v>0</v>
      </c>
      <c r="K265">
        <f>IF(D265&lt;4, INDEX(B:B, ROW()), 0)</f>
        <v>98.304577094355707</v>
      </c>
      <c r="L265" t="str">
        <f>IF(AND(J265&gt;0,K265&gt;0),INDEX(B:B,ROW()),"")</f>
        <v/>
      </c>
    </row>
    <row r="266" spans="1:12" x14ac:dyDescent="0.35">
      <c r="A266" s="1">
        <v>273</v>
      </c>
      <c r="B266">
        <v>86.775121517192545</v>
      </c>
      <c r="C266">
        <v>22</v>
      </c>
      <c r="D266">
        <v>1</v>
      </c>
      <c r="E266">
        <v>3.5</v>
      </c>
      <c r="F266">
        <v>6</v>
      </c>
      <c r="G266">
        <v>1.2494756768052511</v>
      </c>
      <c r="H266">
        <v>11574</v>
      </c>
      <c r="J266">
        <f>IF(G266&gt;2, INDEX(B:B, ROW()), 0)</f>
        <v>0</v>
      </c>
      <c r="K266">
        <f>IF(D266&lt;4, INDEX(B:B, ROW()), 0)</f>
        <v>86.775121517192545</v>
      </c>
      <c r="L266" t="str">
        <f>IF(AND(J266&gt;0,K266&gt;0),INDEX(B:B,ROW()),"")</f>
        <v/>
      </c>
    </row>
    <row r="267" spans="1:12" x14ac:dyDescent="0.35">
      <c r="A267" s="1">
        <v>274</v>
      </c>
      <c r="B267">
        <v>79.95426302476848</v>
      </c>
      <c r="C267">
        <v>22</v>
      </c>
      <c r="D267">
        <v>1</v>
      </c>
      <c r="E267">
        <v>4</v>
      </c>
      <c r="F267">
        <v>7</v>
      </c>
      <c r="G267">
        <v>1.2492702780663101</v>
      </c>
      <c r="H267">
        <v>11057</v>
      </c>
      <c r="J267">
        <f>IF(G267&gt;2, INDEX(B:B, ROW()), 0)</f>
        <v>0</v>
      </c>
      <c r="K267">
        <f>IF(D267&lt;4, INDEX(B:B, ROW()), 0)</f>
        <v>79.95426302476848</v>
      </c>
      <c r="L267" t="str">
        <f>IF(AND(J267&gt;0,K267&gt;0),INDEX(B:B,ROW()),"")</f>
        <v/>
      </c>
    </row>
    <row r="268" spans="1:12" x14ac:dyDescent="0.35">
      <c r="A268" s="1">
        <v>275</v>
      </c>
      <c r="B268">
        <v>75.402082980396926</v>
      </c>
      <c r="C268">
        <v>22</v>
      </c>
      <c r="D268">
        <v>1</v>
      </c>
      <c r="E268">
        <v>4.5</v>
      </c>
      <c r="F268">
        <v>8</v>
      </c>
      <c r="G268">
        <v>1.248225993160349</v>
      </c>
      <c r="H268">
        <v>10743</v>
      </c>
      <c r="J268">
        <f>IF(G268&gt;2, INDEX(B:B, ROW()), 0)</f>
        <v>0</v>
      </c>
      <c r="K268">
        <f>IF(D268&lt;4, INDEX(B:B, ROW()), 0)</f>
        <v>75.402082980396926</v>
      </c>
      <c r="L268" t="str">
        <f>IF(AND(J268&gt;0,K268&gt;0),INDEX(B:B,ROW()),"")</f>
        <v/>
      </c>
    </row>
    <row r="269" spans="1:12" x14ac:dyDescent="0.35">
      <c r="A269" s="1">
        <v>276</v>
      </c>
      <c r="B269">
        <v>73.088885163651383</v>
      </c>
      <c r="C269">
        <v>22</v>
      </c>
      <c r="D269">
        <v>1</v>
      </c>
      <c r="E269">
        <v>5</v>
      </c>
      <c r="F269">
        <v>9</v>
      </c>
      <c r="G269">
        <v>1.251862935057477</v>
      </c>
      <c r="H269">
        <v>10509</v>
      </c>
      <c r="J269">
        <f>IF(G269&gt;2, INDEX(B:B, ROW()), 0)</f>
        <v>0</v>
      </c>
      <c r="K269">
        <f>IF(D269&lt;4, INDEX(B:B, ROW()), 0)</f>
        <v>73.088885163651383</v>
      </c>
      <c r="L269" t="str">
        <f>IF(AND(J269&gt;0,K269&gt;0),INDEX(B:B,ROW()),"")</f>
        <v/>
      </c>
    </row>
    <row r="270" spans="1:12" x14ac:dyDescent="0.35">
      <c r="A270" s="1">
        <v>277</v>
      </c>
      <c r="B270">
        <v>77.079613848145698</v>
      </c>
      <c r="C270">
        <v>22</v>
      </c>
      <c r="D270">
        <v>1</v>
      </c>
      <c r="E270">
        <v>5.5</v>
      </c>
      <c r="F270">
        <v>10</v>
      </c>
      <c r="G270">
        <v>1.2727772790452141</v>
      </c>
      <c r="H270">
        <v>10371</v>
      </c>
      <c r="J270">
        <f>IF(G270&gt;2, INDEX(B:B, ROW()), 0)</f>
        <v>0</v>
      </c>
      <c r="K270">
        <f>IF(D270&lt;4, INDEX(B:B, ROW()), 0)</f>
        <v>77.079613848145698</v>
      </c>
      <c r="L270" t="str">
        <f>IF(AND(J270&gt;0,K270&gt;0),INDEX(B:B,ROW()),"")</f>
        <v/>
      </c>
    </row>
    <row r="271" spans="1:12" x14ac:dyDescent="0.35">
      <c r="A271" s="1">
        <v>278</v>
      </c>
      <c r="B271">
        <v>75.055922238551247</v>
      </c>
      <c r="C271">
        <v>22</v>
      </c>
      <c r="D271">
        <v>1</v>
      </c>
      <c r="E271">
        <v>6</v>
      </c>
      <c r="F271">
        <v>11</v>
      </c>
      <c r="G271">
        <v>1.271238580420025</v>
      </c>
      <c r="H271">
        <v>10286</v>
      </c>
      <c r="J271">
        <f>IF(G271&gt;2, INDEX(B:B, ROW()), 0)</f>
        <v>0</v>
      </c>
      <c r="K271">
        <f>IF(D271&lt;4, INDEX(B:B, ROW()), 0)</f>
        <v>75.055922238551247</v>
      </c>
      <c r="L271" t="str">
        <f>IF(AND(J271&gt;0,K271&gt;0),INDEX(B:B,ROW()),"")</f>
        <v/>
      </c>
    </row>
    <row r="272" spans="1:12" x14ac:dyDescent="0.35">
      <c r="A272" s="1">
        <v>279</v>
      </c>
      <c r="B272">
        <v>95.346755537387651</v>
      </c>
      <c r="C272">
        <v>22</v>
      </c>
      <c r="D272">
        <v>2</v>
      </c>
      <c r="E272">
        <v>3</v>
      </c>
      <c r="F272">
        <v>4</v>
      </c>
      <c r="G272">
        <v>1.3297502470208571</v>
      </c>
      <c r="H272">
        <v>6572</v>
      </c>
      <c r="J272">
        <f>IF(G272&gt;2, INDEX(B:B, ROW()), 0)</f>
        <v>0</v>
      </c>
      <c r="K272">
        <f>IF(D272&lt;4, INDEX(B:B, ROW()), 0)</f>
        <v>95.346755537387651</v>
      </c>
      <c r="L272" t="str">
        <f>IF(AND(J272&gt;0,K272&gt;0),INDEX(B:B,ROW()),"")</f>
        <v/>
      </c>
    </row>
    <row r="273" spans="1:12" x14ac:dyDescent="0.35">
      <c r="A273" s="1">
        <v>280</v>
      </c>
      <c r="B273">
        <v>77.542622523888056</v>
      </c>
      <c r="C273">
        <v>22</v>
      </c>
      <c r="D273">
        <v>2</v>
      </c>
      <c r="E273">
        <v>3.5</v>
      </c>
      <c r="F273">
        <v>5</v>
      </c>
      <c r="G273">
        <v>1.325616931408351</v>
      </c>
      <c r="H273">
        <v>5504</v>
      </c>
      <c r="J273">
        <f>IF(G273&gt;2, INDEX(B:B, ROW()), 0)</f>
        <v>0</v>
      </c>
      <c r="K273">
        <f>IF(D273&lt;4, INDEX(B:B, ROW()), 0)</f>
        <v>77.542622523888056</v>
      </c>
      <c r="L273" t="str">
        <f>IF(AND(J273&gt;0,K273&gt;0),INDEX(B:B,ROW()),"")</f>
        <v/>
      </c>
    </row>
    <row r="274" spans="1:12" x14ac:dyDescent="0.35">
      <c r="A274" s="1">
        <v>281</v>
      </c>
      <c r="B274">
        <v>73.965050705156187</v>
      </c>
      <c r="C274">
        <v>22</v>
      </c>
      <c r="D274">
        <v>2</v>
      </c>
      <c r="E274">
        <v>4</v>
      </c>
      <c r="F274">
        <v>6</v>
      </c>
      <c r="G274">
        <v>1.3586155288377539</v>
      </c>
      <c r="H274">
        <v>4879</v>
      </c>
      <c r="J274">
        <f>IF(G274&gt;2, INDEX(B:B, ROW()), 0)</f>
        <v>0</v>
      </c>
      <c r="K274">
        <f>IF(D274&lt;4, INDEX(B:B, ROW()), 0)</f>
        <v>73.965050705156187</v>
      </c>
      <c r="L274" t="str">
        <f>IF(AND(J274&gt;0,K274&gt;0),INDEX(B:B,ROW()),"")</f>
        <v/>
      </c>
    </row>
    <row r="275" spans="1:12" x14ac:dyDescent="0.35">
      <c r="A275" s="1">
        <v>282</v>
      </c>
      <c r="B275">
        <v>73.88191108746642</v>
      </c>
      <c r="C275">
        <v>22</v>
      </c>
      <c r="D275">
        <v>2</v>
      </c>
      <c r="E275">
        <v>4.5</v>
      </c>
      <c r="F275">
        <v>7</v>
      </c>
      <c r="G275">
        <v>1.402146719291377</v>
      </c>
      <c r="H275">
        <v>4531</v>
      </c>
      <c r="J275">
        <f>IF(G275&gt;2, INDEX(B:B, ROW()), 0)</f>
        <v>0</v>
      </c>
      <c r="K275">
        <f>IF(D275&lt;4, INDEX(B:B, ROW()), 0)</f>
        <v>73.88191108746642</v>
      </c>
      <c r="L275" t="str">
        <f>IF(AND(J275&gt;0,K275&gt;0),INDEX(B:B,ROW()),"")</f>
        <v/>
      </c>
    </row>
    <row r="276" spans="1:12" x14ac:dyDescent="0.35">
      <c r="A276" s="1">
        <v>283</v>
      </c>
      <c r="B276">
        <v>67.151361573904296</v>
      </c>
      <c r="C276">
        <v>22</v>
      </c>
      <c r="D276">
        <v>2</v>
      </c>
      <c r="E276">
        <v>5</v>
      </c>
      <c r="F276">
        <v>8</v>
      </c>
      <c r="G276">
        <v>1.3994080815028129</v>
      </c>
      <c r="H276">
        <v>4253</v>
      </c>
      <c r="J276">
        <f>IF(G276&gt;2, INDEX(B:B, ROW()), 0)</f>
        <v>0</v>
      </c>
      <c r="K276">
        <f>IF(D276&lt;4, INDEX(B:B, ROW()), 0)</f>
        <v>67.151361573904296</v>
      </c>
      <c r="L276" t="str">
        <f>IF(AND(J276&gt;0,K276&gt;0),INDEX(B:B,ROW()),"")</f>
        <v/>
      </c>
    </row>
    <row r="277" spans="1:12" x14ac:dyDescent="0.35">
      <c r="A277" s="1">
        <v>284</v>
      </c>
      <c r="B277">
        <v>69.57879290393754</v>
      </c>
      <c r="C277">
        <v>22</v>
      </c>
      <c r="D277">
        <v>2</v>
      </c>
      <c r="E277">
        <v>5.5</v>
      </c>
      <c r="F277">
        <v>9</v>
      </c>
      <c r="G277">
        <v>1.435134155929557</v>
      </c>
      <c r="H277">
        <v>4105</v>
      </c>
      <c r="J277">
        <f>IF(G277&gt;2, INDEX(B:B, ROW()), 0)</f>
        <v>0</v>
      </c>
      <c r="K277">
        <f>IF(D277&lt;4, INDEX(B:B, ROW()), 0)</f>
        <v>69.57879290393754</v>
      </c>
      <c r="L277" t="str">
        <f>IF(AND(J277&gt;0,K277&gt;0),INDEX(B:B,ROW()),"")</f>
        <v/>
      </c>
    </row>
    <row r="278" spans="1:12" x14ac:dyDescent="0.35">
      <c r="A278" s="1">
        <v>285</v>
      </c>
      <c r="B278">
        <v>72.54131020040127</v>
      </c>
      <c r="C278">
        <v>22</v>
      </c>
      <c r="D278">
        <v>2</v>
      </c>
      <c r="E278">
        <v>6</v>
      </c>
      <c r="F278">
        <v>10</v>
      </c>
      <c r="G278">
        <v>1.47142491707444</v>
      </c>
      <c r="H278">
        <v>4017</v>
      </c>
      <c r="J278">
        <f>IF(G278&gt;2, INDEX(B:B, ROW()), 0)</f>
        <v>0</v>
      </c>
      <c r="K278">
        <f>IF(D278&lt;4, INDEX(B:B, ROW()), 0)</f>
        <v>72.54131020040127</v>
      </c>
      <c r="L278" t="str">
        <f>IF(AND(J278&gt;0,K278&gt;0),INDEX(B:B,ROW()),"")</f>
        <v/>
      </c>
    </row>
    <row r="279" spans="1:12" x14ac:dyDescent="0.35">
      <c r="A279" s="1">
        <v>286</v>
      </c>
      <c r="B279">
        <v>71.174619711724219</v>
      </c>
      <c r="C279">
        <v>22</v>
      </c>
      <c r="D279">
        <v>2</v>
      </c>
      <c r="E279">
        <v>6.5</v>
      </c>
      <c r="F279">
        <v>11</v>
      </c>
      <c r="G279">
        <v>1.480924137630319</v>
      </c>
      <c r="H279">
        <v>3949</v>
      </c>
      <c r="J279">
        <f>IF(G279&gt;2, INDEX(B:B, ROW()), 0)</f>
        <v>0</v>
      </c>
      <c r="K279">
        <f>IF(D279&lt;4, INDEX(B:B, ROW()), 0)</f>
        <v>71.174619711724219</v>
      </c>
      <c r="L279" t="str">
        <f>IF(AND(J279&gt;0,K279&gt;0),INDEX(B:B,ROW()),"")</f>
        <v/>
      </c>
    </row>
    <row r="280" spans="1:12" x14ac:dyDescent="0.35">
      <c r="A280" s="1">
        <v>287</v>
      </c>
      <c r="B280">
        <v>50.649585618247627</v>
      </c>
      <c r="C280">
        <v>22</v>
      </c>
      <c r="D280">
        <v>3</v>
      </c>
      <c r="E280">
        <v>4</v>
      </c>
      <c r="F280">
        <v>5</v>
      </c>
      <c r="G280">
        <v>1.3621198529696981</v>
      </c>
      <c r="H280">
        <v>2807</v>
      </c>
      <c r="J280">
        <f>IF(G280&gt;2, INDEX(B:B, ROW()), 0)</f>
        <v>0</v>
      </c>
      <c r="K280">
        <f>IF(D280&lt;4, INDEX(B:B, ROW()), 0)</f>
        <v>50.649585618247627</v>
      </c>
      <c r="L280" t="str">
        <f>IF(AND(J280&gt;0,K280&gt;0),INDEX(B:B,ROW()),"")</f>
        <v/>
      </c>
    </row>
    <row r="281" spans="1:12" x14ac:dyDescent="0.35">
      <c r="A281" s="1">
        <v>288</v>
      </c>
      <c r="B281">
        <v>53.809732674250093</v>
      </c>
      <c r="C281">
        <v>22</v>
      </c>
      <c r="D281">
        <v>3</v>
      </c>
      <c r="E281">
        <v>4.5</v>
      </c>
      <c r="F281">
        <v>6</v>
      </c>
      <c r="G281">
        <v>1.4782044741055651</v>
      </c>
      <c r="H281">
        <v>2351</v>
      </c>
      <c r="J281">
        <f>IF(G281&gt;2, INDEX(B:B, ROW()), 0)</f>
        <v>0</v>
      </c>
      <c r="K281">
        <f>IF(D281&lt;4, INDEX(B:B, ROW()), 0)</f>
        <v>53.809732674250093</v>
      </c>
      <c r="L281" t="str">
        <f>IF(AND(J281&gt;0,K281&gt;0),INDEX(B:B,ROW()),"")</f>
        <v/>
      </c>
    </row>
    <row r="282" spans="1:12" x14ac:dyDescent="0.35">
      <c r="A282" s="1">
        <v>289</v>
      </c>
      <c r="B282">
        <v>51.548223587369719</v>
      </c>
      <c r="C282">
        <v>22</v>
      </c>
      <c r="D282">
        <v>3</v>
      </c>
      <c r="E282">
        <v>5</v>
      </c>
      <c r="F282">
        <v>7</v>
      </c>
      <c r="G282">
        <v>1.5640497073778949</v>
      </c>
      <c r="H282">
        <v>2039</v>
      </c>
      <c r="J282">
        <f>IF(G282&gt;2, INDEX(B:B, ROW()), 0)</f>
        <v>0</v>
      </c>
      <c r="K282">
        <f>IF(D282&lt;4, INDEX(B:B, ROW()), 0)</f>
        <v>51.548223587369719</v>
      </c>
      <c r="L282" t="str">
        <f>IF(AND(J282&gt;0,K282&gt;0),INDEX(B:B,ROW()),"")</f>
        <v/>
      </c>
    </row>
    <row r="283" spans="1:12" x14ac:dyDescent="0.35">
      <c r="A283" s="1">
        <v>290</v>
      </c>
      <c r="B283">
        <v>49.558303220586403</v>
      </c>
      <c r="C283">
        <v>22</v>
      </c>
      <c r="D283">
        <v>3</v>
      </c>
      <c r="E283">
        <v>5.5</v>
      </c>
      <c r="F283">
        <v>8</v>
      </c>
      <c r="G283">
        <v>1.6107496955536069</v>
      </c>
      <c r="H283">
        <v>1847</v>
      </c>
      <c r="J283">
        <f>IF(G283&gt;2, INDEX(B:B, ROW()), 0)</f>
        <v>0</v>
      </c>
      <c r="K283">
        <f>IF(D283&lt;4, INDEX(B:B, ROW()), 0)</f>
        <v>49.558303220586403</v>
      </c>
      <c r="L283" t="str">
        <f>IF(AND(J283&gt;0,K283&gt;0),INDEX(B:B,ROW()),"")</f>
        <v/>
      </c>
    </row>
    <row r="284" spans="1:12" x14ac:dyDescent="0.35">
      <c r="A284" s="1">
        <v>291</v>
      </c>
      <c r="B284">
        <v>50.957523162589048</v>
      </c>
      <c r="C284">
        <v>22</v>
      </c>
      <c r="D284">
        <v>3</v>
      </c>
      <c r="E284">
        <v>6</v>
      </c>
      <c r="F284">
        <v>9</v>
      </c>
      <c r="G284">
        <v>1.683878364640724</v>
      </c>
      <c r="H284">
        <v>1749</v>
      </c>
      <c r="J284">
        <f>IF(G284&gt;2, INDEX(B:B, ROW()), 0)</f>
        <v>0</v>
      </c>
      <c r="K284">
        <f>IF(D284&lt;4, INDEX(B:B, ROW()), 0)</f>
        <v>50.957523162589048</v>
      </c>
      <c r="L284" t="str">
        <f>IF(AND(J284&gt;0,K284&gt;0),INDEX(B:B,ROW()),"")</f>
        <v/>
      </c>
    </row>
    <row r="285" spans="1:12" x14ac:dyDescent="0.35">
      <c r="A285" s="1">
        <v>292</v>
      </c>
      <c r="B285">
        <v>54.577041579970192</v>
      </c>
      <c r="C285">
        <v>22</v>
      </c>
      <c r="D285">
        <v>3</v>
      </c>
      <c r="E285">
        <v>6.5</v>
      </c>
      <c r="F285">
        <v>10</v>
      </c>
      <c r="G285">
        <v>1.797163237595969</v>
      </c>
      <c r="H285">
        <v>1678</v>
      </c>
      <c r="J285">
        <f>IF(G285&gt;2, INDEX(B:B, ROW()), 0)</f>
        <v>0</v>
      </c>
      <c r="K285">
        <f>IF(D285&lt;4, INDEX(B:B, ROW()), 0)</f>
        <v>54.577041579970192</v>
      </c>
      <c r="L285" t="str">
        <f>IF(AND(J285&gt;0,K285&gt;0),INDEX(B:B,ROW()),"")</f>
        <v/>
      </c>
    </row>
    <row r="286" spans="1:12" x14ac:dyDescent="0.35">
      <c r="A286" s="1">
        <v>293</v>
      </c>
      <c r="B286">
        <v>49.681273563796687</v>
      </c>
      <c r="C286">
        <v>22</v>
      </c>
      <c r="D286">
        <v>3</v>
      </c>
      <c r="E286">
        <v>7</v>
      </c>
      <c r="F286">
        <v>11</v>
      </c>
      <c r="G286">
        <v>1.7544928626653979</v>
      </c>
      <c r="H286">
        <v>1634</v>
      </c>
      <c r="J286">
        <f>IF(G286&gt;2, INDEX(B:B, ROW()), 0)</f>
        <v>0</v>
      </c>
      <c r="K286">
        <f>IF(D286&lt;4, INDEX(B:B, ROW()), 0)</f>
        <v>49.681273563796687</v>
      </c>
      <c r="L286" t="str">
        <f>IF(AND(J286&gt;0,K286&gt;0),INDEX(B:B,ROW()),"")</f>
        <v/>
      </c>
    </row>
    <row r="287" spans="1:12" x14ac:dyDescent="0.35">
      <c r="A287" s="1">
        <v>294</v>
      </c>
      <c r="B287">
        <v>21.66026632549514</v>
      </c>
      <c r="C287">
        <v>22</v>
      </c>
      <c r="D287">
        <v>4</v>
      </c>
      <c r="E287">
        <v>5</v>
      </c>
      <c r="F287">
        <v>6</v>
      </c>
      <c r="G287">
        <v>1.3448098774005599</v>
      </c>
      <c r="H287">
        <v>1119</v>
      </c>
      <c r="J287">
        <f>IF(G287&gt;2, INDEX(B:B, ROW()), 0)</f>
        <v>0</v>
      </c>
      <c r="K287">
        <f>IF(D287&lt;4, INDEX(B:B, ROW()), 0)</f>
        <v>0</v>
      </c>
      <c r="L287" t="str">
        <f>IF(AND(J287&gt;0,K287&gt;0),INDEX(B:B,ROW()),"")</f>
        <v/>
      </c>
    </row>
    <row r="288" spans="1:12" x14ac:dyDescent="0.35">
      <c r="A288" s="1">
        <v>295</v>
      </c>
      <c r="B288">
        <v>24.139386385393571</v>
      </c>
      <c r="C288">
        <v>22</v>
      </c>
      <c r="D288">
        <v>4</v>
      </c>
      <c r="E288">
        <v>5.5</v>
      </c>
      <c r="F288">
        <v>7</v>
      </c>
      <c r="G288">
        <v>1.5132931211376539</v>
      </c>
      <c r="H288">
        <v>893</v>
      </c>
      <c r="J288">
        <f>IF(G288&gt;2, INDEX(B:B, ROW()), 0)</f>
        <v>0</v>
      </c>
      <c r="K288">
        <f>IF(D288&lt;4, INDEX(B:B, ROW()), 0)</f>
        <v>0</v>
      </c>
      <c r="L288" t="str">
        <f>IF(AND(J288&gt;0,K288&gt;0),INDEX(B:B,ROW()),"")</f>
        <v/>
      </c>
    </row>
    <row r="289" spans="1:12" x14ac:dyDescent="0.35">
      <c r="A289" s="1">
        <v>296</v>
      </c>
      <c r="B289">
        <v>21.121254630579671</v>
      </c>
      <c r="C289">
        <v>22</v>
      </c>
      <c r="D289">
        <v>4</v>
      </c>
      <c r="E289">
        <v>6</v>
      </c>
      <c r="F289">
        <v>8</v>
      </c>
      <c r="G289">
        <v>1.550365538544026</v>
      </c>
      <c r="H289">
        <v>751</v>
      </c>
      <c r="J289">
        <f>IF(G289&gt;2, INDEX(B:B, ROW()), 0)</f>
        <v>0</v>
      </c>
      <c r="K289">
        <f>IF(D289&lt;4, INDEX(B:B, ROW()), 0)</f>
        <v>0</v>
      </c>
      <c r="L289" t="str">
        <f>IF(AND(J289&gt;0,K289&gt;0),INDEX(B:B,ROW()),"")</f>
        <v/>
      </c>
    </row>
    <row r="290" spans="1:12" x14ac:dyDescent="0.35">
      <c r="A290" s="1">
        <v>297</v>
      </c>
      <c r="B290">
        <v>23.177475693499741</v>
      </c>
      <c r="C290">
        <v>22</v>
      </c>
      <c r="D290">
        <v>4</v>
      </c>
      <c r="E290">
        <v>6.5</v>
      </c>
      <c r="F290">
        <v>9</v>
      </c>
      <c r="G290">
        <v>1.730627736674303</v>
      </c>
      <c r="H290">
        <v>670</v>
      </c>
      <c r="J290">
        <f>IF(G290&gt;2, INDEX(B:B, ROW()), 0)</f>
        <v>0</v>
      </c>
      <c r="K290">
        <f>IF(D290&lt;4, INDEX(B:B, ROW()), 0)</f>
        <v>0</v>
      </c>
      <c r="L290" t="str">
        <f>IF(AND(J290&gt;0,K290&gt;0),INDEX(B:B,ROW()),"")</f>
        <v/>
      </c>
    </row>
    <row r="291" spans="1:12" x14ac:dyDescent="0.35">
      <c r="A291" s="1">
        <v>298</v>
      </c>
      <c r="B291">
        <v>23.26791658338443</v>
      </c>
      <c r="C291">
        <v>22</v>
      </c>
      <c r="D291">
        <v>4</v>
      </c>
      <c r="E291">
        <v>7</v>
      </c>
      <c r="F291">
        <v>10</v>
      </c>
      <c r="G291">
        <v>1.804045663287255</v>
      </c>
      <c r="H291">
        <v>623</v>
      </c>
      <c r="J291">
        <f>IF(G291&gt;2, INDEX(B:B, ROW()), 0)</f>
        <v>0</v>
      </c>
      <c r="K291">
        <f>IF(D291&lt;4, INDEX(B:B, ROW()), 0)</f>
        <v>0</v>
      </c>
      <c r="L291" t="str">
        <f>IF(AND(J291&gt;0,K291&gt;0),INDEX(B:B,ROW()),"")</f>
        <v/>
      </c>
    </row>
    <row r="292" spans="1:12" x14ac:dyDescent="0.35">
      <c r="A292" s="1">
        <v>299</v>
      </c>
      <c r="B292">
        <v>19.747500619481489</v>
      </c>
      <c r="C292">
        <v>22</v>
      </c>
      <c r="D292">
        <v>4</v>
      </c>
      <c r="E292">
        <v>7.5</v>
      </c>
      <c r="F292">
        <v>11</v>
      </c>
      <c r="G292">
        <v>1.7199469071923239</v>
      </c>
      <c r="H292">
        <v>581</v>
      </c>
      <c r="J292">
        <f>IF(G292&gt;2, INDEX(B:B, ROW()), 0)</f>
        <v>0</v>
      </c>
      <c r="K292">
        <f>IF(D292&lt;4, INDEX(B:B, ROW()), 0)</f>
        <v>0</v>
      </c>
      <c r="L292" t="str">
        <f>IF(AND(J292&gt;0,K292&gt;0),INDEX(B:B,ROW()),"")</f>
        <v/>
      </c>
    </row>
    <row r="293" spans="1:12" x14ac:dyDescent="0.35">
      <c r="A293" s="1">
        <v>300</v>
      </c>
      <c r="B293">
        <v>23.61113822621024</v>
      </c>
      <c r="C293">
        <v>22</v>
      </c>
      <c r="D293">
        <v>5</v>
      </c>
      <c r="E293">
        <v>6</v>
      </c>
      <c r="F293">
        <v>7</v>
      </c>
      <c r="G293">
        <v>2.0639899320080399</v>
      </c>
      <c r="H293">
        <v>485</v>
      </c>
      <c r="J293">
        <f>IF(G293&gt;2, INDEX(B:B, ROW()), 0)</f>
        <v>23.61113822621024</v>
      </c>
      <c r="K293">
        <f>IF(D293&lt;4, INDEX(B:B, ROW()), 0)</f>
        <v>0</v>
      </c>
      <c r="L293" t="str">
        <f>IF(AND(J293&gt;0,K293&gt;0),INDEX(B:B,ROW()),"")</f>
        <v/>
      </c>
    </row>
    <row r="294" spans="1:12" x14ac:dyDescent="0.35">
      <c r="A294" s="1">
        <v>301</v>
      </c>
      <c r="B294">
        <v>21.250007592313739</v>
      </c>
      <c r="C294">
        <v>22</v>
      </c>
      <c r="D294">
        <v>5</v>
      </c>
      <c r="E294">
        <v>6.5</v>
      </c>
      <c r="F294">
        <v>8</v>
      </c>
      <c r="G294">
        <v>2.572188556577387</v>
      </c>
      <c r="H294">
        <v>360</v>
      </c>
      <c r="J294">
        <f>IF(G294&gt;2, INDEX(B:B, ROW()), 0)</f>
        <v>21.250007592313739</v>
      </c>
      <c r="K294">
        <f>IF(D294&lt;4, INDEX(B:B, ROW()), 0)</f>
        <v>0</v>
      </c>
      <c r="L294" t="str">
        <f>IF(AND(J294&gt;0,K294&gt;0),INDEX(B:B,ROW()),"")</f>
        <v/>
      </c>
    </row>
    <row r="295" spans="1:12" x14ac:dyDescent="0.35">
      <c r="A295" s="1">
        <v>302</v>
      </c>
      <c r="B295">
        <v>19.777151127737358</v>
      </c>
      <c r="C295">
        <v>22</v>
      </c>
      <c r="D295">
        <v>5</v>
      </c>
      <c r="E295">
        <v>7</v>
      </c>
      <c r="F295">
        <v>9</v>
      </c>
      <c r="G295">
        <v>2.953018763038469</v>
      </c>
      <c r="H295">
        <v>303</v>
      </c>
      <c r="J295">
        <f>IF(G295&gt;2, INDEX(B:B, ROW()), 0)</f>
        <v>19.777151127737358</v>
      </c>
      <c r="K295">
        <f>IF(D295&lt;4, INDEX(B:B, ROW()), 0)</f>
        <v>0</v>
      </c>
      <c r="L295" t="str">
        <f>IF(AND(J295&gt;0,K295&gt;0),INDEX(B:B,ROW()),"")</f>
        <v/>
      </c>
    </row>
    <row r="296" spans="1:12" x14ac:dyDescent="0.35">
      <c r="A296" s="1">
        <v>303</v>
      </c>
      <c r="B296">
        <v>21.242944069892609</v>
      </c>
      <c r="C296">
        <v>22</v>
      </c>
      <c r="D296">
        <v>5</v>
      </c>
      <c r="E296">
        <v>7.5</v>
      </c>
      <c r="F296">
        <v>10</v>
      </c>
      <c r="G296">
        <v>3.514046494394337</v>
      </c>
      <c r="H296">
        <v>258</v>
      </c>
      <c r="J296">
        <f>IF(G296&gt;2, INDEX(B:B, ROW()), 0)</f>
        <v>21.242944069892609</v>
      </c>
      <c r="K296">
        <f>IF(D296&lt;4, INDEX(B:B, ROW()), 0)</f>
        <v>0</v>
      </c>
      <c r="L296" t="str">
        <f>IF(AND(J296&gt;0,K296&gt;0),INDEX(B:B,ROW()),"")</f>
        <v/>
      </c>
    </row>
    <row r="297" spans="1:12" x14ac:dyDescent="0.35">
      <c r="A297" s="1">
        <v>304</v>
      </c>
      <c r="B297">
        <v>14.03186110226325</v>
      </c>
      <c r="C297">
        <v>22</v>
      </c>
      <c r="D297">
        <v>5</v>
      </c>
      <c r="E297">
        <v>8</v>
      </c>
      <c r="F297">
        <v>11</v>
      </c>
      <c r="G297">
        <v>3.0032452439474859</v>
      </c>
      <c r="H297">
        <v>222</v>
      </c>
      <c r="J297">
        <f>IF(G297&gt;2, INDEX(B:B, ROW()), 0)</f>
        <v>14.03186110226325</v>
      </c>
      <c r="K297">
        <f>IF(D297&lt;4, INDEX(B:B, ROW()), 0)</f>
        <v>0</v>
      </c>
      <c r="L297" t="str">
        <f>IF(AND(J297&gt;0,K297&gt;0),INDEX(B:B,ROW()),"")</f>
        <v/>
      </c>
    </row>
    <row r="298" spans="1:12" x14ac:dyDescent="0.35">
      <c r="A298" s="1">
        <v>305</v>
      </c>
      <c r="B298">
        <v>16.886176034160378</v>
      </c>
      <c r="C298">
        <v>22</v>
      </c>
      <c r="D298">
        <v>6</v>
      </c>
      <c r="E298">
        <v>7</v>
      </c>
      <c r="F298">
        <v>8</v>
      </c>
      <c r="G298">
        <v>3.615005465917966</v>
      </c>
      <c r="H298">
        <v>213</v>
      </c>
      <c r="J298">
        <f>IF(G298&gt;2, INDEX(B:B, ROW()), 0)</f>
        <v>16.886176034160378</v>
      </c>
      <c r="K298">
        <f>IF(D298&lt;4, INDEX(B:B, ROW()), 0)</f>
        <v>0</v>
      </c>
      <c r="L298" t="str">
        <f>IF(AND(J298&gt;0,K298&gt;0),INDEX(B:B,ROW()),"")</f>
        <v/>
      </c>
    </row>
    <row r="299" spans="1:12" x14ac:dyDescent="0.35">
      <c r="A299" s="1">
        <v>306</v>
      </c>
      <c r="B299">
        <v>16.788671621854569</v>
      </c>
      <c r="C299">
        <v>22</v>
      </c>
      <c r="D299">
        <v>6</v>
      </c>
      <c r="E299">
        <v>7.5</v>
      </c>
      <c r="F299">
        <v>9</v>
      </c>
      <c r="G299">
        <v>5.0211820825560762</v>
      </c>
      <c r="H299">
        <v>158</v>
      </c>
      <c r="J299">
        <f>IF(G299&gt;2, INDEX(B:B, ROW()), 0)</f>
        <v>16.788671621854569</v>
      </c>
      <c r="K299">
        <f>IF(D299&lt;4, INDEX(B:B, ROW()), 0)</f>
        <v>0</v>
      </c>
      <c r="L299" t="str">
        <f>IF(AND(J299&gt;0,K299&gt;0),INDEX(B:B,ROW()),"")</f>
        <v/>
      </c>
    </row>
    <row r="300" spans="1:12" x14ac:dyDescent="0.35">
      <c r="A300" s="1">
        <v>307</v>
      </c>
      <c r="B300">
        <v>14.56379756028339</v>
      </c>
      <c r="C300">
        <v>22</v>
      </c>
      <c r="D300">
        <v>6</v>
      </c>
      <c r="E300">
        <v>8</v>
      </c>
      <c r="F300">
        <v>10</v>
      </c>
      <c r="G300">
        <v>6.6831764427503888</v>
      </c>
      <c r="H300">
        <v>119</v>
      </c>
      <c r="J300">
        <f>IF(G300&gt;2, INDEX(B:B, ROW()), 0)</f>
        <v>14.56379756028339</v>
      </c>
      <c r="K300">
        <f>IF(D300&lt;4, INDEX(B:B, ROW()), 0)</f>
        <v>0</v>
      </c>
      <c r="L300" t="str">
        <f>IF(AND(J300&gt;0,K300&gt;0),INDEX(B:B,ROW()),"")</f>
        <v/>
      </c>
    </row>
    <row r="301" spans="1:12" x14ac:dyDescent="0.35">
      <c r="A301" s="1">
        <v>308</v>
      </c>
      <c r="B301">
        <v>11.700601359223329</v>
      </c>
      <c r="C301">
        <v>22</v>
      </c>
      <c r="D301">
        <v>6</v>
      </c>
      <c r="E301">
        <v>8.5</v>
      </c>
      <c r="F301">
        <v>11</v>
      </c>
      <c r="G301">
        <v>6.6442907395076229</v>
      </c>
      <c r="H301">
        <v>100</v>
      </c>
      <c r="J301">
        <f>IF(G301&gt;2, INDEX(B:B, ROW()), 0)</f>
        <v>11.700601359223329</v>
      </c>
      <c r="K301">
        <f>IF(D301&lt;4, INDEX(B:B, ROW()), 0)</f>
        <v>0</v>
      </c>
      <c r="L301" t="str">
        <f>IF(AND(J301&gt;0,K301&gt;0),INDEX(B:B,ROW()),"")</f>
        <v/>
      </c>
    </row>
    <row r="302" spans="1:12" x14ac:dyDescent="0.35">
      <c r="A302" s="1">
        <v>309</v>
      </c>
      <c r="B302">
        <v>12.282700987424899</v>
      </c>
      <c r="C302">
        <v>22</v>
      </c>
      <c r="D302">
        <v>7</v>
      </c>
      <c r="E302">
        <v>8</v>
      </c>
      <c r="F302">
        <v>9</v>
      </c>
      <c r="G302">
        <v>8.5604472802010179</v>
      </c>
      <c r="H302">
        <v>101</v>
      </c>
      <c r="J302">
        <f>IF(G302&gt;2, INDEX(B:B, ROW()), 0)</f>
        <v>12.282700987424899</v>
      </c>
      <c r="K302">
        <f>IF(D302&lt;4, INDEX(B:B, ROW()), 0)</f>
        <v>0</v>
      </c>
      <c r="L302" t="str">
        <f>IF(AND(J302&gt;0,K302&gt;0),INDEX(B:B,ROW()),"")</f>
        <v/>
      </c>
    </row>
    <row r="303" spans="1:12" x14ac:dyDescent="0.35">
      <c r="A303" s="1">
        <v>310</v>
      </c>
      <c r="B303">
        <v>14.40571369242303</v>
      </c>
      <c r="C303">
        <v>22</v>
      </c>
      <c r="D303">
        <v>7</v>
      </c>
      <c r="E303">
        <v>8.5</v>
      </c>
      <c r="F303">
        <v>10</v>
      </c>
      <c r="G303">
        <v>15.88691874634136</v>
      </c>
      <c r="H303">
        <v>79</v>
      </c>
      <c r="J303">
        <f>IF(G303&gt;2, INDEX(B:B, ROW()), 0)</f>
        <v>14.40571369242303</v>
      </c>
      <c r="K303">
        <f>IF(D303&lt;4, INDEX(B:B, ROW()), 0)</f>
        <v>0</v>
      </c>
      <c r="L303" t="str">
        <f>IF(AND(J303&gt;0,K303&gt;0),INDEX(B:B,ROW()),"")</f>
        <v/>
      </c>
    </row>
    <row r="304" spans="1:12" x14ac:dyDescent="0.35">
      <c r="A304" s="1">
        <v>311</v>
      </c>
      <c r="B304">
        <v>10.954762658767359</v>
      </c>
      <c r="C304">
        <v>22</v>
      </c>
      <c r="D304">
        <v>7</v>
      </c>
      <c r="E304">
        <v>9</v>
      </c>
      <c r="F304">
        <v>11</v>
      </c>
      <c r="G304">
        <v>21.923643486746101</v>
      </c>
      <c r="H304">
        <v>64</v>
      </c>
      <c r="J304">
        <f>IF(G304&gt;2, INDEX(B:B, ROW()), 0)</f>
        <v>10.954762658767359</v>
      </c>
      <c r="K304">
        <f>IF(D304&lt;4, INDEX(B:B, ROW()), 0)</f>
        <v>0</v>
      </c>
      <c r="L304" t="str">
        <f>IF(AND(J304&gt;0,K304&gt;0),INDEX(B:B,ROW()),"")</f>
        <v/>
      </c>
    </row>
    <row r="305" spans="1:12" x14ac:dyDescent="0.35">
      <c r="A305" s="1">
        <v>312</v>
      </c>
      <c r="B305">
        <v>13.404034085562889</v>
      </c>
      <c r="C305">
        <v>22</v>
      </c>
      <c r="D305">
        <v>8</v>
      </c>
      <c r="E305">
        <v>9</v>
      </c>
      <c r="F305">
        <v>10</v>
      </c>
      <c r="G305">
        <v>31.161061276374301</v>
      </c>
      <c r="H305">
        <v>52</v>
      </c>
      <c r="J305">
        <f>IF(G305&gt;2, INDEX(B:B, ROW()), 0)</f>
        <v>13.404034085562889</v>
      </c>
      <c r="K305">
        <f>IF(D305&lt;4, INDEX(B:B, ROW()), 0)</f>
        <v>0</v>
      </c>
      <c r="L305" t="str">
        <f>IF(AND(J305&gt;0,K305&gt;0),INDEX(B:B,ROW()),"")</f>
        <v/>
      </c>
    </row>
    <row r="306" spans="1:12" x14ac:dyDescent="0.35">
      <c r="A306" s="1">
        <v>313</v>
      </c>
      <c r="B306">
        <v>11.5926440434011</v>
      </c>
      <c r="C306">
        <v>22</v>
      </c>
      <c r="D306">
        <v>8</v>
      </c>
      <c r="E306">
        <v>9.5</v>
      </c>
      <c r="F306">
        <v>11</v>
      </c>
      <c r="G306">
        <v>45.520858103234239</v>
      </c>
      <c r="H306">
        <v>40</v>
      </c>
      <c r="J306">
        <f>IF(G306&gt;2, INDEX(B:B, ROW()), 0)</f>
        <v>11.5926440434011</v>
      </c>
      <c r="K306">
        <f>IF(D306&lt;4, INDEX(B:B, ROW()), 0)</f>
        <v>0</v>
      </c>
      <c r="L306" t="str">
        <f>IF(AND(J306&gt;0,K306&gt;0),INDEX(B:B,ROW()),"")</f>
        <v/>
      </c>
    </row>
    <row r="307" spans="1:12" x14ac:dyDescent="0.35">
      <c r="A307" s="1">
        <v>314</v>
      </c>
      <c r="B307">
        <v>11.95757444642318</v>
      </c>
      <c r="C307">
        <v>22</v>
      </c>
      <c r="D307">
        <v>9</v>
      </c>
      <c r="E307">
        <v>10</v>
      </c>
      <c r="F307">
        <v>11</v>
      </c>
      <c r="G307">
        <v>137.57569373559971</v>
      </c>
      <c r="H307">
        <v>32</v>
      </c>
      <c r="J307">
        <f>IF(G307&gt;2, INDEX(B:B, ROW()), 0)</f>
        <v>11.95757444642318</v>
      </c>
      <c r="K307">
        <f>IF(D307&lt;4, INDEX(B:B, ROW()), 0)</f>
        <v>0</v>
      </c>
      <c r="L307" t="str">
        <f>IF(AND(J307&gt;0,K307&gt;0),INDEX(B:B,ROW()),"")</f>
        <v/>
      </c>
    </row>
    <row r="308" spans="1:12" x14ac:dyDescent="0.35">
      <c r="A308" s="1">
        <v>315</v>
      </c>
      <c r="B308">
        <v>113.4945682146091</v>
      </c>
      <c r="C308">
        <v>24</v>
      </c>
      <c r="D308">
        <v>1</v>
      </c>
      <c r="E308">
        <v>2</v>
      </c>
      <c r="F308">
        <v>3</v>
      </c>
      <c r="G308">
        <v>1.210131543169692</v>
      </c>
      <c r="H308">
        <v>15642</v>
      </c>
      <c r="J308">
        <f>IF(G308&gt;2, INDEX(B:B, ROW()), 0)</f>
        <v>0</v>
      </c>
      <c r="K308">
        <f>IF(D308&lt;4, INDEX(B:B, ROW()), 0)</f>
        <v>113.4945682146091</v>
      </c>
      <c r="L308" t="str">
        <f>IF(AND(J308&gt;0,K308&gt;0),INDEX(B:B,ROW()),"")</f>
        <v/>
      </c>
    </row>
    <row r="309" spans="1:12" x14ac:dyDescent="0.35">
      <c r="A309" s="1">
        <v>316</v>
      </c>
      <c r="B309">
        <v>84.844514254376264</v>
      </c>
      <c r="C309">
        <v>24</v>
      </c>
      <c r="D309">
        <v>1</v>
      </c>
      <c r="E309">
        <v>2.5</v>
      </c>
      <c r="F309">
        <v>4</v>
      </c>
      <c r="G309">
        <v>1.185548865894213</v>
      </c>
      <c r="H309">
        <v>13356</v>
      </c>
      <c r="J309">
        <f>IF(G309&gt;2, INDEX(B:B, ROW()), 0)</f>
        <v>0</v>
      </c>
      <c r="K309">
        <f>IF(D309&lt;4, INDEX(B:B, ROW()), 0)</f>
        <v>84.844514254376264</v>
      </c>
      <c r="L309" t="str">
        <f>IF(AND(J309&gt;0,K309&gt;0),INDEX(B:B,ROW()),"")</f>
        <v/>
      </c>
    </row>
    <row r="310" spans="1:12" x14ac:dyDescent="0.35">
      <c r="A310" s="1">
        <v>317</v>
      </c>
      <c r="B310">
        <v>77.951451055199001</v>
      </c>
      <c r="C310">
        <v>24</v>
      </c>
      <c r="D310">
        <v>1</v>
      </c>
      <c r="E310">
        <v>3</v>
      </c>
      <c r="F310">
        <v>5</v>
      </c>
      <c r="G310">
        <v>1.1951438000201069</v>
      </c>
      <c r="H310">
        <v>12060</v>
      </c>
      <c r="J310">
        <f>IF(G310&gt;2, INDEX(B:B, ROW()), 0)</f>
        <v>0</v>
      </c>
      <c r="K310">
        <f>IF(D310&lt;4, INDEX(B:B, ROW()), 0)</f>
        <v>77.951451055199001</v>
      </c>
      <c r="L310" t="str">
        <f>IF(AND(J310&gt;0,K310&gt;0),INDEX(B:B,ROW()),"")</f>
        <v/>
      </c>
    </row>
    <row r="311" spans="1:12" x14ac:dyDescent="0.35">
      <c r="A311" s="1">
        <v>318</v>
      </c>
      <c r="B311">
        <v>75.73254659419068</v>
      </c>
      <c r="C311">
        <v>24</v>
      </c>
      <c r="D311">
        <v>1</v>
      </c>
      <c r="E311">
        <v>3.5</v>
      </c>
      <c r="F311">
        <v>6</v>
      </c>
      <c r="G311">
        <v>1.21153034096866</v>
      </c>
      <c r="H311">
        <v>11261</v>
      </c>
      <c r="J311">
        <f>IF(G311&gt;2, INDEX(B:B, ROW()), 0)</f>
        <v>0</v>
      </c>
      <c r="K311">
        <f>IF(D311&lt;4, INDEX(B:B, ROW()), 0)</f>
        <v>75.73254659419068</v>
      </c>
      <c r="L311" t="str">
        <f>IF(AND(J311&gt;0,K311&gt;0),INDEX(B:B,ROW()),"")</f>
        <v/>
      </c>
    </row>
    <row r="312" spans="1:12" x14ac:dyDescent="0.35">
      <c r="A312" s="1">
        <v>319</v>
      </c>
      <c r="B312">
        <v>68.106412591181268</v>
      </c>
      <c r="C312">
        <v>24</v>
      </c>
      <c r="D312">
        <v>1</v>
      </c>
      <c r="E312">
        <v>4</v>
      </c>
      <c r="F312">
        <v>7</v>
      </c>
      <c r="G312">
        <v>1.207246878956683</v>
      </c>
      <c r="H312">
        <v>10735</v>
      </c>
      <c r="J312">
        <f>IF(G312&gt;2, INDEX(B:B, ROW()), 0)</f>
        <v>0</v>
      </c>
      <c r="K312">
        <f>IF(D312&lt;4, INDEX(B:B, ROW()), 0)</f>
        <v>68.106412591181268</v>
      </c>
      <c r="L312" t="str">
        <f>IF(AND(J312&gt;0,K312&gt;0),INDEX(B:B,ROW()),"")</f>
        <v/>
      </c>
    </row>
    <row r="313" spans="1:12" x14ac:dyDescent="0.35">
      <c r="A313" s="1">
        <v>320</v>
      </c>
      <c r="B313">
        <v>66.023995880320157</v>
      </c>
      <c r="C313">
        <v>24</v>
      </c>
      <c r="D313">
        <v>1</v>
      </c>
      <c r="E313">
        <v>4.5</v>
      </c>
      <c r="F313">
        <v>8</v>
      </c>
      <c r="G313">
        <v>1.211844594293811</v>
      </c>
      <c r="H313">
        <v>10417</v>
      </c>
      <c r="J313">
        <f>IF(G313&gt;2, INDEX(B:B, ROW()), 0)</f>
        <v>0</v>
      </c>
      <c r="K313">
        <f>IF(D313&lt;4, INDEX(B:B, ROW()), 0)</f>
        <v>66.023995880320157</v>
      </c>
      <c r="L313" t="str">
        <f>IF(AND(J313&gt;0,K313&gt;0),INDEX(B:B,ROW()),"")</f>
        <v/>
      </c>
    </row>
    <row r="314" spans="1:12" x14ac:dyDescent="0.35">
      <c r="A314" s="1">
        <v>321</v>
      </c>
      <c r="B314">
        <v>60.255461385903871</v>
      </c>
      <c r="C314">
        <v>24</v>
      </c>
      <c r="D314">
        <v>1</v>
      </c>
      <c r="E314">
        <v>5</v>
      </c>
      <c r="F314">
        <v>9</v>
      </c>
      <c r="G314">
        <v>1.2025441028977331</v>
      </c>
      <c r="H314">
        <v>10166</v>
      </c>
      <c r="J314">
        <f>IF(G314&gt;2, INDEX(B:B, ROW()), 0)</f>
        <v>0</v>
      </c>
      <c r="K314">
        <f>IF(D314&lt;4, INDEX(B:B, ROW()), 0)</f>
        <v>60.255461385903871</v>
      </c>
      <c r="L314" t="str">
        <f>IF(AND(J314&gt;0,K314&gt;0),INDEX(B:B,ROW()),"")</f>
        <v/>
      </c>
    </row>
    <row r="315" spans="1:12" x14ac:dyDescent="0.35">
      <c r="A315" s="1">
        <v>322</v>
      </c>
      <c r="B315">
        <v>63.912067215219857</v>
      </c>
      <c r="C315">
        <v>24</v>
      </c>
      <c r="D315">
        <v>1</v>
      </c>
      <c r="E315">
        <v>5.5</v>
      </c>
      <c r="F315">
        <v>10</v>
      </c>
      <c r="G315">
        <v>1.2224971026967919</v>
      </c>
      <c r="H315">
        <v>10003</v>
      </c>
      <c r="J315">
        <f>IF(G315&gt;2, INDEX(B:B, ROW()), 0)</f>
        <v>0</v>
      </c>
      <c r="K315">
        <f>IF(D315&lt;4, INDEX(B:B, ROW()), 0)</f>
        <v>63.912067215219857</v>
      </c>
      <c r="L315" t="str">
        <f>IF(AND(J315&gt;0,K315&gt;0),INDEX(B:B,ROW()),"")</f>
        <v/>
      </c>
    </row>
    <row r="316" spans="1:12" x14ac:dyDescent="0.35">
      <c r="A316" s="1">
        <v>323</v>
      </c>
      <c r="B316">
        <v>67.067177226255595</v>
      </c>
      <c r="C316">
        <v>24</v>
      </c>
      <c r="D316">
        <v>1</v>
      </c>
      <c r="E316">
        <v>6</v>
      </c>
      <c r="F316">
        <v>11</v>
      </c>
      <c r="G316">
        <v>1.2383445590236799</v>
      </c>
      <c r="H316">
        <v>9915</v>
      </c>
      <c r="J316">
        <f>IF(G316&gt;2, INDEX(B:B, ROW()), 0)</f>
        <v>0</v>
      </c>
      <c r="K316">
        <f>IF(D316&lt;4, INDEX(B:B, ROW()), 0)</f>
        <v>67.067177226255595</v>
      </c>
      <c r="L316" t="str">
        <f>IF(AND(J316&gt;0,K316&gt;0),INDEX(B:B,ROW()),"")</f>
        <v/>
      </c>
    </row>
    <row r="317" spans="1:12" x14ac:dyDescent="0.35">
      <c r="A317" s="1">
        <v>324</v>
      </c>
      <c r="B317">
        <v>75.442589120835578</v>
      </c>
      <c r="C317">
        <v>24</v>
      </c>
      <c r="D317">
        <v>2</v>
      </c>
      <c r="E317">
        <v>3</v>
      </c>
      <c r="F317">
        <v>4</v>
      </c>
      <c r="G317">
        <v>1.2452532653954</v>
      </c>
      <c r="H317">
        <v>6629</v>
      </c>
      <c r="J317">
        <f>IF(G317&gt;2, INDEX(B:B, ROW()), 0)</f>
        <v>0</v>
      </c>
      <c r="K317">
        <f>IF(D317&lt;4, INDEX(B:B, ROW()), 0)</f>
        <v>75.442589120835578</v>
      </c>
      <c r="L317" t="str">
        <f>IF(AND(J317&gt;0,K317&gt;0),INDEX(B:B,ROW()),"")</f>
        <v/>
      </c>
    </row>
    <row r="318" spans="1:12" x14ac:dyDescent="0.35">
      <c r="A318" s="1">
        <v>325</v>
      </c>
      <c r="B318">
        <v>68.308433839480571</v>
      </c>
      <c r="C318">
        <v>24</v>
      </c>
      <c r="D318">
        <v>2</v>
      </c>
      <c r="E318">
        <v>3.5</v>
      </c>
      <c r="F318">
        <v>5</v>
      </c>
      <c r="G318">
        <v>1.2673974068095031</v>
      </c>
      <c r="H318">
        <v>5592</v>
      </c>
      <c r="J318">
        <f>IF(G318&gt;2, INDEX(B:B, ROW()), 0)</f>
        <v>0</v>
      </c>
      <c r="K318">
        <f>IF(D318&lt;4, INDEX(B:B, ROW()), 0)</f>
        <v>68.308433839480571</v>
      </c>
      <c r="L318" t="str">
        <f>IF(AND(J318&gt;0,K318&gt;0),INDEX(B:B,ROW()),"")</f>
        <v/>
      </c>
    </row>
    <row r="319" spans="1:12" x14ac:dyDescent="0.35">
      <c r="A319" s="1">
        <v>326</v>
      </c>
      <c r="B319">
        <v>63.592010344101332</v>
      </c>
      <c r="C319">
        <v>24</v>
      </c>
      <c r="D319">
        <v>2</v>
      </c>
      <c r="E319">
        <v>4</v>
      </c>
      <c r="F319">
        <v>6</v>
      </c>
      <c r="G319">
        <v>1.289181374696283</v>
      </c>
      <c r="H319">
        <v>4942</v>
      </c>
      <c r="J319">
        <f>IF(G319&gt;2, INDEX(B:B, ROW()), 0)</f>
        <v>0</v>
      </c>
      <c r="K319">
        <f>IF(D319&lt;4, INDEX(B:B, ROW()), 0)</f>
        <v>63.592010344101332</v>
      </c>
      <c r="L319" t="str">
        <f>IF(AND(J319&gt;0,K319&gt;0),INDEX(B:B,ROW()),"")</f>
        <v/>
      </c>
    </row>
    <row r="320" spans="1:12" x14ac:dyDescent="0.35">
      <c r="A320" s="1">
        <v>327</v>
      </c>
      <c r="B320">
        <v>65.47936983141588</v>
      </c>
      <c r="C320">
        <v>24</v>
      </c>
      <c r="D320">
        <v>2</v>
      </c>
      <c r="E320">
        <v>4.5</v>
      </c>
      <c r="F320">
        <v>7</v>
      </c>
      <c r="G320">
        <v>1.332033024491871</v>
      </c>
      <c r="H320">
        <v>4584</v>
      </c>
      <c r="J320">
        <f>IF(G320&gt;2, INDEX(B:B, ROW()), 0)</f>
        <v>0</v>
      </c>
      <c r="K320">
        <f>IF(D320&lt;4, INDEX(B:B, ROW()), 0)</f>
        <v>65.47936983141588</v>
      </c>
      <c r="L320" t="str">
        <f>IF(AND(J320&gt;0,K320&gt;0),INDEX(B:B,ROW()),"")</f>
        <v/>
      </c>
    </row>
    <row r="321" spans="1:12" x14ac:dyDescent="0.35">
      <c r="A321" s="1">
        <v>328</v>
      </c>
      <c r="B321">
        <v>61.851953761871407</v>
      </c>
      <c r="C321">
        <v>24</v>
      </c>
      <c r="D321">
        <v>2</v>
      </c>
      <c r="E321">
        <v>5</v>
      </c>
      <c r="F321">
        <v>8</v>
      </c>
      <c r="G321">
        <v>1.3418203388652961</v>
      </c>
      <c r="H321">
        <v>4296</v>
      </c>
      <c r="J321">
        <f>IF(G321&gt;2, INDEX(B:B, ROW()), 0)</f>
        <v>0</v>
      </c>
      <c r="K321">
        <f>IF(D321&lt;4, INDEX(B:B, ROW()), 0)</f>
        <v>61.851953761871407</v>
      </c>
      <c r="L321" t="str">
        <f>IF(AND(J321&gt;0,K321&gt;0),INDEX(B:B,ROW()),"")</f>
        <v/>
      </c>
    </row>
    <row r="322" spans="1:12" x14ac:dyDescent="0.35">
      <c r="A322" s="1">
        <v>329</v>
      </c>
      <c r="B322">
        <v>58.364488200110351</v>
      </c>
      <c r="C322">
        <v>24</v>
      </c>
      <c r="D322">
        <v>2</v>
      </c>
      <c r="E322">
        <v>5.5</v>
      </c>
      <c r="F322">
        <v>9</v>
      </c>
      <c r="G322">
        <v>1.3437167742618601</v>
      </c>
      <c r="H322">
        <v>4113</v>
      </c>
      <c r="J322">
        <f>IF(G322&gt;2, INDEX(B:B, ROW()), 0)</f>
        <v>0</v>
      </c>
      <c r="K322">
        <f>IF(D322&lt;4, INDEX(B:B, ROW()), 0)</f>
        <v>58.364488200110351</v>
      </c>
      <c r="L322" t="str">
        <f>IF(AND(J322&gt;0,K322&gt;0),INDEX(B:B,ROW()),"")</f>
        <v/>
      </c>
    </row>
    <row r="323" spans="1:12" x14ac:dyDescent="0.35">
      <c r="A323" s="1">
        <v>330</v>
      </c>
      <c r="B323">
        <v>63.91920634314593</v>
      </c>
      <c r="C323">
        <v>24</v>
      </c>
      <c r="D323">
        <v>2</v>
      </c>
      <c r="E323">
        <v>6</v>
      </c>
      <c r="F323">
        <v>10</v>
      </c>
      <c r="G323">
        <v>1.3908781058511031</v>
      </c>
      <c r="H323">
        <v>4022</v>
      </c>
      <c r="J323">
        <f>IF(G323&gt;2, INDEX(B:B, ROW()), 0)</f>
        <v>0</v>
      </c>
      <c r="K323">
        <f>IF(D323&lt;4, INDEX(B:B, ROW()), 0)</f>
        <v>63.91920634314593</v>
      </c>
      <c r="L323" t="str">
        <f>IF(AND(J323&gt;0,K323&gt;0),INDEX(B:B,ROW()),"")</f>
        <v/>
      </c>
    </row>
    <row r="324" spans="1:12" x14ac:dyDescent="0.35">
      <c r="A324" s="1">
        <v>331</v>
      </c>
      <c r="B324">
        <v>62.525559804453742</v>
      </c>
      <c r="C324">
        <v>24</v>
      </c>
      <c r="D324">
        <v>2</v>
      </c>
      <c r="E324">
        <v>6.5</v>
      </c>
      <c r="F324">
        <v>11</v>
      </c>
      <c r="G324">
        <v>1.396056710749026</v>
      </c>
      <c r="H324">
        <v>3949</v>
      </c>
      <c r="J324">
        <f>IF(G324&gt;2, INDEX(B:B, ROW()), 0)</f>
        <v>0</v>
      </c>
      <c r="K324">
        <f>IF(D324&lt;4, INDEX(B:B, ROW()), 0)</f>
        <v>62.525559804453742</v>
      </c>
      <c r="L324" t="str">
        <f>IF(AND(J324&gt;0,K324&gt;0),INDEX(B:B,ROW()),"")</f>
        <v/>
      </c>
    </row>
    <row r="325" spans="1:12" x14ac:dyDescent="0.35">
      <c r="A325" s="1">
        <v>332</v>
      </c>
      <c r="B325">
        <v>43.459588566045767</v>
      </c>
      <c r="C325">
        <v>24</v>
      </c>
      <c r="D325">
        <v>3</v>
      </c>
      <c r="E325">
        <v>4</v>
      </c>
      <c r="F325">
        <v>5</v>
      </c>
      <c r="G325">
        <v>1.276412663448127</v>
      </c>
      <c r="H325">
        <v>2996</v>
      </c>
      <c r="J325">
        <f>IF(G325&gt;2, INDEX(B:B, ROW()), 0)</f>
        <v>0</v>
      </c>
      <c r="K325">
        <f>IF(D325&lt;4, INDEX(B:B, ROW()), 0)</f>
        <v>43.459588566045767</v>
      </c>
      <c r="L325" t="str">
        <f>IF(AND(J325&gt;0,K325&gt;0),INDEX(B:B,ROW()),"")</f>
        <v/>
      </c>
    </row>
    <row r="326" spans="1:12" x14ac:dyDescent="0.35">
      <c r="A326" s="1">
        <v>333</v>
      </c>
      <c r="B326">
        <v>48.256658560990502</v>
      </c>
      <c r="C326">
        <v>24</v>
      </c>
      <c r="D326">
        <v>3</v>
      </c>
      <c r="E326">
        <v>4.5</v>
      </c>
      <c r="F326">
        <v>6</v>
      </c>
      <c r="G326">
        <v>1.3759021414531181</v>
      </c>
      <c r="H326">
        <v>2514</v>
      </c>
      <c r="J326">
        <f>IF(G326&gt;2, INDEX(B:B, ROW()), 0)</f>
        <v>0</v>
      </c>
      <c r="K326">
        <f>IF(D326&lt;4, INDEX(B:B, ROW()), 0)</f>
        <v>48.256658560990502</v>
      </c>
      <c r="L326" t="str">
        <f>IF(AND(J326&gt;0,K326&gt;0),INDEX(B:B,ROW()),"")</f>
        <v/>
      </c>
    </row>
    <row r="327" spans="1:12" x14ac:dyDescent="0.35">
      <c r="A327" s="1">
        <v>334</v>
      </c>
      <c r="B327">
        <v>48.599018689621687</v>
      </c>
      <c r="C327">
        <v>24</v>
      </c>
      <c r="D327">
        <v>3</v>
      </c>
      <c r="E327">
        <v>5</v>
      </c>
      <c r="F327">
        <v>7</v>
      </c>
      <c r="G327">
        <v>1.4568310766072869</v>
      </c>
      <c r="H327">
        <v>2186</v>
      </c>
      <c r="J327">
        <f>IF(G327&gt;2, INDEX(B:B, ROW()), 0)</f>
        <v>0</v>
      </c>
      <c r="K327">
        <f>IF(D327&lt;4, INDEX(B:B, ROW()), 0)</f>
        <v>48.599018689621687</v>
      </c>
      <c r="L327" t="str">
        <f>IF(AND(J327&gt;0,K327&gt;0),INDEX(B:B,ROW()),"")</f>
        <v/>
      </c>
    </row>
    <row r="328" spans="1:12" x14ac:dyDescent="0.35">
      <c r="A328" s="1">
        <v>335</v>
      </c>
      <c r="B328">
        <v>47.252671552732458</v>
      </c>
      <c r="C328">
        <v>24</v>
      </c>
      <c r="D328">
        <v>3</v>
      </c>
      <c r="E328">
        <v>5.5</v>
      </c>
      <c r="F328">
        <v>8</v>
      </c>
      <c r="G328">
        <v>1.507281125935557</v>
      </c>
      <c r="H328">
        <v>1966</v>
      </c>
      <c r="J328">
        <f>IF(G328&gt;2, INDEX(B:B, ROW()), 0)</f>
        <v>0</v>
      </c>
      <c r="K328">
        <f>IF(D328&lt;4, INDEX(B:B, ROW()), 0)</f>
        <v>47.252671552732458</v>
      </c>
      <c r="L328" t="str">
        <f>IF(AND(J328&gt;0,K328&gt;0),INDEX(B:B,ROW()),"")</f>
        <v/>
      </c>
    </row>
    <row r="329" spans="1:12" x14ac:dyDescent="0.35">
      <c r="A329" s="1">
        <v>336</v>
      </c>
      <c r="B329">
        <v>45.663318304690982</v>
      </c>
      <c r="C329">
        <v>24</v>
      </c>
      <c r="D329">
        <v>3</v>
      </c>
      <c r="E329">
        <v>6</v>
      </c>
      <c r="F329">
        <v>9</v>
      </c>
      <c r="G329">
        <v>1.5311452727926551</v>
      </c>
      <c r="H329">
        <v>1855</v>
      </c>
      <c r="J329">
        <f>IF(G329&gt;2, INDEX(B:B, ROW()), 0)</f>
        <v>0</v>
      </c>
      <c r="K329">
        <f>IF(D329&lt;4, INDEX(B:B, ROW()), 0)</f>
        <v>45.663318304690982</v>
      </c>
      <c r="L329" t="str">
        <f>IF(AND(J329&gt;0,K329&gt;0),INDEX(B:B,ROW()),"")</f>
        <v/>
      </c>
    </row>
    <row r="330" spans="1:12" x14ac:dyDescent="0.35">
      <c r="A330" s="1">
        <v>337</v>
      </c>
      <c r="B330">
        <v>46.669279897998663</v>
      </c>
      <c r="C330">
        <v>24</v>
      </c>
      <c r="D330">
        <v>3</v>
      </c>
      <c r="E330">
        <v>6.5</v>
      </c>
      <c r="F330">
        <v>10</v>
      </c>
      <c r="G330">
        <v>1.584102476638612</v>
      </c>
      <c r="H330">
        <v>1779</v>
      </c>
      <c r="J330">
        <f>IF(G330&gt;2, INDEX(B:B, ROW()), 0)</f>
        <v>0</v>
      </c>
      <c r="K330">
        <f>IF(D330&lt;4, INDEX(B:B, ROW()), 0)</f>
        <v>46.669279897998663</v>
      </c>
      <c r="L330" t="str">
        <f>IF(AND(J330&gt;0,K330&gt;0),INDEX(B:B,ROW()),"")</f>
        <v/>
      </c>
    </row>
    <row r="331" spans="1:12" x14ac:dyDescent="0.35">
      <c r="A331" s="1">
        <v>338</v>
      </c>
      <c r="B331">
        <v>49.565323637412533</v>
      </c>
      <c r="C331">
        <v>24</v>
      </c>
      <c r="D331">
        <v>3</v>
      </c>
      <c r="E331">
        <v>7</v>
      </c>
      <c r="F331">
        <v>11</v>
      </c>
      <c r="G331">
        <v>1.651992241316403</v>
      </c>
      <c r="H331">
        <v>1728</v>
      </c>
      <c r="J331">
        <f>IF(G331&gt;2, INDEX(B:B, ROW()), 0)</f>
        <v>0</v>
      </c>
      <c r="K331">
        <f>IF(D331&lt;4, INDEX(B:B, ROW()), 0)</f>
        <v>49.565323637412533</v>
      </c>
      <c r="L331" t="str">
        <f>IF(AND(J331&gt;0,K331&gt;0),INDEX(B:B,ROW()),"")</f>
        <v/>
      </c>
    </row>
    <row r="332" spans="1:12" x14ac:dyDescent="0.35">
      <c r="A332" s="1">
        <v>339</v>
      </c>
      <c r="B332">
        <v>24.317841592624429</v>
      </c>
      <c r="C332">
        <v>24</v>
      </c>
      <c r="D332">
        <v>4</v>
      </c>
      <c r="E332">
        <v>5</v>
      </c>
      <c r="F332">
        <v>6</v>
      </c>
      <c r="G332">
        <v>1.3342290589735379</v>
      </c>
      <c r="H332">
        <v>1273</v>
      </c>
      <c r="J332">
        <f>IF(G332&gt;2, INDEX(B:B, ROW()), 0)</f>
        <v>0</v>
      </c>
      <c r="K332">
        <f>IF(D332&lt;4, INDEX(B:B, ROW()), 0)</f>
        <v>0</v>
      </c>
      <c r="L332" t="str">
        <f>IF(AND(J332&gt;0,K332&gt;0),INDEX(B:B,ROW()),"")</f>
        <v/>
      </c>
    </row>
    <row r="333" spans="1:12" x14ac:dyDescent="0.35">
      <c r="A333" s="1">
        <v>340</v>
      </c>
      <c r="B333">
        <v>26.94127065391087</v>
      </c>
      <c r="C333">
        <v>24</v>
      </c>
      <c r="D333">
        <v>4</v>
      </c>
      <c r="E333">
        <v>5.5</v>
      </c>
      <c r="F333">
        <v>7</v>
      </c>
      <c r="G333">
        <v>1.5008603339509969</v>
      </c>
      <c r="H333">
        <v>1013</v>
      </c>
      <c r="J333">
        <f>IF(G333&gt;2, INDEX(B:B, ROW()), 0)</f>
        <v>0</v>
      </c>
      <c r="K333">
        <f>IF(D333&lt;4, INDEX(B:B, ROW()), 0)</f>
        <v>0</v>
      </c>
      <c r="L333" t="str">
        <f>IF(AND(J333&gt;0,K333&gt;0),INDEX(B:B,ROW()),"")</f>
        <v/>
      </c>
    </row>
    <row r="334" spans="1:12" x14ac:dyDescent="0.35">
      <c r="A334" s="1">
        <v>341</v>
      </c>
      <c r="B334">
        <v>27.493035830741199</v>
      </c>
      <c r="C334">
        <v>24</v>
      </c>
      <c r="D334">
        <v>4</v>
      </c>
      <c r="E334">
        <v>6</v>
      </c>
      <c r="F334">
        <v>8</v>
      </c>
      <c r="G334">
        <v>1.6174988835669131</v>
      </c>
      <c r="H334">
        <v>865</v>
      </c>
      <c r="J334">
        <f>IF(G334&gt;2, INDEX(B:B, ROW()), 0)</f>
        <v>0</v>
      </c>
      <c r="K334">
        <f>IF(D334&lt;4, INDEX(B:B, ROW()), 0)</f>
        <v>0</v>
      </c>
      <c r="L334" t="str">
        <f>IF(AND(J334&gt;0,K334&gt;0),INDEX(B:B,ROW()),"")</f>
        <v/>
      </c>
    </row>
    <row r="335" spans="1:12" x14ac:dyDescent="0.35">
      <c r="A335" s="1">
        <v>342</v>
      </c>
      <c r="B335">
        <v>21.354926032971829</v>
      </c>
      <c r="C335">
        <v>24</v>
      </c>
      <c r="D335">
        <v>4</v>
      </c>
      <c r="E335">
        <v>6.5</v>
      </c>
      <c r="F335">
        <v>9</v>
      </c>
      <c r="G335">
        <v>1.568702416151539</v>
      </c>
      <c r="H335">
        <v>769</v>
      </c>
      <c r="J335">
        <f>IF(G335&gt;2, INDEX(B:B, ROW()), 0)</f>
        <v>0</v>
      </c>
      <c r="K335">
        <f>IF(D335&lt;4, INDEX(B:B, ROW()), 0)</f>
        <v>0</v>
      </c>
      <c r="L335" t="str">
        <f>IF(AND(J335&gt;0,K335&gt;0),INDEX(B:B,ROW()),"")</f>
        <v/>
      </c>
    </row>
    <row r="336" spans="1:12" x14ac:dyDescent="0.35">
      <c r="A336" s="1">
        <v>343</v>
      </c>
      <c r="B336">
        <v>26.65057790438556</v>
      </c>
      <c r="C336">
        <v>24</v>
      </c>
      <c r="D336">
        <v>4</v>
      </c>
      <c r="E336">
        <v>7</v>
      </c>
      <c r="F336">
        <v>10</v>
      </c>
      <c r="G336">
        <v>1.8013484377377651</v>
      </c>
      <c r="H336">
        <v>715</v>
      </c>
      <c r="J336">
        <f>IF(G336&gt;2, INDEX(B:B, ROW()), 0)</f>
        <v>0</v>
      </c>
      <c r="K336">
        <f>IF(D336&lt;4, INDEX(B:B, ROW()), 0)</f>
        <v>0</v>
      </c>
      <c r="L336" t="str">
        <f>IF(AND(J336&gt;0,K336&gt;0),INDEX(B:B,ROW()),"")</f>
        <v/>
      </c>
    </row>
    <row r="337" spans="1:12" x14ac:dyDescent="0.35">
      <c r="A337" s="1">
        <v>344</v>
      </c>
      <c r="B337">
        <v>25.749015552122511</v>
      </c>
      <c r="C337">
        <v>24</v>
      </c>
      <c r="D337">
        <v>4</v>
      </c>
      <c r="E337">
        <v>7.5</v>
      </c>
      <c r="F337">
        <v>11</v>
      </c>
      <c r="G337">
        <v>1.8316742899202729</v>
      </c>
      <c r="H337">
        <v>675</v>
      </c>
      <c r="J337">
        <f>IF(G337&gt;2, INDEX(B:B, ROW()), 0)</f>
        <v>0</v>
      </c>
      <c r="K337">
        <f>IF(D337&lt;4, INDEX(B:B, ROW()), 0)</f>
        <v>0</v>
      </c>
      <c r="L337" t="str">
        <f>IF(AND(J337&gt;0,K337&gt;0),INDEX(B:B,ROW()),"")</f>
        <v/>
      </c>
    </row>
    <row r="338" spans="1:12" x14ac:dyDescent="0.35">
      <c r="A338" s="1">
        <v>345</v>
      </c>
      <c r="B338">
        <v>27.298355323888899</v>
      </c>
      <c r="C338">
        <v>24</v>
      </c>
      <c r="D338">
        <v>5</v>
      </c>
      <c r="E338">
        <v>6</v>
      </c>
      <c r="F338">
        <v>7</v>
      </c>
      <c r="G338">
        <v>1.970888228837979</v>
      </c>
      <c r="H338">
        <v>564</v>
      </c>
      <c r="J338">
        <f>IF(G338&gt;2, INDEX(B:B, ROW()), 0)</f>
        <v>0</v>
      </c>
      <c r="K338">
        <f>IF(D338&lt;4, INDEX(B:B, ROW()), 0)</f>
        <v>0</v>
      </c>
      <c r="L338" t="str">
        <f>IF(AND(J338&gt;0,K338&gt;0),INDEX(B:B,ROW()),"")</f>
        <v/>
      </c>
    </row>
    <row r="339" spans="1:12" x14ac:dyDescent="0.35">
      <c r="A339" s="1">
        <v>346</v>
      </c>
      <c r="B339">
        <v>23.301363950991341</v>
      </c>
      <c r="C339">
        <v>24</v>
      </c>
      <c r="D339">
        <v>5</v>
      </c>
      <c r="E339">
        <v>6.5</v>
      </c>
      <c r="F339">
        <v>8</v>
      </c>
      <c r="G339">
        <v>2.222872036741943</v>
      </c>
      <c r="H339">
        <v>431</v>
      </c>
      <c r="J339">
        <f>IF(G339&gt;2, INDEX(B:B, ROW()), 0)</f>
        <v>23.301363950991341</v>
      </c>
      <c r="K339">
        <f>IF(D339&lt;4, INDEX(B:B, ROW()), 0)</f>
        <v>0</v>
      </c>
      <c r="L339" t="str">
        <f>IF(AND(J339&gt;0,K339&gt;0),INDEX(B:B,ROW()),"")</f>
        <v/>
      </c>
    </row>
    <row r="340" spans="1:12" x14ac:dyDescent="0.35">
      <c r="A340" s="1">
        <v>347</v>
      </c>
      <c r="B340">
        <v>21.452944431328021</v>
      </c>
      <c r="C340">
        <v>24</v>
      </c>
      <c r="D340">
        <v>5</v>
      </c>
      <c r="E340">
        <v>7</v>
      </c>
      <c r="F340">
        <v>9</v>
      </c>
      <c r="G340">
        <v>2.547734214883226</v>
      </c>
      <c r="H340">
        <v>357</v>
      </c>
      <c r="J340">
        <f>IF(G340&gt;2, INDEX(B:B, ROW()), 0)</f>
        <v>21.452944431328021</v>
      </c>
      <c r="K340">
        <f>IF(D340&lt;4, INDEX(B:B, ROW()), 0)</f>
        <v>0</v>
      </c>
      <c r="L340" t="str">
        <f>IF(AND(J340&gt;0,K340&gt;0),INDEX(B:B,ROW()),"")</f>
        <v/>
      </c>
    </row>
    <row r="341" spans="1:12" x14ac:dyDescent="0.35">
      <c r="A341" s="1">
        <v>348</v>
      </c>
      <c r="B341">
        <v>22.950990211064831</v>
      </c>
      <c r="C341">
        <v>24</v>
      </c>
      <c r="D341">
        <v>5</v>
      </c>
      <c r="E341">
        <v>7.5</v>
      </c>
      <c r="F341">
        <v>10</v>
      </c>
      <c r="G341">
        <v>3.0585963940804581</v>
      </c>
      <c r="H341">
        <v>314</v>
      </c>
      <c r="J341">
        <f>IF(G341&gt;2, INDEX(B:B, ROW()), 0)</f>
        <v>22.950990211064831</v>
      </c>
      <c r="K341">
        <f>IF(D341&lt;4, INDEX(B:B, ROW()), 0)</f>
        <v>0</v>
      </c>
      <c r="L341" t="str">
        <f>IF(AND(J341&gt;0,K341&gt;0),INDEX(B:B,ROW()),"")</f>
        <v/>
      </c>
    </row>
    <row r="342" spans="1:12" x14ac:dyDescent="0.35">
      <c r="A342" s="1">
        <v>349</v>
      </c>
      <c r="B342">
        <v>21.385173565873899</v>
      </c>
      <c r="C342">
        <v>24</v>
      </c>
      <c r="D342">
        <v>5</v>
      </c>
      <c r="E342">
        <v>8</v>
      </c>
      <c r="F342">
        <v>11</v>
      </c>
      <c r="G342">
        <v>3.2172789089678111</v>
      </c>
      <c r="H342">
        <v>270</v>
      </c>
      <c r="J342">
        <f>IF(G342&gt;2, INDEX(B:B, ROW()), 0)</f>
        <v>21.385173565873899</v>
      </c>
      <c r="K342">
        <f>IF(D342&lt;4, INDEX(B:B, ROW()), 0)</f>
        <v>0</v>
      </c>
      <c r="L342" t="str">
        <f>IF(AND(J342&gt;0,K342&gt;0),INDEX(B:B,ROW()),"")</f>
        <v/>
      </c>
    </row>
    <row r="343" spans="1:12" x14ac:dyDescent="0.35">
      <c r="A343" s="1">
        <v>350</v>
      </c>
      <c r="B343">
        <v>23.779857972242059</v>
      </c>
      <c r="C343">
        <v>24</v>
      </c>
      <c r="D343">
        <v>6</v>
      </c>
      <c r="E343">
        <v>7</v>
      </c>
      <c r="F343">
        <v>8</v>
      </c>
      <c r="G343">
        <v>3.4853399260241722</v>
      </c>
      <c r="H343">
        <v>258</v>
      </c>
      <c r="J343">
        <f>IF(G343&gt;2, INDEX(B:B, ROW()), 0)</f>
        <v>23.779857972242059</v>
      </c>
      <c r="K343">
        <f>IF(D343&lt;4, INDEX(B:B, ROW()), 0)</f>
        <v>0</v>
      </c>
      <c r="L343" t="str">
        <f>IF(AND(J343&gt;0,K343&gt;0),INDEX(B:B,ROW()),"")</f>
        <v/>
      </c>
    </row>
    <row r="344" spans="1:12" x14ac:dyDescent="0.35">
      <c r="A344" s="1">
        <v>351</v>
      </c>
      <c r="B344">
        <v>18.13383236090182</v>
      </c>
      <c r="C344">
        <v>24</v>
      </c>
      <c r="D344">
        <v>6</v>
      </c>
      <c r="E344">
        <v>7.5</v>
      </c>
      <c r="F344">
        <v>9</v>
      </c>
      <c r="G344">
        <v>4.0449490922810876</v>
      </c>
      <c r="H344">
        <v>195</v>
      </c>
      <c r="J344">
        <f>IF(G344&gt;2, INDEX(B:B, ROW()), 0)</f>
        <v>18.13383236090182</v>
      </c>
      <c r="K344">
        <f>IF(D344&lt;4, INDEX(B:B, ROW()), 0)</f>
        <v>0</v>
      </c>
      <c r="L344" t="str">
        <f>IF(AND(J344&gt;0,K344&gt;0),INDEX(B:B,ROW()),"")</f>
        <v/>
      </c>
    </row>
    <row r="345" spans="1:12" x14ac:dyDescent="0.35">
      <c r="A345" s="1">
        <v>352</v>
      </c>
      <c r="B345">
        <v>18.967623847710751</v>
      </c>
      <c r="C345">
        <v>24</v>
      </c>
      <c r="D345">
        <v>6</v>
      </c>
      <c r="E345">
        <v>8</v>
      </c>
      <c r="F345">
        <v>10</v>
      </c>
      <c r="G345">
        <v>5.6996067010258189</v>
      </c>
      <c r="H345">
        <v>148</v>
      </c>
      <c r="J345">
        <f>IF(G345&gt;2, INDEX(B:B, ROW()), 0)</f>
        <v>18.967623847710751</v>
      </c>
      <c r="K345">
        <f>IF(D345&lt;4, INDEX(B:B, ROW()), 0)</f>
        <v>0</v>
      </c>
      <c r="L345" t="str">
        <f>IF(AND(J345&gt;0,K345&gt;0),INDEX(B:B,ROW()),"")</f>
        <v/>
      </c>
    </row>
    <row r="346" spans="1:12" x14ac:dyDescent="0.35">
      <c r="A346" s="1">
        <v>353</v>
      </c>
      <c r="B346">
        <v>15.63511042951788</v>
      </c>
      <c r="C346">
        <v>24</v>
      </c>
      <c r="D346">
        <v>6</v>
      </c>
      <c r="E346">
        <v>8.5</v>
      </c>
      <c r="F346">
        <v>11</v>
      </c>
      <c r="G346">
        <v>6.4674463672328946</v>
      </c>
      <c r="H346">
        <v>119</v>
      </c>
      <c r="J346">
        <f>IF(G346&gt;2, INDEX(B:B, ROW()), 0)</f>
        <v>15.63511042951788</v>
      </c>
      <c r="K346">
        <f>IF(D346&lt;4, INDEX(B:B, ROW()), 0)</f>
        <v>0</v>
      </c>
      <c r="L346" t="str">
        <f>IF(AND(J346&gt;0,K346&gt;0),INDEX(B:B,ROW()),"")</f>
        <v/>
      </c>
    </row>
    <row r="347" spans="1:12" x14ac:dyDescent="0.35">
      <c r="A347" s="1">
        <v>354</v>
      </c>
      <c r="B347">
        <v>16.012957007558398</v>
      </c>
      <c r="C347">
        <v>24</v>
      </c>
      <c r="D347">
        <v>7</v>
      </c>
      <c r="E347">
        <v>8</v>
      </c>
      <c r="F347">
        <v>9</v>
      </c>
      <c r="G347">
        <v>6.1034206670117293</v>
      </c>
      <c r="H347">
        <v>129</v>
      </c>
      <c r="J347">
        <f>IF(G347&gt;2, INDEX(B:B, ROW()), 0)</f>
        <v>16.012957007558398</v>
      </c>
      <c r="K347">
        <f>IF(D347&lt;4, INDEX(B:B, ROW()), 0)</f>
        <v>0</v>
      </c>
      <c r="L347" t="str">
        <f>IF(AND(J347&gt;0,K347&gt;0),INDEX(B:B,ROW()),"")</f>
        <v/>
      </c>
    </row>
    <row r="348" spans="1:12" x14ac:dyDescent="0.35">
      <c r="A348" s="1">
        <v>355</v>
      </c>
      <c r="B348">
        <v>15.08005172136539</v>
      </c>
      <c r="C348">
        <v>24</v>
      </c>
      <c r="D348">
        <v>7</v>
      </c>
      <c r="E348">
        <v>8.5</v>
      </c>
      <c r="F348">
        <v>10</v>
      </c>
      <c r="G348">
        <v>10.75389644166377</v>
      </c>
      <c r="H348">
        <v>97</v>
      </c>
      <c r="J348">
        <f>IF(G348&gt;2, INDEX(B:B, ROW()), 0)</f>
        <v>15.08005172136539</v>
      </c>
      <c r="K348">
        <f>IF(D348&lt;4, INDEX(B:B, ROW()), 0)</f>
        <v>0</v>
      </c>
      <c r="L348" t="str">
        <f>IF(AND(J348&gt;0,K348&gt;0),INDEX(B:B,ROW()),"")</f>
        <v/>
      </c>
    </row>
    <row r="349" spans="1:12" x14ac:dyDescent="0.35">
      <c r="A349" s="1">
        <v>356</v>
      </c>
      <c r="B349">
        <v>13.80406771723246</v>
      </c>
      <c r="C349">
        <v>24</v>
      </c>
      <c r="D349">
        <v>7</v>
      </c>
      <c r="E349">
        <v>9</v>
      </c>
      <c r="F349">
        <v>11</v>
      </c>
      <c r="G349">
        <v>14.65498684890272</v>
      </c>
      <c r="H349">
        <v>79</v>
      </c>
      <c r="J349">
        <f>IF(G349&gt;2, INDEX(B:B, ROW()), 0)</f>
        <v>13.80406771723246</v>
      </c>
      <c r="K349">
        <f>IF(D349&lt;4, INDEX(B:B, ROW()), 0)</f>
        <v>0</v>
      </c>
      <c r="L349" t="str">
        <f>IF(AND(J349&gt;0,K349&gt;0),INDEX(B:B,ROW()),"")</f>
        <v/>
      </c>
    </row>
    <row r="350" spans="1:12" x14ac:dyDescent="0.35">
      <c r="A350" s="1">
        <v>357</v>
      </c>
      <c r="B350">
        <v>12.22939910384226</v>
      </c>
      <c r="C350">
        <v>24</v>
      </c>
      <c r="D350">
        <v>8</v>
      </c>
      <c r="E350">
        <v>9</v>
      </c>
      <c r="F350">
        <v>10</v>
      </c>
      <c r="G350">
        <v>13.772064721606959</v>
      </c>
      <c r="H350">
        <v>62</v>
      </c>
      <c r="J350">
        <f>IF(G350&gt;2, INDEX(B:B, ROW()), 0)</f>
        <v>12.22939910384226</v>
      </c>
      <c r="K350">
        <f>IF(D350&lt;4, INDEX(B:B, ROW()), 0)</f>
        <v>0</v>
      </c>
      <c r="L350" t="str">
        <f>IF(AND(J350&gt;0,K350&gt;0),INDEX(B:B,ROW()),"")</f>
        <v/>
      </c>
    </row>
    <row r="351" spans="1:12" x14ac:dyDescent="0.35">
      <c r="A351" s="1">
        <v>358</v>
      </c>
      <c r="B351">
        <v>13.414043616568129</v>
      </c>
      <c r="C351">
        <v>24</v>
      </c>
      <c r="D351">
        <v>8</v>
      </c>
      <c r="E351">
        <v>9.5</v>
      </c>
      <c r="F351">
        <v>11</v>
      </c>
      <c r="G351">
        <v>35.822573985420718</v>
      </c>
      <c r="H351">
        <v>49</v>
      </c>
      <c r="J351">
        <f>IF(G351&gt;2, INDEX(B:B, ROW()), 0)</f>
        <v>13.414043616568129</v>
      </c>
      <c r="K351">
        <f>IF(D351&lt;4, INDEX(B:B, ROW()), 0)</f>
        <v>0</v>
      </c>
      <c r="L351" t="str">
        <f>IF(AND(J351&gt;0,K351&gt;0),INDEX(B:B,ROW()),"")</f>
        <v/>
      </c>
    </row>
    <row r="352" spans="1:12" x14ac:dyDescent="0.35">
      <c r="A352" s="1">
        <v>359</v>
      </c>
      <c r="B352">
        <v>14.77686883804231</v>
      </c>
      <c r="C352">
        <v>24</v>
      </c>
      <c r="D352">
        <v>9</v>
      </c>
      <c r="E352">
        <v>10</v>
      </c>
      <c r="F352">
        <v>11</v>
      </c>
      <c r="G352">
        <v>75.432497298899463</v>
      </c>
      <c r="H352">
        <v>41</v>
      </c>
      <c r="J352">
        <f>IF(G352&gt;2, INDEX(B:B, ROW()), 0)</f>
        <v>14.77686883804231</v>
      </c>
      <c r="K352">
        <f>IF(D352&lt;4, INDEX(B:B, ROW()), 0)</f>
        <v>0</v>
      </c>
      <c r="L352" t="str">
        <f>IF(AND(J352&gt;0,K352&gt;0),INDEX(B:B,ROW()),"")</f>
        <v/>
      </c>
    </row>
    <row r="353" spans="1:12" x14ac:dyDescent="0.35">
      <c r="A353" s="1">
        <v>360</v>
      </c>
      <c r="B353">
        <v>102.2825397293978</v>
      </c>
      <c r="C353">
        <v>26</v>
      </c>
      <c r="D353">
        <v>1</v>
      </c>
      <c r="E353">
        <v>2</v>
      </c>
      <c r="F353">
        <v>3</v>
      </c>
      <c r="G353">
        <v>1.1866813557468749</v>
      </c>
      <c r="H353">
        <v>15267</v>
      </c>
      <c r="J353">
        <f>IF(G353&gt;2, INDEX(B:B, ROW()), 0)</f>
        <v>0</v>
      </c>
      <c r="K353">
        <f>IF(D353&lt;4, INDEX(B:B, ROW()), 0)</f>
        <v>102.2825397293978</v>
      </c>
      <c r="L353" t="str">
        <f>IF(AND(J353&gt;0,K353&gt;0),INDEX(B:B,ROW()),"")</f>
        <v/>
      </c>
    </row>
    <row r="354" spans="1:12" x14ac:dyDescent="0.35">
      <c r="A354" s="1">
        <v>361</v>
      </c>
      <c r="B354">
        <v>74.065212708849444</v>
      </c>
      <c r="C354">
        <v>26</v>
      </c>
      <c r="D354">
        <v>1</v>
      </c>
      <c r="E354">
        <v>2.5</v>
      </c>
      <c r="F354">
        <v>4</v>
      </c>
      <c r="G354">
        <v>1.1582416178542849</v>
      </c>
      <c r="H354">
        <v>13081</v>
      </c>
      <c r="J354">
        <f>IF(G354&gt;2, INDEX(B:B, ROW()), 0)</f>
        <v>0</v>
      </c>
      <c r="K354">
        <f>IF(D354&lt;4, INDEX(B:B, ROW()), 0)</f>
        <v>74.065212708849444</v>
      </c>
      <c r="L354" t="str">
        <f>IF(AND(J354&gt;0,K354&gt;0),INDEX(B:B,ROW()),"")</f>
        <v/>
      </c>
    </row>
    <row r="355" spans="1:12" x14ac:dyDescent="0.35">
      <c r="A355" s="1">
        <v>362</v>
      </c>
      <c r="B355">
        <v>70.324823454196292</v>
      </c>
      <c r="C355">
        <v>26</v>
      </c>
      <c r="D355">
        <v>1</v>
      </c>
      <c r="E355">
        <v>3</v>
      </c>
      <c r="F355">
        <v>5</v>
      </c>
      <c r="G355">
        <v>1.172638691437081</v>
      </c>
      <c r="H355">
        <v>11793</v>
      </c>
      <c r="J355">
        <f>IF(G355&gt;2, INDEX(B:B, ROW()), 0)</f>
        <v>0</v>
      </c>
      <c r="K355">
        <f>IF(D355&lt;4, INDEX(B:B, ROW()), 0)</f>
        <v>70.324823454196292</v>
      </c>
      <c r="L355" t="str">
        <f>IF(AND(J355&gt;0,K355&gt;0),INDEX(B:B,ROW()),"")</f>
        <v/>
      </c>
    </row>
    <row r="356" spans="1:12" x14ac:dyDescent="0.35">
      <c r="A356" s="1">
        <v>363</v>
      </c>
      <c r="B356">
        <v>66.370260687716296</v>
      </c>
      <c r="C356">
        <v>26</v>
      </c>
      <c r="D356">
        <v>1</v>
      </c>
      <c r="E356">
        <v>3.5</v>
      </c>
      <c r="F356">
        <v>6</v>
      </c>
      <c r="G356">
        <v>1.181111315911922</v>
      </c>
      <c r="H356">
        <v>10997</v>
      </c>
      <c r="J356">
        <f>IF(G356&gt;2, INDEX(B:B, ROW()), 0)</f>
        <v>0</v>
      </c>
      <c r="K356">
        <f>IF(D356&lt;4, INDEX(B:B, ROW()), 0)</f>
        <v>66.370260687716296</v>
      </c>
      <c r="L356" t="str">
        <f>IF(AND(J356&gt;0,K356&gt;0),INDEX(B:B,ROW()),"")</f>
        <v/>
      </c>
    </row>
    <row r="357" spans="1:12" x14ac:dyDescent="0.35">
      <c r="A357" s="1">
        <v>364</v>
      </c>
      <c r="B357">
        <v>58.059532476688467</v>
      </c>
      <c r="C357">
        <v>26</v>
      </c>
      <c r="D357">
        <v>1</v>
      </c>
      <c r="E357">
        <v>4</v>
      </c>
      <c r="F357">
        <v>7</v>
      </c>
      <c r="G357">
        <v>1.172209836464472</v>
      </c>
      <c r="H357">
        <v>10479</v>
      </c>
      <c r="J357">
        <f>IF(G357&gt;2, INDEX(B:B, ROW()), 0)</f>
        <v>0</v>
      </c>
      <c r="K357">
        <f>IF(D357&lt;4, INDEX(B:B, ROW()), 0)</f>
        <v>58.059532476688467</v>
      </c>
      <c r="L357" t="str">
        <f>IF(AND(J357&gt;0,K357&gt;0),INDEX(B:B,ROW()),"")</f>
        <v/>
      </c>
    </row>
    <row r="358" spans="1:12" x14ac:dyDescent="0.35">
      <c r="A358" s="1">
        <v>365</v>
      </c>
      <c r="B358">
        <v>58.644276552345417</v>
      </c>
      <c r="C358">
        <v>26</v>
      </c>
      <c r="D358">
        <v>1</v>
      </c>
      <c r="E358">
        <v>4.5</v>
      </c>
      <c r="F358">
        <v>8</v>
      </c>
      <c r="G358">
        <v>1.1855668144500939</v>
      </c>
      <c r="H358">
        <v>10145</v>
      </c>
      <c r="J358">
        <f>IF(G358&gt;2, INDEX(B:B, ROW()), 0)</f>
        <v>0</v>
      </c>
      <c r="K358">
        <f>IF(D358&lt;4, INDEX(B:B, ROW()), 0)</f>
        <v>58.644276552345417</v>
      </c>
      <c r="L358" t="str">
        <f>IF(AND(J358&gt;0,K358&gt;0),INDEX(B:B,ROW()),"")</f>
        <v/>
      </c>
    </row>
    <row r="359" spans="1:12" x14ac:dyDescent="0.35">
      <c r="A359" s="1">
        <v>366</v>
      </c>
      <c r="B359">
        <v>53.806468075756612</v>
      </c>
      <c r="C359">
        <v>26</v>
      </c>
      <c r="D359">
        <v>1</v>
      </c>
      <c r="E359">
        <v>5</v>
      </c>
      <c r="F359">
        <v>9</v>
      </c>
      <c r="G359">
        <v>1.1789636440410121</v>
      </c>
      <c r="H359">
        <v>9883</v>
      </c>
      <c r="J359">
        <f>IF(G359&gt;2, INDEX(B:B, ROW()), 0)</f>
        <v>0</v>
      </c>
      <c r="K359">
        <f>IF(D359&lt;4, INDEX(B:B, ROW()), 0)</f>
        <v>53.806468075756612</v>
      </c>
      <c r="L359" t="str">
        <f>IF(AND(J359&gt;0,K359&gt;0),INDEX(B:B,ROW()),"")</f>
        <v/>
      </c>
    </row>
    <row r="360" spans="1:12" x14ac:dyDescent="0.35">
      <c r="A360" s="1">
        <v>367</v>
      </c>
      <c r="B360">
        <v>54.920960604808947</v>
      </c>
      <c r="C360">
        <v>26</v>
      </c>
      <c r="D360">
        <v>1</v>
      </c>
      <c r="E360">
        <v>5.5</v>
      </c>
      <c r="F360">
        <v>10</v>
      </c>
      <c r="G360">
        <v>1.1895464255294601</v>
      </c>
      <c r="H360">
        <v>9706</v>
      </c>
      <c r="J360">
        <f>IF(G360&gt;2, INDEX(B:B, ROW()), 0)</f>
        <v>0</v>
      </c>
      <c r="K360">
        <f>IF(D360&lt;4, INDEX(B:B, ROW()), 0)</f>
        <v>54.920960604808947</v>
      </c>
      <c r="L360" t="str">
        <f>IF(AND(J360&gt;0,K360&gt;0),INDEX(B:B,ROW()),"")</f>
        <v/>
      </c>
    </row>
    <row r="361" spans="1:12" x14ac:dyDescent="0.35">
      <c r="A361" s="1">
        <v>368</v>
      </c>
      <c r="B361">
        <v>58.35973721853825</v>
      </c>
      <c r="C361">
        <v>26</v>
      </c>
      <c r="D361">
        <v>1</v>
      </c>
      <c r="E361">
        <v>6</v>
      </c>
      <c r="F361">
        <v>11</v>
      </c>
      <c r="G361">
        <v>1.206224849853514</v>
      </c>
      <c r="H361">
        <v>9609</v>
      </c>
      <c r="J361">
        <f>IF(G361&gt;2, INDEX(B:B, ROW()), 0)</f>
        <v>0</v>
      </c>
      <c r="K361">
        <f>IF(D361&lt;4, INDEX(B:B, ROW()), 0)</f>
        <v>58.35973721853825</v>
      </c>
      <c r="L361" t="str">
        <f>IF(AND(J361&gt;0,K361&gt;0),INDEX(B:B,ROW()),"")</f>
        <v/>
      </c>
    </row>
    <row r="362" spans="1:12" x14ac:dyDescent="0.35">
      <c r="A362" s="1">
        <v>369</v>
      </c>
      <c r="B362">
        <v>67.149660286842078</v>
      </c>
      <c r="C362">
        <v>26</v>
      </c>
      <c r="D362">
        <v>2</v>
      </c>
      <c r="E362">
        <v>3</v>
      </c>
      <c r="F362">
        <v>4</v>
      </c>
      <c r="G362">
        <v>1.2065172651413101</v>
      </c>
      <c r="H362">
        <v>6666</v>
      </c>
      <c r="J362">
        <f>IF(G362&gt;2, INDEX(B:B, ROW()), 0)</f>
        <v>0</v>
      </c>
      <c r="K362">
        <f>IF(D362&lt;4, INDEX(B:B, ROW()), 0)</f>
        <v>67.149660286842078</v>
      </c>
      <c r="L362" t="str">
        <f>IF(AND(J362&gt;0,K362&gt;0),INDEX(B:B,ROW()),"")</f>
        <v/>
      </c>
    </row>
    <row r="363" spans="1:12" x14ac:dyDescent="0.35">
      <c r="A363" s="1">
        <v>370</v>
      </c>
      <c r="B363">
        <v>61.260702473913433</v>
      </c>
      <c r="C363">
        <v>26</v>
      </c>
      <c r="D363">
        <v>2</v>
      </c>
      <c r="E363">
        <v>3.5</v>
      </c>
      <c r="F363">
        <v>5</v>
      </c>
      <c r="G363">
        <v>1.2257502067147661</v>
      </c>
      <c r="H363">
        <v>5636</v>
      </c>
      <c r="J363">
        <f>IF(G363&gt;2, INDEX(B:B, ROW()), 0)</f>
        <v>0</v>
      </c>
      <c r="K363">
        <f>IF(D363&lt;4, INDEX(B:B, ROW()), 0)</f>
        <v>61.260702473913433</v>
      </c>
      <c r="L363" t="str">
        <f>IF(AND(J363&gt;0,K363&gt;0),INDEX(B:B,ROW()),"")</f>
        <v/>
      </c>
    </row>
    <row r="364" spans="1:12" x14ac:dyDescent="0.35">
      <c r="A364" s="1">
        <v>371</v>
      </c>
      <c r="B364">
        <v>54.80556140995099</v>
      </c>
      <c r="C364">
        <v>26</v>
      </c>
      <c r="D364">
        <v>2</v>
      </c>
      <c r="E364">
        <v>4</v>
      </c>
      <c r="F364">
        <v>6</v>
      </c>
      <c r="G364">
        <v>1.2334695043376189</v>
      </c>
      <c r="H364">
        <v>4981</v>
      </c>
      <c r="J364">
        <f>IF(G364&gt;2, INDEX(B:B, ROW()), 0)</f>
        <v>0</v>
      </c>
      <c r="K364">
        <f>IF(D364&lt;4, INDEX(B:B, ROW()), 0)</f>
        <v>54.80556140995099</v>
      </c>
      <c r="L364" t="str">
        <f>IF(AND(J364&gt;0,K364&gt;0),INDEX(B:B,ROW()),"")</f>
        <v/>
      </c>
    </row>
    <row r="365" spans="1:12" x14ac:dyDescent="0.35">
      <c r="A365" s="1">
        <v>372</v>
      </c>
      <c r="B365">
        <v>57.246721648559493</v>
      </c>
      <c r="C365">
        <v>26</v>
      </c>
      <c r="D365">
        <v>2</v>
      </c>
      <c r="E365">
        <v>4.5</v>
      </c>
      <c r="F365">
        <v>7</v>
      </c>
      <c r="G365">
        <v>1.273147111507791</v>
      </c>
      <c r="H365">
        <v>4597</v>
      </c>
      <c r="J365">
        <f>IF(G365&gt;2, INDEX(B:B, ROW()), 0)</f>
        <v>0</v>
      </c>
      <c r="K365">
        <f>IF(D365&lt;4, INDEX(B:B, ROW()), 0)</f>
        <v>57.246721648559493</v>
      </c>
      <c r="L365" t="str">
        <f>IF(AND(J365&gt;0,K365&gt;0),INDEX(B:B,ROW()),"")</f>
        <v/>
      </c>
    </row>
    <row r="366" spans="1:12" x14ac:dyDescent="0.35">
      <c r="A366" s="1">
        <v>373</v>
      </c>
      <c r="B366">
        <v>56.144747981143389</v>
      </c>
      <c r="C366">
        <v>26</v>
      </c>
      <c r="D366">
        <v>2</v>
      </c>
      <c r="E366">
        <v>5</v>
      </c>
      <c r="F366">
        <v>8</v>
      </c>
      <c r="G366">
        <v>1.2939167369302009</v>
      </c>
      <c r="H366">
        <v>4321</v>
      </c>
      <c r="J366">
        <f>IF(G366&gt;2, INDEX(B:B, ROW()), 0)</f>
        <v>0</v>
      </c>
      <c r="K366">
        <f>IF(D366&lt;4, INDEX(B:B, ROW()), 0)</f>
        <v>56.144747981143389</v>
      </c>
      <c r="L366" t="str">
        <f>IF(AND(J366&gt;0,K366&gt;0),INDEX(B:B,ROW()),"")</f>
        <v/>
      </c>
    </row>
    <row r="367" spans="1:12" x14ac:dyDescent="0.35">
      <c r="A367" s="1">
        <v>374</v>
      </c>
      <c r="B367">
        <v>52.128332145162538</v>
      </c>
      <c r="C367">
        <v>26</v>
      </c>
      <c r="D367">
        <v>2</v>
      </c>
      <c r="E367">
        <v>5.5</v>
      </c>
      <c r="F367">
        <v>9</v>
      </c>
      <c r="G367">
        <v>1.291236852574805</v>
      </c>
      <c r="H367">
        <v>4108</v>
      </c>
      <c r="J367">
        <f>IF(G367&gt;2, INDEX(B:B, ROW()), 0)</f>
        <v>0</v>
      </c>
      <c r="K367">
        <f>IF(D367&lt;4, INDEX(B:B, ROW()), 0)</f>
        <v>52.128332145162538</v>
      </c>
      <c r="L367" t="str">
        <f>IF(AND(J367&gt;0,K367&gt;0),INDEX(B:B,ROW()),"")</f>
        <v/>
      </c>
    </row>
    <row r="368" spans="1:12" x14ac:dyDescent="0.35">
      <c r="A368" s="1">
        <v>375</v>
      </c>
      <c r="B368">
        <v>55.221152182520683</v>
      </c>
      <c r="C368">
        <v>26</v>
      </c>
      <c r="D368">
        <v>2</v>
      </c>
      <c r="E368">
        <v>6</v>
      </c>
      <c r="F368">
        <v>10</v>
      </c>
      <c r="G368">
        <v>1.3215303100638549</v>
      </c>
      <c r="H368">
        <v>4009</v>
      </c>
      <c r="J368">
        <f>IF(G368&gt;2, INDEX(B:B, ROW()), 0)</f>
        <v>0</v>
      </c>
      <c r="K368">
        <f>IF(D368&lt;4, INDEX(B:B, ROW()), 0)</f>
        <v>55.221152182520683</v>
      </c>
      <c r="L368" t="str">
        <f>IF(AND(J368&gt;0,K368&gt;0),INDEX(B:B,ROW()),"")</f>
        <v/>
      </c>
    </row>
    <row r="369" spans="1:12" x14ac:dyDescent="0.35">
      <c r="A369" s="1">
        <v>376</v>
      </c>
      <c r="B369">
        <v>56.983169861524317</v>
      </c>
      <c r="C369">
        <v>26</v>
      </c>
      <c r="D369">
        <v>2</v>
      </c>
      <c r="E369">
        <v>6.5</v>
      </c>
      <c r="F369">
        <v>11</v>
      </c>
      <c r="G369">
        <v>1.3425502253395141</v>
      </c>
      <c r="H369">
        <v>3939</v>
      </c>
      <c r="J369">
        <f>IF(G369&gt;2, INDEX(B:B, ROW()), 0)</f>
        <v>0</v>
      </c>
      <c r="K369">
        <f>IF(D369&lt;4, INDEX(B:B, ROW()), 0)</f>
        <v>56.983169861524317</v>
      </c>
      <c r="L369" t="str">
        <f>IF(AND(J369&gt;0,K369&gt;0),INDEX(B:B,ROW()),"")</f>
        <v/>
      </c>
    </row>
    <row r="370" spans="1:12" x14ac:dyDescent="0.35">
      <c r="A370" s="1">
        <v>377</v>
      </c>
      <c r="B370">
        <v>39.666695174264461</v>
      </c>
      <c r="C370">
        <v>26</v>
      </c>
      <c r="D370">
        <v>3</v>
      </c>
      <c r="E370">
        <v>4</v>
      </c>
      <c r="F370">
        <v>5</v>
      </c>
      <c r="G370">
        <v>1.227451472917273</v>
      </c>
      <c r="H370">
        <v>3143</v>
      </c>
      <c r="J370">
        <f>IF(G370&gt;2, INDEX(B:B, ROW()), 0)</f>
        <v>0</v>
      </c>
      <c r="K370">
        <f>IF(D370&lt;4, INDEX(B:B, ROW()), 0)</f>
        <v>39.666695174264461</v>
      </c>
      <c r="L370" t="str">
        <f>IF(AND(J370&gt;0,K370&gt;0),INDEX(B:B,ROW()),"")</f>
        <v/>
      </c>
    </row>
    <row r="371" spans="1:12" x14ac:dyDescent="0.35">
      <c r="A371" s="1">
        <v>378</v>
      </c>
      <c r="B371">
        <v>43.963442559938358</v>
      </c>
      <c r="C371">
        <v>26</v>
      </c>
      <c r="D371">
        <v>3</v>
      </c>
      <c r="E371">
        <v>4.5</v>
      </c>
      <c r="F371">
        <v>6</v>
      </c>
      <c r="G371">
        <v>1.3097536210420919</v>
      </c>
      <c r="H371">
        <v>2622</v>
      </c>
      <c r="J371">
        <f>IF(G371&gt;2, INDEX(B:B, ROW()), 0)</f>
        <v>0</v>
      </c>
      <c r="K371">
        <f>IF(D371&lt;4, INDEX(B:B, ROW()), 0)</f>
        <v>43.963442559938358</v>
      </c>
      <c r="L371" t="str">
        <f>IF(AND(J371&gt;0,K371&gt;0),INDEX(B:B,ROW()),"")</f>
        <v/>
      </c>
    </row>
    <row r="372" spans="1:12" x14ac:dyDescent="0.35">
      <c r="A372" s="1">
        <v>379</v>
      </c>
      <c r="B372">
        <v>44.717885055473822</v>
      </c>
      <c r="C372">
        <v>26</v>
      </c>
      <c r="D372">
        <v>3</v>
      </c>
      <c r="E372">
        <v>5</v>
      </c>
      <c r="F372">
        <v>7</v>
      </c>
      <c r="G372">
        <v>1.37475612787197</v>
      </c>
      <c r="H372">
        <v>2296</v>
      </c>
      <c r="J372">
        <f>IF(G372&gt;2, INDEX(B:B, ROW()), 0)</f>
        <v>0</v>
      </c>
      <c r="K372">
        <f>IF(D372&lt;4, INDEX(B:B, ROW()), 0)</f>
        <v>44.717885055473822</v>
      </c>
      <c r="L372" t="str">
        <f>IF(AND(J372&gt;0,K372&gt;0),INDEX(B:B,ROW()),"")</f>
        <v/>
      </c>
    </row>
    <row r="373" spans="1:12" x14ac:dyDescent="0.35">
      <c r="A373" s="1">
        <v>380</v>
      </c>
      <c r="B373">
        <v>44.437304028665693</v>
      </c>
      <c r="C373">
        <v>26</v>
      </c>
      <c r="D373">
        <v>3</v>
      </c>
      <c r="E373">
        <v>5.5</v>
      </c>
      <c r="F373">
        <v>8</v>
      </c>
      <c r="G373">
        <v>1.426851949848577</v>
      </c>
      <c r="H373">
        <v>2069</v>
      </c>
      <c r="J373">
        <f>IF(G373&gt;2, INDEX(B:B, ROW()), 0)</f>
        <v>0</v>
      </c>
      <c r="K373">
        <f>IF(D373&lt;4, INDEX(B:B, ROW()), 0)</f>
        <v>44.437304028665693</v>
      </c>
      <c r="L373" t="str">
        <f>IF(AND(J373&gt;0,K373&gt;0),INDEX(B:B,ROW()),"")</f>
        <v/>
      </c>
    </row>
    <row r="374" spans="1:12" x14ac:dyDescent="0.35">
      <c r="A374" s="1">
        <v>381</v>
      </c>
      <c r="B374">
        <v>42.399215700990631</v>
      </c>
      <c r="C374">
        <v>26</v>
      </c>
      <c r="D374">
        <v>3</v>
      </c>
      <c r="E374">
        <v>6</v>
      </c>
      <c r="F374">
        <v>9</v>
      </c>
      <c r="G374">
        <v>1.4428886914111501</v>
      </c>
      <c r="H374">
        <v>1934</v>
      </c>
      <c r="J374">
        <f>IF(G374&gt;2, INDEX(B:B, ROW()), 0)</f>
        <v>0</v>
      </c>
      <c r="K374">
        <f>IF(D374&lt;4, INDEX(B:B, ROW()), 0)</f>
        <v>42.399215700990631</v>
      </c>
      <c r="L374" t="str">
        <f>IF(AND(J374&gt;0,K374&gt;0),INDEX(B:B,ROW()),"")</f>
        <v/>
      </c>
    </row>
    <row r="375" spans="1:12" x14ac:dyDescent="0.35">
      <c r="A375" s="1">
        <v>382</v>
      </c>
      <c r="B375">
        <v>43.815276803623121</v>
      </c>
      <c r="C375">
        <v>26</v>
      </c>
      <c r="D375">
        <v>3</v>
      </c>
      <c r="E375">
        <v>6.5</v>
      </c>
      <c r="F375">
        <v>10</v>
      </c>
      <c r="G375">
        <v>1.4876368447559021</v>
      </c>
      <c r="H375">
        <v>1862</v>
      </c>
      <c r="J375">
        <f>IF(G375&gt;2, INDEX(B:B, ROW()), 0)</f>
        <v>0</v>
      </c>
      <c r="K375">
        <f>IF(D375&lt;4, INDEX(B:B, ROW()), 0)</f>
        <v>43.815276803623121</v>
      </c>
      <c r="L375" t="str">
        <f>IF(AND(J375&gt;0,K375&gt;0),INDEX(B:B,ROW()),"")</f>
        <v/>
      </c>
    </row>
    <row r="376" spans="1:12" x14ac:dyDescent="0.35">
      <c r="A376" s="1">
        <v>383</v>
      </c>
      <c r="B376">
        <v>45.096897696706883</v>
      </c>
      <c r="C376">
        <v>26</v>
      </c>
      <c r="D376">
        <v>3</v>
      </c>
      <c r="E376">
        <v>7</v>
      </c>
      <c r="F376">
        <v>11</v>
      </c>
      <c r="G376">
        <v>1.5282382619822119</v>
      </c>
      <c r="H376">
        <v>1797</v>
      </c>
      <c r="J376">
        <f>IF(G376&gt;2, INDEX(B:B, ROW()), 0)</f>
        <v>0</v>
      </c>
      <c r="K376">
        <f>IF(D376&lt;4, INDEX(B:B, ROW()), 0)</f>
        <v>45.096897696706883</v>
      </c>
      <c r="L376" t="str">
        <f>IF(AND(J376&gt;0,K376&gt;0),INDEX(B:B,ROW()),"")</f>
        <v/>
      </c>
    </row>
    <row r="377" spans="1:12" x14ac:dyDescent="0.35">
      <c r="A377" s="1">
        <v>384</v>
      </c>
      <c r="B377">
        <v>21.605453794508801</v>
      </c>
      <c r="C377">
        <v>26</v>
      </c>
      <c r="D377">
        <v>4</v>
      </c>
      <c r="E377">
        <v>5</v>
      </c>
      <c r="F377">
        <v>6</v>
      </c>
      <c r="G377">
        <v>1.255613872854483</v>
      </c>
      <c r="H377">
        <v>1420</v>
      </c>
      <c r="J377">
        <f>IF(G377&gt;2, INDEX(B:B, ROW()), 0)</f>
        <v>0</v>
      </c>
      <c r="K377">
        <f>IF(D377&lt;4, INDEX(B:B, ROW()), 0)</f>
        <v>0</v>
      </c>
      <c r="L377" t="str">
        <f>IF(AND(J377&gt;0,K377&gt;0),INDEX(B:B,ROW()),"")</f>
        <v/>
      </c>
    </row>
    <row r="378" spans="1:12" x14ac:dyDescent="0.35">
      <c r="A378" s="1">
        <v>385</v>
      </c>
      <c r="B378">
        <v>23.181288930652219</v>
      </c>
      <c r="C378">
        <v>26</v>
      </c>
      <c r="D378">
        <v>4</v>
      </c>
      <c r="E378">
        <v>5.5</v>
      </c>
      <c r="F378">
        <v>7</v>
      </c>
      <c r="G378">
        <v>1.355227746193977</v>
      </c>
      <c r="H378">
        <v>1143</v>
      </c>
      <c r="J378">
        <f>IF(G378&gt;2, INDEX(B:B, ROW()), 0)</f>
        <v>0</v>
      </c>
      <c r="K378">
        <f>IF(D378&lt;4, INDEX(B:B, ROW()), 0)</f>
        <v>0</v>
      </c>
      <c r="L378" t="str">
        <f>IF(AND(J378&gt;0,K378&gt;0),INDEX(B:B,ROW()),"")</f>
        <v/>
      </c>
    </row>
    <row r="379" spans="1:12" x14ac:dyDescent="0.35">
      <c r="A379" s="1">
        <v>386</v>
      </c>
      <c r="B379">
        <v>24.879035412149879</v>
      </c>
      <c r="C379">
        <v>26</v>
      </c>
      <c r="D379">
        <v>4</v>
      </c>
      <c r="E379">
        <v>6</v>
      </c>
      <c r="F379">
        <v>8</v>
      </c>
      <c r="G379">
        <v>1.46330759494734</v>
      </c>
      <c r="H379">
        <v>994</v>
      </c>
      <c r="J379">
        <f>IF(G379&gt;2, INDEX(B:B, ROW()), 0)</f>
        <v>0</v>
      </c>
      <c r="K379">
        <f>IF(D379&lt;4, INDEX(B:B, ROW()), 0)</f>
        <v>0</v>
      </c>
      <c r="L379" t="str">
        <f>IF(AND(J379&gt;0,K379&gt;0),INDEX(B:B,ROW()),"")</f>
        <v/>
      </c>
    </row>
    <row r="380" spans="1:12" x14ac:dyDescent="0.35">
      <c r="A380" s="1">
        <v>387</v>
      </c>
      <c r="B380">
        <v>21.16418814974918</v>
      </c>
      <c r="C380">
        <v>26</v>
      </c>
      <c r="D380">
        <v>4</v>
      </c>
      <c r="E380">
        <v>6.5</v>
      </c>
      <c r="F380">
        <v>9</v>
      </c>
      <c r="G380">
        <v>1.453282091165579</v>
      </c>
      <c r="H380">
        <v>886</v>
      </c>
      <c r="J380">
        <f>IF(G380&gt;2, INDEX(B:B, ROW()), 0)</f>
        <v>0</v>
      </c>
      <c r="K380">
        <f>IF(D380&lt;4, INDEX(B:B, ROW()), 0)</f>
        <v>0</v>
      </c>
      <c r="L380" t="str">
        <f>IF(AND(J380&gt;0,K380&gt;0),INDEX(B:B,ROW()),"")</f>
        <v/>
      </c>
    </row>
    <row r="381" spans="1:12" x14ac:dyDescent="0.35">
      <c r="A381" s="1">
        <v>388</v>
      </c>
      <c r="B381">
        <v>22.09985246646178</v>
      </c>
      <c r="C381">
        <v>26</v>
      </c>
      <c r="D381">
        <v>4</v>
      </c>
      <c r="E381">
        <v>7</v>
      </c>
      <c r="F381">
        <v>10</v>
      </c>
      <c r="G381">
        <v>1.5296566718565401</v>
      </c>
      <c r="H381">
        <v>819</v>
      </c>
      <c r="J381">
        <f>IF(G381&gt;2, INDEX(B:B, ROW()), 0)</f>
        <v>0</v>
      </c>
      <c r="K381">
        <f>IF(D381&lt;4, INDEX(B:B, ROW()), 0)</f>
        <v>0</v>
      </c>
      <c r="L381" t="str">
        <f>IF(AND(J381&gt;0,K381&gt;0),INDEX(B:B,ROW()),"")</f>
        <v/>
      </c>
    </row>
    <row r="382" spans="1:12" x14ac:dyDescent="0.35">
      <c r="A382" s="1">
        <v>389</v>
      </c>
      <c r="B382">
        <v>24.05578644895812</v>
      </c>
      <c r="C382">
        <v>26</v>
      </c>
      <c r="D382">
        <v>4</v>
      </c>
      <c r="E382">
        <v>7.5</v>
      </c>
      <c r="F382">
        <v>11</v>
      </c>
      <c r="G382">
        <v>1.6194345999369619</v>
      </c>
      <c r="H382">
        <v>772</v>
      </c>
      <c r="J382">
        <f>IF(G382&gt;2, INDEX(B:B, ROW()), 0)</f>
        <v>0</v>
      </c>
      <c r="K382">
        <f>IF(D382&lt;4, INDEX(B:B, ROW()), 0)</f>
        <v>0</v>
      </c>
      <c r="L382" t="str">
        <f>IF(AND(J382&gt;0,K382&gt;0),INDEX(B:B,ROW()),"")</f>
        <v/>
      </c>
    </row>
    <row r="383" spans="1:12" x14ac:dyDescent="0.35">
      <c r="A383" s="1">
        <v>390</v>
      </c>
      <c r="B383">
        <v>24.767822965090609</v>
      </c>
      <c r="C383">
        <v>26</v>
      </c>
      <c r="D383">
        <v>5</v>
      </c>
      <c r="E383">
        <v>6</v>
      </c>
      <c r="F383">
        <v>7</v>
      </c>
      <c r="G383">
        <v>1.719467572406236</v>
      </c>
      <c r="H383">
        <v>637</v>
      </c>
      <c r="J383">
        <f>IF(G383&gt;2, INDEX(B:B, ROW()), 0)</f>
        <v>0</v>
      </c>
      <c r="K383">
        <f>IF(D383&lt;4, INDEX(B:B, ROW()), 0)</f>
        <v>0</v>
      </c>
      <c r="L383" t="str">
        <f>IF(AND(J383&gt;0,K383&gt;0),INDEX(B:B,ROW()),"")</f>
        <v/>
      </c>
    </row>
    <row r="384" spans="1:12" x14ac:dyDescent="0.35">
      <c r="A384" s="1">
        <v>391</v>
      </c>
      <c r="B384">
        <v>24.788810511862611</v>
      </c>
      <c r="C384">
        <v>26</v>
      </c>
      <c r="D384">
        <v>5</v>
      </c>
      <c r="E384">
        <v>6.5</v>
      </c>
      <c r="F384">
        <v>8</v>
      </c>
      <c r="G384">
        <v>2.0230612296118151</v>
      </c>
      <c r="H384">
        <v>515</v>
      </c>
      <c r="J384">
        <f>IF(G384&gt;2, INDEX(B:B, ROW()), 0)</f>
        <v>24.788810511862611</v>
      </c>
      <c r="K384">
        <f>IF(D384&lt;4, INDEX(B:B, ROW()), 0)</f>
        <v>0</v>
      </c>
      <c r="L384" t="str">
        <f>IF(AND(J384&gt;0,K384&gt;0),INDEX(B:B,ROW()),"")</f>
        <v/>
      </c>
    </row>
    <row r="385" spans="1:12" x14ac:dyDescent="0.35">
      <c r="A385" s="1">
        <v>392</v>
      </c>
      <c r="B385">
        <v>20.593566463542011</v>
      </c>
      <c r="C385">
        <v>26</v>
      </c>
      <c r="D385">
        <v>5</v>
      </c>
      <c r="E385">
        <v>7</v>
      </c>
      <c r="F385">
        <v>9</v>
      </c>
      <c r="G385">
        <v>2.13543045163193</v>
      </c>
      <c r="H385">
        <v>412</v>
      </c>
      <c r="J385">
        <f>IF(G385&gt;2, INDEX(B:B, ROW()), 0)</f>
        <v>20.593566463542011</v>
      </c>
      <c r="K385">
        <f>IF(D385&lt;4, INDEX(B:B, ROW()), 0)</f>
        <v>0</v>
      </c>
      <c r="L385" t="str">
        <f>IF(AND(J385&gt;0,K385&gt;0),INDEX(B:B,ROW()),"")</f>
        <v/>
      </c>
    </row>
    <row r="386" spans="1:12" x14ac:dyDescent="0.35">
      <c r="A386" s="1">
        <v>393</v>
      </c>
      <c r="B386">
        <v>22.203543869667211</v>
      </c>
      <c r="C386">
        <v>26</v>
      </c>
      <c r="D386">
        <v>5</v>
      </c>
      <c r="E386">
        <v>7.5</v>
      </c>
      <c r="F386">
        <v>10</v>
      </c>
      <c r="G386">
        <v>2.504170742301266</v>
      </c>
      <c r="H386">
        <v>363</v>
      </c>
      <c r="J386">
        <f>IF(G386&gt;2, INDEX(B:B, ROW()), 0)</f>
        <v>22.203543869667211</v>
      </c>
      <c r="K386">
        <f>IF(D386&lt;4, INDEX(B:B, ROW()), 0)</f>
        <v>0</v>
      </c>
      <c r="L386" t="str">
        <f>IF(AND(J386&gt;0,K386&gt;0),INDEX(B:B,ROW()),"")</f>
        <v/>
      </c>
    </row>
    <row r="387" spans="1:12" x14ac:dyDescent="0.35">
      <c r="A387" s="1">
        <v>394</v>
      </c>
      <c r="B387">
        <v>21.434832296306709</v>
      </c>
      <c r="C387">
        <v>26</v>
      </c>
      <c r="D387">
        <v>5</v>
      </c>
      <c r="E387">
        <v>8</v>
      </c>
      <c r="F387">
        <v>11</v>
      </c>
      <c r="G387">
        <v>2.813155987397733</v>
      </c>
      <c r="H387">
        <v>325</v>
      </c>
      <c r="J387">
        <f>IF(G387&gt;2, INDEX(B:B, ROW()), 0)</f>
        <v>21.434832296306709</v>
      </c>
      <c r="K387">
        <f>IF(D387&lt;4, INDEX(B:B, ROW()), 0)</f>
        <v>0</v>
      </c>
      <c r="L387" t="str">
        <f>IF(AND(J387&gt;0,K387&gt;0),INDEX(B:B,ROW()),"")</f>
        <v/>
      </c>
    </row>
    <row r="388" spans="1:12" x14ac:dyDescent="0.35">
      <c r="A388" s="1">
        <v>395</v>
      </c>
      <c r="B388">
        <v>22.480418751837579</v>
      </c>
      <c r="C388">
        <v>26</v>
      </c>
      <c r="D388">
        <v>6</v>
      </c>
      <c r="E388">
        <v>7</v>
      </c>
      <c r="F388">
        <v>8</v>
      </c>
      <c r="G388">
        <v>2.6604989979121791</v>
      </c>
      <c r="H388">
        <v>318</v>
      </c>
      <c r="J388">
        <f>IF(G388&gt;2, INDEX(B:B, ROW()), 0)</f>
        <v>22.480418751837579</v>
      </c>
      <c r="K388">
        <f>IF(D388&lt;4, INDEX(B:B, ROW()), 0)</f>
        <v>0</v>
      </c>
      <c r="L388" t="str">
        <f>IF(AND(J388&gt;0,K388&gt;0),INDEX(B:B,ROW()),"")</f>
        <v/>
      </c>
    </row>
    <row r="389" spans="1:12" x14ac:dyDescent="0.35">
      <c r="A389" s="1">
        <v>396</v>
      </c>
      <c r="B389">
        <v>18.959487792929579</v>
      </c>
      <c r="C389">
        <v>26</v>
      </c>
      <c r="D389">
        <v>6</v>
      </c>
      <c r="E389">
        <v>7.5</v>
      </c>
      <c r="F389">
        <v>9</v>
      </c>
      <c r="G389">
        <v>3.0982732923382321</v>
      </c>
      <c r="H389">
        <v>233</v>
      </c>
      <c r="J389">
        <f>IF(G389&gt;2, INDEX(B:B, ROW()), 0)</f>
        <v>18.959487792929579</v>
      </c>
      <c r="K389">
        <f>IF(D389&lt;4, INDEX(B:B, ROW()), 0)</f>
        <v>0</v>
      </c>
      <c r="L389" t="str">
        <f>IF(AND(J389&gt;0,K389&gt;0),INDEX(B:B,ROW()),"")</f>
        <v/>
      </c>
    </row>
    <row r="390" spans="1:12" x14ac:dyDescent="0.35">
      <c r="A390" s="1">
        <v>397</v>
      </c>
      <c r="B390">
        <v>17.84481964319793</v>
      </c>
      <c r="C390">
        <v>26</v>
      </c>
      <c r="D390">
        <v>6</v>
      </c>
      <c r="E390">
        <v>8</v>
      </c>
      <c r="F390">
        <v>10</v>
      </c>
      <c r="G390">
        <v>4.1808079424833604</v>
      </c>
      <c r="H390">
        <v>193</v>
      </c>
      <c r="J390">
        <f>IF(G390&gt;2, INDEX(B:B, ROW()), 0)</f>
        <v>17.84481964319793</v>
      </c>
      <c r="K390">
        <f>IF(D390&lt;4, INDEX(B:B, ROW()), 0)</f>
        <v>0</v>
      </c>
      <c r="L390" t="str">
        <f>IF(AND(J390&gt;0,K390&gt;0),INDEX(B:B,ROW()),"")</f>
        <v/>
      </c>
    </row>
    <row r="391" spans="1:12" x14ac:dyDescent="0.35">
      <c r="A391" s="1">
        <v>398</v>
      </c>
      <c r="B391">
        <v>18.385951133479129</v>
      </c>
      <c r="C391">
        <v>26</v>
      </c>
      <c r="D391">
        <v>6</v>
      </c>
      <c r="E391">
        <v>8.5</v>
      </c>
      <c r="F391">
        <v>11</v>
      </c>
      <c r="G391">
        <v>5.2077866446644441</v>
      </c>
      <c r="H391">
        <v>149</v>
      </c>
      <c r="J391">
        <f>IF(G391&gt;2, INDEX(B:B, ROW()), 0)</f>
        <v>18.385951133479129</v>
      </c>
      <c r="K391">
        <f>IF(D391&lt;4, INDEX(B:B, ROW()), 0)</f>
        <v>0</v>
      </c>
      <c r="L391" t="str">
        <f>IF(AND(J391&gt;0,K391&gt;0),INDEX(B:B,ROW()),"")</f>
        <v/>
      </c>
    </row>
    <row r="392" spans="1:12" x14ac:dyDescent="0.35">
      <c r="A392" s="1">
        <v>399</v>
      </c>
      <c r="B392">
        <v>15.739011294886289</v>
      </c>
      <c r="C392">
        <v>26</v>
      </c>
      <c r="D392">
        <v>7</v>
      </c>
      <c r="E392">
        <v>8</v>
      </c>
      <c r="F392">
        <v>9</v>
      </c>
      <c r="G392">
        <v>4.3132076353840949</v>
      </c>
      <c r="H392">
        <v>164</v>
      </c>
      <c r="J392">
        <f>IF(G392&gt;2, INDEX(B:B, ROW()), 0)</f>
        <v>15.739011294886289</v>
      </c>
      <c r="K392">
        <f>IF(D392&lt;4, INDEX(B:B, ROW()), 0)</f>
        <v>0</v>
      </c>
      <c r="L392" t="str">
        <f>IF(AND(J392&gt;0,K392&gt;0),INDEX(B:B,ROW()),"")</f>
        <v/>
      </c>
    </row>
    <row r="393" spans="1:12" x14ac:dyDescent="0.35">
      <c r="A393" s="1">
        <v>400</v>
      </c>
      <c r="B393">
        <v>15.934186208796341</v>
      </c>
      <c r="C393">
        <v>26</v>
      </c>
      <c r="D393">
        <v>7</v>
      </c>
      <c r="E393">
        <v>8.5</v>
      </c>
      <c r="F393">
        <v>10</v>
      </c>
      <c r="G393">
        <v>6.2699084196055486</v>
      </c>
      <c r="H393">
        <v>118</v>
      </c>
      <c r="J393">
        <f>IF(G393&gt;2, INDEX(B:B, ROW()), 0)</f>
        <v>15.934186208796341</v>
      </c>
      <c r="K393">
        <f>IF(D393&lt;4, INDEX(B:B, ROW()), 0)</f>
        <v>0</v>
      </c>
      <c r="L393" t="str">
        <f>IF(AND(J393&gt;0,K393&gt;0),INDEX(B:B,ROW()),"")</f>
        <v/>
      </c>
    </row>
    <row r="394" spans="1:12" x14ac:dyDescent="0.35">
      <c r="A394" s="1">
        <v>401</v>
      </c>
      <c r="B394">
        <v>12.84444231847827</v>
      </c>
      <c r="C394">
        <v>26</v>
      </c>
      <c r="D394">
        <v>7</v>
      </c>
      <c r="E394">
        <v>9</v>
      </c>
      <c r="F394">
        <v>11</v>
      </c>
      <c r="G394">
        <v>8.9169070624090558</v>
      </c>
      <c r="H394">
        <v>91</v>
      </c>
      <c r="J394">
        <f>IF(G394&gt;2, INDEX(B:B, ROW()), 0)</f>
        <v>12.84444231847827</v>
      </c>
      <c r="K394">
        <f>IF(D394&lt;4, INDEX(B:B, ROW()), 0)</f>
        <v>0</v>
      </c>
      <c r="L394" t="str">
        <f>IF(AND(J394&gt;0,K394&gt;0),INDEX(B:B,ROW()),"")</f>
        <v/>
      </c>
    </row>
    <row r="395" spans="1:12" x14ac:dyDescent="0.35">
      <c r="A395" s="1">
        <v>402</v>
      </c>
      <c r="B395">
        <v>10.43817030312799</v>
      </c>
      <c r="C395">
        <v>26</v>
      </c>
      <c r="D395">
        <v>8</v>
      </c>
      <c r="E395">
        <v>9</v>
      </c>
      <c r="F395">
        <v>10</v>
      </c>
      <c r="G395">
        <v>6.8499029629703756</v>
      </c>
      <c r="H395">
        <v>82</v>
      </c>
      <c r="J395">
        <f>IF(G395&gt;2, INDEX(B:B, ROW()), 0)</f>
        <v>10.43817030312799</v>
      </c>
      <c r="K395">
        <f>IF(D395&lt;4, INDEX(B:B, ROW()), 0)</f>
        <v>0</v>
      </c>
      <c r="L395" t="str">
        <f>IF(AND(J395&gt;0,K395&gt;0),INDEX(B:B,ROW()),"")</f>
        <v/>
      </c>
    </row>
    <row r="396" spans="1:12" x14ac:dyDescent="0.35">
      <c r="A396" s="1">
        <v>403</v>
      </c>
      <c r="B396">
        <v>11.183629074566859</v>
      </c>
      <c r="C396">
        <v>26</v>
      </c>
      <c r="D396">
        <v>8</v>
      </c>
      <c r="E396">
        <v>9.5</v>
      </c>
      <c r="F396">
        <v>11</v>
      </c>
      <c r="G396">
        <v>14.813878180293271</v>
      </c>
      <c r="H396">
        <v>62</v>
      </c>
      <c r="J396">
        <f>IF(G396&gt;2, INDEX(B:B, ROW()), 0)</f>
        <v>11.183629074566859</v>
      </c>
      <c r="K396">
        <f>IF(D396&lt;4, INDEX(B:B, ROW()), 0)</f>
        <v>0</v>
      </c>
      <c r="L396" t="str">
        <f>IF(AND(J396&gt;0,K396&gt;0),INDEX(B:B,ROW()),"")</f>
        <v/>
      </c>
    </row>
    <row r="397" spans="1:12" x14ac:dyDescent="0.35">
      <c r="A397" s="1">
        <v>404</v>
      </c>
      <c r="B397">
        <v>11.84087493251927</v>
      </c>
      <c r="C397">
        <v>26</v>
      </c>
      <c r="D397">
        <v>9</v>
      </c>
      <c r="E397">
        <v>10</v>
      </c>
      <c r="F397">
        <v>11</v>
      </c>
      <c r="G397">
        <v>24.561726149238829</v>
      </c>
      <c r="H397">
        <v>49</v>
      </c>
      <c r="J397">
        <f>IF(G397&gt;2, INDEX(B:B, ROW()), 0)</f>
        <v>11.84087493251927</v>
      </c>
      <c r="K397">
        <f>IF(D397&lt;4, INDEX(B:B, ROW()), 0)</f>
        <v>0</v>
      </c>
      <c r="L397" t="str">
        <f>IF(AND(J397&gt;0,K397&gt;0),INDEX(B:B,ROW()),"")</f>
        <v/>
      </c>
    </row>
    <row r="398" spans="1:12" x14ac:dyDescent="0.35">
      <c r="A398" s="1">
        <v>405</v>
      </c>
      <c r="B398">
        <v>104.88916142013861</v>
      </c>
      <c r="C398">
        <v>28</v>
      </c>
      <c r="D398">
        <v>1</v>
      </c>
      <c r="E398">
        <v>2</v>
      </c>
      <c r="F398">
        <v>3</v>
      </c>
      <c r="G398">
        <v>1.192814725877634</v>
      </c>
      <c r="H398">
        <v>14967</v>
      </c>
      <c r="J398">
        <f>IF(G398&gt;2, INDEX(B:B, ROW()), 0)</f>
        <v>0</v>
      </c>
      <c r="K398">
        <f>IF(D398&lt;4, INDEX(B:B, ROW()), 0)</f>
        <v>104.88916142013861</v>
      </c>
      <c r="L398" t="str">
        <f>IF(AND(J398&gt;0,K398&gt;0),INDEX(B:B,ROW()),"")</f>
        <v/>
      </c>
    </row>
    <row r="399" spans="1:12" x14ac:dyDescent="0.35">
      <c r="A399" s="1">
        <v>406</v>
      </c>
      <c r="B399">
        <v>78.11602577622017</v>
      </c>
      <c r="C399">
        <v>28</v>
      </c>
      <c r="D399">
        <v>1</v>
      </c>
      <c r="E399">
        <v>2.5</v>
      </c>
      <c r="F399">
        <v>4</v>
      </c>
      <c r="G399">
        <v>1.1672855580760011</v>
      </c>
      <c r="H399">
        <v>12843</v>
      </c>
      <c r="J399">
        <f>IF(G399&gt;2, INDEX(B:B, ROW()), 0)</f>
        <v>0</v>
      </c>
      <c r="K399">
        <f>IF(D399&lt;4, INDEX(B:B, ROW()), 0)</f>
        <v>78.11602577622017</v>
      </c>
      <c r="L399" t="str">
        <f>IF(AND(J399&gt;0,K399&gt;0),INDEX(B:B,ROW()),"")</f>
        <v/>
      </c>
    </row>
    <row r="400" spans="1:12" x14ac:dyDescent="0.35">
      <c r="A400" s="1">
        <v>407</v>
      </c>
      <c r="B400">
        <v>71.591734016269484</v>
      </c>
      <c r="C400">
        <v>28</v>
      </c>
      <c r="D400">
        <v>1</v>
      </c>
      <c r="E400">
        <v>3</v>
      </c>
      <c r="F400">
        <v>5</v>
      </c>
      <c r="G400">
        <v>1.1751409952123879</v>
      </c>
      <c r="H400">
        <v>11593</v>
      </c>
      <c r="J400">
        <f>IF(G400&gt;2, INDEX(B:B, ROW()), 0)</f>
        <v>0</v>
      </c>
      <c r="K400">
        <f>IF(D400&lt;4, INDEX(B:B, ROW()), 0)</f>
        <v>71.591734016269484</v>
      </c>
      <c r="L400" t="str">
        <f>IF(AND(J400&gt;0,K400&gt;0),INDEX(B:B,ROW()),"")</f>
        <v/>
      </c>
    </row>
    <row r="401" spans="1:12" x14ac:dyDescent="0.35">
      <c r="A401" s="1">
        <v>408</v>
      </c>
      <c r="B401">
        <v>67.435621531457144</v>
      </c>
      <c r="C401">
        <v>28</v>
      </c>
      <c r="D401">
        <v>1</v>
      </c>
      <c r="E401">
        <v>3.5</v>
      </c>
      <c r="F401">
        <v>6</v>
      </c>
      <c r="G401">
        <v>1.183859928672796</v>
      </c>
      <c r="H401">
        <v>10773</v>
      </c>
      <c r="J401">
        <f>IF(G401&gt;2, INDEX(B:B, ROW()), 0)</f>
        <v>0</v>
      </c>
      <c r="K401">
        <f>IF(D401&lt;4, INDEX(B:B, ROW()), 0)</f>
        <v>67.435621531457144</v>
      </c>
      <c r="L401" t="str">
        <f>IF(AND(J401&gt;0,K401&gt;0),INDEX(B:B,ROW()),"")</f>
        <v/>
      </c>
    </row>
    <row r="402" spans="1:12" x14ac:dyDescent="0.35">
      <c r="A402" s="1">
        <v>409</v>
      </c>
      <c r="B402">
        <v>57.784905672926492</v>
      </c>
      <c r="C402">
        <v>28</v>
      </c>
      <c r="D402">
        <v>1</v>
      </c>
      <c r="E402">
        <v>4</v>
      </c>
      <c r="F402">
        <v>7</v>
      </c>
      <c r="G402">
        <v>1.1714084882571629</v>
      </c>
      <c r="H402">
        <v>10261</v>
      </c>
      <c r="J402">
        <f>IF(G402&gt;2, INDEX(B:B, ROW()), 0)</f>
        <v>0</v>
      </c>
      <c r="K402">
        <f>IF(D402&lt;4, INDEX(B:B, ROW()), 0)</f>
        <v>57.784905672926492</v>
      </c>
      <c r="L402" t="str">
        <f>IF(AND(J402&gt;0,K402&gt;0),INDEX(B:B,ROW()),"")</f>
        <v/>
      </c>
    </row>
    <row r="403" spans="1:12" x14ac:dyDescent="0.35">
      <c r="A403" s="1">
        <v>410</v>
      </c>
      <c r="B403">
        <v>59.308500201716399</v>
      </c>
      <c r="C403">
        <v>28</v>
      </c>
      <c r="D403">
        <v>1</v>
      </c>
      <c r="E403">
        <v>4.5</v>
      </c>
      <c r="F403">
        <v>8</v>
      </c>
      <c r="G403">
        <v>1.1874512854727</v>
      </c>
      <c r="H403">
        <v>9916</v>
      </c>
      <c r="J403">
        <f>IF(G403&gt;2, INDEX(B:B, ROW()), 0)</f>
        <v>0</v>
      </c>
      <c r="K403">
        <f>IF(D403&lt;4, INDEX(B:B, ROW()), 0)</f>
        <v>59.308500201716399</v>
      </c>
      <c r="L403" t="str">
        <f>IF(AND(J403&gt;0,K403&gt;0),INDEX(B:B,ROW()),"")</f>
        <v/>
      </c>
    </row>
    <row r="404" spans="1:12" x14ac:dyDescent="0.35">
      <c r="A404" s="1">
        <v>411</v>
      </c>
      <c r="B404">
        <v>54.52205314030379</v>
      </c>
      <c r="C404">
        <v>28</v>
      </c>
      <c r="D404">
        <v>1</v>
      </c>
      <c r="E404">
        <v>5</v>
      </c>
      <c r="F404">
        <v>9</v>
      </c>
      <c r="G404">
        <v>1.1811156019382769</v>
      </c>
      <c r="H404">
        <v>9669</v>
      </c>
      <c r="J404">
        <f>IF(G404&gt;2, INDEX(B:B, ROW()), 0)</f>
        <v>0</v>
      </c>
      <c r="K404">
        <f>IF(D404&lt;4, INDEX(B:B, ROW()), 0)</f>
        <v>54.52205314030379</v>
      </c>
      <c r="L404" t="str">
        <f>IF(AND(J404&gt;0,K404&gt;0),INDEX(B:B,ROW()),"")</f>
        <v/>
      </c>
    </row>
    <row r="405" spans="1:12" x14ac:dyDescent="0.35">
      <c r="A405" s="1">
        <v>412</v>
      </c>
      <c r="B405">
        <v>53.532586181207677</v>
      </c>
      <c r="C405">
        <v>28</v>
      </c>
      <c r="D405">
        <v>1</v>
      </c>
      <c r="E405">
        <v>5.5</v>
      </c>
      <c r="F405">
        <v>10</v>
      </c>
      <c r="G405">
        <v>1.185952277807605</v>
      </c>
      <c r="H405">
        <v>9476</v>
      </c>
      <c r="J405">
        <f>IF(G405&gt;2, INDEX(B:B, ROW()), 0)</f>
        <v>0</v>
      </c>
      <c r="K405">
        <f>IF(D405&lt;4, INDEX(B:B, ROW()), 0)</f>
        <v>53.532586181207677</v>
      </c>
      <c r="L405" t="str">
        <f>IF(AND(J405&gt;0,K405&gt;0),INDEX(B:B,ROW()),"")</f>
        <v/>
      </c>
    </row>
    <row r="406" spans="1:12" x14ac:dyDescent="0.35">
      <c r="A406" s="1">
        <v>413</v>
      </c>
      <c r="B406">
        <v>56.7558075565763</v>
      </c>
      <c r="C406">
        <v>28</v>
      </c>
      <c r="D406">
        <v>1</v>
      </c>
      <c r="E406">
        <v>6</v>
      </c>
      <c r="F406">
        <v>11</v>
      </c>
      <c r="G406">
        <v>1.2026819869045251</v>
      </c>
      <c r="H406">
        <v>9361</v>
      </c>
      <c r="J406">
        <f>IF(G406&gt;2, INDEX(B:B, ROW()), 0)</f>
        <v>0</v>
      </c>
      <c r="K406">
        <f>IF(D406&lt;4, INDEX(B:B, ROW()), 0)</f>
        <v>56.7558075565763</v>
      </c>
      <c r="L406" t="str">
        <f>IF(AND(J406&gt;0,K406&gt;0),INDEX(B:B,ROW()),"")</f>
        <v/>
      </c>
    </row>
    <row r="407" spans="1:12" x14ac:dyDescent="0.35">
      <c r="A407" s="1">
        <v>414</v>
      </c>
      <c r="B407">
        <v>69.707147241345183</v>
      </c>
      <c r="C407">
        <v>28</v>
      </c>
      <c r="D407">
        <v>2</v>
      </c>
      <c r="E407">
        <v>3</v>
      </c>
      <c r="F407">
        <v>4</v>
      </c>
      <c r="G407">
        <v>1.209528298915959</v>
      </c>
      <c r="H407">
        <v>6697</v>
      </c>
      <c r="J407">
        <f>IF(G407&gt;2, INDEX(B:B, ROW()), 0)</f>
        <v>0</v>
      </c>
      <c r="K407">
        <f>IF(D407&lt;4, INDEX(B:B, ROW()), 0)</f>
        <v>69.707147241345183</v>
      </c>
      <c r="L407" t="str">
        <f>IF(AND(J407&gt;0,K407&gt;0),INDEX(B:B,ROW()),"")</f>
        <v/>
      </c>
    </row>
    <row r="408" spans="1:12" x14ac:dyDescent="0.35">
      <c r="A408" s="1">
        <v>415</v>
      </c>
      <c r="B408">
        <v>62.248891603367369</v>
      </c>
      <c r="C408">
        <v>28</v>
      </c>
      <c r="D408">
        <v>2</v>
      </c>
      <c r="E408">
        <v>3.5</v>
      </c>
      <c r="F408">
        <v>5</v>
      </c>
      <c r="G408">
        <v>1.221994364786918</v>
      </c>
      <c r="H408">
        <v>5677</v>
      </c>
      <c r="J408">
        <f>IF(G408&gt;2, INDEX(B:B, ROW()), 0)</f>
        <v>0</v>
      </c>
      <c r="K408">
        <f>IF(D408&lt;4, INDEX(B:B, ROW()), 0)</f>
        <v>62.248891603367369</v>
      </c>
      <c r="L408" t="str">
        <f>IF(AND(J408&gt;0,K408&gt;0),INDEX(B:B,ROW()),"")</f>
        <v/>
      </c>
    </row>
    <row r="409" spans="1:12" x14ac:dyDescent="0.35">
      <c r="A409" s="1">
        <v>416</v>
      </c>
      <c r="B409">
        <v>53.161808338126121</v>
      </c>
      <c r="C409">
        <v>28</v>
      </c>
      <c r="D409">
        <v>2</v>
      </c>
      <c r="E409">
        <v>4</v>
      </c>
      <c r="F409">
        <v>6</v>
      </c>
      <c r="G409">
        <v>1.2190025229515551</v>
      </c>
      <c r="H409">
        <v>5007</v>
      </c>
      <c r="J409">
        <f>IF(G409&gt;2, INDEX(B:B, ROW()), 0)</f>
        <v>0</v>
      </c>
      <c r="K409">
        <f>IF(D409&lt;4, INDEX(B:B, ROW()), 0)</f>
        <v>53.161808338126121</v>
      </c>
      <c r="L409" t="str">
        <f>IF(AND(J409&gt;0,K409&gt;0),INDEX(B:B,ROW()),"")</f>
        <v/>
      </c>
    </row>
    <row r="410" spans="1:12" x14ac:dyDescent="0.35">
      <c r="A410" s="1">
        <v>417</v>
      </c>
      <c r="B410">
        <v>51.68653349117637</v>
      </c>
      <c r="C410">
        <v>28</v>
      </c>
      <c r="D410">
        <v>2</v>
      </c>
      <c r="E410">
        <v>4.5</v>
      </c>
      <c r="F410">
        <v>7</v>
      </c>
      <c r="G410">
        <v>1.237641053834865</v>
      </c>
      <c r="H410">
        <v>4603</v>
      </c>
      <c r="J410">
        <f>IF(G410&gt;2, INDEX(B:B, ROW()), 0)</f>
        <v>0</v>
      </c>
      <c r="K410">
        <f>IF(D410&lt;4, INDEX(B:B, ROW()), 0)</f>
        <v>51.68653349117637</v>
      </c>
      <c r="L410" t="str">
        <f>IF(AND(J410&gt;0,K410&gt;0),INDEX(B:B,ROW()),"")</f>
        <v/>
      </c>
    </row>
    <row r="411" spans="1:12" x14ac:dyDescent="0.35">
      <c r="A411" s="1">
        <v>418</v>
      </c>
      <c r="B411">
        <v>55.159903642383647</v>
      </c>
      <c r="C411">
        <v>28</v>
      </c>
      <c r="D411">
        <v>2</v>
      </c>
      <c r="E411">
        <v>5</v>
      </c>
      <c r="F411">
        <v>8</v>
      </c>
      <c r="G411">
        <v>1.276589679797492</v>
      </c>
      <c r="H411">
        <v>4348</v>
      </c>
      <c r="J411">
        <f>IF(G411&gt;2, INDEX(B:B, ROW()), 0)</f>
        <v>0</v>
      </c>
      <c r="K411">
        <f>IF(D411&lt;4, INDEX(B:B, ROW()), 0)</f>
        <v>55.159903642383647</v>
      </c>
      <c r="L411" t="str">
        <f>IF(AND(J411&gt;0,K411&gt;0),INDEX(B:B,ROW()),"")</f>
        <v/>
      </c>
    </row>
    <row r="412" spans="1:12" x14ac:dyDescent="0.35">
      <c r="A412" s="1">
        <v>419</v>
      </c>
      <c r="B412">
        <v>50.057529115012997</v>
      </c>
      <c r="C412">
        <v>28</v>
      </c>
      <c r="D412">
        <v>2</v>
      </c>
      <c r="E412">
        <v>5.5</v>
      </c>
      <c r="F412">
        <v>9</v>
      </c>
      <c r="G412">
        <v>1.268494611270415</v>
      </c>
      <c r="H412">
        <v>4123</v>
      </c>
      <c r="J412">
        <f>IF(G412&gt;2, INDEX(B:B, ROW()), 0)</f>
        <v>0</v>
      </c>
      <c r="K412">
        <f>IF(D412&lt;4, INDEX(B:B, ROW()), 0)</f>
        <v>50.057529115012997</v>
      </c>
      <c r="L412" t="str">
        <f>IF(AND(J412&gt;0,K412&gt;0),INDEX(B:B,ROW()),"")</f>
        <v/>
      </c>
    </row>
    <row r="413" spans="1:12" x14ac:dyDescent="0.35">
      <c r="A413" s="1">
        <v>420</v>
      </c>
      <c r="B413">
        <v>51.052284618581062</v>
      </c>
      <c r="C413">
        <v>28</v>
      </c>
      <c r="D413">
        <v>2</v>
      </c>
      <c r="E413">
        <v>6</v>
      </c>
      <c r="F413">
        <v>10</v>
      </c>
      <c r="G413">
        <v>1.2897662946826229</v>
      </c>
      <c r="H413">
        <v>3996</v>
      </c>
      <c r="J413">
        <f>IF(G413&gt;2, INDEX(B:B, ROW()), 0)</f>
        <v>0</v>
      </c>
      <c r="K413">
        <f>IF(D413&lt;4, INDEX(B:B, ROW()), 0)</f>
        <v>51.052284618581062</v>
      </c>
      <c r="L413" t="str">
        <f>IF(AND(J413&gt;0,K413&gt;0),INDEX(B:B,ROW()),"")</f>
        <v/>
      </c>
    </row>
    <row r="414" spans="1:12" x14ac:dyDescent="0.35">
      <c r="A414" s="1">
        <v>421</v>
      </c>
      <c r="B414">
        <v>56.647388430651688</v>
      </c>
      <c r="C414">
        <v>28</v>
      </c>
      <c r="D414">
        <v>2</v>
      </c>
      <c r="E414">
        <v>6.5</v>
      </c>
      <c r="F414">
        <v>11</v>
      </c>
      <c r="G414">
        <v>1.331812032636031</v>
      </c>
      <c r="H414">
        <v>3930</v>
      </c>
      <c r="J414">
        <f>IF(G414&gt;2, INDEX(B:B, ROW()), 0)</f>
        <v>0</v>
      </c>
      <c r="K414">
        <f>IF(D414&lt;4, INDEX(B:B, ROW()), 0)</f>
        <v>56.647388430651688</v>
      </c>
      <c r="L414" t="str">
        <f>IF(AND(J414&gt;0,K414&gt;0),INDEX(B:B,ROW()),"")</f>
        <v/>
      </c>
    </row>
    <row r="415" spans="1:12" x14ac:dyDescent="0.35">
      <c r="A415" s="1">
        <v>422</v>
      </c>
      <c r="B415">
        <v>41.536280937894233</v>
      </c>
      <c r="C415">
        <v>28</v>
      </c>
      <c r="D415">
        <v>3</v>
      </c>
      <c r="E415">
        <v>4</v>
      </c>
      <c r="F415">
        <v>5</v>
      </c>
      <c r="G415">
        <v>1.220292302566323</v>
      </c>
      <c r="H415">
        <v>3278</v>
      </c>
      <c r="J415">
        <f>IF(G415&gt;2, INDEX(B:B, ROW()), 0)</f>
        <v>0</v>
      </c>
      <c r="K415">
        <f>IF(D415&lt;4, INDEX(B:B, ROW()), 0)</f>
        <v>41.536280937894233</v>
      </c>
      <c r="L415" t="str">
        <f>IF(AND(J415&gt;0,K415&gt;0),INDEX(B:B,ROW()),"")</f>
        <v/>
      </c>
    </row>
    <row r="416" spans="1:12" x14ac:dyDescent="0.35">
      <c r="A416" s="1">
        <v>423</v>
      </c>
      <c r="B416">
        <v>40.624638684233872</v>
      </c>
      <c r="C416">
        <v>28</v>
      </c>
      <c r="D416">
        <v>3</v>
      </c>
      <c r="E416">
        <v>4.5</v>
      </c>
      <c r="F416">
        <v>6</v>
      </c>
      <c r="G416">
        <v>1.2615871190639061</v>
      </c>
      <c r="H416">
        <v>2716</v>
      </c>
      <c r="J416">
        <f>IF(G416&gt;2, INDEX(B:B, ROW()), 0)</f>
        <v>0</v>
      </c>
      <c r="K416">
        <f>IF(D416&lt;4, INDEX(B:B, ROW()), 0)</f>
        <v>40.624638684233872</v>
      </c>
      <c r="L416" t="str">
        <f>IF(AND(J416&gt;0,K416&gt;0),INDEX(B:B,ROW()),"")</f>
        <v/>
      </c>
    </row>
    <row r="417" spans="1:12" x14ac:dyDescent="0.35">
      <c r="A417" s="1">
        <v>424</v>
      </c>
      <c r="B417">
        <v>41.09913945970149</v>
      </c>
      <c r="C417">
        <v>28</v>
      </c>
      <c r="D417">
        <v>3</v>
      </c>
      <c r="E417">
        <v>5</v>
      </c>
      <c r="F417">
        <v>7</v>
      </c>
      <c r="G417">
        <v>1.3096960949749259</v>
      </c>
      <c r="H417">
        <v>2402</v>
      </c>
      <c r="J417">
        <f>IF(G417&gt;2, INDEX(B:B, ROW()), 0)</f>
        <v>0</v>
      </c>
      <c r="K417">
        <f>IF(D417&lt;4, INDEX(B:B, ROW()), 0)</f>
        <v>41.09913945970149</v>
      </c>
      <c r="L417" t="str">
        <f>IF(AND(J417&gt;0,K417&gt;0),INDEX(B:B,ROW()),"")</f>
        <v/>
      </c>
    </row>
    <row r="418" spans="1:12" x14ac:dyDescent="0.35">
      <c r="A418" s="1">
        <v>425</v>
      </c>
      <c r="B418">
        <v>44.256582144950713</v>
      </c>
      <c r="C418">
        <v>28</v>
      </c>
      <c r="D418">
        <v>3</v>
      </c>
      <c r="E418">
        <v>5.5</v>
      </c>
      <c r="F418">
        <v>8</v>
      </c>
      <c r="G418">
        <v>1.378238651685628</v>
      </c>
      <c r="H418">
        <v>2169</v>
      </c>
      <c r="J418">
        <f>IF(G418&gt;2, INDEX(B:B, ROW()), 0)</f>
        <v>0</v>
      </c>
      <c r="K418">
        <f>IF(D418&lt;4, INDEX(B:B, ROW()), 0)</f>
        <v>44.256582144950713</v>
      </c>
      <c r="L418" t="str">
        <f>IF(AND(J418&gt;0,K418&gt;0),INDEX(B:B,ROW()),"")</f>
        <v/>
      </c>
    </row>
    <row r="419" spans="1:12" x14ac:dyDescent="0.35">
      <c r="A419" s="1">
        <v>426</v>
      </c>
      <c r="B419">
        <v>41.138430080244241</v>
      </c>
      <c r="C419">
        <v>28</v>
      </c>
      <c r="D419">
        <v>3</v>
      </c>
      <c r="E419">
        <v>6</v>
      </c>
      <c r="F419">
        <v>9</v>
      </c>
      <c r="G419">
        <v>1.3847812276665341</v>
      </c>
      <c r="H419">
        <v>2010</v>
      </c>
      <c r="J419">
        <f>IF(G419&gt;2, INDEX(B:B, ROW()), 0)</f>
        <v>0</v>
      </c>
      <c r="K419">
        <f>IF(D419&lt;4, INDEX(B:B, ROW()), 0)</f>
        <v>41.138430080244241</v>
      </c>
      <c r="L419" t="str">
        <f>IF(AND(J419&gt;0,K419&gt;0),INDEX(B:B,ROW()),"")</f>
        <v/>
      </c>
    </row>
    <row r="420" spans="1:12" x14ac:dyDescent="0.35">
      <c r="A420" s="1">
        <v>427</v>
      </c>
      <c r="B420">
        <v>44.505068020514322</v>
      </c>
      <c r="C420">
        <v>28</v>
      </c>
      <c r="D420">
        <v>3</v>
      </c>
      <c r="E420">
        <v>6.5</v>
      </c>
      <c r="F420">
        <v>10</v>
      </c>
      <c r="G420">
        <v>1.449287792819119</v>
      </c>
      <c r="H420">
        <v>1932</v>
      </c>
      <c r="J420">
        <f>IF(G420&gt;2, INDEX(B:B, ROW()), 0)</f>
        <v>0</v>
      </c>
      <c r="K420">
        <f>IF(D420&lt;4, INDEX(B:B, ROW()), 0)</f>
        <v>44.505068020514322</v>
      </c>
      <c r="L420" t="str">
        <f>IF(AND(J420&gt;0,K420&gt;0),INDEX(B:B,ROW()),"")</f>
        <v/>
      </c>
    </row>
    <row r="421" spans="1:12" x14ac:dyDescent="0.35">
      <c r="A421" s="1">
        <v>428</v>
      </c>
      <c r="B421">
        <v>42.808551903227347</v>
      </c>
      <c r="C421">
        <v>28</v>
      </c>
      <c r="D421">
        <v>3</v>
      </c>
      <c r="E421">
        <v>7</v>
      </c>
      <c r="F421">
        <v>11</v>
      </c>
      <c r="G421">
        <v>1.455863538858124</v>
      </c>
      <c r="H421">
        <v>1860</v>
      </c>
      <c r="J421">
        <f>IF(G421&gt;2, INDEX(B:B, ROW()), 0)</f>
        <v>0</v>
      </c>
      <c r="K421">
        <f>IF(D421&lt;4, INDEX(B:B, ROW()), 0)</f>
        <v>42.808551903227347</v>
      </c>
      <c r="L421" t="str">
        <f>IF(AND(J421&gt;0,K421&gt;0),INDEX(B:B,ROW()),"")</f>
        <v/>
      </c>
    </row>
    <row r="422" spans="1:12" x14ac:dyDescent="0.35">
      <c r="A422" s="1">
        <v>429</v>
      </c>
      <c r="B422">
        <v>18.368918536661841</v>
      </c>
      <c r="C422">
        <v>28</v>
      </c>
      <c r="D422">
        <v>4</v>
      </c>
      <c r="E422">
        <v>5</v>
      </c>
      <c r="F422">
        <v>6</v>
      </c>
      <c r="G422">
        <v>1.1860176244653791</v>
      </c>
      <c r="H422">
        <v>1552</v>
      </c>
      <c r="J422">
        <f>IF(G422&gt;2, INDEX(B:B, ROW()), 0)</f>
        <v>0</v>
      </c>
      <c r="K422">
        <f>IF(D422&lt;4, INDEX(B:B, ROW()), 0)</f>
        <v>0</v>
      </c>
      <c r="L422" t="str">
        <f>IF(AND(J422&gt;0,K422&gt;0),INDEX(B:B,ROW()),"")</f>
        <v/>
      </c>
    </row>
    <row r="423" spans="1:12" x14ac:dyDescent="0.35">
      <c r="A423" s="1">
        <v>430</v>
      </c>
      <c r="B423">
        <v>18.527491846171412</v>
      </c>
      <c r="C423">
        <v>28</v>
      </c>
      <c r="D423">
        <v>4</v>
      </c>
      <c r="E423">
        <v>5.5</v>
      </c>
      <c r="F423">
        <v>7</v>
      </c>
      <c r="G423">
        <v>1.2359456997920959</v>
      </c>
      <c r="H423">
        <v>1260</v>
      </c>
      <c r="J423">
        <f>IF(G423&gt;2, INDEX(B:B, ROW()), 0)</f>
        <v>0</v>
      </c>
      <c r="K423">
        <f>IF(D423&lt;4, INDEX(B:B, ROW()), 0)</f>
        <v>0</v>
      </c>
      <c r="L423" t="str">
        <f>IF(AND(J423&gt;0,K423&gt;0),INDEX(B:B,ROW()),"")</f>
        <v/>
      </c>
    </row>
    <row r="424" spans="1:12" x14ac:dyDescent="0.35">
      <c r="A424" s="1">
        <v>431</v>
      </c>
      <c r="B424">
        <v>23.66915699408483</v>
      </c>
      <c r="C424">
        <v>28</v>
      </c>
      <c r="D424">
        <v>4</v>
      </c>
      <c r="E424">
        <v>6</v>
      </c>
      <c r="F424">
        <v>8</v>
      </c>
      <c r="G424">
        <v>1.360145279766686</v>
      </c>
      <c r="H424">
        <v>1093</v>
      </c>
      <c r="J424">
        <f>IF(G424&gt;2, INDEX(B:B, ROW()), 0)</f>
        <v>0</v>
      </c>
      <c r="K424">
        <f>IF(D424&lt;4, INDEX(B:B, ROW()), 0)</f>
        <v>0</v>
      </c>
      <c r="L424" t="str">
        <f>IF(AND(J424&gt;0,K424&gt;0),INDEX(B:B,ROW()),"")</f>
        <v/>
      </c>
    </row>
    <row r="425" spans="1:12" x14ac:dyDescent="0.35">
      <c r="A425" s="1">
        <v>432</v>
      </c>
      <c r="B425">
        <v>22.922887366080349</v>
      </c>
      <c r="C425">
        <v>28</v>
      </c>
      <c r="D425">
        <v>4</v>
      </c>
      <c r="E425">
        <v>6.5</v>
      </c>
      <c r="F425">
        <v>9</v>
      </c>
      <c r="G425">
        <v>1.3950558048585571</v>
      </c>
      <c r="H425">
        <v>983</v>
      </c>
      <c r="J425">
        <f>IF(G425&gt;2, INDEX(B:B, ROW()), 0)</f>
        <v>0</v>
      </c>
      <c r="K425">
        <f>IF(D425&lt;4, INDEX(B:B, ROW()), 0)</f>
        <v>0</v>
      </c>
      <c r="L425" t="str">
        <f>IF(AND(J425&gt;0,K425&gt;0),INDEX(B:B,ROW()),"")</f>
        <v/>
      </c>
    </row>
    <row r="426" spans="1:12" x14ac:dyDescent="0.35">
      <c r="A426" s="1">
        <v>433</v>
      </c>
      <c r="B426">
        <v>18.997905376992851</v>
      </c>
      <c r="C426">
        <v>28</v>
      </c>
      <c r="D426">
        <v>4</v>
      </c>
      <c r="E426">
        <v>7</v>
      </c>
      <c r="F426">
        <v>10</v>
      </c>
      <c r="G426">
        <v>1.37634415088229</v>
      </c>
      <c r="H426">
        <v>899</v>
      </c>
      <c r="J426">
        <f>IF(G426&gt;2, INDEX(B:B, ROW()), 0)</f>
        <v>0</v>
      </c>
      <c r="K426">
        <f>IF(D426&lt;4, INDEX(B:B, ROW()), 0)</f>
        <v>0</v>
      </c>
      <c r="L426" t="str">
        <f>IF(AND(J426&gt;0,K426&gt;0),INDEX(B:B,ROW()),"")</f>
        <v/>
      </c>
    </row>
    <row r="427" spans="1:12" x14ac:dyDescent="0.35">
      <c r="A427" s="1">
        <v>434</v>
      </c>
      <c r="B427">
        <v>22.971768643535359</v>
      </c>
      <c r="C427">
        <v>28</v>
      </c>
      <c r="D427">
        <v>4</v>
      </c>
      <c r="E427">
        <v>7.5</v>
      </c>
      <c r="F427">
        <v>11</v>
      </c>
      <c r="G427">
        <v>1.490216602755456</v>
      </c>
      <c r="H427">
        <v>855</v>
      </c>
      <c r="J427">
        <f>IF(G427&gt;2, INDEX(B:B, ROW()), 0)</f>
        <v>0</v>
      </c>
      <c r="K427">
        <f>IF(D427&lt;4, INDEX(B:B, ROW()), 0)</f>
        <v>0</v>
      </c>
      <c r="L427" t="str">
        <f>IF(AND(J427&gt;0,K427&gt;0),INDEX(B:B,ROW()),"")</f>
        <v/>
      </c>
    </row>
    <row r="428" spans="1:12" x14ac:dyDescent="0.35">
      <c r="A428" s="1">
        <v>435</v>
      </c>
      <c r="B428">
        <v>15.52920841482571</v>
      </c>
      <c r="C428">
        <v>28</v>
      </c>
      <c r="D428">
        <v>5</v>
      </c>
      <c r="E428">
        <v>6</v>
      </c>
      <c r="F428">
        <v>7</v>
      </c>
      <c r="G428">
        <v>1.32563372795575</v>
      </c>
      <c r="H428">
        <v>717</v>
      </c>
      <c r="J428">
        <f>IF(G428&gt;2, INDEX(B:B, ROW()), 0)</f>
        <v>0</v>
      </c>
      <c r="K428">
        <f>IF(D428&lt;4, INDEX(B:B, ROW()), 0)</f>
        <v>0</v>
      </c>
      <c r="L428" t="str">
        <f>IF(AND(J428&gt;0,K428&gt;0),INDEX(B:B,ROW()),"")</f>
        <v/>
      </c>
    </row>
    <row r="429" spans="1:12" x14ac:dyDescent="0.35">
      <c r="A429" s="1">
        <v>436</v>
      </c>
      <c r="B429">
        <v>23.04275599944112</v>
      </c>
      <c r="C429">
        <v>28</v>
      </c>
      <c r="D429">
        <v>5</v>
      </c>
      <c r="E429">
        <v>6.5</v>
      </c>
      <c r="F429">
        <v>8</v>
      </c>
      <c r="G429">
        <v>1.6180591678113041</v>
      </c>
      <c r="H429">
        <v>599</v>
      </c>
      <c r="J429">
        <f>IF(G429&gt;2, INDEX(B:B, ROW()), 0)</f>
        <v>0</v>
      </c>
      <c r="K429">
        <f>IF(D429&lt;4, INDEX(B:B, ROW()), 0)</f>
        <v>0</v>
      </c>
      <c r="L429" t="str">
        <f>IF(AND(J429&gt;0,K429&gt;0),INDEX(B:B,ROW()),"")</f>
        <v/>
      </c>
    </row>
    <row r="430" spans="1:12" x14ac:dyDescent="0.35">
      <c r="A430" s="1">
        <v>437</v>
      </c>
      <c r="B430">
        <v>15.00486644207907</v>
      </c>
      <c r="C430">
        <v>28</v>
      </c>
      <c r="D430">
        <v>5</v>
      </c>
      <c r="E430">
        <v>7</v>
      </c>
      <c r="F430">
        <v>9</v>
      </c>
      <c r="G430">
        <v>1.5018628919734911</v>
      </c>
      <c r="H430">
        <v>483</v>
      </c>
      <c r="J430">
        <f>IF(G430&gt;2, INDEX(B:B, ROW()), 0)</f>
        <v>0</v>
      </c>
      <c r="K430">
        <f>IF(D430&lt;4, INDEX(B:B, ROW()), 0)</f>
        <v>0</v>
      </c>
      <c r="L430" t="str">
        <f>IF(AND(J430&gt;0,K430&gt;0),INDEX(B:B,ROW()),"")</f>
        <v/>
      </c>
    </row>
    <row r="431" spans="1:12" x14ac:dyDescent="0.35">
      <c r="A431" s="1">
        <v>438</v>
      </c>
      <c r="B431">
        <v>16.750263836821031</v>
      </c>
      <c r="C431">
        <v>28</v>
      </c>
      <c r="D431">
        <v>5</v>
      </c>
      <c r="E431">
        <v>7.5</v>
      </c>
      <c r="F431">
        <v>10</v>
      </c>
      <c r="G431">
        <v>1.701294550254238</v>
      </c>
      <c r="H431">
        <v>427</v>
      </c>
      <c r="J431">
        <f>IF(G431&gt;2, INDEX(B:B, ROW()), 0)</f>
        <v>0</v>
      </c>
      <c r="K431">
        <f>IF(D431&lt;4, INDEX(B:B, ROW()), 0)</f>
        <v>0</v>
      </c>
      <c r="L431" t="str">
        <f>IF(AND(J431&gt;0,K431&gt;0),INDEX(B:B,ROW()),"")</f>
        <v/>
      </c>
    </row>
    <row r="432" spans="1:12" x14ac:dyDescent="0.35">
      <c r="A432" s="1">
        <v>439</v>
      </c>
      <c r="B432">
        <v>19.673857640801842</v>
      </c>
      <c r="C432">
        <v>28</v>
      </c>
      <c r="D432">
        <v>5</v>
      </c>
      <c r="E432">
        <v>8</v>
      </c>
      <c r="F432">
        <v>11</v>
      </c>
      <c r="G432">
        <v>1.9187393419922461</v>
      </c>
      <c r="H432">
        <v>392</v>
      </c>
      <c r="J432">
        <f>IF(G432&gt;2, INDEX(B:B, ROW()), 0)</f>
        <v>0</v>
      </c>
      <c r="K432">
        <f>IF(D432&lt;4, INDEX(B:B, ROW()), 0)</f>
        <v>0</v>
      </c>
      <c r="L432" t="str">
        <f>IF(AND(J432&gt;0,K432&gt;0),INDEX(B:B,ROW()),"")</f>
        <v/>
      </c>
    </row>
    <row r="433" spans="1:12" x14ac:dyDescent="0.35">
      <c r="A433" s="1">
        <v>440</v>
      </c>
      <c r="B433">
        <v>20.51704253223204</v>
      </c>
      <c r="C433">
        <v>28</v>
      </c>
      <c r="D433">
        <v>6</v>
      </c>
      <c r="E433">
        <v>7</v>
      </c>
      <c r="F433">
        <v>8</v>
      </c>
      <c r="G433">
        <v>2.0256501600913031</v>
      </c>
      <c r="H433">
        <v>356</v>
      </c>
      <c r="J433">
        <f>IF(G433&gt;2, INDEX(B:B, ROW()), 0)</f>
        <v>20.51704253223204</v>
      </c>
      <c r="K433">
        <f>IF(D433&lt;4, INDEX(B:B, ROW()), 0)</f>
        <v>0</v>
      </c>
      <c r="L433" t="str">
        <f>IF(AND(J433&gt;0,K433&gt;0),INDEX(B:B,ROW()),"")</f>
        <v/>
      </c>
    </row>
    <row r="434" spans="1:12" x14ac:dyDescent="0.35">
      <c r="A434" s="1">
        <v>441</v>
      </c>
      <c r="B434">
        <v>18.149532358699449</v>
      </c>
      <c r="C434">
        <v>28</v>
      </c>
      <c r="D434">
        <v>6</v>
      </c>
      <c r="E434">
        <v>7.5</v>
      </c>
      <c r="F434">
        <v>9</v>
      </c>
      <c r="G434">
        <v>2.2826016622043381</v>
      </c>
      <c r="H434">
        <v>268</v>
      </c>
      <c r="J434">
        <f>IF(G434&gt;2, INDEX(B:B, ROW()), 0)</f>
        <v>18.149532358699449</v>
      </c>
      <c r="K434">
        <f>IF(D434&lt;4, INDEX(B:B, ROW()), 0)</f>
        <v>0</v>
      </c>
      <c r="L434" t="str">
        <f>IF(AND(J434&gt;0,K434&gt;0),INDEX(B:B,ROW()),"")</f>
        <v/>
      </c>
    </row>
    <row r="435" spans="1:12" x14ac:dyDescent="0.35">
      <c r="A435" s="1">
        <v>442</v>
      </c>
      <c r="B435">
        <v>18.844660290879709</v>
      </c>
      <c r="C435">
        <v>28</v>
      </c>
      <c r="D435">
        <v>6</v>
      </c>
      <c r="E435">
        <v>8</v>
      </c>
      <c r="F435">
        <v>10</v>
      </c>
      <c r="G435">
        <v>3.0293871633985261</v>
      </c>
      <c r="H435">
        <v>221</v>
      </c>
      <c r="J435">
        <f>IF(G435&gt;2, INDEX(B:B, ROW()), 0)</f>
        <v>18.844660290879709</v>
      </c>
      <c r="K435">
        <f>IF(D435&lt;4, INDEX(B:B, ROW()), 0)</f>
        <v>0</v>
      </c>
      <c r="L435" t="str">
        <f>IF(AND(J435&gt;0,K435&gt;0),INDEX(B:B,ROW()),"")</f>
        <v/>
      </c>
    </row>
    <row r="436" spans="1:12" x14ac:dyDescent="0.35">
      <c r="A436" s="1">
        <v>443</v>
      </c>
      <c r="B436">
        <v>16.775121239581829</v>
      </c>
      <c r="C436">
        <v>28</v>
      </c>
      <c r="D436">
        <v>6</v>
      </c>
      <c r="E436">
        <v>8.5</v>
      </c>
      <c r="F436">
        <v>11</v>
      </c>
      <c r="G436">
        <v>3.370032379841045</v>
      </c>
      <c r="H436">
        <v>180</v>
      </c>
      <c r="J436">
        <f>IF(G436&gt;2, INDEX(B:B, ROW()), 0)</f>
        <v>16.775121239581829</v>
      </c>
      <c r="K436">
        <f>IF(D436&lt;4, INDEX(B:B, ROW()), 0)</f>
        <v>0</v>
      </c>
      <c r="L436" t="str">
        <f>IF(AND(J436&gt;0,K436&gt;0),INDEX(B:B,ROW()),"")</f>
        <v/>
      </c>
    </row>
    <row r="437" spans="1:12" x14ac:dyDescent="0.35">
      <c r="A437" s="1">
        <v>444</v>
      </c>
      <c r="B437">
        <v>16.977530207186302</v>
      </c>
      <c r="C437">
        <v>28</v>
      </c>
      <c r="D437">
        <v>7</v>
      </c>
      <c r="E437">
        <v>8</v>
      </c>
      <c r="F437">
        <v>9</v>
      </c>
      <c r="G437">
        <v>2.6777873829211551</v>
      </c>
      <c r="H437">
        <v>194</v>
      </c>
      <c r="J437">
        <f>IF(G437&gt;2, INDEX(B:B, ROW()), 0)</f>
        <v>16.977530207186302</v>
      </c>
      <c r="K437">
        <f>IF(D437&lt;4, INDEX(B:B, ROW()), 0)</f>
        <v>0</v>
      </c>
      <c r="L437" t="str">
        <f>IF(AND(J437&gt;0,K437&gt;0),INDEX(B:B,ROW()),"")</f>
        <v/>
      </c>
    </row>
    <row r="438" spans="1:12" x14ac:dyDescent="0.35">
      <c r="A438" s="1">
        <v>445</v>
      </c>
      <c r="B438">
        <v>12.67952528408787</v>
      </c>
      <c r="C438">
        <v>28</v>
      </c>
      <c r="D438">
        <v>7</v>
      </c>
      <c r="E438">
        <v>8.5</v>
      </c>
      <c r="F438">
        <v>10</v>
      </c>
      <c r="G438">
        <v>3.2981567381810351</v>
      </c>
      <c r="H438">
        <v>141</v>
      </c>
      <c r="J438">
        <f>IF(G438&gt;2, INDEX(B:B, ROW()), 0)</f>
        <v>12.67952528408787</v>
      </c>
      <c r="K438">
        <f>IF(D438&lt;4, INDEX(B:B, ROW()), 0)</f>
        <v>0</v>
      </c>
      <c r="L438" t="str">
        <f>IF(AND(J438&gt;0,K438&gt;0),INDEX(B:B,ROW()),"")</f>
        <v/>
      </c>
    </row>
    <row r="439" spans="1:12" x14ac:dyDescent="0.35">
      <c r="A439" s="1">
        <v>446</v>
      </c>
      <c r="B439">
        <v>13.38670419328918</v>
      </c>
      <c r="C439">
        <v>28</v>
      </c>
      <c r="D439">
        <v>7</v>
      </c>
      <c r="E439">
        <v>9</v>
      </c>
      <c r="F439">
        <v>11</v>
      </c>
      <c r="G439">
        <v>4.0811781091555721</v>
      </c>
      <c r="H439">
        <v>111</v>
      </c>
      <c r="J439">
        <f>IF(G439&gt;2, INDEX(B:B, ROW()), 0)</f>
        <v>13.38670419328918</v>
      </c>
      <c r="K439">
        <f>IF(D439&lt;4, INDEX(B:B, ROW()), 0)</f>
        <v>0</v>
      </c>
      <c r="L439" t="str">
        <f>IF(AND(J439&gt;0,K439&gt;0),INDEX(B:B,ROW()),"")</f>
        <v/>
      </c>
    </row>
    <row r="440" spans="1:12" x14ac:dyDescent="0.35">
      <c r="A440" s="1">
        <v>447</v>
      </c>
      <c r="B440">
        <v>10.53807059178297</v>
      </c>
      <c r="C440">
        <v>28</v>
      </c>
      <c r="D440">
        <v>8</v>
      </c>
      <c r="E440">
        <v>9</v>
      </c>
      <c r="F440">
        <v>10</v>
      </c>
      <c r="G440">
        <v>3.643646574432668</v>
      </c>
      <c r="H440">
        <v>97</v>
      </c>
      <c r="J440">
        <f>IF(G440&gt;2, INDEX(B:B, ROW()), 0)</f>
        <v>10.53807059178297</v>
      </c>
      <c r="K440">
        <f>IF(D440&lt;4, INDEX(B:B, ROW()), 0)</f>
        <v>0</v>
      </c>
      <c r="L440" t="str">
        <f>IF(AND(J440&gt;0,K440&gt;0),INDEX(B:B,ROW()),"")</f>
        <v/>
      </c>
    </row>
    <row r="441" spans="1:12" x14ac:dyDescent="0.35">
      <c r="A441" s="1">
        <v>448</v>
      </c>
      <c r="B441">
        <v>8.0797725996961969</v>
      </c>
      <c r="C441">
        <v>28</v>
      </c>
      <c r="D441">
        <v>8</v>
      </c>
      <c r="E441">
        <v>9.5</v>
      </c>
      <c r="F441">
        <v>11</v>
      </c>
      <c r="G441">
        <v>4.1107803366046589</v>
      </c>
      <c r="H441">
        <v>74</v>
      </c>
      <c r="J441">
        <f>IF(G441&gt;2, INDEX(B:B, ROW()), 0)</f>
        <v>8.0797725996961969</v>
      </c>
      <c r="K441">
        <f>IF(D441&lt;4, INDEX(B:B, ROW()), 0)</f>
        <v>0</v>
      </c>
      <c r="L441" t="str">
        <f>IF(AND(J441&gt;0,K441&gt;0),INDEX(B:B,ROW()),"")</f>
        <v/>
      </c>
    </row>
    <row r="442" spans="1:12" x14ac:dyDescent="0.35">
      <c r="A442" s="1">
        <v>449</v>
      </c>
      <c r="B442">
        <v>11.340361604159179</v>
      </c>
      <c r="C442">
        <v>28</v>
      </c>
      <c r="D442">
        <v>9</v>
      </c>
      <c r="E442">
        <v>10</v>
      </c>
      <c r="F442">
        <v>11</v>
      </c>
      <c r="G442">
        <v>16.863294216457099</v>
      </c>
      <c r="H442">
        <v>55</v>
      </c>
      <c r="J442">
        <f>IF(G442&gt;2, INDEX(B:B, ROW()), 0)</f>
        <v>11.340361604159179</v>
      </c>
      <c r="K442">
        <f>IF(D442&lt;4, INDEX(B:B, ROW()), 0)</f>
        <v>0</v>
      </c>
      <c r="L442" t="str">
        <f>IF(AND(J442&gt;0,K442&gt;0),INDEX(B:B,ROW()),"")</f>
        <v/>
      </c>
    </row>
    <row r="443" spans="1:12" x14ac:dyDescent="0.35">
      <c r="A443" s="1">
        <v>450</v>
      </c>
      <c r="B443">
        <v>89.114765445586727</v>
      </c>
      <c r="C443">
        <v>30</v>
      </c>
      <c r="D443">
        <v>1</v>
      </c>
      <c r="E443">
        <v>2</v>
      </c>
      <c r="F443">
        <v>3</v>
      </c>
      <c r="G443">
        <v>1.162595566509196</v>
      </c>
      <c r="H443">
        <v>14610</v>
      </c>
      <c r="J443">
        <f>IF(G443&gt;2, INDEX(B:B, ROW()), 0)</f>
        <v>0</v>
      </c>
      <c r="K443">
        <f>IF(D443&lt;4, INDEX(B:B, ROW()), 0)</f>
        <v>89.114765445586727</v>
      </c>
      <c r="L443" t="str">
        <f>IF(AND(J443&gt;0,K443&gt;0),INDEX(B:B,ROW()),"")</f>
        <v/>
      </c>
    </row>
    <row r="444" spans="1:12" x14ac:dyDescent="0.35">
      <c r="A444" s="1">
        <v>451</v>
      </c>
      <c r="B444">
        <v>69.210265068669955</v>
      </c>
      <c r="C444">
        <v>30</v>
      </c>
      <c r="D444">
        <v>1</v>
      </c>
      <c r="E444">
        <v>2.5</v>
      </c>
      <c r="F444">
        <v>4</v>
      </c>
      <c r="G444">
        <v>1.14649937359104</v>
      </c>
      <c r="H444">
        <v>12599</v>
      </c>
      <c r="J444">
        <f>IF(G444&gt;2, INDEX(B:B, ROW()), 0)</f>
        <v>0</v>
      </c>
      <c r="K444">
        <f>IF(D444&lt;4, INDEX(B:B, ROW()), 0)</f>
        <v>69.210265068669955</v>
      </c>
      <c r="L444" t="str">
        <f>IF(AND(J444&gt;0,K444&gt;0),INDEX(B:B,ROW()),"")</f>
        <v/>
      </c>
    </row>
    <row r="445" spans="1:12" x14ac:dyDescent="0.35">
      <c r="A445" s="1">
        <v>452</v>
      </c>
      <c r="B445">
        <v>59.184320716763537</v>
      </c>
      <c r="C445">
        <v>30</v>
      </c>
      <c r="D445">
        <v>1</v>
      </c>
      <c r="E445">
        <v>3</v>
      </c>
      <c r="F445">
        <v>5</v>
      </c>
      <c r="G445">
        <v>1.142504771264294</v>
      </c>
      <c r="H445">
        <v>11348</v>
      </c>
      <c r="J445">
        <f>IF(G445&gt;2, INDEX(B:B, ROW()), 0)</f>
        <v>0</v>
      </c>
      <c r="K445">
        <f>IF(D445&lt;4, INDEX(B:B, ROW()), 0)</f>
        <v>59.184320716763537</v>
      </c>
      <c r="L445" t="str">
        <f>IF(AND(J445&gt;0,K445&gt;0),INDEX(B:B,ROW()),"")</f>
        <v/>
      </c>
    </row>
    <row r="446" spans="1:12" x14ac:dyDescent="0.35">
      <c r="A446" s="1">
        <v>453</v>
      </c>
      <c r="B446">
        <v>57.578334428018209</v>
      </c>
      <c r="C446">
        <v>30</v>
      </c>
      <c r="D446">
        <v>1</v>
      </c>
      <c r="E446">
        <v>3.5</v>
      </c>
      <c r="F446">
        <v>6</v>
      </c>
      <c r="G446">
        <v>1.1550051390169711</v>
      </c>
      <c r="H446">
        <v>10537</v>
      </c>
      <c r="J446">
        <f>IF(G446&gt;2, INDEX(B:B, ROW()), 0)</f>
        <v>0</v>
      </c>
      <c r="K446">
        <f>IF(D446&lt;4, INDEX(B:B, ROW()), 0)</f>
        <v>57.578334428018209</v>
      </c>
      <c r="L446" t="str">
        <f>IF(AND(J446&gt;0,K446&gt;0),INDEX(B:B,ROW()),"")</f>
        <v/>
      </c>
    </row>
    <row r="447" spans="1:12" x14ac:dyDescent="0.35">
      <c r="A447" s="1">
        <v>454</v>
      </c>
      <c r="B447">
        <v>48.334952731352608</v>
      </c>
      <c r="C447">
        <v>30</v>
      </c>
      <c r="D447">
        <v>1</v>
      </c>
      <c r="E447">
        <v>4</v>
      </c>
      <c r="F447">
        <v>7</v>
      </c>
      <c r="G447">
        <v>1.1411061424300331</v>
      </c>
      <c r="H447">
        <v>10028</v>
      </c>
      <c r="J447">
        <f>IF(G447&gt;2, INDEX(B:B, ROW()), 0)</f>
        <v>0</v>
      </c>
      <c r="K447">
        <f>IF(D447&lt;4, INDEX(B:B, ROW()), 0)</f>
        <v>48.334952731352608</v>
      </c>
      <c r="L447" t="str">
        <f>IF(AND(J447&gt;0,K447&gt;0),INDEX(B:B,ROW()),"")</f>
        <v/>
      </c>
    </row>
    <row r="448" spans="1:12" x14ac:dyDescent="0.35">
      <c r="A448" s="1">
        <v>455</v>
      </c>
      <c r="B448">
        <v>48.474814906704658</v>
      </c>
      <c r="C448">
        <v>30</v>
      </c>
      <c r="D448">
        <v>1</v>
      </c>
      <c r="E448">
        <v>4.5</v>
      </c>
      <c r="F448">
        <v>8</v>
      </c>
      <c r="G448">
        <v>1.1510901458098211</v>
      </c>
      <c r="H448">
        <v>9671</v>
      </c>
      <c r="J448">
        <f>IF(G448&gt;2, INDEX(B:B, ROW()), 0)</f>
        <v>0</v>
      </c>
      <c r="K448">
        <f>IF(D448&lt;4, INDEX(B:B, ROW()), 0)</f>
        <v>48.474814906704658</v>
      </c>
      <c r="L448" t="str">
        <f>IF(AND(J448&gt;0,K448&gt;0),INDEX(B:B,ROW()),"")</f>
        <v/>
      </c>
    </row>
    <row r="449" spans="1:12" x14ac:dyDescent="0.35">
      <c r="A449" s="1">
        <v>456</v>
      </c>
      <c r="B449">
        <v>45.452426025271123</v>
      </c>
      <c r="C449">
        <v>30</v>
      </c>
      <c r="D449">
        <v>1</v>
      </c>
      <c r="E449">
        <v>5</v>
      </c>
      <c r="F449">
        <v>9</v>
      </c>
      <c r="G449">
        <v>1.1492647274755881</v>
      </c>
      <c r="H449">
        <v>9427</v>
      </c>
      <c r="J449">
        <f>IF(G449&gt;2, INDEX(B:B, ROW()), 0)</f>
        <v>0</v>
      </c>
      <c r="K449">
        <f>IF(D449&lt;4, INDEX(B:B, ROW()), 0)</f>
        <v>45.452426025271123</v>
      </c>
      <c r="L449" t="str">
        <f>IF(AND(J449&gt;0,K449&gt;0),INDEX(B:B,ROW()),"")</f>
        <v/>
      </c>
    </row>
    <row r="450" spans="1:12" x14ac:dyDescent="0.35">
      <c r="A450" s="1">
        <v>457</v>
      </c>
      <c r="B450">
        <v>39.260181280696301</v>
      </c>
      <c r="C450">
        <v>30</v>
      </c>
      <c r="D450">
        <v>1</v>
      </c>
      <c r="E450">
        <v>5.5</v>
      </c>
      <c r="F450">
        <v>10</v>
      </c>
      <c r="G450">
        <v>1.134245622393373</v>
      </c>
      <c r="H450">
        <v>9236</v>
      </c>
      <c r="J450">
        <f>IF(G450&gt;2, INDEX(B:B, ROW()), 0)</f>
        <v>0</v>
      </c>
      <c r="K450">
        <f>IF(D450&lt;4, INDEX(B:B, ROW()), 0)</f>
        <v>39.260181280696301</v>
      </c>
      <c r="L450" t="str">
        <f>IF(AND(J450&gt;0,K450&gt;0),INDEX(B:B,ROW()),"")</f>
        <v/>
      </c>
    </row>
    <row r="451" spans="1:12" x14ac:dyDescent="0.35">
      <c r="A451" s="1">
        <v>458</v>
      </c>
      <c r="B451">
        <v>47.521703445206917</v>
      </c>
      <c r="C451">
        <v>30</v>
      </c>
      <c r="D451">
        <v>1</v>
      </c>
      <c r="E451">
        <v>6</v>
      </c>
      <c r="F451">
        <v>11</v>
      </c>
      <c r="G451">
        <v>1.1688257030615721</v>
      </c>
      <c r="H451">
        <v>9106</v>
      </c>
      <c r="J451">
        <f>IF(G451&gt;2, INDEX(B:B, ROW()), 0)</f>
        <v>0</v>
      </c>
      <c r="K451">
        <f>IF(D451&lt;4, INDEX(B:B, ROW()), 0)</f>
        <v>47.521703445206917</v>
      </c>
      <c r="L451" t="str">
        <f>IF(AND(J451&gt;0,K451&gt;0),INDEX(B:B,ROW()),"")</f>
        <v/>
      </c>
    </row>
    <row r="452" spans="1:12" x14ac:dyDescent="0.35">
      <c r="A452" s="1">
        <v>459</v>
      </c>
      <c r="B452">
        <v>59.485398193766883</v>
      </c>
      <c r="C452">
        <v>30</v>
      </c>
      <c r="D452">
        <v>2</v>
      </c>
      <c r="E452">
        <v>3</v>
      </c>
      <c r="F452">
        <v>4</v>
      </c>
      <c r="G452">
        <v>1.174048282428594</v>
      </c>
      <c r="H452">
        <v>6667</v>
      </c>
      <c r="J452">
        <f>IF(G452&gt;2, INDEX(B:B, ROW()), 0)</f>
        <v>0</v>
      </c>
      <c r="K452">
        <f>IF(D452&lt;4, INDEX(B:B, ROW()), 0)</f>
        <v>59.485398193766883</v>
      </c>
      <c r="L452" t="str">
        <f>IF(AND(J452&gt;0,K452&gt;0),INDEX(B:B,ROW()),"")</f>
        <v/>
      </c>
    </row>
    <row r="453" spans="1:12" x14ac:dyDescent="0.35">
      <c r="A453" s="1">
        <v>460</v>
      </c>
      <c r="B453">
        <v>53.168347420258897</v>
      </c>
      <c r="C453">
        <v>30</v>
      </c>
      <c r="D453">
        <v>2</v>
      </c>
      <c r="E453">
        <v>3.5</v>
      </c>
      <c r="F453">
        <v>5</v>
      </c>
      <c r="G453">
        <v>1.1836081998443151</v>
      </c>
      <c r="H453">
        <v>5662</v>
      </c>
      <c r="J453">
        <f>IF(G453&gt;2, INDEX(B:B, ROW()), 0)</f>
        <v>0</v>
      </c>
      <c r="K453">
        <f>IF(D453&lt;4, INDEX(B:B, ROW()), 0)</f>
        <v>53.168347420258897</v>
      </c>
      <c r="L453" t="str">
        <f>IF(AND(J453&gt;0,K453&gt;0),INDEX(B:B,ROW()),"")</f>
        <v/>
      </c>
    </row>
    <row r="454" spans="1:12" x14ac:dyDescent="0.35">
      <c r="A454" s="1">
        <v>461</v>
      </c>
      <c r="B454">
        <v>45.762471714222329</v>
      </c>
      <c r="C454">
        <v>30</v>
      </c>
      <c r="D454">
        <v>2</v>
      </c>
      <c r="E454">
        <v>4</v>
      </c>
      <c r="F454">
        <v>6</v>
      </c>
      <c r="G454">
        <v>1.182554985353738</v>
      </c>
      <c r="H454">
        <v>4995</v>
      </c>
      <c r="J454">
        <f>IF(G454&gt;2, INDEX(B:B, ROW()), 0)</f>
        <v>0</v>
      </c>
      <c r="K454">
        <f>IF(D454&lt;4, INDEX(B:B, ROW()), 0)</f>
        <v>45.762471714222329</v>
      </c>
      <c r="L454" t="str">
        <f>IF(AND(J454&gt;0,K454&gt;0),INDEX(B:B,ROW()),"")</f>
        <v/>
      </c>
    </row>
    <row r="455" spans="1:12" x14ac:dyDescent="0.35">
      <c r="A455" s="1">
        <v>462</v>
      </c>
      <c r="B455">
        <v>44.072982373195487</v>
      </c>
      <c r="C455">
        <v>30</v>
      </c>
      <c r="D455">
        <v>2</v>
      </c>
      <c r="E455">
        <v>4.5</v>
      </c>
      <c r="F455">
        <v>7</v>
      </c>
      <c r="G455">
        <v>1.1947831038605541</v>
      </c>
      <c r="H455">
        <v>4585</v>
      </c>
      <c r="J455">
        <f>IF(G455&gt;2, INDEX(B:B, ROW()), 0)</f>
        <v>0</v>
      </c>
      <c r="K455">
        <f>IF(D455&lt;4, INDEX(B:B, ROW()), 0)</f>
        <v>44.072982373195487</v>
      </c>
      <c r="L455" t="str">
        <f>IF(AND(J455&gt;0,K455&gt;0),INDEX(B:B,ROW()),"")</f>
        <v/>
      </c>
    </row>
    <row r="456" spans="1:12" x14ac:dyDescent="0.35">
      <c r="A456" s="1">
        <v>463</v>
      </c>
      <c r="B456">
        <v>45.562542635268983</v>
      </c>
      <c r="C456">
        <v>30</v>
      </c>
      <c r="D456">
        <v>2</v>
      </c>
      <c r="E456">
        <v>5</v>
      </c>
      <c r="F456">
        <v>8</v>
      </c>
      <c r="G456">
        <v>1.220149730018476</v>
      </c>
      <c r="H456">
        <v>4318</v>
      </c>
      <c r="J456">
        <f>IF(G456&gt;2, INDEX(B:B, ROW()), 0)</f>
        <v>0</v>
      </c>
      <c r="K456">
        <f>IF(D456&lt;4, INDEX(B:B, ROW()), 0)</f>
        <v>45.562542635268983</v>
      </c>
      <c r="L456" t="str">
        <f>IF(AND(J456&gt;0,K456&gt;0),INDEX(B:B,ROW()),"")</f>
        <v/>
      </c>
    </row>
    <row r="457" spans="1:12" x14ac:dyDescent="0.35">
      <c r="A457" s="1">
        <v>464</v>
      </c>
      <c r="B457">
        <v>41.051733618726253</v>
      </c>
      <c r="C457">
        <v>30</v>
      </c>
      <c r="D457">
        <v>2</v>
      </c>
      <c r="E457">
        <v>5.5</v>
      </c>
      <c r="F457">
        <v>9</v>
      </c>
      <c r="G457">
        <v>1.2124636558108379</v>
      </c>
      <c r="H457">
        <v>4103</v>
      </c>
      <c r="J457">
        <f>IF(G457&gt;2, INDEX(B:B, ROW()), 0)</f>
        <v>0</v>
      </c>
      <c r="K457">
        <f>IF(D457&lt;4, INDEX(B:B, ROW()), 0)</f>
        <v>41.051733618726253</v>
      </c>
      <c r="L457" t="str">
        <f>IF(AND(J457&gt;0,K457&gt;0),INDEX(B:B,ROW()),"")</f>
        <v/>
      </c>
    </row>
    <row r="458" spans="1:12" x14ac:dyDescent="0.35">
      <c r="A458" s="1">
        <v>465</v>
      </c>
      <c r="B458">
        <v>41.197695542411019</v>
      </c>
      <c r="C458">
        <v>30</v>
      </c>
      <c r="D458">
        <v>2</v>
      </c>
      <c r="E458">
        <v>6</v>
      </c>
      <c r="F458">
        <v>10</v>
      </c>
      <c r="G458">
        <v>1.226436190040564</v>
      </c>
      <c r="H458">
        <v>3958</v>
      </c>
      <c r="J458">
        <f>IF(G458&gt;2, INDEX(B:B, ROW()), 0)</f>
        <v>0</v>
      </c>
      <c r="K458">
        <f>IF(D458&lt;4, INDEX(B:B, ROW()), 0)</f>
        <v>41.197695542411019</v>
      </c>
      <c r="L458" t="str">
        <f>IF(AND(J458&gt;0,K458&gt;0),INDEX(B:B,ROW()),"")</f>
        <v/>
      </c>
    </row>
    <row r="459" spans="1:12" x14ac:dyDescent="0.35">
      <c r="A459" s="1">
        <v>466</v>
      </c>
      <c r="B459">
        <v>47.076869751965482</v>
      </c>
      <c r="C459">
        <v>30</v>
      </c>
      <c r="D459">
        <v>2</v>
      </c>
      <c r="E459">
        <v>6.5</v>
      </c>
      <c r="F459">
        <v>11</v>
      </c>
      <c r="G459">
        <v>1.2681256369612059</v>
      </c>
      <c r="H459">
        <v>3885</v>
      </c>
      <c r="J459">
        <f>IF(G459&gt;2, INDEX(B:B, ROW()), 0)</f>
        <v>0</v>
      </c>
      <c r="K459">
        <f>IF(D459&lt;4, INDEX(B:B, ROW()), 0)</f>
        <v>47.076869751965482</v>
      </c>
      <c r="L459" t="str">
        <f>IF(AND(J459&gt;0,K459&gt;0),INDEX(B:B,ROW()),"")</f>
        <v/>
      </c>
    </row>
    <row r="460" spans="1:12" x14ac:dyDescent="0.35">
      <c r="A460" s="1">
        <v>467</v>
      </c>
      <c r="B460">
        <v>33.348038722755632</v>
      </c>
      <c r="C460">
        <v>30</v>
      </c>
      <c r="D460">
        <v>3</v>
      </c>
      <c r="E460">
        <v>4</v>
      </c>
      <c r="F460">
        <v>5</v>
      </c>
      <c r="G460">
        <v>1.1652541531452409</v>
      </c>
      <c r="H460">
        <v>3376</v>
      </c>
      <c r="J460">
        <f>IF(G460&gt;2, INDEX(B:B, ROW()), 0)</f>
        <v>0</v>
      </c>
      <c r="K460">
        <f>IF(D460&lt;4, INDEX(B:B, ROW()), 0)</f>
        <v>33.348038722755632</v>
      </c>
      <c r="L460" t="str">
        <f>IF(AND(J460&gt;0,K460&gt;0),INDEX(B:B,ROW()),"")</f>
        <v/>
      </c>
    </row>
    <row r="461" spans="1:12" x14ac:dyDescent="0.35">
      <c r="A461" s="1">
        <v>468</v>
      </c>
      <c r="B461">
        <v>33.49605537235783</v>
      </c>
      <c r="C461">
        <v>30</v>
      </c>
      <c r="D461">
        <v>3</v>
      </c>
      <c r="E461">
        <v>4.5</v>
      </c>
      <c r="F461">
        <v>6</v>
      </c>
      <c r="G461">
        <v>1.200086312016337</v>
      </c>
      <c r="H461">
        <v>2808</v>
      </c>
      <c r="J461">
        <f>IF(G461&gt;2, INDEX(B:B, ROW()), 0)</f>
        <v>0</v>
      </c>
      <c r="K461">
        <f>IF(D461&lt;4, INDEX(B:B, ROW()), 0)</f>
        <v>33.49605537235783</v>
      </c>
      <c r="L461" t="str">
        <f>IF(AND(J461&gt;0,K461&gt;0),INDEX(B:B,ROW()),"")</f>
        <v/>
      </c>
    </row>
    <row r="462" spans="1:12" x14ac:dyDescent="0.35">
      <c r="A462" s="1">
        <v>469</v>
      </c>
      <c r="B462">
        <v>33.156264118052427</v>
      </c>
      <c r="C462">
        <v>30</v>
      </c>
      <c r="D462">
        <v>3</v>
      </c>
      <c r="E462">
        <v>5</v>
      </c>
      <c r="F462">
        <v>7</v>
      </c>
      <c r="G462">
        <v>1.228032647612441</v>
      </c>
      <c r="H462">
        <v>2488</v>
      </c>
      <c r="J462">
        <f>IF(G462&gt;2, INDEX(B:B, ROW()), 0)</f>
        <v>0</v>
      </c>
      <c r="K462">
        <f>IF(D462&lt;4, INDEX(B:B, ROW()), 0)</f>
        <v>33.156264118052427</v>
      </c>
      <c r="L462" t="str">
        <f>IF(AND(J462&gt;0,K462&gt;0),INDEX(B:B,ROW()),"")</f>
        <v/>
      </c>
    </row>
    <row r="463" spans="1:12" x14ac:dyDescent="0.35">
      <c r="A463" s="1">
        <v>470</v>
      </c>
      <c r="B463">
        <v>33.157404245016743</v>
      </c>
      <c r="C463">
        <v>30</v>
      </c>
      <c r="D463">
        <v>3</v>
      </c>
      <c r="E463">
        <v>5.5</v>
      </c>
      <c r="F463">
        <v>8</v>
      </c>
      <c r="G463">
        <v>1.2576793248904521</v>
      </c>
      <c r="H463">
        <v>2250</v>
      </c>
      <c r="J463">
        <f>IF(G463&gt;2, INDEX(B:B, ROW()), 0)</f>
        <v>0</v>
      </c>
      <c r="K463">
        <f>IF(D463&lt;4, INDEX(B:B, ROW()), 0)</f>
        <v>33.157404245016743</v>
      </c>
      <c r="L463" t="str">
        <f>IF(AND(J463&gt;0,K463&gt;0),INDEX(B:B,ROW()),"")</f>
        <v/>
      </c>
    </row>
    <row r="464" spans="1:12" x14ac:dyDescent="0.35">
      <c r="A464" s="1">
        <v>471</v>
      </c>
      <c r="B464">
        <v>34.984801896733593</v>
      </c>
      <c r="C464">
        <v>30</v>
      </c>
      <c r="D464">
        <v>3</v>
      </c>
      <c r="E464">
        <v>6</v>
      </c>
      <c r="F464">
        <v>9</v>
      </c>
      <c r="G464">
        <v>1.3023401391552969</v>
      </c>
      <c r="H464">
        <v>2081</v>
      </c>
      <c r="J464">
        <f>IF(G464&gt;2, INDEX(B:B, ROW()), 0)</f>
        <v>0</v>
      </c>
      <c r="K464">
        <f>IF(D464&lt;4, INDEX(B:B, ROW()), 0)</f>
        <v>34.984801896733593</v>
      </c>
      <c r="L464" t="str">
        <f>IF(AND(J464&gt;0,K464&gt;0),INDEX(B:B,ROW()),"")</f>
        <v/>
      </c>
    </row>
    <row r="465" spans="1:12" x14ac:dyDescent="0.35">
      <c r="A465" s="1">
        <v>472</v>
      </c>
      <c r="B465">
        <v>32.748415865462199</v>
      </c>
      <c r="C465">
        <v>30</v>
      </c>
      <c r="D465">
        <v>3</v>
      </c>
      <c r="E465">
        <v>6.5</v>
      </c>
      <c r="F465">
        <v>10</v>
      </c>
      <c r="G465">
        <v>1.300334209549783</v>
      </c>
      <c r="H465">
        <v>1993</v>
      </c>
      <c r="J465">
        <f>IF(G465&gt;2, INDEX(B:B, ROW()), 0)</f>
        <v>0</v>
      </c>
      <c r="K465">
        <f>IF(D465&lt;4, INDEX(B:B, ROW()), 0)</f>
        <v>32.748415865462199</v>
      </c>
      <c r="L465" t="str">
        <f>IF(AND(J465&gt;0,K465&gt;0),INDEX(B:B,ROW()),"")</f>
        <v/>
      </c>
    </row>
    <row r="466" spans="1:12" x14ac:dyDescent="0.35">
      <c r="A466" s="1">
        <v>473</v>
      </c>
      <c r="B466">
        <v>35.216573326040368</v>
      </c>
      <c r="C466">
        <v>30</v>
      </c>
      <c r="D466">
        <v>3</v>
      </c>
      <c r="E466">
        <v>7</v>
      </c>
      <c r="F466">
        <v>11</v>
      </c>
      <c r="G466">
        <v>1.343013876304916</v>
      </c>
      <c r="H466">
        <v>1918</v>
      </c>
      <c r="J466">
        <f>IF(G466&gt;2, INDEX(B:B, ROW()), 0)</f>
        <v>0</v>
      </c>
      <c r="K466">
        <f>IF(D466&lt;4, INDEX(B:B, ROW()), 0)</f>
        <v>35.216573326040368</v>
      </c>
      <c r="L466" t="str">
        <f>IF(AND(J466&gt;0,K466&gt;0),INDEX(B:B,ROW()),"")</f>
        <v/>
      </c>
    </row>
    <row r="467" spans="1:12" x14ac:dyDescent="0.35">
      <c r="A467" s="1">
        <v>474</v>
      </c>
      <c r="B467">
        <v>16.43991105336567</v>
      </c>
      <c r="C467">
        <v>30</v>
      </c>
      <c r="D467">
        <v>4</v>
      </c>
      <c r="E467">
        <v>5</v>
      </c>
      <c r="F467">
        <v>6</v>
      </c>
      <c r="G467">
        <v>1.150580966489305</v>
      </c>
      <c r="H467">
        <v>1667</v>
      </c>
      <c r="J467">
        <f>IF(G467&gt;2, INDEX(B:B, ROW()), 0)</f>
        <v>0</v>
      </c>
      <c r="K467">
        <f>IF(D467&lt;4, INDEX(B:B, ROW()), 0)</f>
        <v>0</v>
      </c>
      <c r="L467" t="str">
        <f>IF(AND(J467&gt;0,K467&gt;0),INDEX(B:B,ROW()),"")</f>
        <v/>
      </c>
    </row>
    <row r="468" spans="1:12" x14ac:dyDescent="0.35">
      <c r="A468" s="1">
        <v>475</v>
      </c>
      <c r="B468">
        <v>14.61169966395107</v>
      </c>
      <c r="C468">
        <v>30</v>
      </c>
      <c r="D468">
        <v>4</v>
      </c>
      <c r="E468">
        <v>5.5</v>
      </c>
      <c r="F468">
        <v>7</v>
      </c>
      <c r="G468">
        <v>1.1628028409822311</v>
      </c>
      <c r="H468">
        <v>1376</v>
      </c>
      <c r="J468">
        <f>IF(G468&gt;2, INDEX(B:B, ROW()), 0)</f>
        <v>0</v>
      </c>
      <c r="K468">
        <f>IF(D468&lt;4, INDEX(B:B, ROW()), 0)</f>
        <v>0</v>
      </c>
      <c r="L468" t="str">
        <f>IF(AND(J468&gt;0,K468&gt;0),INDEX(B:B,ROW()),"")</f>
        <v/>
      </c>
    </row>
    <row r="469" spans="1:12" x14ac:dyDescent="0.35">
      <c r="A469" s="1">
        <v>476</v>
      </c>
      <c r="B469">
        <v>20.951046459174972</v>
      </c>
      <c r="C469">
        <v>30</v>
      </c>
      <c r="D469">
        <v>4</v>
      </c>
      <c r="E469">
        <v>6</v>
      </c>
      <c r="F469">
        <v>8</v>
      </c>
      <c r="G469">
        <v>1.283863280974636</v>
      </c>
      <c r="H469">
        <v>1184</v>
      </c>
      <c r="J469">
        <f>IF(G469&gt;2, INDEX(B:B, ROW()), 0)</f>
        <v>0</v>
      </c>
      <c r="K469">
        <f>IF(D469&lt;4, INDEX(B:B, ROW()), 0)</f>
        <v>0</v>
      </c>
      <c r="L469" t="str">
        <f>IF(AND(J469&gt;0,K469&gt;0),INDEX(B:B,ROW()),"")</f>
        <v/>
      </c>
    </row>
    <row r="470" spans="1:12" x14ac:dyDescent="0.35">
      <c r="A470" s="1">
        <v>477</v>
      </c>
      <c r="B470">
        <v>20.396096155935659</v>
      </c>
      <c r="C470">
        <v>30</v>
      </c>
      <c r="D470">
        <v>4</v>
      </c>
      <c r="E470">
        <v>6.5</v>
      </c>
      <c r="F470">
        <v>9</v>
      </c>
      <c r="G470">
        <v>1.3116388310505001</v>
      </c>
      <c r="H470">
        <v>1072</v>
      </c>
      <c r="J470">
        <f>IF(G470&gt;2, INDEX(B:B, ROW()), 0)</f>
        <v>0</v>
      </c>
      <c r="K470">
        <f>IF(D470&lt;4, INDEX(B:B, ROW()), 0)</f>
        <v>0</v>
      </c>
      <c r="L470" t="str">
        <f>IF(AND(J470&gt;0,K470&gt;0),INDEX(B:B,ROW()),"")</f>
        <v/>
      </c>
    </row>
    <row r="471" spans="1:12" x14ac:dyDescent="0.35">
      <c r="A471" s="1">
        <v>478</v>
      </c>
      <c r="B471">
        <v>14.748693375687971</v>
      </c>
      <c r="C471">
        <v>30</v>
      </c>
      <c r="D471">
        <v>4</v>
      </c>
      <c r="E471">
        <v>7</v>
      </c>
      <c r="F471">
        <v>10</v>
      </c>
      <c r="G471">
        <v>1.250979928613426</v>
      </c>
      <c r="H471">
        <v>982</v>
      </c>
      <c r="J471">
        <f>IF(G471&gt;2, INDEX(B:B, ROW()), 0)</f>
        <v>0</v>
      </c>
      <c r="K471">
        <f>IF(D471&lt;4, INDEX(B:B, ROW()), 0)</f>
        <v>0</v>
      </c>
      <c r="L471" t="str">
        <f>IF(AND(J471&gt;0,K471&gt;0),INDEX(B:B,ROW()),"")</f>
        <v/>
      </c>
    </row>
    <row r="472" spans="1:12" x14ac:dyDescent="0.35">
      <c r="A472" s="1">
        <v>479</v>
      </c>
      <c r="B472">
        <v>20.24584052112662</v>
      </c>
      <c r="C472">
        <v>30</v>
      </c>
      <c r="D472">
        <v>4</v>
      </c>
      <c r="E472">
        <v>7.5</v>
      </c>
      <c r="F472">
        <v>11</v>
      </c>
      <c r="G472">
        <v>1.378200199091614</v>
      </c>
      <c r="H472">
        <v>931</v>
      </c>
      <c r="J472">
        <f>IF(G472&gt;2, INDEX(B:B, ROW()), 0)</f>
        <v>0</v>
      </c>
      <c r="K472">
        <f>IF(D472&lt;4, INDEX(B:B, ROW()), 0)</f>
        <v>0</v>
      </c>
      <c r="L472" t="str">
        <f>IF(AND(J472&gt;0,K472&gt;0),INDEX(B:B,ROW()),"")</f>
        <v/>
      </c>
    </row>
    <row r="473" spans="1:12" x14ac:dyDescent="0.35">
      <c r="A473" s="1">
        <v>480</v>
      </c>
      <c r="B473">
        <v>14.551602306747441</v>
      </c>
      <c r="C473">
        <v>30</v>
      </c>
      <c r="D473">
        <v>5</v>
      </c>
      <c r="E473">
        <v>6</v>
      </c>
      <c r="F473">
        <v>7</v>
      </c>
      <c r="G473">
        <v>1.2635729277254411</v>
      </c>
      <c r="H473">
        <v>792</v>
      </c>
      <c r="J473">
        <f>IF(G473&gt;2, INDEX(B:B, ROW()), 0)</f>
        <v>0</v>
      </c>
      <c r="K473">
        <f>IF(D473&lt;4, INDEX(B:B, ROW()), 0)</f>
        <v>0</v>
      </c>
      <c r="L473" t="str">
        <f>IF(AND(J473&gt;0,K473&gt;0),INDEX(B:B,ROW()),"")</f>
        <v/>
      </c>
    </row>
    <row r="474" spans="1:12" x14ac:dyDescent="0.35">
      <c r="A474" s="1">
        <v>481</v>
      </c>
      <c r="B474">
        <v>18.50860114701516</v>
      </c>
      <c r="C474">
        <v>30</v>
      </c>
      <c r="D474">
        <v>5</v>
      </c>
      <c r="E474">
        <v>6.5</v>
      </c>
      <c r="F474">
        <v>8</v>
      </c>
      <c r="G474">
        <v>1.4219002686248181</v>
      </c>
      <c r="H474">
        <v>657</v>
      </c>
      <c r="J474">
        <f>IF(G474&gt;2, INDEX(B:B, ROW()), 0)</f>
        <v>0</v>
      </c>
      <c r="K474">
        <f>IF(D474&lt;4, INDEX(B:B, ROW()), 0)</f>
        <v>0</v>
      </c>
      <c r="L474" t="str">
        <f>IF(AND(J474&gt;0,K474&gt;0),INDEX(B:B,ROW()),"")</f>
        <v/>
      </c>
    </row>
    <row r="475" spans="1:12" x14ac:dyDescent="0.35">
      <c r="A475" s="1">
        <v>482</v>
      </c>
      <c r="B475">
        <v>14.54263409479957</v>
      </c>
      <c r="C475">
        <v>30</v>
      </c>
      <c r="D475">
        <v>5</v>
      </c>
      <c r="E475">
        <v>7</v>
      </c>
      <c r="F475">
        <v>9</v>
      </c>
      <c r="G475">
        <v>1.4096435818959601</v>
      </c>
      <c r="H475">
        <v>543</v>
      </c>
      <c r="J475">
        <f>IF(G475&gt;2, INDEX(B:B, ROW()), 0)</f>
        <v>0</v>
      </c>
      <c r="K475">
        <f>IF(D475&lt;4, INDEX(B:B, ROW()), 0)</f>
        <v>0</v>
      </c>
      <c r="L475" t="str">
        <f>IF(AND(J475&gt;0,K475&gt;0),INDEX(B:B,ROW()),"")</f>
        <v/>
      </c>
    </row>
    <row r="476" spans="1:12" x14ac:dyDescent="0.35">
      <c r="A476" s="1">
        <v>483</v>
      </c>
      <c r="B476">
        <v>11.924220999412359</v>
      </c>
      <c r="C476">
        <v>30</v>
      </c>
      <c r="D476">
        <v>5</v>
      </c>
      <c r="E476">
        <v>7.5</v>
      </c>
      <c r="F476">
        <v>10</v>
      </c>
      <c r="G476">
        <v>1.3980479071387559</v>
      </c>
      <c r="H476">
        <v>477</v>
      </c>
      <c r="J476">
        <f>IF(G476&gt;2, INDEX(B:B, ROW()), 0)</f>
        <v>0</v>
      </c>
      <c r="K476">
        <f>IF(D476&lt;4, INDEX(B:B, ROW()), 0)</f>
        <v>0</v>
      </c>
      <c r="L476" t="str">
        <f>IF(AND(J476&gt;0,K476&gt;0),INDEX(B:B,ROW()),"")</f>
        <v/>
      </c>
    </row>
    <row r="477" spans="1:12" x14ac:dyDescent="0.35">
      <c r="A477" s="1">
        <v>484</v>
      </c>
      <c r="B477">
        <v>16.603757040485242</v>
      </c>
      <c r="C477">
        <v>30</v>
      </c>
      <c r="D477">
        <v>5</v>
      </c>
      <c r="E477">
        <v>8</v>
      </c>
      <c r="F477">
        <v>11</v>
      </c>
      <c r="G477">
        <v>1.6600142191272409</v>
      </c>
      <c r="H477">
        <v>433</v>
      </c>
      <c r="J477">
        <f>IF(G477&gt;2, INDEX(B:B, ROW()), 0)</f>
        <v>0</v>
      </c>
      <c r="K477">
        <f>IF(D477&lt;4, INDEX(B:B, ROW()), 0)</f>
        <v>0</v>
      </c>
      <c r="L477" t="str">
        <f>IF(AND(J477&gt;0,K477&gt;0),INDEX(B:B,ROW()),"")</f>
        <v/>
      </c>
    </row>
    <row r="478" spans="1:12" x14ac:dyDescent="0.35">
      <c r="A478" s="1">
        <v>485</v>
      </c>
      <c r="B478">
        <v>17.5469936616485</v>
      </c>
      <c r="C478">
        <v>30</v>
      </c>
      <c r="D478">
        <v>6</v>
      </c>
      <c r="E478">
        <v>7</v>
      </c>
      <c r="F478">
        <v>8</v>
      </c>
      <c r="G478">
        <v>1.6886089181558961</v>
      </c>
      <c r="H478">
        <v>401</v>
      </c>
      <c r="J478">
        <f>IF(G478&gt;2, INDEX(B:B, ROW()), 0)</f>
        <v>0</v>
      </c>
      <c r="K478">
        <f>IF(D478&lt;4, INDEX(B:B, ROW()), 0)</f>
        <v>0</v>
      </c>
      <c r="L478" t="str">
        <f>IF(AND(J478&gt;0,K478&gt;0),INDEX(B:B,ROW()),"")</f>
        <v/>
      </c>
    </row>
    <row r="479" spans="1:12" x14ac:dyDescent="0.35">
      <c r="A479" s="1">
        <v>486</v>
      </c>
      <c r="B479">
        <v>16.610016294293381</v>
      </c>
      <c r="C479">
        <v>30</v>
      </c>
      <c r="D479">
        <v>6</v>
      </c>
      <c r="E479">
        <v>7.5</v>
      </c>
      <c r="F479">
        <v>9</v>
      </c>
      <c r="G479">
        <v>1.9100198992263471</v>
      </c>
      <c r="H479">
        <v>311</v>
      </c>
      <c r="J479">
        <f>IF(G479&gt;2, INDEX(B:B, ROW()), 0)</f>
        <v>0</v>
      </c>
      <c r="K479">
        <f>IF(D479&lt;4, INDEX(B:B, ROW()), 0)</f>
        <v>0</v>
      </c>
      <c r="L479" t="str">
        <f>IF(AND(J479&gt;0,K479&gt;0),INDEX(B:B,ROW()),"")</f>
        <v/>
      </c>
    </row>
    <row r="480" spans="1:12" x14ac:dyDescent="0.35">
      <c r="A480" s="1">
        <v>487</v>
      </c>
      <c r="B480">
        <v>13.173992094540409</v>
      </c>
      <c r="C480">
        <v>30</v>
      </c>
      <c r="D480">
        <v>6</v>
      </c>
      <c r="E480">
        <v>8</v>
      </c>
      <c r="F480">
        <v>10</v>
      </c>
      <c r="G480">
        <v>2.0025340960738429</v>
      </c>
      <c r="H480">
        <v>252</v>
      </c>
      <c r="J480">
        <f>IF(G480&gt;2, INDEX(B:B, ROW()), 0)</f>
        <v>13.173992094540409</v>
      </c>
      <c r="K480">
        <f>IF(D480&lt;4, INDEX(B:B, ROW()), 0)</f>
        <v>0</v>
      </c>
      <c r="L480" t="str">
        <f>IF(AND(J480&gt;0,K480&gt;0),INDEX(B:B,ROW()),"")</f>
        <v/>
      </c>
    </row>
    <row r="481" spans="1:12" x14ac:dyDescent="0.35">
      <c r="A481" s="1">
        <v>488</v>
      </c>
      <c r="B481">
        <v>16.373920877039691</v>
      </c>
      <c r="C481">
        <v>30</v>
      </c>
      <c r="D481">
        <v>6</v>
      </c>
      <c r="E481">
        <v>8.5</v>
      </c>
      <c r="F481">
        <v>11</v>
      </c>
      <c r="G481">
        <v>2.766142663951126</v>
      </c>
      <c r="H481">
        <v>221</v>
      </c>
      <c r="J481">
        <f>IF(G481&gt;2, INDEX(B:B, ROW()), 0)</f>
        <v>16.373920877039691</v>
      </c>
      <c r="K481">
        <f>IF(D481&lt;4, INDEX(B:B, ROW()), 0)</f>
        <v>0</v>
      </c>
      <c r="L481" t="str">
        <f>IF(AND(J481&gt;0,K481&gt;0),INDEX(B:B,ROW()),"")</f>
        <v/>
      </c>
    </row>
    <row r="482" spans="1:12" x14ac:dyDescent="0.35">
      <c r="A482" s="1">
        <v>489</v>
      </c>
      <c r="B482">
        <v>15.957523015639261</v>
      </c>
      <c r="C482">
        <v>30</v>
      </c>
      <c r="D482">
        <v>7</v>
      </c>
      <c r="E482">
        <v>8</v>
      </c>
      <c r="F482">
        <v>9</v>
      </c>
      <c r="G482">
        <v>2.2889357170989282</v>
      </c>
      <c r="H482">
        <v>220</v>
      </c>
      <c r="J482">
        <f>IF(G482&gt;2, INDEX(B:B, ROW()), 0)</f>
        <v>15.957523015639261</v>
      </c>
      <c r="K482">
        <f>IF(D482&lt;4, INDEX(B:B, ROW()), 0)</f>
        <v>0</v>
      </c>
      <c r="L482" t="str">
        <f>IF(AND(J482&gt;0,K482&gt;0),INDEX(B:B,ROW()),"")</f>
        <v/>
      </c>
    </row>
    <row r="483" spans="1:12" x14ac:dyDescent="0.35">
      <c r="A483" s="1">
        <v>490</v>
      </c>
      <c r="B483">
        <v>11.04189155731269</v>
      </c>
      <c r="C483">
        <v>30</v>
      </c>
      <c r="D483">
        <v>7</v>
      </c>
      <c r="E483">
        <v>8.5</v>
      </c>
      <c r="F483">
        <v>10</v>
      </c>
      <c r="G483">
        <v>2.3467182036976562</v>
      </c>
      <c r="H483">
        <v>174</v>
      </c>
      <c r="J483">
        <f>IF(G483&gt;2, INDEX(B:B, ROW()), 0)</f>
        <v>11.04189155731269</v>
      </c>
      <c r="K483">
        <f>IF(D483&lt;4, INDEX(B:B, ROW()), 0)</f>
        <v>0</v>
      </c>
      <c r="L483" t="str">
        <f>IF(AND(J483&gt;0,K483&gt;0),INDEX(B:B,ROW()),"")</f>
        <v/>
      </c>
    </row>
    <row r="484" spans="1:12" x14ac:dyDescent="0.35">
      <c r="A484" s="1">
        <v>491</v>
      </c>
      <c r="B484">
        <v>13.50669681781789</v>
      </c>
      <c r="C484">
        <v>30</v>
      </c>
      <c r="D484">
        <v>7</v>
      </c>
      <c r="E484">
        <v>9</v>
      </c>
      <c r="F484">
        <v>11</v>
      </c>
      <c r="G484">
        <v>3.6922927121705058</v>
      </c>
      <c r="H484">
        <v>133</v>
      </c>
      <c r="J484">
        <f>IF(G484&gt;2, INDEX(B:B, ROW()), 0)</f>
        <v>13.50669681781789</v>
      </c>
      <c r="K484">
        <f>IF(D484&lt;4, INDEX(B:B, ROW()), 0)</f>
        <v>0</v>
      </c>
      <c r="L484" t="str">
        <f>IF(AND(J484&gt;0,K484&gt;0),INDEX(B:B,ROW()),"")</f>
        <v/>
      </c>
    </row>
    <row r="485" spans="1:12" x14ac:dyDescent="0.35">
      <c r="A485" s="1">
        <v>492</v>
      </c>
      <c r="B485">
        <v>7.2069904482851124</v>
      </c>
      <c r="C485">
        <v>30</v>
      </c>
      <c r="D485">
        <v>8</v>
      </c>
      <c r="E485">
        <v>9</v>
      </c>
      <c r="F485">
        <v>10</v>
      </c>
      <c r="G485">
        <v>2.216912301409276</v>
      </c>
      <c r="H485">
        <v>115</v>
      </c>
      <c r="J485">
        <f>IF(G485&gt;2, INDEX(B:B, ROW()), 0)</f>
        <v>7.2069904482851124</v>
      </c>
      <c r="K485">
        <f>IF(D485&lt;4, INDEX(B:B, ROW()), 0)</f>
        <v>0</v>
      </c>
      <c r="L485" t="str">
        <f>IF(AND(J485&gt;0,K485&gt;0),INDEX(B:B,ROW()),"")</f>
        <v/>
      </c>
    </row>
    <row r="486" spans="1:12" x14ac:dyDescent="0.35">
      <c r="A486" s="1">
        <v>493</v>
      </c>
      <c r="B486">
        <v>8.0120020532606482</v>
      </c>
      <c r="C486">
        <v>30</v>
      </c>
      <c r="D486">
        <v>8</v>
      </c>
      <c r="E486">
        <v>9.5</v>
      </c>
      <c r="F486">
        <v>11</v>
      </c>
      <c r="G486">
        <v>3.765569373795195</v>
      </c>
      <c r="H486">
        <v>84</v>
      </c>
      <c r="J486">
        <f>IF(G486&gt;2, INDEX(B:B, ROW()), 0)</f>
        <v>8.0120020532606482</v>
      </c>
      <c r="K486">
        <f>IF(D486&lt;4, INDEX(B:B, ROW()), 0)</f>
        <v>0</v>
      </c>
      <c r="L486" t="str">
        <f>IF(AND(J486&gt;0,K486&gt;0),INDEX(B:B,ROW()),"")</f>
        <v/>
      </c>
    </row>
    <row r="487" spans="1:12" x14ac:dyDescent="0.35">
      <c r="A487" s="1">
        <v>494</v>
      </c>
      <c r="B487">
        <v>6.8409883007037653</v>
      </c>
      <c r="C487">
        <v>30</v>
      </c>
      <c r="D487">
        <v>9</v>
      </c>
      <c r="E487">
        <v>10</v>
      </c>
      <c r="F487">
        <v>11</v>
      </c>
      <c r="G487">
        <v>4.2127951844476224</v>
      </c>
      <c r="H487">
        <v>67</v>
      </c>
      <c r="J487">
        <f>IF(G487&gt;2, INDEX(B:B, ROW()), 0)</f>
        <v>6.8409883007037653</v>
      </c>
      <c r="K487">
        <f>IF(D487&lt;4, INDEX(B:B, ROW()), 0)</f>
        <v>0</v>
      </c>
      <c r="L487" t="str">
        <f>IF(AND(J487&gt;0,K487&gt;0),INDEX(B:B,ROW()),"")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2023-03-05T13:56:51Z</dcterms:created>
  <dcterms:modified xsi:type="dcterms:W3CDTF">2023-03-06T13:14:04Z</dcterms:modified>
</cp:coreProperties>
</file>